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s\Roberts Side Projects\May 22 output\"/>
    </mc:Choice>
  </mc:AlternateContent>
  <xr:revisionPtr revIDLastSave="0" documentId="13_ncr:1_{938E684A-1639-459A-8E33-569DE4D2CDC7}" xr6:coauthVersionLast="47" xr6:coauthVersionMax="47" xr10:uidLastSave="{00000000-0000-0000-0000-000000000000}"/>
  <bookViews>
    <workbookView xWindow="-120" yWindow="-120" windowWidth="29040" windowHeight="15840" xr2:uid="{74D92FB6-2CEC-47FE-A393-BAB07C11C222}"/>
  </bookViews>
  <sheets>
    <sheet name="western conf" sheetId="1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'western conf'!$U$39:$AFM$53,'western conf'!$U$75:$AEI$89,'western conf'!$U$111:$AEX$125,'western conf'!$U$147:$ADE$161,'western conf'!$U$183:$AGB$197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'western conf'!$U$39:$AFM$53</definedName>
    <definedName name="solver_lhs10" localSheetId="0" hidden="1">'western conf'!$DS$2</definedName>
    <definedName name="solver_lhs11" localSheetId="0" hidden="1">'western conf'!$DT$2:$DU$2</definedName>
    <definedName name="solver_lhs12" localSheetId="0" hidden="1">'western conf'!$DG$3</definedName>
    <definedName name="solver_lhs13" localSheetId="0" hidden="1">'western conf'!$DI$3:$DP$3</definedName>
    <definedName name="solver_lhs14" localSheetId="0" hidden="1">'western conf'!$DR$3:$DU$3</definedName>
    <definedName name="solver_lhs15" localSheetId="0" hidden="1">'western conf'!$DG$4:$DH$4</definedName>
    <definedName name="solver_lhs16" localSheetId="0" hidden="1">'western conf'!$DJ$4:$DN$4</definedName>
    <definedName name="solver_lhs17" localSheetId="0" hidden="1">'western conf'!$DO$4</definedName>
    <definedName name="solver_lhs18" localSheetId="0" hidden="1">'western conf'!$DP$4:$DR$4</definedName>
    <definedName name="solver_lhs19" localSheetId="0" hidden="1">'western conf'!$DG$5:$DI$5</definedName>
    <definedName name="solver_lhs2" localSheetId="0" hidden="1">'western conf'!$U$75:$AEI$89</definedName>
    <definedName name="solver_lhs20" localSheetId="0" hidden="1">'western conf'!$DK$5:$DL$5</definedName>
    <definedName name="solver_lhs21" localSheetId="0" hidden="1">'western conf'!$DM$5</definedName>
    <definedName name="solver_lhs22" localSheetId="0" hidden="1">'western conf'!$DN$5:$DQ$5</definedName>
    <definedName name="solver_lhs23" localSheetId="0" hidden="1">'western conf'!$DR$5</definedName>
    <definedName name="solver_lhs24" localSheetId="0" hidden="1">'western conf'!$DS$5:$DU$5</definedName>
    <definedName name="solver_lhs25" localSheetId="0" hidden="1">'western conf'!$DG$6:$DJ$6</definedName>
    <definedName name="solver_lhs26" localSheetId="0" hidden="1">'western conf'!$DL$6:$DM$6</definedName>
    <definedName name="solver_lhs27" localSheetId="0" hidden="1">'western conf'!$DN$6</definedName>
    <definedName name="solver_lhs28" localSheetId="0" hidden="1">'western conf'!$DO$6</definedName>
    <definedName name="solver_lhs29" localSheetId="0" hidden="1">'western conf'!$DP$6</definedName>
    <definedName name="solver_lhs3" localSheetId="0" hidden="1">'western conf'!$U$111:$AEX$125</definedName>
    <definedName name="solver_lhs30" localSheetId="0" hidden="1">'western conf'!$DQ$6:$DU$6</definedName>
    <definedName name="solver_lhs31" localSheetId="0" hidden="1">'western conf'!$DG$7:$DK$7</definedName>
    <definedName name="solver_lhs32" localSheetId="0" hidden="1">'western conf'!$DM$7:$DS$7</definedName>
    <definedName name="solver_lhs33" localSheetId="0" hidden="1">'western conf'!$DT$7:$DU$7</definedName>
    <definedName name="solver_lhs34" localSheetId="0" hidden="1">'western conf'!$DG$8:$DH$8</definedName>
    <definedName name="solver_lhs35" localSheetId="0" hidden="1">'western conf'!$DI$8</definedName>
    <definedName name="solver_lhs36" localSheetId="0" hidden="1">'western conf'!$DJ$8:$DL$8</definedName>
    <definedName name="solver_lhs37" localSheetId="0" hidden="1">'western conf'!$DN$8:$DP$8</definedName>
    <definedName name="solver_lhs38" localSheetId="0" hidden="1">'western conf'!$DQ$8</definedName>
    <definedName name="solver_lhs39" localSheetId="0" hidden="1">'western conf'!$DR$8:$DU$8</definedName>
    <definedName name="solver_lhs4" localSheetId="0" hidden="1">'western conf'!$U$147:$ADE$161</definedName>
    <definedName name="solver_lhs40" localSheetId="0" hidden="1">'western conf'!$DG$9</definedName>
    <definedName name="solver_lhs41" localSheetId="0" hidden="1">'western conf'!$DH$9</definedName>
    <definedName name="solver_lhs42" localSheetId="0" hidden="1">'western conf'!$DO$9</definedName>
    <definedName name="solver_lhs43" localSheetId="0" hidden="1">'western conf'!$DP$9</definedName>
    <definedName name="solver_lhs44" localSheetId="0" hidden="1">'western conf'!$DQ$9:$DU$9</definedName>
    <definedName name="solver_lhs45" localSheetId="0" hidden="1">'western conf'!$DG$10:$DJ$10</definedName>
    <definedName name="solver_lhs46" localSheetId="0" hidden="1">'western conf'!$DK$10</definedName>
    <definedName name="solver_lhs47" localSheetId="0" hidden="1">'western conf'!$DL$10:$DN$10</definedName>
    <definedName name="solver_lhs48" localSheetId="0" hidden="1">'western conf'!$DP$10:$DS$10</definedName>
    <definedName name="solver_lhs49" localSheetId="0" hidden="1">'western conf'!$DT$10</definedName>
    <definedName name="solver_lhs5" localSheetId="0" hidden="1">'western conf'!$U$183:$AGB$197</definedName>
    <definedName name="solver_lhs50" localSheetId="0" hidden="1">'western conf'!$DU$10</definedName>
    <definedName name="solver_lhs51" localSheetId="0" hidden="1">'western conf'!$DG$11</definedName>
    <definedName name="solver_lhs52" localSheetId="0" hidden="1">'western conf'!$DH$11</definedName>
    <definedName name="solver_lhs53" localSheetId="0" hidden="1">'western conf'!$DI$11:$DO$11</definedName>
    <definedName name="solver_lhs54" localSheetId="0" hidden="1">'western conf'!$DQ$11:$DT$11</definedName>
    <definedName name="solver_lhs55" localSheetId="0" hidden="1">'western conf'!$DU$11</definedName>
    <definedName name="solver_lhs56" localSheetId="0" hidden="1">'western conf'!$DG$12:$DH$12</definedName>
    <definedName name="solver_lhs57" localSheetId="0" hidden="1">'western conf'!$DI$12</definedName>
    <definedName name="solver_lhs58" localSheetId="0" hidden="1">'western conf'!$DR$12:$DU$12</definedName>
    <definedName name="solver_lhs59" localSheetId="0" hidden="1">'western conf'!$DG$13</definedName>
    <definedName name="solver_lhs6" localSheetId="0" hidden="1">'western conf'!$U$202:$BX$216</definedName>
    <definedName name="solver_lhs60" localSheetId="0" hidden="1">'western conf'!$DH$13:$DK$13</definedName>
    <definedName name="solver_lhs61" localSheetId="0" hidden="1">'western conf'!$DL$13</definedName>
    <definedName name="solver_lhs62" localSheetId="0" hidden="1">'western conf'!$DM$13:$DQ$13</definedName>
    <definedName name="solver_lhs63" localSheetId="0" hidden="1">'western conf'!$DS$13:$DU$13</definedName>
    <definedName name="solver_lhs64" localSheetId="0" hidden="1">'western conf'!$DG$14:$DI$14</definedName>
    <definedName name="solver_lhs65" localSheetId="0" hidden="1">'western conf'!$DJ$14</definedName>
    <definedName name="solver_lhs66" localSheetId="0" hidden="1">'western conf'!$DK$14:$DL$14</definedName>
    <definedName name="solver_lhs67" localSheetId="0" hidden="1">'western conf'!$DM$14</definedName>
    <definedName name="solver_lhs68" localSheetId="0" hidden="1">'western conf'!$DN$14:$DR$14</definedName>
    <definedName name="solver_lhs69" localSheetId="0" hidden="1">'western conf'!$DT$14:$DU$14</definedName>
    <definedName name="solver_lhs7" localSheetId="0" hidden="1">'western conf'!$DH$2:$DK$2</definedName>
    <definedName name="solver_lhs70" localSheetId="0" hidden="1">'western conf'!$DG$15:$DJ$15</definedName>
    <definedName name="solver_lhs71" localSheetId="0" hidden="1">'western conf'!$DK$15</definedName>
    <definedName name="solver_lhs72" localSheetId="0" hidden="1">'western conf'!$DL$15:$DM$15</definedName>
    <definedName name="solver_lhs73" localSheetId="0" hidden="1">'western conf'!$DN$15</definedName>
    <definedName name="solver_lhs74" localSheetId="0" hidden="1">'western conf'!$DO$15:$DS$15</definedName>
    <definedName name="solver_lhs75" localSheetId="0" hidden="1">'western conf'!$DU$15</definedName>
    <definedName name="solver_lhs76" localSheetId="0" hidden="1">'western conf'!$DG$16:$DI$16</definedName>
    <definedName name="solver_lhs77" localSheetId="0" hidden="1">'western conf'!$DJ$16</definedName>
    <definedName name="solver_lhs78" localSheetId="0" hidden="1">'western conf'!$DK$16:$DQ$16</definedName>
    <definedName name="solver_lhs79" localSheetId="0" hidden="1">'western conf'!$DR$16</definedName>
    <definedName name="solver_lhs8" localSheetId="0" hidden="1">'western conf'!$DL$2</definedName>
    <definedName name="solver_lhs80" localSheetId="0" hidden="1">'western conf'!$DS$16:$DT$16</definedName>
    <definedName name="solver_lhs81" localSheetId="0" hidden="1">'western conf'!$U$220</definedName>
    <definedName name="solver_lhs82" localSheetId="0" hidden="1">'western conf'!$DQ$3</definedName>
    <definedName name="solver_lhs83" localSheetId="0" hidden="1">'western conf'!$DS$4</definedName>
    <definedName name="solver_lhs84" localSheetId="0" hidden="1">'western conf'!$DT$4:$DU$4</definedName>
    <definedName name="solver_lhs85" localSheetId="0" hidden="1">'western conf'!$DI$9:$DM$9</definedName>
    <definedName name="solver_lhs86" localSheetId="0" hidden="1">'western conf'!$DJ$12:$DN$12</definedName>
    <definedName name="solver_lhs87" localSheetId="0" hidden="1">'western conf'!$DO$12</definedName>
    <definedName name="solver_lhs88" localSheetId="0" hidden="1">'western conf'!$DP$12</definedName>
    <definedName name="solver_lhs89" localSheetId="0" hidden="1">'western conf'!$U$218:$BX$218</definedName>
    <definedName name="solver_lhs9" localSheetId="0" hidden="1">'western conf'!$DM$2:$DR$2</definedName>
    <definedName name="solver_lhs90" localSheetId="0" hidden="1">'western conf'!$DP$12</definedName>
    <definedName name="solver_lhs91" localSheetId="0" hidden="1">'western conf'!$AD$223:$AK$237</definedName>
    <definedName name="solver_lhs92" localSheetId="0" hidden="1">'western conf'!$U$240:$AK$254</definedName>
    <definedName name="solver_neg" localSheetId="0" hidden="1">1</definedName>
    <definedName name="solver_num" localSheetId="0" hidden="1">89</definedName>
    <definedName name="solver_nwt" localSheetId="0" hidden="1">1</definedName>
    <definedName name="solver_opt" localSheetId="0" hidden="1">'western conf'!$R$1</definedName>
    <definedName name="solver_pre" localSheetId="0" hidden="1">0.000001</definedName>
    <definedName name="solver_rel1" localSheetId="0" hidden="1">5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16" localSheetId="0" hidden="1">3</definedName>
    <definedName name="solver_rel17" localSheetId="0" hidden="1">3</definedName>
    <definedName name="solver_rel18" localSheetId="0" hidden="1">3</definedName>
    <definedName name="solver_rel19" localSheetId="0" hidden="1">3</definedName>
    <definedName name="solver_rel2" localSheetId="0" hidden="1">5</definedName>
    <definedName name="solver_rel20" localSheetId="0" hidden="1">3</definedName>
    <definedName name="solver_rel21" localSheetId="0" hidden="1">3</definedName>
    <definedName name="solver_rel22" localSheetId="0" hidden="1">3</definedName>
    <definedName name="solver_rel23" localSheetId="0" hidden="1">3</definedName>
    <definedName name="solver_rel24" localSheetId="0" hidden="1">3</definedName>
    <definedName name="solver_rel25" localSheetId="0" hidden="1">3</definedName>
    <definedName name="solver_rel26" localSheetId="0" hidden="1">3</definedName>
    <definedName name="solver_rel27" localSheetId="0" hidden="1">3</definedName>
    <definedName name="solver_rel28" localSheetId="0" hidden="1">3</definedName>
    <definedName name="solver_rel29" localSheetId="0" hidden="1">3</definedName>
    <definedName name="solver_rel3" localSheetId="0" hidden="1">5</definedName>
    <definedName name="solver_rel30" localSheetId="0" hidden="1">3</definedName>
    <definedName name="solver_rel31" localSheetId="0" hidden="1">3</definedName>
    <definedName name="solver_rel32" localSheetId="0" hidden="1">3</definedName>
    <definedName name="solver_rel33" localSheetId="0" hidden="1">3</definedName>
    <definedName name="solver_rel34" localSheetId="0" hidden="1">3</definedName>
    <definedName name="solver_rel35" localSheetId="0" hidden="1">3</definedName>
    <definedName name="solver_rel36" localSheetId="0" hidden="1">3</definedName>
    <definedName name="solver_rel37" localSheetId="0" hidden="1">3</definedName>
    <definedName name="solver_rel38" localSheetId="0" hidden="1">3</definedName>
    <definedName name="solver_rel39" localSheetId="0" hidden="1">3</definedName>
    <definedName name="solver_rel4" localSheetId="0" hidden="1">5</definedName>
    <definedName name="solver_rel40" localSheetId="0" hidden="1">3</definedName>
    <definedName name="solver_rel41" localSheetId="0" hidden="1">3</definedName>
    <definedName name="solver_rel42" localSheetId="0" hidden="1">3</definedName>
    <definedName name="solver_rel43" localSheetId="0" hidden="1">3</definedName>
    <definedName name="solver_rel44" localSheetId="0" hidden="1">3</definedName>
    <definedName name="solver_rel45" localSheetId="0" hidden="1">3</definedName>
    <definedName name="solver_rel46" localSheetId="0" hidden="1">3</definedName>
    <definedName name="solver_rel47" localSheetId="0" hidden="1">3</definedName>
    <definedName name="solver_rel48" localSheetId="0" hidden="1">3</definedName>
    <definedName name="solver_rel49" localSheetId="0" hidden="1">3</definedName>
    <definedName name="solver_rel5" localSheetId="0" hidden="1">5</definedName>
    <definedName name="solver_rel50" localSheetId="0" hidden="1">3</definedName>
    <definedName name="solver_rel51" localSheetId="0" hidden="1">3</definedName>
    <definedName name="solver_rel52" localSheetId="0" hidden="1">3</definedName>
    <definedName name="solver_rel53" localSheetId="0" hidden="1">3</definedName>
    <definedName name="solver_rel54" localSheetId="0" hidden="1">3</definedName>
    <definedName name="solver_rel55" localSheetId="0" hidden="1">3</definedName>
    <definedName name="solver_rel56" localSheetId="0" hidden="1">3</definedName>
    <definedName name="solver_rel57" localSheetId="0" hidden="1">3</definedName>
    <definedName name="solver_rel58" localSheetId="0" hidden="1">3</definedName>
    <definedName name="solver_rel59" localSheetId="0" hidden="1">3</definedName>
    <definedName name="solver_rel6" localSheetId="0" hidden="1">1</definedName>
    <definedName name="solver_rel60" localSheetId="0" hidden="1">3</definedName>
    <definedName name="solver_rel61" localSheetId="0" hidden="1">3</definedName>
    <definedName name="solver_rel62" localSheetId="0" hidden="1">3</definedName>
    <definedName name="solver_rel63" localSheetId="0" hidden="1">3</definedName>
    <definedName name="solver_rel64" localSheetId="0" hidden="1">3</definedName>
    <definedName name="solver_rel65" localSheetId="0" hidden="1">3</definedName>
    <definedName name="solver_rel66" localSheetId="0" hidden="1">3</definedName>
    <definedName name="solver_rel67" localSheetId="0" hidden="1">3</definedName>
    <definedName name="solver_rel68" localSheetId="0" hidden="1">3</definedName>
    <definedName name="solver_rel69" localSheetId="0" hidden="1">3</definedName>
    <definedName name="solver_rel7" localSheetId="0" hidden="1">3</definedName>
    <definedName name="solver_rel70" localSheetId="0" hidden="1">3</definedName>
    <definedName name="solver_rel71" localSheetId="0" hidden="1">3</definedName>
    <definedName name="solver_rel72" localSheetId="0" hidden="1">3</definedName>
    <definedName name="solver_rel73" localSheetId="0" hidden="1">3</definedName>
    <definedName name="solver_rel74" localSheetId="0" hidden="1">3</definedName>
    <definedName name="solver_rel75" localSheetId="0" hidden="1">3</definedName>
    <definedName name="solver_rel76" localSheetId="0" hidden="1">3</definedName>
    <definedName name="solver_rel77" localSheetId="0" hidden="1">3</definedName>
    <definedName name="solver_rel78" localSheetId="0" hidden="1">3</definedName>
    <definedName name="solver_rel79" localSheetId="0" hidden="1">3</definedName>
    <definedName name="solver_rel8" localSheetId="0" hidden="1">3</definedName>
    <definedName name="solver_rel80" localSheetId="0" hidden="1">3</definedName>
    <definedName name="solver_rel81" localSheetId="0" hidden="1">2</definedName>
    <definedName name="solver_rel82" localSheetId="0" hidden="1">3</definedName>
    <definedName name="solver_rel83" localSheetId="0" hidden="1">3</definedName>
    <definedName name="solver_rel84" localSheetId="0" hidden="1">3</definedName>
    <definedName name="solver_rel85" localSheetId="0" hidden="1">3</definedName>
    <definedName name="solver_rel86" localSheetId="0" hidden="1">3</definedName>
    <definedName name="solver_rel87" localSheetId="0" hidden="1">3</definedName>
    <definedName name="solver_rel88" localSheetId="0" hidden="1">3</definedName>
    <definedName name="solver_rel89" localSheetId="0" hidden="1">1</definedName>
    <definedName name="solver_rel9" localSheetId="0" hidden="1">3</definedName>
    <definedName name="solver_rel90" localSheetId="0" hidden="1">3</definedName>
    <definedName name="solver_rel91" localSheetId="0" hidden="1">3</definedName>
    <definedName name="solver_rel92" localSheetId="0" hidden="1">1</definedName>
    <definedName name="solver_rhs1" localSheetId="0" hidden="1">binary</definedName>
    <definedName name="solver_rhs10" localSheetId="0" hidden="1">1</definedName>
    <definedName name="solver_rhs11" localSheetId="0" hidden="1">2</definedName>
    <definedName name="solver_rhs12" localSheetId="0" hidden="1">1</definedName>
    <definedName name="solver_rhs13" localSheetId="0" hidden="1">2</definedName>
    <definedName name="solver_rhs14" localSheetId="0" hidden="1">2</definedName>
    <definedName name="solver_rhs15" localSheetId="0" hidden="1">2</definedName>
    <definedName name="solver_rhs16" localSheetId="0" hidden="1">2</definedName>
    <definedName name="solver_rhs17" localSheetId="0" hidden="1">1</definedName>
    <definedName name="solver_rhs18" localSheetId="0" hidden="1">2</definedName>
    <definedName name="solver_rhs19" localSheetId="0" hidden="1">2</definedName>
    <definedName name="solver_rhs2" localSheetId="0" hidden="1">binary</definedName>
    <definedName name="solver_rhs20" localSheetId="0" hidden="1">2</definedName>
    <definedName name="solver_rhs21" localSheetId="0" hidden="1">1</definedName>
    <definedName name="solver_rhs22" localSheetId="0" hidden="1">2</definedName>
    <definedName name="solver_rhs23" localSheetId="0" hidden="1">1</definedName>
    <definedName name="solver_rhs24" localSheetId="0" hidden="1">2</definedName>
    <definedName name="solver_rhs25" localSheetId="0" hidden="1">2</definedName>
    <definedName name="solver_rhs26" localSheetId="0" hidden="1">2</definedName>
    <definedName name="solver_rhs27" localSheetId="0" hidden="1">1</definedName>
    <definedName name="solver_rhs28" localSheetId="0" hidden="1">2</definedName>
    <definedName name="solver_rhs29" localSheetId="0" hidden="1">1</definedName>
    <definedName name="solver_rhs3" localSheetId="0" hidden="1">binary</definedName>
    <definedName name="solver_rhs30" localSheetId="0" hidden="1">2</definedName>
    <definedName name="solver_rhs31" localSheetId="0" hidden="1">2</definedName>
    <definedName name="solver_rhs32" localSheetId="0" hidden="1">2</definedName>
    <definedName name="solver_rhs33" localSheetId="0" hidden="1">1</definedName>
    <definedName name="solver_rhs34" localSheetId="0" hidden="1">2</definedName>
    <definedName name="solver_rhs35" localSheetId="0" hidden="1">1</definedName>
    <definedName name="solver_rhs36" localSheetId="0" hidden="1">2</definedName>
    <definedName name="solver_rhs37" localSheetId="0" hidden="1">2</definedName>
    <definedName name="solver_rhs38" localSheetId="0" hidden="1">1</definedName>
    <definedName name="solver_rhs39" localSheetId="0" hidden="1">2</definedName>
    <definedName name="solver_rhs4" localSheetId="0" hidden="1">binary</definedName>
    <definedName name="solver_rhs40" localSheetId="0" hidden="1">2</definedName>
    <definedName name="solver_rhs41" localSheetId="0" hidden="1">1</definedName>
    <definedName name="solver_rhs42" localSheetId="0" hidden="1">2</definedName>
    <definedName name="solver_rhs43" localSheetId="0" hidden="1">1</definedName>
    <definedName name="solver_rhs44" localSheetId="0" hidden="1">2</definedName>
    <definedName name="solver_rhs45" localSheetId="0" hidden="1">2</definedName>
    <definedName name="solver_rhs46" localSheetId="0" hidden="1">1</definedName>
    <definedName name="solver_rhs47" localSheetId="0" hidden="1">2</definedName>
    <definedName name="solver_rhs48" localSheetId="0" hidden="1">2</definedName>
    <definedName name="solver_rhs49" localSheetId="0" hidden="1">1</definedName>
    <definedName name="solver_rhs5" localSheetId="0" hidden="1">binary</definedName>
    <definedName name="solver_rhs50" localSheetId="0" hidden="1">2</definedName>
    <definedName name="solver_rhs51" localSheetId="0" hidden="1">2</definedName>
    <definedName name="solver_rhs52" localSheetId="0" hidden="1">1</definedName>
    <definedName name="solver_rhs53" localSheetId="0" hidden="1">2</definedName>
    <definedName name="solver_rhs54" localSheetId="0" hidden="1">2</definedName>
    <definedName name="solver_rhs55" localSheetId="0" hidden="1">1</definedName>
    <definedName name="solver_rhs56" localSheetId="0" hidden="1">2</definedName>
    <definedName name="solver_rhs57" localSheetId="0" hidden="1">1</definedName>
    <definedName name="solver_rhs58" localSheetId="0" hidden="1">2</definedName>
    <definedName name="solver_rhs59" localSheetId="0" hidden="1">1</definedName>
    <definedName name="solver_rhs6" localSheetId="0" hidden="1">1</definedName>
    <definedName name="solver_rhs60" localSheetId="0" hidden="1">2</definedName>
    <definedName name="solver_rhs61" localSheetId="0" hidden="1">1</definedName>
    <definedName name="solver_rhs62" localSheetId="0" hidden="1">2</definedName>
    <definedName name="solver_rhs63" localSheetId="0" hidden="1">2</definedName>
    <definedName name="solver_rhs64" localSheetId="0" hidden="1">2</definedName>
    <definedName name="solver_rhs65" localSheetId="0" hidden="1">1</definedName>
    <definedName name="solver_rhs66" localSheetId="0" hidden="1">2</definedName>
    <definedName name="solver_rhs67" localSheetId="0" hidden="1">1</definedName>
    <definedName name="solver_rhs68" localSheetId="0" hidden="1">2</definedName>
    <definedName name="solver_rhs69" localSheetId="0" hidden="1">2</definedName>
    <definedName name="solver_rhs7" localSheetId="0" hidden="1">2</definedName>
    <definedName name="solver_rhs70" localSheetId="0" hidden="1">2</definedName>
    <definedName name="solver_rhs71" localSheetId="0" hidden="1">1</definedName>
    <definedName name="solver_rhs72" localSheetId="0" hidden="1">2</definedName>
    <definedName name="solver_rhs73" localSheetId="0" hidden="1">1</definedName>
    <definedName name="solver_rhs74" localSheetId="0" hidden="1">2</definedName>
    <definedName name="solver_rhs75" localSheetId="0" hidden="1">2</definedName>
    <definedName name="solver_rhs76" localSheetId="0" hidden="1">2</definedName>
    <definedName name="solver_rhs77" localSheetId="0" hidden="1">1</definedName>
    <definedName name="solver_rhs78" localSheetId="0" hidden="1">2</definedName>
    <definedName name="solver_rhs79" localSheetId="0" hidden="1">1</definedName>
    <definedName name="solver_rhs8" localSheetId="0" hidden="1">1</definedName>
    <definedName name="solver_rhs80" localSheetId="0" hidden="1">2</definedName>
    <definedName name="solver_rhs81" localSheetId="0" hidden="1">0</definedName>
    <definedName name="solver_rhs82" localSheetId="0" hidden="1">1</definedName>
    <definedName name="solver_rhs83" localSheetId="0" hidden="1">1</definedName>
    <definedName name="solver_rhs84" localSheetId="0" hidden="1">2</definedName>
    <definedName name="solver_rhs85" localSheetId="0" hidden="1">2</definedName>
    <definedName name="solver_rhs86" localSheetId="0" hidden="1">2</definedName>
    <definedName name="solver_rhs87" localSheetId="0" hidden="1">1</definedName>
    <definedName name="solver_rhs88" localSheetId="0" hidden="1">2</definedName>
    <definedName name="solver_rhs89" localSheetId="0" hidden="1">14</definedName>
    <definedName name="solver_rhs9" localSheetId="0" hidden="1">2</definedName>
    <definedName name="solver_rhs90" localSheetId="0" hidden="1">2</definedName>
    <definedName name="solver_rhs91" localSheetId="0" hidden="1">2</definedName>
    <definedName name="solver_rhs92" localSheetId="0" hidden="1">7</definedName>
    <definedName name="solver_rlx" localSheetId="0" hidden="1">2</definedName>
    <definedName name="solver_scl" localSheetId="0" hidden="1">2</definedName>
    <definedName name="solver_sho" localSheetId="0" hidden="1">1</definedName>
    <definedName name="solver_tim" localSheetId="0" hidden="1">7200</definedName>
    <definedName name="solver_tol" localSheetId="0" hidden="1">0.2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1" i="1" l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AK71" i="1"/>
  <c r="AJ71" i="1"/>
  <c r="AK70" i="1"/>
  <c r="AJ70" i="1"/>
  <c r="AK69" i="1"/>
  <c r="AJ69" i="1"/>
  <c r="AK68" i="1"/>
  <c r="AJ68" i="1"/>
  <c r="AK67" i="1"/>
  <c r="AJ67" i="1"/>
  <c r="AK66" i="1"/>
  <c r="AJ66" i="1"/>
  <c r="AK65" i="1"/>
  <c r="AJ65" i="1"/>
  <c r="AK64" i="1"/>
  <c r="AJ64" i="1"/>
  <c r="AK63" i="1"/>
  <c r="AJ63" i="1"/>
  <c r="AK62" i="1"/>
  <c r="AJ62" i="1"/>
  <c r="AK61" i="1"/>
  <c r="AJ61" i="1"/>
  <c r="AK60" i="1"/>
  <c r="AJ60" i="1"/>
  <c r="AK59" i="1"/>
  <c r="AJ59" i="1"/>
  <c r="AK58" i="1"/>
  <c r="AJ58" i="1"/>
  <c r="AK57" i="1"/>
  <c r="AJ57" i="1"/>
  <c r="BA71" i="1"/>
  <c r="AZ71" i="1"/>
  <c r="AY71" i="1"/>
  <c r="BA70" i="1"/>
  <c r="AZ70" i="1"/>
  <c r="AY70" i="1"/>
  <c r="BA69" i="1"/>
  <c r="AZ69" i="1"/>
  <c r="AY69" i="1"/>
  <c r="BA68" i="1"/>
  <c r="AZ68" i="1"/>
  <c r="AY68" i="1"/>
  <c r="BA67" i="1"/>
  <c r="AZ67" i="1"/>
  <c r="AY67" i="1"/>
  <c r="BA66" i="1"/>
  <c r="AZ66" i="1"/>
  <c r="AY66" i="1"/>
  <c r="BA65" i="1"/>
  <c r="AZ65" i="1"/>
  <c r="AY65" i="1"/>
  <c r="BA64" i="1"/>
  <c r="AZ64" i="1"/>
  <c r="AY64" i="1"/>
  <c r="BA63" i="1"/>
  <c r="AZ63" i="1"/>
  <c r="AY63" i="1"/>
  <c r="BA62" i="1"/>
  <c r="AZ62" i="1"/>
  <c r="AY62" i="1"/>
  <c r="BA61" i="1"/>
  <c r="AZ61" i="1"/>
  <c r="AY61" i="1"/>
  <c r="BA60" i="1"/>
  <c r="AZ60" i="1"/>
  <c r="AY60" i="1"/>
  <c r="BA59" i="1"/>
  <c r="AZ59" i="1"/>
  <c r="AY59" i="1"/>
  <c r="BA58" i="1"/>
  <c r="AZ58" i="1"/>
  <c r="AY58" i="1"/>
  <c r="BA57" i="1"/>
  <c r="AZ57" i="1"/>
  <c r="AY57" i="1"/>
  <c r="BQ71" i="1"/>
  <c r="BP71" i="1"/>
  <c r="BO71" i="1"/>
  <c r="BN71" i="1"/>
  <c r="BQ70" i="1"/>
  <c r="BP70" i="1"/>
  <c r="BO70" i="1"/>
  <c r="BN70" i="1"/>
  <c r="BQ69" i="1"/>
  <c r="BP69" i="1"/>
  <c r="BO69" i="1"/>
  <c r="BN69" i="1"/>
  <c r="BQ68" i="1"/>
  <c r="BP68" i="1"/>
  <c r="BO68" i="1"/>
  <c r="BN68" i="1"/>
  <c r="BQ67" i="1"/>
  <c r="BP67" i="1"/>
  <c r="BO67" i="1"/>
  <c r="BN67" i="1"/>
  <c r="BQ66" i="1"/>
  <c r="BP66" i="1"/>
  <c r="BO66" i="1"/>
  <c r="BN66" i="1"/>
  <c r="BQ65" i="1"/>
  <c r="BP65" i="1"/>
  <c r="BO65" i="1"/>
  <c r="BN65" i="1"/>
  <c r="BQ64" i="1"/>
  <c r="BP64" i="1"/>
  <c r="BO64" i="1"/>
  <c r="BN64" i="1"/>
  <c r="BQ63" i="1"/>
  <c r="BP63" i="1"/>
  <c r="BO63" i="1"/>
  <c r="BN63" i="1"/>
  <c r="BQ62" i="1"/>
  <c r="BP62" i="1"/>
  <c r="BO62" i="1"/>
  <c r="BN62" i="1"/>
  <c r="BQ61" i="1"/>
  <c r="BP61" i="1"/>
  <c r="BO61" i="1"/>
  <c r="BN61" i="1"/>
  <c r="BQ60" i="1"/>
  <c r="BP60" i="1"/>
  <c r="BO60" i="1"/>
  <c r="BN60" i="1"/>
  <c r="BQ59" i="1"/>
  <c r="BP59" i="1"/>
  <c r="BO59" i="1"/>
  <c r="BN59" i="1"/>
  <c r="BQ58" i="1"/>
  <c r="BP58" i="1"/>
  <c r="BO58" i="1"/>
  <c r="BN58" i="1"/>
  <c r="BQ57" i="1"/>
  <c r="BP57" i="1"/>
  <c r="BO57" i="1"/>
  <c r="BN57" i="1"/>
  <c r="CG71" i="1"/>
  <c r="CF71" i="1"/>
  <c r="CE71" i="1"/>
  <c r="CD71" i="1"/>
  <c r="CC71" i="1"/>
  <c r="CG70" i="1"/>
  <c r="CF70" i="1"/>
  <c r="CE70" i="1"/>
  <c r="CD70" i="1"/>
  <c r="CC70" i="1"/>
  <c r="CG69" i="1"/>
  <c r="CF69" i="1"/>
  <c r="CE69" i="1"/>
  <c r="CD69" i="1"/>
  <c r="CC69" i="1"/>
  <c r="CG68" i="1"/>
  <c r="CF68" i="1"/>
  <c r="CE68" i="1"/>
  <c r="CD68" i="1"/>
  <c r="CC68" i="1"/>
  <c r="CG67" i="1"/>
  <c r="CF67" i="1"/>
  <c r="CE67" i="1"/>
  <c r="CD67" i="1"/>
  <c r="CC67" i="1"/>
  <c r="CG66" i="1"/>
  <c r="CF66" i="1"/>
  <c r="CE66" i="1"/>
  <c r="CD66" i="1"/>
  <c r="CC66" i="1"/>
  <c r="CG65" i="1"/>
  <c r="CF65" i="1"/>
  <c r="CE65" i="1"/>
  <c r="CD65" i="1"/>
  <c r="CC65" i="1"/>
  <c r="CG64" i="1"/>
  <c r="CF64" i="1"/>
  <c r="CE64" i="1"/>
  <c r="CD64" i="1"/>
  <c r="CC64" i="1"/>
  <c r="CG63" i="1"/>
  <c r="CF63" i="1"/>
  <c r="CE63" i="1"/>
  <c r="CD63" i="1"/>
  <c r="CC63" i="1"/>
  <c r="CG62" i="1"/>
  <c r="CF62" i="1"/>
  <c r="CE62" i="1"/>
  <c r="CD62" i="1"/>
  <c r="CC62" i="1"/>
  <c r="CG61" i="1"/>
  <c r="CF61" i="1"/>
  <c r="CE61" i="1"/>
  <c r="CD61" i="1"/>
  <c r="CC61" i="1"/>
  <c r="CG60" i="1"/>
  <c r="CF60" i="1"/>
  <c r="CE60" i="1"/>
  <c r="CD60" i="1"/>
  <c r="CC60" i="1"/>
  <c r="CG59" i="1"/>
  <c r="CF59" i="1"/>
  <c r="CE59" i="1"/>
  <c r="CD59" i="1"/>
  <c r="CC59" i="1"/>
  <c r="CG58" i="1"/>
  <c r="CF58" i="1"/>
  <c r="CE58" i="1"/>
  <c r="CD58" i="1"/>
  <c r="CC58" i="1"/>
  <c r="CG57" i="1"/>
  <c r="CF57" i="1"/>
  <c r="CE57" i="1"/>
  <c r="CD57" i="1"/>
  <c r="CC57" i="1"/>
  <c r="AGH71" i="1"/>
  <c r="AGG71" i="1"/>
  <c r="AGF71" i="1"/>
  <c r="AGE71" i="1"/>
  <c r="AGD71" i="1"/>
  <c r="AGC71" i="1"/>
  <c r="AGH70" i="1"/>
  <c r="AGG70" i="1"/>
  <c r="AGF70" i="1"/>
  <c r="AGE70" i="1"/>
  <c r="AGD70" i="1"/>
  <c r="AGC70" i="1"/>
  <c r="AGH69" i="1"/>
  <c r="AGG69" i="1"/>
  <c r="AGF69" i="1"/>
  <c r="AGE69" i="1"/>
  <c r="AGD69" i="1"/>
  <c r="AGC69" i="1"/>
  <c r="AGH68" i="1"/>
  <c r="AGG68" i="1"/>
  <c r="AGF68" i="1"/>
  <c r="AGE68" i="1"/>
  <c r="AGD68" i="1"/>
  <c r="AGC68" i="1"/>
  <c r="AGH67" i="1"/>
  <c r="AGG67" i="1"/>
  <c r="AGF67" i="1"/>
  <c r="AGE67" i="1"/>
  <c r="AGD67" i="1"/>
  <c r="AGC67" i="1"/>
  <c r="AGH66" i="1"/>
  <c r="AGG66" i="1"/>
  <c r="AGF66" i="1"/>
  <c r="AGE66" i="1"/>
  <c r="AGD66" i="1"/>
  <c r="AGC66" i="1"/>
  <c r="AGH65" i="1"/>
  <c r="AGG65" i="1"/>
  <c r="AGF65" i="1"/>
  <c r="AGE65" i="1"/>
  <c r="AGD65" i="1"/>
  <c r="AGC65" i="1"/>
  <c r="AGH64" i="1"/>
  <c r="AGG64" i="1"/>
  <c r="AGF64" i="1"/>
  <c r="AGE64" i="1"/>
  <c r="AGD64" i="1"/>
  <c r="AGC64" i="1"/>
  <c r="AGH63" i="1"/>
  <c r="AGG63" i="1"/>
  <c r="AGF63" i="1"/>
  <c r="AGE63" i="1"/>
  <c r="AGD63" i="1"/>
  <c r="AGC63" i="1"/>
  <c r="AGH62" i="1"/>
  <c r="AGG62" i="1"/>
  <c r="AGF62" i="1"/>
  <c r="AGE62" i="1"/>
  <c r="AGD62" i="1"/>
  <c r="AGC62" i="1"/>
  <c r="AGH61" i="1"/>
  <c r="AGG61" i="1"/>
  <c r="AGF61" i="1"/>
  <c r="AGE61" i="1"/>
  <c r="AGD61" i="1"/>
  <c r="AGC61" i="1"/>
  <c r="AGH60" i="1"/>
  <c r="AGG60" i="1"/>
  <c r="AGF60" i="1"/>
  <c r="AGE60" i="1"/>
  <c r="AGD60" i="1"/>
  <c r="AGC60" i="1"/>
  <c r="AGH59" i="1"/>
  <c r="AGG59" i="1"/>
  <c r="AGF59" i="1"/>
  <c r="AGE59" i="1"/>
  <c r="AGD59" i="1"/>
  <c r="AGC59" i="1"/>
  <c r="AGH58" i="1"/>
  <c r="AGG58" i="1"/>
  <c r="AGF58" i="1"/>
  <c r="AGE58" i="1"/>
  <c r="AGD58" i="1"/>
  <c r="AGC58" i="1"/>
  <c r="AGH57" i="1"/>
  <c r="AGG57" i="1"/>
  <c r="AGF57" i="1"/>
  <c r="AGE57" i="1"/>
  <c r="AGD57" i="1"/>
  <c r="AGC57" i="1"/>
  <c r="AFS71" i="1"/>
  <c r="AFR71" i="1"/>
  <c r="AFQ71" i="1"/>
  <c r="AFP71" i="1"/>
  <c r="AFO71" i="1"/>
  <c r="AFN71" i="1"/>
  <c r="AFS70" i="1"/>
  <c r="AFR70" i="1"/>
  <c r="AFQ70" i="1"/>
  <c r="AFP70" i="1"/>
  <c r="AFO70" i="1"/>
  <c r="AFN70" i="1"/>
  <c r="AFS69" i="1"/>
  <c r="AFR69" i="1"/>
  <c r="AFQ69" i="1"/>
  <c r="AFP69" i="1"/>
  <c r="AFO69" i="1"/>
  <c r="AFN69" i="1"/>
  <c r="AFS68" i="1"/>
  <c r="AFR68" i="1"/>
  <c r="AFQ68" i="1"/>
  <c r="AFP68" i="1"/>
  <c r="AFO68" i="1"/>
  <c r="AFN68" i="1"/>
  <c r="AFS67" i="1"/>
  <c r="AFR67" i="1"/>
  <c r="AFQ67" i="1"/>
  <c r="AFP67" i="1"/>
  <c r="AFO67" i="1"/>
  <c r="AFN67" i="1"/>
  <c r="AFS66" i="1"/>
  <c r="AFR66" i="1"/>
  <c r="AFQ66" i="1"/>
  <c r="AFP66" i="1"/>
  <c r="AFO66" i="1"/>
  <c r="AFN66" i="1"/>
  <c r="AFS65" i="1"/>
  <c r="AFR65" i="1"/>
  <c r="AFQ65" i="1"/>
  <c r="AFP65" i="1"/>
  <c r="AFO65" i="1"/>
  <c r="AFN65" i="1"/>
  <c r="AFS64" i="1"/>
  <c r="AFR64" i="1"/>
  <c r="AFQ64" i="1"/>
  <c r="AFP64" i="1"/>
  <c r="AFO64" i="1"/>
  <c r="AFN64" i="1"/>
  <c r="AFS63" i="1"/>
  <c r="AFR63" i="1"/>
  <c r="AFQ63" i="1"/>
  <c r="AFP63" i="1"/>
  <c r="AFO63" i="1"/>
  <c r="AFN63" i="1"/>
  <c r="AFS62" i="1"/>
  <c r="AFR62" i="1"/>
  <c r="AFQ62" i="1"/>
  <c r="AFP62" i="1"/>
  <c r="AFO62" i="1"/>
  <c r="AFN62" i="1"/>
  <c r="AFS61" i="1"/>
  <c r="AFR61" i="1"/>
  <c r="AFQ61" i="1"/>
  <c r="AFP61" i="1"/>
  <c r="AFO61" i="1"/>
  <c r="AFN61" i="1"/>
  <c r="AFS60" i="1"/>
  <c r="AFR60" i="1"/>
  <c r="AFQ60" i="1"/>
  <c r="AFP60" i="1"/>
  <c r="AFO60" i="1"/>
  <c r="AFN60" i="1"/>
  <c r="AFS59" i="1"/>
  <c r="AFR59" i="1"/>
  <c r="AFQ59" i="1"/>
  <c r="AFP59" i="1"/>
  <c r="AFO59" i="1"/>
  <c r="AFN59" i="1"/>
  <c r="AFS58" i="1"/>
  <c r="AFR58" i="1"/>
  <c r="AFQ58" i="1"/>
  <c r="AFP58" i="1"/>
  <c r="AFO58" i="1"/>
  <c r="AFN58" i="1"/>
  <c r="AFS57" i="1"/>
  <c r="AFR57" i="1"/>
  <c r="AFQ57" i="1"/>
  <c r="AFP57" i="1"/>
  <c r="AFO57" i="1"/>
  <c r="AFN57" i="1"/>
  <c r="AFD71" i="1"/>
  <c r="AFC71" i="1"/>
  <c r="AFB71" i="1"/>
  <c r="AFA71" i="1"/>
  <c r="AEZ71" i="1"/>
  <c r="AEY71" i="1"/>
  <c r="AFD70" i="1"/>
  <c r="AFC70" i="1"/>
  <c r="AFB70" i="1"/>
  <c r="AFA70" i="1"/>
  <c r="AEZ70" i="1"/>
  <c r="AEY70" i="1"/>
  <c r="AFD69" i="1"/>
  <c r="AFC69" i="1"/>
  <c r="AFB69" i="1"/>
  <c r="AFA69" i="1"/>
  <c r="AEZ69" i="1"/>
  <c r="AEY69" i="1"/>
  <c r="AFD68" i="1"/>
  <c r="AFC68" i="1"/>
  <c r="AFB68" i="1"/>
  <c r="AFA68" i="1"/>
  <c r="AEZ68" i="1"/>
  <c r="AEY68" i="1"/>
  <c r="AFD67" i="1"/>
  <c r="AFC67" i="1"/>
  <c r="AFB67" i="1"/>
  <c r="AFA67" i="1"/>
  <c r="AEZ67" i="1"/>
  <c r="AEY67" i="1"/>
  <c r="AFD66" i="1"/>
  <c r="AFC66" i="1"/>
  <c r="AFB66" i="1"/>
  <c r="AFA66" i="1"/>
  <c r="AEZ66" i="1"/>
  <c r="AEY66" i="1"/>
  <c r="AFD65" i="1"/>
  <c r="AFC65" i="1"/>
  <c r="AFB65" i="1"/>
  <c r="AFA65" i="1"/>
  <c r="AEZ65" i="1"/>
  <c r="AEY65" i="1"/>
  <c r="AFD64" i="1"/>
  <c r="AFC64" i="1"/>
  <c r="AFB64" i="1"/>
  <c r="AFA64" i="1"/>
  <c r="AEZ64" i="1"/>
  <c r="AEY64" i="1"/>
  <c r="AFD63" i="1"/>
  <c r="AFC63" i="1"/>
  <c r="AFB63" i="1"/>
  <c r="AFA63" i="1"/>
  <c r="AEZ63" i="1"/>
  <c r="AEY63" i="1"/>
  <c r="AFD62" i="1"/>
  <c r="AFC62" i="1"/>
  <c r="AFB62" i="1"/>
  <c r="AFA62" i="1"/>
  <c r="AEZ62" i="1"/>
  <c r="AEY62" i="1"/>
  <c r="AFD61" i="1"/>
  <c r="AFC61" i="1"/>
  <c r="AFB61" i="1"/>
  <c r="AFA61" i="1"/>
  <c r="AEZ61" i="1"/>
  <c r="AEY61" i="1"/>
  <c r="AFD60" i="1"/>
  <c r="AFC60" i="1"/>
  <c r="AFB60" i="1"/>
  <c r="AFA60" i="1"/>
  <c r="AEZ60" i="1"/>
  <c r="AEY60" i="1"/>
  <c r="AFD59" i="1"/>
  <c r="AFC59" i="1"/>
  <c r="AFB59" i="1"/>
  <c r="AFA59" i="1"/>
  <c r="AEZ59" i="1"/>
  <c r="AEY59" i="1"/>
  <c r="AFD58" i="1"/>
  <c r="AFC58" i="1"/>
  <c r="AFB58" i="1"/>
  <c r="AFA58" i="1"/>
  <c r="AEZ58" i="1"/>
  <c r="AEY58" i="1"/>
  <c r="AFD57" i="1"/>
  <c r="AFC57" i="1"/>
  <c r="AFB57" i="1"/>
  <c r="AFA57" i="1"/>
  <c r="AEZ57" i="1"/>
  <c r="AEY57" i="1"/>
  <c r="AEO71" i="1"/>
  <c r="AEN71" i="1"/>
  <c r="AEM71" i="1"/>
  <c r="AEL71" i="1"/>
  <c r="AEK71" i="1"/>
  <c r="AEJ71" i="1"/>
  <c r="AEO70" i="1"/>
  <c r="AEN70" i="1"/>
  <c r="AEM70" i="1"/>
  <c r="AEL70" i="1"/>
  <c r="AEK70" i="1"/>
  <c r="AEJ70" i="1"/>
  <c r="AEO69" i="1"/>
  <c r="AEN69" i="1"/>
  <c r="AEM69" i="1"/>
  <c r="AEL69" i="1"/>
  <c r="AEK69" i="1"/>
  <c r="AEJ69" i="1"/>
  <c r="AEO68" i="1"/>
  <c r="AEN68" i="1"/>
  <c r="AEM68" i="1"/>
  <c r="AEL68" i="1"/>
  <c r="AEK68" i="1"/>
  <c r="AEJ68" i="1"/>
  <c r="AEO67" i="1"/>
  <c r="AEN67" i="1"/>
  <c r="AEM67" i="1"/>
  <c r="AEL67" i="1"/>
  <c r="AEK67" i="1"/>
  <c r="AEJ67" i="1"/>
  <c r="AEO66" i="1"/>
  <c r="AEN66" i="1"/>
  <c r="AEM66" i="1"/>
  <c r="AEL66" i="1"/>
  <c r="AEK66" i="1"/>
  <c r="AEJ66" i="1"/>
  <c r="AEO65" i="1"/>
  <c r="AEN65" i="1"/>
  <c r="AEM65" i="1"/>
  <c r="AEL65" i="1"/>
  <c r="AEK65" i="1"/>
  <c r="AEJ65" i="1"/>
  <c r="AEO64" i="1"/>
  <c r="AEN64" i="1"/>
  <c r="AEM64" i="1"/>
  <c r="AEL64" i="1"/>
  <c r="AEK64" i="1"/>
  <c r="AEJ64" i="1"/>
  <c r="AEO63" i="1"/>
  <c r="AEN63" i="1"/>
  <c r="AEM63" i="1"/>
  <c r="AEL63" i="1"/>
  <c r="AEK63" i="1"/>
  <c r="AEJ63" i="1"/>
  <c r="AEO62" i="1"/>
  <c r="AEN62" i="1"/>
  <c r="AEM62" i="1"/>
  <c r="AEL62" i="1"/>
  <c r="AEK62" i="1"/>
  <c r="AEJ62" i="1"/>
  <c r="AEO61" i="1"/>
  <c r="AEN61" i="1"/>
  <c r="AEM61" i="1"/>
  <c r="AEL61" i="1"/>
  <c r="AEK61" i="1"/>
  <c r="AEJ61" i="1"/>
  <c r="AEO60" i="1"/>
  <c r="AEN60" i="1"/>
  <c r="AEM60" i="1"/>
  <c r="AEL60" i="1"/>
  <c r="AEK60" i="1"/>
  <c r="AEJ60" i="1"/>
  <c r="AEO59" i="1"/>
  <c r="AEN59" i="1"/>
  <c r="AEM59" i="1"/>
  <c r="AEL59" i="1"/>
  <c r="AEK59" i="1"/>
  <c r="AEJ59" i="1"/>
  <c r="AEO58" i="1"/>
  <c r="AEN58" i="1"/>
  <c r="AEM58" i="1"/>
  <c r="AEL58" i="1"/>
  <c r="AEK58" i="1"/>
  <c r="AEJ58" i="1"/>
  <c r="AEO57" i="1"/>
  <c r="AEN57" i="1"/>
  <c r="AEM57" i="1"/>
  <c r="AEL57" i="1"/>
  <c r="AEK57" i="1"/>
  <c r="AEJ57" i="1"/>
  <c r="ADZ71" i="1"/>
  <c r="ADY71" i="1"/>
  <c r="ADX71" i="1"/>
  <c r="ADW71" i="1"/>
  <c r="ADV71" i="1"/>
  <c r="ADU71" i="1"/>
  <c r="ADZ70" i="1"/>
  <c r="ADY70" i="1"/>
  <c r="ADX70" i="1"/>
  <c r="ADW70" i="1"/>
  <c r="ADV70" i="1"/>
  <c r="ADU70" i="1"/>
  <c r="ADZ69" i="1"/>
  <c r="ADY69" i="1"/>
  <c r="ADX69" i="1"/>
  <c r="ADW69" i="1"/>
  <c r="ADV69" i="1"/>
  <c r="ADU69" i="1"/>
  <c r="ADZ68" i="1"/>
  <c r="ADY68" i="1"/>
  <c r="ADX68" i="1"/>
  <c r="ADW68" i="1"/>
  <c r="ADV68" i="1"/>
  <c r="ADU68" i="1"/>
  <c r="ADZ67" i="1"/>
  <c r="ADY67" i="1"/>
  <c r="ADX67" i="1"/>
  <c r="ADW67" i="1"/>
  <c r="ADV67" i="1"/>
  <c r="ADU67" i="1"/>
  <c r="ADZ66" i="1"/>
  <c r="ADY66" i="1"/>
  <c r="ADX66" i="1"/>
  <c r="ADW66" i="1"/>
  <c r="ADV66" i="1"/>
  <c r="ADU66" i="1"/>
  <c r="ADZ65" i="1"/>
  <c r="ADY65" i="1"/>
  <c r="ADX65" i="1"/>
  <c r="ADW65" i="1"/>
  <c r="ADV65" i="1"/>
  <c r="ADU65" i="1"/>
  <c r="ADZ64" i="1"/>
  <c r="ADY64" i="1"/>
  <c r="ADX64" i="1"/>
  <c r="ADW64" i="1"/>
  <c r="ADV64" i="1"/>
  <c r="ADU64" i="1"/>
  <c r="ADZ63" i="1"/>
  <c r="ADY63" i="1"/>
  <c r="ADX63" i="1"/>
  <c r="ADW63" i="1"/>
  <c r="ADV63" i="1"/>
  <c r="ADU63" i="1"/>
  <c r="ADZ62" i="1"/>
  <c r="ADY62" i="1"/>
  <c r="ADX62" i="1"/>
  <c r="ADW62" i="1"/>
  <c r="ADV62" i="1"/>
  <c r="ADU62" i="1"/>
  <c r="ADZ61" i="1"/>
  <c r="ADY61" i="1"/>
  <c r="ADX61" i="1"/>
  <c r="ADW61" i="1"/>
  <c r="ADV61" i="1"/>
  <c r="ADU61" i="1"/>
  <c r="ADZ60" i="1"/>
  <c r="ADY60" i="1"/>
  <c r="ADX60" i="1"/>
  <c r="ADW60" i="1"/>
  <c r="ADV60" i="1"/>
  <c r="ADU60" i="1"/>
  <c r="ADZ59" i="1"/>
  <c r="ADY59" i="1"/>
  <c r="ADX59" i="1"/>
  <c r="ADW59" i="1"/>
  <c r="ADV59" i="1"/>
  <c r="ADU59" i="1"/>
  <c r="ADZ58" i="1"/>
  <c r="ADY58" i="1"/>
  <c r="ADX58" i="1"/>
  <c r="ADW58" i="1"/>
  <c r="ADV58" i="1"/>
  <c r="ADU58" i="1"/>
  <c r="ADZ57" i="1"/>
  <c r="ADY57" i="1"/>
  <c r="ADX57" i="1"/>
  <c r="ADW57" i="1"/>
  <c r="ADV57" i="1"/>
  <c r="ADU57" i="1"/>
  <c r="ADK71" i="1"/>
  <c r="ADJ71" i="1"/>
  <c r="ADI71" i="1"/>
  <c r="ADH71" i="1"/>
  <c r="ADG71" i="1"/>
  <c r="ADF71" i="1"/>
  <c r="ADK70" i="1"/>
  <c r="ADJ70" i="1"/>
  <c r="ADI70" i="1"/>
  <c r="ADH70" i="1"/>
  <c r="ADG70" i="1"/>
  <c r="ADF70" i="1"/>
  <c r="ADK69" i="1"/>
  <c r="ADJ69" i="1"/>
  <c r="ADI69" i="1"/>
  <c r="ADH69" i="1"/>
  <c r="ADG69" i="1"/>
  <c r="ADF69" i="1"/>
  <c r="ADK68" i="1"/>
  <c r="ADJ68" i="1"/>
  <c r="ADI68" i="1"/>
  <c r="ADH68" i="1"/>
  <c r="ADG68" i="1"/>
  <c r="ADF68" i="1"/>
  <c r="ADK67" i="1"/>
  <c r="ADJ67" i="1"/>
  <c r="ADI67" i="1"/>
  <c r="ADH67" i="1"/>
  <c r="ADG67" i="1"/>
  <c r="ADF67" i="1"/>
  <c r="ADK66" i="1"/>
  <c r="ADJ66" i="1"/>
  <c r="ADI66" i="1"/>
  <c r="ADH66" i="1"/>
  <c r="ADG66" i="1"/>
  <c r="ADF66" i="1"/>
  <c r="ADK65" i="1"/>
  <c r="ADJ65" i="1"/>
  <c r="ADI65" i="1"/>
  <c r="ADH65" i="1"/>
  <c r="ADG65" i="1"/>
  <c r="ADF65" i="1"/>
  <c r="ADK64" i="1"/>
  <c r="ADJ64" i="1"/>
  <c r="ADI64" i="1"/>
  <c r="ADH64" i="1"/>
  <c r="ADG64" i="1"/>
  <c r="ADF64" i="1"/>
  <c r="ADK63" i="1"/>
  <c r="ADJ63" i="1"/>
  <c r="ADI63" i="1"/>
  <c r="ADH63" i="1"/>
  <c r="ADG63" i="1"/>
  <c r="ADF63" i="1"/>
  <c r="ADK62" i="1"/>
  <c r="ADJ62" i="1"/>
  <c r="ADI62" i="1"/>
  <c r="ADH62" i="1"/>
  <c r="ADG62" i="1"/>
  <c r="ADF62" i="1"/>
  <c r="ADK61" i="1"/>
  <c r="ADJ61" i="1"/>
  <c r="ADI61" i="1"/>
  <c r="ADH61" i="1"/>
  <c r="ADG61" i="1"/>
  <c r="ADF61" i="1"/>
  <c r="ADK60" i="1"/>
  <c r="ADJ60" i="1"/>
  <c r="ADI60" i="1"/>
  <c r="ADH60" i="1"/>
  <c r="ADG60" i="1"/>
  <c r="ADF60" i="1"/>
  <c r="ADK59" i="1"/>
  <c r="ADJ59" i="1"/>
  <c r="ADI59" i="1"/>
  <c r="ADH59" i="1"/>
  <c r="ADG59" i="1"/>
  <c r="ADF59" i="1"/>
  <c r="ADK58" i="1"/>
  <c r="ADJ58" i="1"/>
  <c r="ADI58" i="1"/>
  <c r="ADH58" i="1"/>
  <c r="ADG58" i="1"/>
  <c r="ADF58" i="1"/>
  <c r="ADK57" i="1"/>
  <c r="ADJ57" i="1"/>
  <c r="ADI57" i="1"/>
  <c r="ADH57" i="1"/>
  <c r="ADG57" i="1"/>
  <c r="ADF57" i="1"/>
  <c r="ACV71" i="1"/>
  <c r="ACU71" i="1"/>
  <c r="ACT71" i="1"/>
  <c r="ACS71" i="1"/>
  <c r="ACR71" i="1"/>
  <c r="ACQ71" i="1"/>
  <c r="ACV70" i="1"/>
  <c r="ACU70" i="1"/>
  <c r="ACT70" i="1"/>
  <c r="ACS70" i="1"/>
  <c r="ACR70" i="1"/>
  <c r="ACQ70" i="1"/>
  <c r="ACV69" i="1"/>
  <c r="ACU69" i="1"/>
  <c r="ACT69" i="1"/>
  <c r="ACS69" i="1"/>
  <c r="ACR69" i="1"/>
  <c r="ACQ69" i="1"/>
  <c r="ACV68" i="1"/>
  <c r="ACU68" i="1"/>
  <c r="ACT68" i="1"/>
  <c r="ACS68" i="1"/>
  <c r="ACR68" i="1"/>
  <c r="ACQ68" i="1"/>
  <c r="ACV67" i="1"/>
  <c r="ACU67" i="1"/>
  <c r="ACT67" i="1"/>
  <c r="ACS67" i="1"/>
  <c r="ACR67" i="1"/>
  <c r="ACQ67" i="1"/>
  <c r="ACV66" i="1"/>
  <c r="ACU66" i="1"/>
  <c r="ACT66" i="1"/>
  <c r="ACS66" i="1"/>
  <c r="ACR66" i="1"/>
  <c r="ACQ66" i="1"/>
  <c r="ACV65" i="1"/>
  <c r="ACU65" i="1"/>
  <c r="ACT65" i="1"/>
  <c r="ACS65" i="1"/>
  <c r="ACR65" i="1"/>
  <c r="ACQ65" i="1"/>
  <c r="ACV64" i="1"/>
  <c r="ACU64" i="1"/>
  <c r="ACT64" i="1"/>
  <c r="ACS64" i="1"/>
  <c r="ACR64" i="1"/>
  <c r="ACQ64" i="1"/>
  <c r="ACV63" i="1"/>
  <c r="ACU63" i="1"/>
  <c r="ACT63" i="1"/>
  <c r="ACS63" i="1"/>
  <c r="ACR63" i="1"/>
  <c r="ACQ63" i="1"/>
  <c r="ACV62" i="1"/>
  <c r="ACU62" i="1"/>
  <c r="ACT62" i="1"/>
  <c r="ACS62" i="1"/>
  <c r="ACR62" i="1"/>
  <c r="ACQ62" i="1"/>
  <c r="ACV61" i="1"/>
  <c r="ACU61" i="1"/>
  <c r="ACT61" i="1"/>
  <c r="ACS61" i="1"/>
  <c r="ACR61" i="1"/>
  <c r="ACQ61" i="1"/>
  <c r="ACV60" i="1"/>
  <c r="ACU60" i="1"/>
  <c r="ACT60" i="1"/>
  <c r="ACS60" i="1"/>
  <c r="ACR60" i="1"/>
  <c r="ACQ60" i="1"/>
  <c r="ACV59" i="1"/>
  <c r="ACU59" i="1"/>
  <c r="ACT59" i="1"/>
  <c r="ACS59" i="1"/>
  <c r="ACR59" i="1"/>
  <c r="ACQ59" i="1"/>
  <c r="ACV58" i="1"/>
  <c r="ACU58" i="1"/>
  <c r="ACT58" i="1"/>
  <c r="ACS58" i="1"/>
  <c r="ACR58" i="1"/>
  <c r="ACQ58" i="1"/>
  <c r="ACV57" i="1"/>
  <c r="ACU57" i="1"/>
  <c r="ACT57" i="1"/>
  <c r="ACS57" i="1"/>
  <c r="ACR57" i="1"/>
  <c r="ACQ57" i="1"/>
  <c r="ACG71" i="1"/>
  <c r="ACF71" i="1"/>
  <c r="ACE71" i="1"/>
  <c r="ACD71" i="1"/>
  <c r="ACC71" i="1"/>
  <c r="ACB71" i="1"/>
  <c r="ACG70" i="1"/>
  <c r="ACF70" i="1"/>
  <c r="ACE70" i="1"/>
  <c r="ACD70" i="1"/>
  <c r="ACC70" i="1"/>
  <c r="ACB70" i="1"/>
  <c r="ACG69" i="1"/>
  <c r="ACF69" i="1"/>
  <c r="ACE69" i="1"/>
  <c r="ACD69" i="1"/>
  <c r="ACC69" i="1"/>
  <c r="ACB69" i="1"/>
  <c r="ACG68" i="1"/>
  <c r="ACF68" i="1"/>
  <c r="ACE68" i="1"/>
  <c r="ACD68" i="1"/>
  <c r="ACC68" i="1"/>
  <c r="ACB68" i="1"/>
  <c r="ACG67" i="1"/>
  <c r="ACF67" i="1"/>
  <c r="ACE67" i="1"/>
  <c r="ACD67" i="1"/>
  <c r="ACC67" i="1"/>
  <c r="ACB67" i="1"/>
  <c r="ACG66" i="1"/>
  <c r="ACF66" i="1"/>
  <c r="ACE66" i="1"/>
  <c r="ACD66" i="1"/>
  <c r="ACC66" i="1"/>
  <c r="ACB66" i="1"/>
  <c r="ACG65" i="1"/>
  <c r="ACF65" i="1"/>
  <c r="ACE65" i="1"/>
  <c r="ACD65" i="1"/>
  <c r="ACC65" i="1"/>
  <c r="ACB65" i="1"/>
  <c r="ACG64" i="1"/>
  <c r="ACF64" i="1"/>
  <c r="ACE64" i="1"/>
  <c r="ACD64" i="1"/>
  <c r="ACC64" i="1"/>
  <c r="ACB64" i="1"/>
  <c r="ACG63" i="1"/>
  <c r="ACF63" i="1"/>
  <c r="ACE63" i="1"/>
  <c r="ACD63" i="1"/>
  <c r="ACC63" i="1"/>
  <c r="ACB63" i="1"/>
  <c r="ACG62" i="1"/>
  <c r="ACF62" i="1"/>
  <c r="ACE62" i="1"/>
  <c r="ACD62" i="1"/>
  <c r="ACC62" i="1"/>
  <c r="ACB62" i="1"/>
  <c r="ACG61" i="1"/>
  <c r="ACF61" i="1"/>
  <c r="ACE61" i="1"/>
  <c r="ACD61" i="1"/>
  <c r="ACC61" i="1"/>
  <c r="ACB61" i="1"/>
  <c r="ACG60" i="1"/>
  <c r="ACF60" i="1"/>
  <c r="ACE60" i="1"/>
  <c r="ACD60" i="1"/>
  <c r="ACC60" i="1"/>
  <c r="ACB60" i="1"/>
  <c r="ACG59" i="1"/>
  <c r="ACF59" i="1"/>
  <c r="ACE59" i="1"/>
  <c r="ACD59" i="1"/>
  <c r="ACC59" i="1"/>
  <c r="ACB59" i="1"/>
  <c r="ACG58" i="1"/>
  <c r="ACF58" i="1"/>
  <c r="ACE58" i="1"/>
  <c r="ACD58" i="1"/>
  <c r="ACC58" i="1"/>
  <c r="ACB58" i="1"/>
  <c r="ACG57" i="1"/>
  <c r="ACF57" i="1"/>
  <c r="ACE57" i="1"/>
  <c r="ACD57" i="1"/>
  <c r="ACC57" i="1"/>
  <c r="ACB57" i="1"/>
  <c r="ABR71" i="1"/>
  <c r="ABQ71" i="1"/>
  <c r="ABP71" i="1"/>
  <c r="ABO71" i="1"/>
  <c r="ABN71" i="1"/>
  <c r="ABM71" i="1"/>
  <c r="ABR70" i="1"/>
  <c r="ABQ70" i="1"/>
  <c r="ABP70" i="1"/>
  <c r="ABO70" i="1"/>
  <c r="ABN70" i="1"/>
  <c r="ABM70" i="1"/>
  <c r="ABR69" i="1"/>
  <c r="ABQ69" i="1"/>
  <c r="ABP69" i="1"/>
  <c r="ABO69" i="1"/>
  <c r="ABN69" i="1"/>
  <c r="ABM69" i="1"/>
  <c r="ABR68" i="1"/>
  <c r="ABQ68" i="1"/>
  <c r="ABP68" i="1"/>
  <c r="ABO68" i="1"/>
  <c r="ABN68" i="1"/>
  <c r="ABM68" i="1"/>
  <c r="ABR67" i="1"/>
  <c r="ABQ67" i="1"/>
  <c r="ABP67" i="1"/>
  <c r="ABO67" i="1"/>
  <c r="ABN67" i="1"/>
  <c r="ABM67" i="1"/>
  <c r="ABR66" i="1"/>
  <c r="ABQ66" i="1"/>
  <c r="ABP66" i="1"/>
  <c r="ABO66" i="1"/>
  <c r="ABN66" i="1"/>
  <c r="ABM66" i="1"/>
  <c r="ABR65" i="1"/>
  <c r="ABQ65" i="1"/>
  <c r="ABP65" i="1"/>
  <c r="ABO65" i="1"/>
  <c r="ABN65" i="1"/>
  <c r="ABM65" i="1"/>
  <c r="ABR64" i="1"/>
  <c r="ABQ64" i="1"/>
  <c r="ABP64" i="1"/>
  <c r="ABO64" i="1"/>
  <c r="ABN64" i="1"/>
  <c r="ABM64" i="1"/>
  <c r="ABR63" i="1"/>
  <c r="ABQ63" i="1"/>
  <c r="ABP63" i="1"/>
  <c r="ABO63" i="1"/>
  <c r="ABN63" i="1"/>
  <c r="ABM63" i="1"/>
  <c r="ABR62" i="1"/>
  <c r="ABQ62" i="1"/>
  <c r="ABP62" i="1"/>
  <c r="ABO62" i="1"/>
  <c r="ABN62" i="1"/>
  <c r="ABM62" i="1"/>
  <c r="ABR61" i="1"/>
  <c r="ABQ61" i="1"/>
  <c r="ABP61" i="1"/>
  <c r="ABO61" i="1"/>
  <c r="ABN61" i="1"/>
  <c r="ABM61" i="1"/>
  <c r="ABR60" i="1"/>
  <c r="ABQ60" i="1"/>
  <c r="ABP60" i="1"/>
  <c r="ABO60" i="1"/>
  <c r="ABN60" i="1"/>
  <c r="ABM60" i="1"/>
  <c r="ABR59" i="1"/>
  <c r="ABQ59" i="1"/>
  <c r="ABP59" i="1"/>
  <c r="ABO59" i="1"/>
  <c r="ABN59" i="1"/>
  <c r="ABM59" i="1"/>
  <c r="ABR58" i="1"/>
  <c r="ABQ58" i="1"/>
  <c r="ABP58" i="1"/>
  <c r="ABO58" i="1"/>
  <c r="ABN58" i="1"/>
  <c r="ABM58" i="1"/>
  <c r="ABR57" i="1"/>
  <c r="ABQ57" i="1"/>
  <c r="ABP57" i="1"/>
  <c r="ABO57" i="1"/>
  <c r="ABN57" i="1"/>
  <c r="ABM57" i="1"/>
  <c r="ABC71" i="1"/>
  <c r="ABB71" i="1"/>
  <c r="ABA71" i="1"/>
  <c r="AAZ71" i="1"/>
  <c r="AAY71" i="1"/>
  <c r="AAX71" i="1"/>
  <c r="ABC70" i="1"/>
  <c r="ABB70" i="1"/>
  <c r="ABA70" i="1"/>
  <c r="AAZ70" i="1"/>
  <c r="AAY70" i="1"/>
  <c r="AAX70" i="1"/>
  <c r="ABC69" i="1"/>
  <c r="ABB69" i="1"/>
  <c r="ABA69" i="1"/>
  <c r="AAZ69" i="1"/>
  <c r="AAY69" i="1"/>
  <c r="AAX69" i="1"/>
  <c r="ABC68" i="1"/>
  <c r="ABB68" i="1"/>
  <c r="ABA68" i="1"/>
  <c r="AAZ68" i="1"/>
  <c r="AAY68" i="1"/>
  <c r="AAX68" i="1"/>
  <c r="ABC67" i="1"/>
  <c r="ABB67" i="1"/>
  <c r="ABA67" i="1"/>
  <c r="AAZ67" i="1"/>
  <c r="AAY67" i="1"/>
  <c r="AAX67" i="1"/>
  <c r="ABC66" i="1"/>
  <c r="ABB66" i="1"/>
  <c r="ABA66" i="1"/>
  <c r="AAZ66" i="1"/>
  <c r="AAY66" i="1"/>
  <c r="AAX66" i="1"/>
  <c r="ABC65" i="1"/>
  <c r="ABB65" i="1"/>
  <c r="ABA65" i="1"/>
  <c r="AAZ65" i="1"/>
  <c r="AAY65" i="1"/>
  <c r="AAX65" i="1"/>
  <c r="ABC64" i="1"/>
  <c r="ABB64" i="1"/>
  <c r="ABA64" i="1"/>
  <c r="AAZ64" i="1"/>
  <c r="AAY64" i="1"/>
  <c r="AAX64" i="1"/>
  <c r="ABC63" i="1"/>
  <c r="ABB63" i="1"/>
  <c r="ABA63" i="1"/>
  <c r="AAZ63" i="1"/>
  <c r="AAY63" i="1"/>
  <c r="AAX63" i="1"/>
  <c r="ABC62" i="1"/>
  <c r="ABB62" i="1"/>
  <c r="ABA62" i="1"/>
  <c r="AAZ62" i="1"/>
  <c r="AAY62" i="1"/>
  <c r="AAX62" i="1"/>
  <c r="ABC61" i="1"/>
  <c r="ABB61" i="1"/>
  <c r="ABA61" i="1"/>
  <c r="AAZ61" i="1"/>
  <c r="AAY61" i="1"/>
  <c r="AAX61" i="1"/>
  <c r="ABC60" i="1"/>
  <c r="ABB60" i="1"/>
  <c r="ABA60" i="1"/>
  <c r="AAZ60" i="1"/>
  <c r="AAY60" i="1"/>
  <c r="AAX60" i="1"/>
  <c r="ABC59" i="1"/>
  <c r="ABB59" i="1"/>
  <c r="ABA59" i="1"/>
  <c r="AAZ59" i="1"/>
  <c r="AAY59" i="1"/>
  <c r="AAX59" i="1"/>
  <c r="ABC58" i="1"/>
  <c r="ABB58" i="1"/>
  <c r="ABA58" i="1"/>
  <c r="AAZ58" i="1"/>
  <c r="AAY58" i="1"/>
  <c r="AAX58" i="1"/>
  <c r="ABC57" i="1"/>
  <c r="ABB57" i="1"/>
  <c r="ABA57" i="1"/>
  <c r="AAZ57" i="1"/>
  <c r="AAY57" i="1"/>
  <c r="AAX57" i="1"/>
  <c r="AAN71" i="1"/>
  <c r="AAM71" i="1"/>
  <c r="AAL71" i="1"/>
  <c r="AAK71" i="1"/>
  <c r="AAJ71" i="1"/>
  <c r="AAI71" i="1"/>
  <c r="AAN70" i="1"/>
  <c r="AAM70" i="1"/>
  <c r="AAL70" i="1"/>
  <c r="AAK70" i="1"/>
  <c r="AAJ70" i="1"/>
  <c r="AAI70" i="1"/>
  <c r="AAN69" i="1"/>
  <c r="AAM69" i="1"/>
  <c r="AAL69" i="1"/>
  <c r="AAK69" i="1"/>
  <c r="AAJ69" i="1"/>
  <c r="AAI69" i="1"/>
  <c r="AAN68" i="1"/>
  <c r="AAM68" i="1"/>
  <c r="AAL68" i="1"/>
  <c r="AAK68" i="1"/>
  <c r="AAJ68" i="1"/>
  <c r="AAI68" i="1"/>
  <c r="AAN67" i="1"/>
  <c r="AAM67" i="1"/>
  <c r="AAL67" i="1"/>
  <c r="AAK67" i="1"/>
  <c r="AAJ67" i="1"/>
  <c r="AAI67" i="1"/>
  <c r="AAN66" i="1"/>
  <c r="AAM66" i="1"/>
  <c r="AAL66" i="1"/>
  <c r="AAK66" i="1"/>
  <c r="AAJ66" i="1"/>
  <c r="AAI66" i="1"/>
  <c r="AAN65" i="1"/>
  <c r="AAM65" i="1"/>
  <c r="AAL65" i="1"/>
  <c r="AAK65" i="1"/>
  <c r="AAJ65" i="1"/>
  <c r="AAI65" i="1"/>
  <c r="AAN64" i="1"/>
  <c r="AAM64" i="1"/>
  <c r="AAL64" i="1"/>
  <c r="AAK64" i="1"/>
  <c r="AAJ64" i="1"/>
  <c r="AAI64" i="1"/>
  <c r="AAN63" i="1"/>
  <c r="AAM63" i="1"/>
  <c r="AAL63" i="1"/>
  <c r="AAK63" i="1"/>
  <c r="AAJ63" i="1"/>
  <c r="AAI63" i="1"/>
  <c r="AAN62" i="1"/>
  <c r="AAM62" i="1"/>
  <c r="AAL62" i="1"/>
  <c r="AAK62" i="1"/>
  <c r="AAJ62" i="1"/>
  <c r="AAI62" i="1"/>
  <c r="AAN61" i="1"/>
  <c r="AAM61" i="1"/>
  <c r="AAL61" i="1"/>
  <c r="AAK61" i="1"/>
  <c r="AAJ61" i="1"/>
  <c r="AAI61" i="1"/>
  <c r="AAN60" i="1"/>
  <c r="AAM60" i="1"/>
  <c r="AAL60" i="1"/>
  <c r="AAK60" i="1"/>
  <c r="AAJ60" i="1"/>
  <c r="AAI60" i="1"/>
  <c r="AAN59" i="1"/>
  <c r="AAM59" i="1"/>
  <c r="AAL59" i="1"/>
  <c r="AAK59" i="1"/>
  <c r="AAJ59" i="1"/>
  <c r="AAI59" i="1"/>
  <c r="AAN58" i="1"/>
  <c r="AAM58" i="1"/>
  <c r="AAL58" i="1"/>
  <c r="AAK58" i="1"/>
  <c r="AAJ58" i="1"/>
  <c r="AAI58" i="1"/>
  <c r="AAN57" i="1"/>
  <c r="AAM57" i="1"/>
  <c r="AAL57" i="1"/>
  <c r="AAK57" i="1"/>
  <c r="AAJ57" i="1"/>
  <c r="AAI57" i="1"/>
  <c r="ZY71" i="1"/>
  <c r="ZX71" i="1"/>
  <c r="ZW71" i="1"/>
  <c r="ZV71" i="1"/>
  <c r="ZU71" i="1"/>
  <c r="ZT71" i="1"/>
  <c r="ZY70" i="1"/>
  <c r="ZX70" i="1"/>
  <c r="ZW70" i="1"/>
  <c r="ZV70" i="1"/>
  <c r="ZU70" i="1"/>
  <c r="ZT70" i="1"/>
  <c r="ZY69" i="1"/>
  <c r="ZX69" i="1"/>
  <c r="ZW69" i="1"/>
  <c r="ZV69" i="1"/>
  <c r="ZU69" i="1"/>
  <c r="ZT69" i="1"/>
  <c r="ZY68" i="1"/>
  <c r="ZX68" i="1"/>
  <c r="ZW68" i="1"/>
  <c r="ZV68" i="1"/>
  <c r="ZU68" i="1"/>
  <c r="ZT68" i="1"/>
  <c r="ZY67" i="1"/>
  <c r="ZX67" i="1"/>
  <c r="ZW67" i="1"/>
  <c r="ZV67" i="1"/>
  <c r="ZU67" i="1"/>
  <c r="ZT67" i="1"/>
  <c r="ZY66" i="1"/>
  <c r="ZX66" i="1"/>
  <c r="ZW66" i="1"/>
  <c r="ZV66" i="1"/>
  <c r="ZU66" i="1"/>
  <c r="ZT66" i="1"/>
  <c r="ZY65" i="1"/>
  <c r="ZX65" i="1"/>
  <c r="ZW65" i="1"/>
  <c r="ZV65" i="1"/>
  <c r="ZU65" i="1"/>
  <c r="ZT65" i="1"/>
  <c r="ZY64" i="1"/>
  <c r="ZX64" i="1"/>
  <c r="ZW64" i="1"/>
  <c r="ZV64" i="1"/>
  <c r="ZU64" i="1"/>
  <c r="ZT64" i="1"/>
  <c r="ZY63" i="1"/>
  <c r="ZX63" i="1"/>
  <c r="ZW63" i="1"/>
  <c r="ZV63" i="1"/>
  <c r="ZU63" i="1"/>
  <c r="ZT63" i="1"/>
  <c r="ZY62" i="1"/>
  <c r="ZX62" i="1"/>
  <c r="ZW62" i="1"/>
  <c r="ZV62" i="1"/>
  <c r="ZU62" i="1"/>
  <c r="ZT62" i="1"/>
  <c r="ZY61" i="1"/>
  <c r="ZX61" i="1"/>
  <c r="ZW61" i="1"/>
  <c r="ZV61" i="1"/>
  <c r="ZU61" i="1"/>
  <c r="ZT61" i="1"/>
  <c r="ZY60" i="1"/>
  <c r="ZX60" i="1"/>
  <c r="ZW60" i="1"/>
  <c r="ZV60" i="1"/>
  <c r="ZU60" i="1"/>
  <c r="ZT60" i="1"/>
  <c r="ZY59" i="1"/>
  <c r="ZX59" i="1"/>
  <c r="ZW59" i="1"/>
  <c r="ZV59" i="1"/>
  <c r="ZU59" i="1"/>
  <c r="ZT59" i="1"/>
  <c r="ZY58" i="1"/>
  <c r="ZX58" i="1"/>
  <c r="ZW58" i="1"/>
  <c r="ZV58" i="1"/>
  <c r="ZU58" i="1"/>
  <c r="ZT58" i="1"/>
  <c r="ZY57" i="1"/>
  <c r="ZX57" i="1"/>
  <c r="ZW57" i="1"/>
  <c r="ZV57" i="1"/>
  <c r="ZU57" i="1"/>
  <c r="ZT57" i="1"/>
  <c r="ZJ71" i="1"/>
  <c r="ZI71" i="1"/>
  <c r="ZH71" i="1"/>
  <c r="ZG71" i="1"/>
  <c r="ZF71" i="1"/>
  <c r="ZE71" i="1"/>
  <c r="ZJ70" i="1"/>
  <c r="ZI70" i="1"/>
  <c r="ZH70" i="1"/>
  <c r="ZG70" i="1"/>
  <c r="ZF70" i="1"/>
  <c r="ZE70" i="1"/>
  <c r="ZJ69" i="1"/>
  <c r="ZI69" i="1"/>
  <c r="ZH69" i="1"/>
  <c r="ZG69" i="1"/>
  <c r="ZF69" i="1"/>
  <c r="ZE69" i="1"/>
  <c r="ZJ68" i="1"/>
  <c r="ZI68" i="1"/>
  <c r="ZH68" i="1"/>
  <c r="ZG68" i="1"/>
  <c r="ZF68" i="1"/>
  <c r="ZE68" i="1"/>
  <c r="ZJ67" i="1"/>
  <c r="ZI67" i="1"/>
  <c r="ZH67" i="1"/>
  <c r="ZG67" i="1"/>
  <c r="ZF67" i="1"/>
  <c r="ZE67" i="1"/>
  <c r="ZJ66" i="1"/>
  <c r="ZI66" i="1"/>
  <c r="ZH66" i="1"/>
  <c r="ZG66" i="1"/>
  <c r="ZF66" i="1"/>
  <c r="ZE66" i="1"/>
  <c r="ZJ65" i="1"/>
  <c r="ZI65" i="1"/>
  <c r="ZH65" i="1"/>
  <c r="ZG65" i="1"/>
  <c r="ZF65" i="1"/>
  <c r="ZE65" i="1"/>
  <c r="ZJ64" i="1"/>
  <c r="ZI64" i="1"/>
  <c r="ZH64" i="1"/>
  <c r="ZG64" i="1"/>
  <c r="ZF64" i="1"/>
  <c r="ZE64" i="1"/>
  <c r="ZJ63" i="1"/>
  <c r="ZI63" i="1"/>
  <c r="ZH63" i="1"/>
  <c r="ZG63" i="1"/>
  <c r="ZF63" i="1"/>
  <c r="ZE63" i="1"/>
  <c r="ZJ62" i="1"/>
  <c r="ZI62" i="1"/>
  <c r="ZH62" i="1"/>
  <c r="ZG62" i="1"/>
  <c r="ZF62" i="1"/>
  <c r="ZE62" i="1"/>
  <c r="ZJ61" i="1"/>
  <c r="ZI61" i="1"/>
  <c r="ZH61" i="1"/>
  <c r="ZG61" i="1"/>
  <c r="ZF61" i="1"/>
  <c r="ZE61" i="1"/>
  <c r="ZJ60" i="1"/>
  <c r="ZI60" i="1"/>
  <c r="ZH60" i="1"/>
  <c r="ZG60" i="1"/>
  <c r="ZF60" i="1"/>
  <c r="ZE60" i="1"/>
  <c r="ZJ59" i="1"/>
  <c r="ZI59" i="1"/>
  <c r="ZH59" i="1"/>
  <c r="ZG59" i="1"/>
  <c r="ZF59" i="1"/>
  <c r="ZE59" i="1"/>
  <c r="ZJ58" i="1"/>
  <c r="ZI58" i="1"/>
  <c r="ZH58" i="1"/>
  <c r="ZG58" i="1"/>
  <c r="ZF58" i="1"/>
  <c r="ZE58" i="1"/>
  <c r="ZJ57" i="1"/>
  <c r="ZI57" i="1"/>
  <c r="ZH57" i="1"/>
  <c r="ZG57" i="1"/>
  <c r="ZF57" i="1"/>
  <c r="ZE57" i="1"/>
  <c r="YU71" i="1"/>
  <c r="YT71" i="1"/>
  <c r="YS71" i="1"/>
  <c r="YR71" i="1"/>
  <c r="YQ71" i="1"/>
  <c r="YP71" i="1"/>
  <c r="YU70" i="1"/>
  <c r="YT70" i="1"/>
  <c r="YS70" i="1"/>
  <c r="YR70" i="1"/>
  <c r="YQ70" i="1"/>
  <c r="YP70" i="1"/>
  <c r="YU69" i="1"/>
  <c r="YT69" i="1"/>
  <c r="YS69" i="1"/>
  <c r="YR69" i="1"/>
  <c r="YQ69" i="1"/>
  <c r="YP69" i="1"/>
  <c r="YU68" i="1"/>
  <c r="YT68" i="1"/>
  <c r="YS68" i="1"/>
  <c r="YR68" i="1"/>
  <c r="YQ68" i="1"/>
  <c r="YP68" i="1"/>
  <c r="YU67" i="1"/>
  <c r="YT67" i="1"/>
  <c r="YS67" i="1"/>
  <c r="YR67" i="1"/>
  <c r="YQ67" i="1"/>
  <c r="YP67" i="1"/>
  <c r="YU66" i="1"/>
  <c r="YT66" i="1"/>
  <c r="YS66" i="1"/>
  <c r="YR66" i="1"/>
  <c r="YQ66" i="1"/>
  <c r="YP66" i="1"/>
  <c r="YU65" i="1"/>
  <c r="YT65" i="1"/>
  <c r="YS65" i="1"/>
  <c r="YR65" i="1"/>
  <c r="YQ65" i="1"/>
  <c r="YP65" i="1"/>
  <c r="YU64" i="1"/>
  <c r="YT64" i="1"/>
  <c r="YS64" i="1"/>
  <c r="YR64" i="1"/>
  <c r="YQ64" i="1"/>
  <c r="YP64" i="1"/>
  <c r="YU63" i="1"/>
  <c r="YT63" i="1"/>
  <c r="YS63" i="1"/>
  <c r="YR63" i="1"/>
  <c r="YQ63" i="1"/>
  <c r="YP63" i="1"/>
  <c r="YU62" i="1"/>
  <c r="YT62" i="1"/>
  <c r="YS62" i="1"/>
  <c r="YR62" i="1"/>
  <c r="YQ62" i="1"/>
  <c r="YP62" i="1"/>
  <c r="YU61" i="1"/>
  <c r="YT61" i="1"/>
  <c r="YS61" i="1"/>
  <c r="YR61" i="1"/>
  <c r="YQ61" i="1"/>
  <c r="YP61" i="1"/>
  <c r="YU60" i="1"/>
  <c r="YT60" i="1"/>
  <c r="YS60" i="1"/>
  <c r="YR60" i="1"/>
  <c r="YQ60" i="1"/>
  <c r="YP60" i="1"/>
  <c r="YU59" i="1"/>
  <c r="YT59" i="1"/>
  <c r="YS59" i="1"/>
  <c r="YR59" i="1"/>
  <c r="YQ59" i="1"/>
  <c r="YP59" i="1"/>
  <c r="YU58" i="1"/>
  <c r="YT58" i="1"/>
  <c r="YS58" i="1"/>
  <c r="YR58" i="1"/>
  <c r="YQ58" i="1"/>
  <c r="YP58" i="1"/>
  <c r="YU57" i="1"/>
  <c r="YT57" i="1"/>
  <c r="YS57" i="1"/>
  <c r="YR57" i="1"/>
  <c r="YQ57" i="1"/>
  <c r="YP57" i="1"/>
  <c r="YF71" i="1"/>
  <c r="YE71" i="1"/>
  <c r="YD71" i="1"/>
  <c r="YC71" i="1"/>
  <c r="YB71" i="1"/>
  <c r="YA71" i="1"/>
  <c r="YF70" i="1"/>
  <c r="YE70" i="1"/>
  <c r="YD70" i="1"/>
  <c r="YC70" i="1"/>
  <c r="YB70" i="1"/>
  <c r="YA70" i="1"/>
  <c r="YF69" i="1"/>
  <c r="YE69" i="1"/>
  <c r="YD69" i="1"/>
  <c r="YC69" i="1"/>
  <c r="YB69" i="1"/>
  <c r="YA69" i="1"/>
  <c r="YF68" i="1"/>
  <c r="YE68" i="1"/>
  <c r="YD68" i="1"/>
  <c r="YC68" i="1"/>
  <c r="YB68" i="1"/>
  <c r="YA68" i="1"/>
  <c r="YF67" i="1"/>
  <c r="YE67" i="1"/>
  <c r="YD67" i="1"/>
  <c r="YC67" i="1"/>
  <c r="YB67" i="1"/>
  <c r="YA67" i="1"/>
  <c r="YF66" i="1"/>
  <c r="YE66" i="1"/>
  <c r="YD66" i="1"/>
  <c r="YC66" i="1"/>
  <c r="YB66" i="1"/>
  <c r="YA66" i="1"/>
  <c r="YF65" i="1"/>
  <c r="YE65" i="1"/>
  <c r="YD65" i="1"/>
  <c r="YC65" i="1"/>
  <c r="YB65" i="1"/>
  <c r="YA65" i="1"/>
  <c r="YF64" i="1"/>
  <c r="YE64" i="1"/>
  <c r="YD64" i="1"/>
  <c r="YC64" i="1"/>
  <c r="YB64" i="1"/>
  <c r="YA64" i="1"/>
  <c r="YF63" i="1"/>
  <c r="YE63" i="1"/>
  <c r="YD63" i="1"/>
  <c r="YC63" i="1"/>
  <c r="YB63" i="1"/>
  <c r="YA63" i="1"/>
  <c r="YF62" i="1"/>
  <c r="YE62" i="1"/>
  <c r="YD62" i="1"/>
  <c r="YC62" i="1"/>
  <c r="YB62" i="1"/>
  <c r="YA62" i="1"/>
  <c r="YF61" i="1"/>
  <c r="YE61" i="1"/>
  <c r="YD61" i="1"/>
  <c r="YC61" i="1"/>
  <c r="YB61" i="1"/>
  <c r="YA61" i="1"/>
  <c r="YF60" i="1"/>
  <c r="YE60" i="1"/>
  <c r="YD60" i="1"/>
  <c r="YC60" i="1"/>
  <c r="YB60" i="1"/>
  <c r="YA60" i="1"/>
  <c r="YF59" i="1"/>
  <c r="YE59" i="1"/>
  <c r="YD59" i="1"/>
  <c r="YC59" i="1"/>
  <c r="YB59" i="1"/>
  <c r="YA59" i="1"/>
  <c r="YF58" i="1"/>
  <c r="YE58" i="1"/>
  <c r="YD58" i="1"/>
  <c r="YC58" i="1"/>
  <c r="YB58" i="1"/>
  <c r="YA58" i="1"/>
  <c r="YF57" i="1"/>
  <c r="YE57" i="1"/>
  <c r="YD57" i="1"/>
  <c r="YC57" i="1"/>
  <c r="YB57" i="1"/>
  <c r="YA57" i="1"/>
  <c r="XQ71" i="1"/>
  <c r="XP71" i="1"/>
  <c r="XO71" i="1"/>
  <c r="XN71" i="1"/>
  <c r="XM71" i="1"/>
  <c r="XL71" i="1"/>
  <c r="XQ70" i="1"/>
  <c r="XP70" i="1"/>
  <c r="XO70" i="1"/>
  <c r="XN70" i="1"/>
  <c r="XM70" i="1"/>
  <c r="XL70" i="1"/>
  <c r="XQ69" i="1"/>
  <c r="XP69" i="1"/>
  <c r="XO69" i="1"/>
  <c r="XN69" i="1"/>
  <c r="XM69" i="1"/>
  <c r="XL69" i="1"/>
  <c r="XQ68" i="1"/>
  <c r="XP68" i="1"/>
  <c r="XO68" i="1"/>
  <c r="XN68" i="1"/>
  <c r="XM68" i="1"/>
  <c r="XL68" i="1"/>
  <c r="XQ67" i="1"/>
  <c r="XP67" i="1"/>
  <c r="XO67" i="1"/>
  <c r="XN67" i="1"/>
  <c r="XM67" i="1"/>
  <c r="XL67" i="1"/>
  <c r="XQ66" i="1"/>
  <c r="XP66" i="1"/>
  <c r="XO66" i="1"/>
  <c r="XN66" i="1"/>
  <c r="XM66" i="1"/>
  <c r="XL66" i="1"/>
  <c r="XQ65" i="1"/>
  <c r="XP65" i="1"/>
  <c r="XO65" i="1"/>
  <c r="XN65" i="1"/>
  <c r="XM65" i="1"/>
  <c r="XL65" i="1"/>
  <c r="XQ64" i="1"/>
  <c r="XP64" i="1"/>
  <c r="XO64" i="1"/>
  <c r="XN64" i="1"/>
  <c r="XM64" i="1"/>
  <c r="XL64" i="1"/>
  <c r="XQ63" i="1"/>
  <c r="XP63" i="1"/>
  <c r="XO63" i="1"/>
  <c r="XN63" i="1"/>
  <c r="XM63" i="1"/>
  <c r="XL63" i="1"/>
  <c r="XQ62" i="1"/>
  <c r="XP62" i="1"/>
  <c r="XO62" i="1"/>
  <c r="XN62" i="1"/>
  <c r="XM62" i="1"/>
  <c r="XL62" i="1"/>
  <c r="XQ61" i="1"/>
  <c r="XP61" i="1"/>
  <c r="XO61" i="1"/>
  <c r="XN61" i="1"/>
  <c r="XM61" i="1"/>
  <c r="XL61" i="1"/>
  <c r="XQ60" i="1"/>
  <c r="XP60" i="1"/>
  <c r="XO60" i="1"/>
  <c r="XN60" i="1"/>
  <c r="XM60" i="1"/>
  <c r="XL60" i="1"/>
  <c r="XQ59" i="1"/>
  <c r="XP59" i="1"/>
  <c r="XO59" i="1"/>
  <c r="XN59" i="1"/>
  <c r="XM59" i="1"/>
  <c r="XL59" i="1"/>
  <c r="XQ58" i="1"/>
  <c r="XP58" i="1"/>
  <c r="XO58" i="1"/>
  <c r="XN58" i="1"/>
  <c r="XM58" i="1"/>
  <c r="XL58" i="1"/>
  <c r="XQ57" i="1"/>
  <c r="XP57" i="1"/>
  <c r="XO57" i="1"/>
  <c r="XN57" i="1"/>
  <c r="XM57" i="1"/>
  <c r="XL57" i="1"/>
  <c r="XB71" i="1"/>
  <c r="XA71" i="1"/>
  <c r="WZ71" i="1"/>
  <c r="WY71" i="1"/>
  <c r="WX71" i="1"/>
  <c r="WW71" i="1"/>
  <c r="XB70" i="1"/>
  <c r="XA70" i="1"/>
  <c r="WZ70" i="1"/>
  <c r="WY70" i="1"/>
  <c r="WX70" i="1"/>
  <c r="WW70" i="1"/>
  <c r="XB69" i="1"/>
  <c r="XA69" i="1"/>
  <c r="WZ69" i="1"/>
  <c r="WY69" i="1"/>
  <c r="WX69" i="1"/>
  <c r="WW69" i="1"/>
  <c r="XB68" i="1"/>
  <c r="XA68" i="1"/>
  <c r="WZ68" i="1"/>
  <c r="WY68" i="1"/>
  <c r="WX68" i="1"/>
  <c r="WW68" i="1"/>
  <c r="XB67" i="1"/>
  <c r="XA67" i="1"/>
  <c r="WZ67" i="1"/>
  <c r="WY67" i="1"/>
  <c r="WX67" i="1"/>
  <c r="WW67" i="1"/>
  <c r="XB66" i="1"/>
  <c r="XA66" i="1"/>
  <c r="WZ66" i="1"/>
  <c r="WY66" i="1"/>
  <c r="WX66" i="1"/>
  <c r="WW66" i="1"/>
  <c r="XB65" i="1"/>
  <c r="XA65" i="1"/>
  <c r="WZ65" i="1"/>
  <c r="WY65" i="1"/>
  <c r="WX65" i="1"/>
  <c r="WW65" i="1"/>
  <c r="XB64" i="1"/>
  <c r="XA64" i="1"/>
  <c r="WZ64" i="1"/>
  <c r="WY64" i="1"/>
  <c r="WX64" i="1"/>
  <c r="WW64" i="1"/>
  <c r="XB63" i="1"/>
  <c r="XA63" i="1"/>
  <c r="WZ63" i="1"/>
  <c r="WY63" i="1"/>
  <c r="WX63" i="1"/>
  <c r="WW63" i="1"/>
  <c r="XB62" i="1"/>
  <c r="XA62" i="1"/>
  <c r="WZ62" i="1"/>
  <c r="WY62" i="1"/>
  <c r="WX62" i="1"/>
  <c r="WW62" i="1"/>
  <c r="XB61" i="1"/>
  <c r="XA61" i="1"/>
  <c r="WZ61" i="1"/>
  <c r="WY61" i="1"/>
  <c r="WX61" i="1"/>
  <c r="WW61" i="1"/>
  <c r="XB60" i="1"/>
  <c r="XA60" i="1"/>
  <c r="WZ60" i="1"/>
  <c r="WY60" i="1"/>
  <c r="WX60" i="1"/>
  <c r="WW60" i="1"/>
  <c r="XB59" i="1"/>
  <c r="XA59" i="1"/>
  <c r="WZ59" i="1"/>
  <c r="WY59" i="1"/>
  <c r="WX59" i="1"/>
  <c r="WW59" i="1"/>
  <c r="XB58" i="1"/>
  <c r="XA58" i="1"/>
  <c r="WZ58" i="1"/>
  <c r="WY58" i="1"/>
  <c r="WX58" i="1"/>
  <c r="WW58" i="1"/>
  <c r="XB57" i="1"/>
  <c r="XA57" i="1"/>
  <c r="WZ57" i="1"/>
  <c r="WY57" i="1"/>
  <c r="WX57" i="1"/>
  <c r="WW57" i="1"/>
  <c r="WM71" i="1"/>
  <c r="WL71" i="1"/>
  <c r="WK71" i="1"/>
  <c r="WJ71" i="1"/>
  <c r="WI71" i="1"/>
  <c r="WH71" i="1"/>
  <c r="WM70" i="1"/>
  <c r="WL70" i="1"/>
  <c r="WK70" i="1"/>
  <c r="WJ70" i="1"/>
  <c r="WI70" i="1"/>
  <c r="WH70" i="1"/>
  <c r="WM69" i="1"/>
  <c r="WL69" i="1"/>
  <c r="WK69" i="1"/>
  <c r="WJ69" i="1"/>
  <c r="WI69" i="1"/>
  <c r="WH69" i="1"/>
  <c r="WM68" i="1"/>
  <c r="WL68" i="1"/>
  <c r="WK68" i="1"/>
  <c r="WJ68" i="1"/>
  <c r="WI68" i="1"/>
  <c r="WH68" i="1"/>
  <c r="WM67" i="1"/>
  <c r="WL67" i="1"/>
  <c r="WK67" i="1"/>
  <c r="WJ67" i="1"/>
  <c r="WI67" i="1"/>
  <c r="WH67" i="1"/>
  <c r="WM66" i="1"/>
  <c r="WL66" i="1"/>
  <c r="WK66" i="1"/>
  <c r="WJ66" i="1"/>
  <c r="WI66" i="1"/>
  <c r="WH66" i="1"/>
  <c r="WM65" i="1"/>
  <c r="WL65" i="1"/>
  <c r="WK65" i="1"/>
  <c r="WJ65" i="1"/>
  <c r="WI65" i="1"/>
  <c r="WH65" i="1"/>
  <c r="WM64" i="1"/>
  <c r="WL64" i="1"/>
  <c r="WK64" i="1"/>
  <c r="WJ64" i="1"/>
  <c r="WI64" i="1"/>
  <c r="WH64" i="1"/>
  <c r="WM63" i="1"/>
  <c r="WL63" i="1"/>
  <c r="WK63" i="1"/>
  <c r="WJ63" i="1"/>
  <c r="WI63" i="1"/>
  <c r="WH63" i="1"/>
  <c r="WM62" i="1"/>
  <c r="WL62" i="1"/>
  <c r="WK62" i="1"/>
  <c r="WJ62" i="1"/>
  <c r="WI62" i="1"/>
  <c r="WH62" i="1"/>
  <c r="WM61" i="1"/>
  <c r="WL61" i="1"/>
  <c r="WK61" i="1"/>
  <c r="WJ61" i="1"/>
  <c r="WI61" i="1"/>
  <c r="WH61" i="1"/>
  <c r="WM60" i="1"/>
  <c r="WL60" i="1"/>
  <c r="WK60" i="1"/>
  <c r="WJ60" i="1"/>
  <c r="WI60" i="1"/>
  <c r="WH60" i="1"/>
  <c r="WM59" i="1"/>
  <c r="WL59" i="1"/>
  <c r="WK59" i="1"/>
  <c r="WJ59" i="1"/>
  <c r="WI59" i="1"/>
  <c r="WH59" i="1"/>
  <c r="WM58" i="1"/>
  <c r="WL58" i="1"/>
  <c r="WK58" i="1"/>
  <c r="WJ58" i="1"/>
  <c r="WI58" i="1"/>
  <c r="WH58" i="1"/>
  <c r="WM57" i="1"/>
  <c r="WL57" i="1"/>
  <c r="WK57" i="1"/>
  <c r="WJ57" i="1"/>
  <c r="WI57" i="1"/>
  <c r="WH57" i="1"/>
  <c r="VX71" i="1"/>
  <c r="VW71" i="1"/>
  <c r="VV71" i="1"/>
  <c r="VU71" i="1"/>
  <c r="VT71" i="1"/>
  <c r="VS71" i="1"/>
  <c r="VX70" i="1"/>
  <c r="VW70" i="1"/>
  <c r="VV70" i="1"/>
  <c r="VU70" i="1"/>
  <c r="VT70" i="1"/>
  <c r="VS70" i="1"/>
  <c r="VX69" i="1"/>
  <c r="VW69" i="1"/>
  <c r="VV69" i="1"/>
  <c r="VU69" i="1"/>
  <c r="VT69" i="1"/>
  <c r="VS69" i="1"/>
  <c r="VX68" i="1"/>
  <c r="VW68" i="1"/>
  <c r="VV68" i="1"/>
  <c r="VU68" i="1"/>
  <c r="VT68" i="1"/>
  <c r="VS68" i="1"/>
  <c r="VX67" i="1"/>
  <c r="VW67" i="1"/>
  <c r="VV67" i="1"/>
  <c r="VU67" i="1"/>
  <c r="VT67" i="1"/>
  <c r="VS67" i="1"/>
  <c r="VX66" i="1"/>
  <c r="VW66" i="1"/>
  <c r="VV66" i="1"/>
  <c r="VU66" i="1"/>
  <c r="VT66" i="1"/>
  <c r="VS66" i="1"/>
  <c r="VX65" i="1"/>
  <c r="VW65" i="1"/>
  <c r="VV65" i="1"/>
  <c r="VU65" i="1"/>
  <c r="VT65" i="1"/>
  <c r="VS65" i="1"/>
  <c r="VX64" i="1"/>
  <c r="VW64" i="1"/>
  <c r="VV64" i="1"/>
  <c r="VU64" i="1"/>
  <c r="VT64" i="1"/>
  <c r="VS64" i="1"/>
  <c r="VX63" i="1"/>
  <c r="VW63" i="1"/>
  <c r="VV63" i="1"/>
  <c r="VU63" i="1"/>
  <c r="VT63" i="1"/>
  <c r="VS63" i="1"/>
  <c r="VX62" i="1"/>
  <c r="VW62" i="1"/>
  <c r="VV62" i="1"/>
  <c r="VU62" i="1"/>
  <c r="VT62" i="1"/>
  <c r="VS62" i="1"/>
  <c r="VX61" i="1"/>
  <c r="VW61" i="1"/>
  <c r="VV61" i="1"/>
  <c r="VU61" i="1"/>
  <c r="VT61" i="1"/>
  <c r="VS61" i="1"/>
  <c r="VX60" i="1"/>
  <c r="VW60" i="1"/>
  <c r="VV60" i="1"/>
  <c r="VU60" i="1"/>
  <c r="VT60" i="1"/>
  <c r="VS60" i="1"/>
  <c r="VX59" i="1"/>
  <c r="VW59" i="1"/>
  <c r="VV59" i="1"/>
  <c r="VU59" i="1"/>
  <c r="VT59" i="1"/>
  <c r="VS59" i="1"/>
  <c r="VX58" i="1"/>
  <c r="VW58" i="1"/>
  <c r="VV58" i="1"/>
  <c r="VU58" i="1"/>
  <c r="VT58" i="1"/>
  <c r="VS58" i="1"/>
  <c r="VX57" i="1"/>
  <c r="VW57" i="1"/>
  <c r="VV57" i="1"/>
  <c r="VU57" i="1"/>
  <c r="VT57" i="1"/>
  <c r="VS57" i="1"/>
  <c r="VI71" i="1"/>
  <c r="VH71" i="1"/>
  <c r="VG71" i="1"/>
  <c r="VF71" i="1"/>
  <c r="VE71" i="1"/>
  <c r="VD71" i="1"/>
  <c r="VI70" i="1"/>
  <c r="VH70" i="1"/>
  <c r="VG70" i="1"/>
  <c r="VF70" i="1"/>
  <c r="VE70" i="1"/>
  <c r="VD70" i="1"/>
  <c r="VI69" i="1"/>
  <c r="VH69" i="1"/>
  <c r="VG69" i="1"/>
  <c r="VF69" i="1"/>
  <c r="VE69" i="1"/>
  <c r="VD69" i="1"/>
  <c r="VI68" i="1"/>
  <c r="VH68" i="1"/>
  <c r="VG68" i="1"/>
  <c r="VF68" i="1"/>
  <c r="VE68" i="1"/>
  <c r="VD68" i="1"/>
  <c r="VI67" i="1"/>
  <c r="VH67" i="1"/>
  <c r="VG67" i="1"/>
  <c r="VF67" i="1"/>
  <c r="VE67" i="1"/>
  <c r="VD67" i="1"/>
  <c r="VI66" i="1"/>
  <c r="VH66" i="1"/>
  <c r="VG66" i="1"/>
  <c r="VF66" i="1"/>
  <c r="VE66" i="1"/>
  <c r="VD66" i="1"/>
  <c r="VI65" i="1"/>
  <c r="VH65" i="1"/>
  <c r="VG65" i="1"/>
  <c r="VF65" i="1"/>
  <c r="VE65" i="1"/>
  <c r="VD65" i="1"/>
  <c r="VI64" i="1"/>
  <c r="VH64" i="1"/>
  <c r="VG64" i="1"/>
  <c r="VF64" i="1"/>
  <c r="VE64" i="1"/>
  <c r="VD64" i="1"/>
  <c r="VI63" i="1"/>
  <c r="VH63" i="1"/>
  <c r="VG63" i="1"/>
  <c r="VF63" i="1"/>
  <c r="VE63" i="1"/>
  <c r="VD63" i="1"/>
  <c r="VI62" i="1"/>
  <c r="VH62" i="1"/>
  <c r="VG62" i="1"/>
  <c r="VF62" i="1"/>
  <c r="VE62" i="1"/>
  <c r="VD62" i="1"/>
  <c r="VI61" i="1"/>
  <c r="VH61" i="1"/>
  <c r="VG61" i="1"/>
  <c r="VF61" i="1"/>
  <c r="VE61" i="1"/>
  <c r="VD61" i="1"/>
  <c r="VI60" i="1"/>
  <c r="VH60" i="1"/>
  <c r="VG60" i="1"/>
  <c r="VF60" i="1"/>
  <c r="VE60" i="1"/>
  <c r="VD60" i="1"/>
  <c r="VI59" i="1"/>
  <c r="VH59" i="1"/>
  <c r="VG59" i="1"/>
  <c r="VF59" i="1"/>
  <c r="VE59" i="1"/>
  <c r="VD59" i="1"/>
  <c r="VI58" i="1"/>
  <c r="VH58" i="1"/>
  <c r="VG58" i="1"/>
  <c r="VF58" i="1"/>
  <c r="VE58" i="1"/>
  <c r="VD58" i="1"/>
  <c r="VI57" i="1"/>
  <c r="VH57" i="1"/>
  <c r="VG57" i="1"/>
  <c r="VF57" i="1"/>
  <c r="VE57" i="1"/>
  <c r="VD57" i="1"/>
  <c r="UT71" i="1"/>
  <c r="US71" i="1"/>
  <c r="UR71" i="1"/>
  <c r="UQ71" i="1"/>
  <c r="UP71" i="1"/>
  <c r="UO71" i="1"/>
  <c r="UT70" i="1"/>
  <c r="US70" i="1"/>
  <c r="UR70" i="1"/>
  <c r="UQ70" i="1"/>
  <c r="UP70" i="1"/>
  <c r="UO70" i="1"/>
  <c r="UT69" i="1"/>
  <c r="US69" i="1"/>
  <c r="UR69" i="1"/>
  <c r="UQ69" i="1"/>
  <c r="UP69" i="1"/>
  <c r="UO69" i="1"/>
  <c r="UT68" i="1"/>
  <c r="US68" i="1"/>
  <c r="UR68" i="1"/>
  <c r="UQ68" i="1"/>
  <c r="UP68" i="1"/>
  <c r="UO68" i="1"/>
  <c r="UT67" i="1"/>
  <c r="US67" i="1"/>
  <c r="UR67" i="1"/>
  <c r="UQ67" i="1"/>
  <c r="UP67" i="1"/>
  <c r="UO67" i="1"/>
  <c r="UT66" i="1"/>
  <c r="US66" i="1"/>
  <c r="UR66" i="1"/>
  <c r="UQ66" i="1"/>
  <c r="UP66" i="1"/>
  <c r="UO66" i="1"/>
  <c r="UT65" i="1"/>
  <c r="US65" i="1"/>
  <c r="UR65" i="1"/>
  <c r="UQ65" i="1"/>
  <c r="UP65" i="1"/>
  <c r="UO65" i="1"/>
  <c r="UT64" i="1"/>
  <c r="US64" i="1"/>
  <c r="UR64" i="1"/>
  <c r="UQ64" i="1"/>
  <c r="UP64" i="1"/>
  <c r="UO64" i="1"/>
  <c r="UT63" i="1"/>
  <c r="US63" i="1"/>
  <c r="UR63" i="1"/>
  <c r="UQ63" i="1"/>
  <c r="UP63" i="1"/>
  <c r="UO63" i="1"/>
  <c r="UT62" i="1"/>
  <c r="US62" i="1"/>
  <c r="UR62" i="1"/>
  <c r="UQ62" i="1"/>
  <c r="UP62" i="1"/>
  <c r="UO62" i="1"/>
  <c r="UT61" i="1"/>
  <c r="US61" i="1"/>
  <c r="UR61" i="1"/>
  <c r="UQ61" i="1"/>
  <c r="UP61" i="1"/>
  <c r="UO61" i="1"/>
  <c r="UT60" i="1"/>
  <c r="US60" i="1"/>
  <c r="UR60" i="1"/>
  <c r="UQ60" i="1"/>
  <c r="UP60" i="1"/>
  <c r="UO60" i="1"/>
  <c r="UT59" i="1"/>
  <c r="US59" i="1"/>
  <c r="UR59" i="1"/>
  <c r="UQ59" i="1"/>
  <c r="UP59" i="1"/>
  <c r="UO59" i="1"/>
  <c r="UT58" i="1"/>
  <c r="US58" i="1"/>
  <c r="UR58" i="1"/>
  <c r="UQ58" i="1"/>
  <c r="UP58" i="1"/>
  <c r="UO58" i="1"/>
  <c r="UT57" i="1"/>
  <c r="US57" i="1"/>
  <c r="UR57" i="1"/>
  <c r="UQ57" i="1"/>
  <c r="UP57" i="1"/>
  <c r="UO57" i="1"/>
  <c r="UE71" i="1"/>
  <c r="UD71" i="1"/>
  <c r="UC71" i="1"/>
  <c r="UB71" i="1"/>
  <c r="UA71" i="1"/>
  <c r="TZ71" i="1"/>
  <c r="UE70" i="1"/>
  <c r="UD70" i="1"/>
  <c r="UC70" i="1"/>
  <c r="UB70" i="1"/>
  <c r="UA70" i="1"/>
  <c r="TZ70" i="1"/>
  <c r="UE69" i="1"/>
  <c r="UD69" i="1"/>
  <c r="UC69" i="1"/>
  <c r="UB69" i="1"/>
  <c r="UA69" i="1"/>
  <c r="TZ69" i="1"/>
  <c r="UE68" i="1"/>
  <c r="UD68" i="1"/>
  <c r="UC68" i="1"/>
  <c r="UB68" i="1"/>
  <c r="UA68" i="1"/>
  <c r="TZ68" i="1"/>
  <c r="UE67" i="1"/>
  <c r="UD67" i="1"/>
  <c r="UC67" i="1"/>
  <c r="UB67" i="1"/>
  <c r="UA67" i="1"/>
  <c r="TZ67" i="1"/>
  <c r="UE66" i="1"/>
  <c r="UD66" i="1"/>
  <c r="UC66" i="1"/>
  <c r="UB66" i="1"/>
  <c r="UA66" i="1"/>
  <c r="TZ66" i="1"/>
  <c r="UE65" i="1"/>
  <c r="UD65" i="1"/>
  <c r="UC65" i="1"/>
  <c r="UB65" i="1"/>
  <c r="UA65" i="1"/>
  <c r="TZ65" i="1"/>
  <c r="UE64" i="1"/>
  <c r="UD64" i="1"/>
  <c r="UC64" i="1"/>
  <c r="UB64" i="1"/>
  <c r="UA64" i="1"/>
  <c r="TZ64" i="1"/>
  <c r="UE63" i="1"/>
  <c r="UD63" i="1"/>
  <c r="UC63" i="1"/>
  <c r="UB63" i="1"/>
  <c r="UA63" i="1"/>
  <c r="TZ63" i="1"/>
  <c r="UE62" i="1"/>
  <c r="UD62" i="1"/>
  <c r="UC62" i="1"/>
  <c r="UB62" i="1"/>
  <c r="UA62" i="1"/>
  <c r="TZ62" i="1"/>
  <c r="UE61" i="1"/>
  <c r="UD61" i="1"/>
  <c r="UC61" i="1"/>
  <c r="UB61" i="1"/>
  <c r="UA61" i="1"/>
  <c r="TZ61" i="1"/>
  <c r="UE60" i="1"/>
  <c r="UD60" i="1"/>
  <c r="UC60" i="1"/>
  <c r="UB60" i="1"/>
  <c r="UA60" i="1"/>
  <c r="TZ60" i="1"/>
  <c r="UE59" i="1"/>
  <c r="UD59" i="1"/>
  <c r="UC59" i="1"/>
  <c r="UB59" i="1"/>
  <c r="UA59" i="1"/>
  <c r="TZ59" i="1"/>
  <c r="UE58" i="1"/>
  <c r="UD58" i="1"/>
  <c r="UC58" i="1"/>
  <c r="UB58" i="1"/>
  <c r="UA58" i="1"/>
  <c r="TZ58" i="1"/>
  <c r="UE57" i="1"/>
  <c r="UD57" i="1"/>
  <c r="UC57" i="1"/>
  <c r="UB57" i="1"/>
  <c r="UA57" i="1"/>
  <c r="TZ57" i="1"/>
  <c r="TP71" i="1"/>
  <c r="TO71" i="1"/>
  <c r="TN71" i="1"/>
  <c r="TM71" i="1"/>
  <c r="TL71" i="1"/>
  <c r="TK71" i="1"/>
  <c r="TP70" i="1"/>
  <c r="TO70" i="1"/>
  <c r="TN70" i="1"/>
  <c r="TM70" i="1"/>
  <c r="TL70" i="1"/>
  <c r="TK70" i="1"/>
  <c r="TP69" i="1"/>
  <c r="TO69" i="1"/>
  <c r="TN69" i="1"/>
  <c r="TM69" i="1"/>
  <c r="TL69" i="1"/>
  <c r="TK69" i="1"/>
  <c r="TP68" i="1"/>
  <c r="TO68" i="1"/>
  <c r="TN68" i="1"/>
  <c r="TM68" i="1"/>
  <c r="TL68" i="1"/>
  <c r="TK68" i="1"/>
  <c r="TP67" i="1"/>
  <c r="TO67" i="1"/>
  <c r="TN67" i="1"/>
  <c r="TM67" i="1"/>
  <c r="TL67" i="1"/>
  <c r="TK67" i="1"/>
  <c r="TP66" i="1"/>
  <c r="TO66" i="1"/>
  <c r="TN66" i="1"/>
  <c r="TM66" i="1"/>
  <c r="TL66" i="1"/>
  <c r="TK66" i="1"/>
  <c r="TP65" i="1"/>
  <c r="TO65" i="1"/>
  <c r="TN65" i="1"/>
  <c r="TM65" i="1"/>
  <c r="TL65" i="1"/>
  <c r="TK65" i="1"/>
  <c r="TP64" i="1"/>
  <c r="TO64" i="1"/>
  <c r="TN64" i="1"/>
  <c r="TM64" i="1"/>
  <c r="TL64" i="1"/>
  <c r="TK64" i="1"/>
  <c r="TP63" i="1"/>
  <c r="TO63" i="1"/>
  <c r="TN63" i="1"/>
  <c r="TM63" i="1"/>
  <c r="TL63" i="1"/>
  <c r="TK63" i="1"/>
  <c r="TP62" i="1"/>
  <c r="TO62" i="1"/>
  <c r="TN62" i="1"/>
  <c r="TM62" i="1"/>
  <c r="TL62" i="1"/>
  <c r="TK62" i="1"/>
  <c r="TP61" i="1"/>
  <c r="TO61" i="1"/>
  <c r="TN61" i="1"/>
  <c r="TM61" i="1"/>
  <c r="TL61" i="1"/>
  <c r="TK61" i="1"/>
  <c r="TP60" i="1"/>
  <c r="TO60" i="1"/>
  <c r="TN60" i="1"/>
  <c r="TM60" i="1"/>
  <c r="TL60" i="1"/>
  <c r="TK60" i="1"/>
  <c r="TP59" i="1"/>
  <c r="TO59" i="1"/>
  <c r="TN59" i="1"/>
  <c r="TM59" i="1"/>
  <c r="TL59" i="1"/>
  <c r="TK59" i="1"/>
  <c r="TP58" i="1"/>
  <c r="TO58" i="1"/>
  <c r="TN58" i="1"/>
  <c r="TM58" i="1"/>
  <c r="TL58" i="1"/>
  <c r="TK58" i="1"/>
  <c r="TP57" i="1"/>
  <c r="TO57" i="1"/>
  <c r="TN57" i="1"/>
  <c r="TM57" i="1"/>
  <c r="TL57" i="1"/>
  <c r="TK57" i="1"/>
  <c r="TA71" i="1"/>
  <c r="SZ71" i="1"/>
  <c r="SY71" i="1"/>
  <c r="SX71" i="1"/>
  <c r="SW71" i="1"/>
  <c r="SV71" i="1"/>
  <c r="TA70" i="1"/>
  <c r="SZ70" i="1"/>
  <c r="SY70" i="1"/>
  <c r="SX70" i="1"/>
  <c r="SW70" i="1"/>
  <c r="SV70" i="1"/>
  <c r="TA69" i="1"/>
  <c r="SZ69" i="1"/>
  <c r="SY69" i="1"/>
  <c r="SX69" i="1"/>
  <c r="SW69" i="1"/>
  <c r="SV69" i="1"/>
  <c r="TA68" i="1"/>
  <c r="SZ68" i="1"/>
  <c r="SY68" i="1"/>
  <c r="SX68" i="1"/>
  <c r="SW68" i="1"/>
  <c r="SV68" i="1"/>
  <c r="TA67" i="1"/>
  <c r="SZ67" i="1"/>
  <c r="SY67" i="1"/>
  <c r="SX67" i="1"/>
  <c r="SW67" i="1"/>
  <c r="SV67" i="1"/>
  <c r="TA66" i="1"/>
  <c r="SZ66" i="1"/>
  <c r="SY66" i="1"/>
  <c r="SX66" i="1"/>
  <c r="SW66" i="1"/>
  <c r="SV66" i="1"/>
  <c r="TA65" i="1"/>
  <c r="SZ65" i="1"/>
  <c r="SY65" i="1"/>
  <c r="SX65" i="1"/>
  <c r="SW65" i="1"/>
  <c r="SV65" i="1"/>
  <c r="TA64" i="1"/>
  <c r="SZ64" i="1"/>
  <c r="SY64" i="1"/>
  <c r="SX64" i="1"/>
  <c r="SW64" i="1"/>
  <c r="SV64" i="1"/>
  <c r="TA63" i="1"/>
  <c r="SZ63" i="1"/>
  <c r="SY63" i="1"/>
  <c r="SX63" i="1"/>
  <c r="SW63" i="1"/>
  <c r="SV63" i="1"/>
  <c r="TA62" i="1"/>
  <c r="SZ62" i="1"/>
  <c r="SY62" i="1"/>
  <c r="SX62" i="1"/>
  <c r="SW62" i="1"/>
  <c r="SV62" i="1"/>
  <c r="TA61" i="1"/>
  <c r="SZ61" i="1"/>
  <c r="SY61" i="1"/>
  <c r="SX61" i="1"/>
  <c r="SW61" i="1"/>
  <c r="SV61" i="1"/>
  <c r="TA60" i="1"/>
  <c r="SZ60" i="1"/>
  <c r="SY60" i="1"/>
  <c r="SX60" i="1"/>
  <c r="SW60" i="1"/>
  <c r="SV60" i="1"/>
  <c r="TA59" i="1"/>
  <c r="SZ59" i="1"/>
  <c r="SY59" i="1"/>
  <c r="SX59" i="1"/>
  <c r="SW59" i="1"/>
  <c r="SV59" i="1"/>
  <c r="TA58" i="1"/>
  <c r="SZ58" i="1"/>
  <c r="SY58" i="1"/>
  <c r="SX58" i="1"/>
  <c r="SW58" i="1"/>
  <c r="SV58" i="1"/>
  <c r="TA57" i="1"/>
  <c r="SZ57" i="1"/>
  <c r="SY57" i="1"/>
  <c r="SX57" i="1"/>
  <c r="SW57" i="1"/>
  <c r="SV57" i="1"/>
  <c r="SL71" i="1"/>
  <c r="SK71" i="1"/>
  <c r="SJ71" i="1"/>
  <c r="SI71" i="1"/>
  <c r="SH71" i="1"/>
  <c r="SG71" i="1"/>
  <c r="SL70" i="1"/>
  <c r="SK70" i="1"/>
  <c r="SJ70" i="1"/>
  <c r="SI70" i="1"/>
  <c r="SH70" i="1"/>
  <c r="SG70" i="1"/>
  <c r="SL69" i="1"/>
  <c r="SK69" i="1"/>
  <c r="SJ69" i="1"/>
  <c r="SI69" i="1"/>
  <c r="SH69" i="1"/>
  <c r="SG69" i="1"/>
  <c r="SL68" i="1"/>
  <c r="SK68" i="1"/>
  <c r="SJ68" i="1"/>
  <c r="SI68" i="1"/>
  <c r="SH68" i="1"/>
  <c r="SG68" i="1"/>
  <c r="SL67" i="1"/>
  <c r="SK67" i="1"/>
  <c r="SJ67" i="1"/>
  <c r="SI67" i="1"/>
  <c r="SH67" i="1"/>
  <c r="SG67" i="1"/>
  <c r="SL66" i="1"/>
  <c r="SK66" i="1"/>
  <c r="SJ66" i="1"/>
  <c r="SI66" i="1"/>
  <c r="SH66" i="1"/>
  <c r="SG66" i="1"/>
  <c r="SL65" i="1"/>
  <c r="SK65" i="1"/>
  <c r="SJ65" i="1"/>
  <c r="SI65" i="1"/>
  <c r="SH65" i="1"/>
  <c r="SG65" i="1"/>
  <c r="SL64" i="1"/>
  <c r="SK64" i="1"/>
  <c r="SJ64" i="1"/>
  <c r="SI64" i="1"/>
  <c r="SH64" i="1"/>
  <c r="SG64" i="1"/>
  <c r="SL63" i="1"/>
  <c r="SK63" i="1"/>
  <c r="SJ63" i="1"/>
  <c r="SI63" i="1"/>
  <c r="SH63" i="1"/>
  <c r="SG63" i="1"/>
  <c r="SL62" i="1"/>
  <c r="SK62" i="1"/>
  <c r="SJ62" i="1"/>
  <c r="SI62" i="1"/>
  <c r="SH62" i="1"/>
  <c r="SG62" i="1"/>
  <c r="SL61" i="1"/>
  <c r="SK61" i="1"/>
  <c r="SJ61" i="1"/>
  <c r="SI61" i="1"/>
  <c r="SH61" i="1"/>
  <c r="SG61" i="1"/>
  <c r="SL60" i="1"/>
  <c r="SK60" i="1"/>
  <c r="SJ60" i="1"/>
  <c r="SI60" i="1"/>
  <c r="SH60" i="1"/>
  <c r="SG60" i="1"/>
  <c r="SL59" i="1"/>
  <c r="SK59" i="1"/>
  <c r="SJ59" i="1"/>
  <c r="SI59" i="1"/>
  <c r="SH59" i="1"/>
  <c r="SG59" i="1"/>
  <c r="SL58" i="1"/>
  <c r="SK58" i="1"/>
  <c r="SJ58" i="1"/>
  <c r="SI58" i="1"/>
  <c r="SH58" i="1"/>
  <c r="SG58" i="1"/>
  <c r="SL57" i="1"/>
  <c r="SK57" i="1"/>
  <c r="SJ57" i="1"/>
  <c r="SI57" i="1"/>
  <c r="SH57" i="1"/>
  <c r="SG57" i="1"/>
  <c r="RW71" i="1"/>
  <c r="RV71" i="1"/>
  <c r="RU71" i="1"/>
  <c r="RT71" i="1"/>
  <c r="RS71" i="1"/>
  <c r="RR71" i="1"/>
  <c r="RW70" i="1"/>
  <c r="RV70" i="1"/>
  <c r="RU70" i="1"/>
  <c r="RT70" i="1"/>
  <c r="RS70" i="1"/>
  <c r="RR70" i="1"/>
  <c r="RW69" i="1"/>
  <c r="RV69" i="1"/>
  <c r="RU69" i="1"/>
  <c r="RT69" i="1"/>
  <c r="RS69" i="1"/>
  <c r="RR69" i="1"/>
  <c r="RW68" i="1"/>
  <c r="RV68" i="1"/>
  <c r="RU68" i="1"/>
  <c r="RT68" i="1"/>
  <c r="RS68" i="1"/>
  <c r="RR68" i="1"/>
  <c r="RW67" i="1"/>
  <c r="RV67" i="1"/>
  <c r="RU67" i="1"/>
  <c r="RT67" i="1"/>
  <c r="RS67" i="1"/>
  <c r="RR67" i="1"/>
  <c r="RW66" i="1"/>
  <c r="RV66" i="1"/>
  <c r="RU66" i="1"/>
  <c r="RT66" i="1"/>
  <c r="RS66" i="1"/>
  <c r="RR66" i="1"/>
  <c r="RW65" i="1"/>
  <c r="RV65" i="1"/>
  <c r="RU65" i="1"/>
  <c r="RT65" i="1"/>
  <c r="RS65" i="1"/>
  <c r="RR65" i="1"/>
  <c r="RW64" i="1"/>
  <c r="RV64" i="1"/>
  <c r="RU64" i="1"/>
  <c r="RT64" i="1"/>
  <c r="RS64" i="1"/>
  <c r="RR64" i="1"/>
  <c r="RW63" i="1"/>
  <c r="RV63" i="1"/>
  <c r="RU63" i="1"/>
  <c r="RT63" i="1"/>
  <c r="RS63" i="1"/>
  <c r="RR63" i="1"/>
  <c r="RW62" i="1"/>
  <c r="RV62" i="1"/>
  <c r="RU62" i="1"/>
  <c r="RT62" i="1"/>
  <c r="RS62" i="1"/>
  <c r="RR62" i="1"/>
  <c r="RW61" i="1"/>
  <c r="RV61" i="1"/>
  <c r="RU61" i="1"/>
  <c r="RT61" i="1"/>
  <c r="RS61" i="1"/>
  <c r="RR61" i="1"/>
  <c r="RW60" i="1"/>
  <c r="RV60" i="1"/>
  <c r="RU60" i="1"/>
  <c r="RT60" i="1"/>
  <c r="RS60" i="1"/>
  <c r="RR60" i="1"/>
  <c r="RW59" i="1"/>
  <c r="RV59" i="1"/>
  <c r="RU59" i="1"/>
  <c r="RT59" i="1"/>
  <c r="RS59" i="1"/>
  <c r="RR59" i="1"/>
  <c r="RW58" i="1"/>
  <c r="RV58" i="1"/>
  <c r="RU58" i="1"/>
  <c r="RT58" i="1"/>
  <c r="RS58" i="1"/>
  <c r="RR58" i="1"/>
  <c r="RW57" i="1"/>
  <c r="RV57" i="1"/>
  <c r="RU57" i="1"/>
  <c r="RT57" i="1"/>
  <c r="RS57" i="1"/>
  <c r="RR57" i="1"/>
  <c r="RH71" i="1"/>
  <c r="RG71" i="1"/>
  <c r="RF71" i="1"/>
  <c r="RE71" i="1"/>
  <c r="RD71" i="1"/>
  <c r="RC71" i="1"/>
  <c r="RH70" i="1"/>
  <c r="RG70" i="1"/>
  <c r="RF70" i="1"/>
  <c r="RE70" i="1"/>
  <c r="RD70" i="1"/>
  <c r="RC70" i="1"/>
  <c r="RH69" i="1"/>
  <c r="RG69" i="1"/>
  <c r="RF69" i="1"/>
  <c r="RE69" i="1"/>
  <c r="RD69" i="1"/>
  <c r="RC69" i="1"/>
  <c r="RH68" i="1"/>
  <c r="RG68" i="1"/>
  <c r="RF68" i="1"/>
  <c r="RE68" i="1"/>
  <c r="RD68" i="1"/>
  <c r="RC68" i="1"/>
  <c r="RH67" i="1"/>
  <c r="RG67" i="1"/>
  <c r="RF67" i="1"/>
  <c r="RE67" i="1"/>
  <c r="RD67" i="1"/>
  <c r="RC67" i="1"/>
  <c r="RH66" i="1"/>
  <c r="RG66" i="1"/>
  <c r="RF66" i="1"/>
  <c r="RE66" i="1"/>
  <c r="RD66" i="1"/>
  <c r="RC66" i="1"/>
  <c r="RH65" i="1"/>
  <c r="RG65" i="1"/>
  <c r="RF65" i="1"/>
  <c r="RE65" i="1"/>
  <c r="RD65" i="1"/>
  <c r="RC65" i="1"/>
  <c r="RH64" i="1"/>
  <c r="RG64" i="1"/>
  <c r="RF64" i="1"/>
  <c r="RE64" i="1"/>
  <c r="RD64" i="1"/>
  <c r="RC64" i="1"/>
  <c r="RH63" i="1"/>
  <c r="RG63" i="1"/>
  <c r="RF63" i="1"/>
  <c r="RE63" i="1"/>
  <c r="RD63" i="1"/>
  <c r="RC63" i="1"/>
  <c r="RH62" i="1"/>
  <c r="RG62" i="1"/>
  <c r="RF62" i="1"/>
  <c r="RE62" i="1"/>
  <c r="RD62" i="1"/>
  <c r="RC62" i="1"/>
  <c r="RH61" i="1"/>
  <c r="RG61" i="1"/>
  <c r="RF61" i="1"/>
  <c r="RE61" i="1"/>
  <c r="RD61" i="1"/>
  <c r="RC61" i="1"/>
  <c r="RH60" i="1"/>
  <c r="RG60" i="1"/>
  <c r="RF60" i="1"/>
  <c r="RE60" i="1"/>
  <c r="RD60" i="1"/>
  <c r="RC60" i="1"/>
  <c r="RH59" i="1"/>
  <c r="RG59" i="1"/>
  <c r="RF59" i="1"/>
  <c r="RE59" i="1"/>
  <c r="RD59" i="1"/>
  <c r="RC59" i="1"/>
  <c r="RH58" i="1"/>
  <c r="RG58" i="1"/>
  <c r="RF58" i="1"/>
  <c r="RE58" i="1"/>
  <c r="RD58" i="1"/>
  <c r="RC58" i="1"/>
  <c r="RH57" i="1"/>
  <c r="RG57" i="1"/>
  <c r="RF57" i="1"/>
  <c r="RE57" i="1"/>
  <c r="RD57" i="1"/>
  <c r="RC57" i="1"/>
  <c r="QS71" i="1"/>
  <c r="QR71" i="1"/>
  <c r="QQ71" i="1"/>
  <c r="QP71" i="1"/>
  <c r="QO71" i="1"/>
  <c r="QN71" i="1"/>
  <c r="QS70" i="1"/>
  <c r="QR70" i="1"/>
  <c r="QQ70" i="1"/>
  <c r="QP70" i="1"/>
  <c r="QO70" i="1"/>
  <c r="QN70" i="1"/>
  <c r="QS69" i="1"/>
  <c r="QR69" i="1"/>
  <c r="QQ69" i="1"/>
  <c r="QP69" i="1"/>
  <c r="QO69" i="1"/>
  <c r="QN69" i="1"/>
  <c r="QS68" i="1"/>
  <c r="QR68" i="1"/>
  <c r="QQ68" i="1"/>
  <c r="QP68" i="1"/>
  <c r="QO68" i="1"/>
  <c r="QN68" i="1"/>
  <c r="QS67" i="1"/>
  <c r="QR67" i="1"/>
  <c r="QQ67" i="1"/>
  <c r="QP67" i="1"/>
  <c r="QO67" i="1"/>
  <c r="QN67" i="1"/>
  <c r="QS66" i="1"/>
  <c r="QR66" i="1"/>
  <c r="QQ66" i="1"/>
  <c r="QP66" i="1"/>
  <c r="QO66" i="1"/>
  <c r="QN66" i="1"/>
  <c r="QS65" i="1"/>
  <c r="QR65" i="1"/>
  <c r="QQ65" i="1"/>
  <c r="QP65" i="1"/>
  <c r="QO65" i="1"/>
  <c r="QN65" i="1"/>
  <c r="QS64" i="1"/>
  <c r="QR64" i="1"/>
  <c r="QQ64" i="1"/>
  <c r="QP64" i="1"/>
  <c r="QO64" i="1"/>
  <c r="QN64" i="1"/>
  <c r="QS63" i="1"/>
  <c r="QR63" i="1"/>
  <c r="QQ63" i="1"/>
  <c r="QP63" i="1"/>
  <c r="QO63" i="1"/>
  <c r="QN63" i="1"/>
  <c r="QS62" i="1"/>
  <c r="QR62" i="1"/>
  <c r="QQ62" i="1"/>
  <c r="QP62" i="1"/>
  <c r="QO62" i="1"/>
  <c r="QN62" i="1"/>
  <c r="QS61" i="1"/>
  <c r="QR61" i="1"/>
  <c r="QQ61" i="1"/>
  <c r="QP61" i="1"/>
  <c r="QO61" i="1"/>
  <c r="QN61" i="1"/>
  <c r="QS60" i="1"/>
  <c r="QR60" i="1"/>
  <c r="QQ60" i="1"/>
  <c r="QP60" i="1"/>
  <c r="QO60" i="1"/>
  <c r="QN60" i="1"/>
  <c r="QS59" i="1"/>
  <c r="QR59" i="1"/>
  <c r="QQ59" i="1"/>
  <c r="QP59" i="1"/>
  <c r="QO59" i="1"/>
  <c r="QN59" i="1"/>
  <c r="QS58" i="1"/>
  <c r="QR58" i="1"/>
  <c r="QQ58" i="1"/>
  <c r="QP58" i="1"/>
  <c r="QO58" i="1"/>
  <c r="QN58" i="1"/>
  <c r="QS57" i="1"/>
  <c r="QR57" i="1"/>
  <c r="QQ57" i="1"/>
  <c r="QP57" i="1"/>
  <c r="QO57" i="1"/>
  <c r="QN57" i="1"/>
  <c r="QD71" i="1"/>
  <c r="QC71" i="1"/>
  <c r="QB71" i="1"/>
  <c r="QA71" i="1"/>
  <c r="PZ71" i="1"/>
  <c r="PY71" i="1"/>
  <c r="QD70" i="1"/>
  <c r="QC70" i="1"/>
  <c r="QB70" i="1"/>
  <c r="QA70" i="1"/>
  <c r="PZ70" i="1"/>
  <c r="PY70" i="1"/>
  <c r="QD69" i="1"/>
  <c r="QC69" i="1"/>
  <c r="QB69" i="1"/>
  <c r="QA69" i="1"/>
  <c r="PZ69" i="1"/>
  <c r="PY69" i="1"/>
  <c r="QD68" i="1"/>
  <c r="QC68" i="1"/>
  <c r="QB68" i="1"/>
  <c r="QA68" i="1"/>
  <c r="PZ68" i="1"/>
  <c r="PY68" i="1"/>
  <c r="QD67" i="1"/>
  <c r="QC67" i="1"/>
  <c r="QB67" i="1"/>
  <c r="QA67" i="1"/>
  <c r="PZ67" i="1"/>
  <c r="PY67" i="1"/>
  <c r="QD66" i="1"/>
  <c r="QC66" i="1"/>
  <c r="QB66" i="1"/>
  <c r="QA66" i="1"/>
  <c r="PZ66" i="1"/>
  <c r="PY66" i="1"/>
  <c r="QD65" i="1"/>
  <c r="QC65" i="1"/>
  <c r="QB65" i="1"/>
  <c r="QA65" i="1"/>
  <c r="PZ65" i="1"/>
  <c r="PY65" i="1"/>
  <c r="QD64" i="1"/>
  <c r="QC64" i="1"/>
  <c r="QB64" i="1"/>
  <c r="QA64" i="1"/>
  <c r="PZ64" i="1"/>
  <c r="PY64" i="1"/>
  <c r="QD63" i="1"/>
  <c r="QC63" i="1"/>
  <c r="QB63" i="1"/>
  <c r="QA63" i="1"/>
  <c r="PZ63" i="1"/>
  <c r="PY63" i="1"/>
  <c r="QD62" i="1"/>
  <c r="QC62" i="1"/>
  <c r="QB62" i="1"/>
  <c r="QA62" i="1"/>
  <c r="PZ62" i="1"/>
  <c r="PY62" i="1"/>
  <c r="QD61" i="1"/>
  <c r="QC61" i="1"/>
  <c r="QB61" i="1"/>
  <c r="QA61" i="1"/>
  <c r="PZ61" i="1"/>
  <c r="PY61" i="1"/>
  <c r="QD60" i="1"/>
  <c r="QC60" i="1"/>
  <c r="QB60" i="1"/>
  <c r="QA60" i="1"/>
  <c r="PZ60" i="1"/>
  <c r="PY60" i="1"/>
  <c r="QD59" i="1"/>
  <c r="QC59" i="1"/>
  <c r="QB59" i="1"/>
  <c r="QA59" i="1"/>
  <c r="PZ59" i="1"/>
  <c r="PY59" i="1"/>
  <c r="QD58" i="1"/>
  <c r="QC58" i="1"/>
  <c r="QB58" i="1"/>
  <c r="QA58" i="1"/>
  <c r="PZ58" i="1"/>
  <c r="PY58" i="1"/>
  <c r="QD57" i="1"/>
  <c r="QC57" i="1"/>
  <c r="QB57" i="1"/>
  <c r="QA57" i="1"/>
  <c r="PZ57" i="1"/>
  <c r="PY57" i="1"/>
  <c r="PO71" i="1"/>
  <c r="PN71" i="1"/>
  <c r="PM71" i="1"/>
  <c r="PL71" i="1"/>
  <c r="PK71" i="1"/>
  <c r="PJ71" i="1"/>
  <c r="PO70" i="1"/>
  <c r="PN70" i="1"/>
  <c r="PM70" i="1"/>
  <c r="PL70" i="1"/>
  <c r="PK70" i="1"/>
  <c r="PJ70" i="1"/>
  <c r="PO69" i="1"/>
  <c r="PN69" i="1"/>
  <c r="PM69" i="1"/>
  <c r="PL69" i="1"/>
  <c r="PK69" i="1"/>
  <c r="PJ69" i="1"/>
  <c r="PO68" i="1"/>
  <c r="PN68" i="1"/>
  <c r="PM68" i="1"/>
  <c r="PL68" i="1"/>
  <c r="PK68" i="1"/>
  <c r="PJ68" i="1"/>
  <c r="PO67" i="1"/>
  <c r="PN67" i="1"/>
  <c r="PM67" i="1"/>
  <c r="PL67" i="1"/>
  <c r="PK67" i="1"/>
  <c r="PJ67" i="1"/>
  <c r="PO66" i="1"/>
  <c r="PN66" i="1"/>
  <c r="PM66" i="1"/>
  <c r="PL66" i="1"/>
  <c r="PK66" i="1"/>
  <c r="PJ66" i="1"/>
  <c r="PO65" i="1"/>
  <c r="PN65" i="1"/>
  <c r="PM65" i="1"/>
  <c r="PL65" i="1"/>
  <c r="PK65" i="1"/>
  <c r="PJ65" i="1"/>
  <c r="PO64" i="1"/>
  <c r="PN64" i="1"/>
  <c r="PM64" i="1"/>
  <c r="PL64" i="1"/>
  <c r="PK64" i="1"/>
  <c r="PJ64" i="1"/>
  <c r="PO63" i="1"/>
  <c r="PN63" i="1"/>
  <c r="PM63" i="1"/>
  <c r="PL63" i="1"/>
  <c r="PK63" i="1"/>
  <c r="PJ63" i="1"/>
  <c r="PO62" i="1"/>
  <c r="PN62" i="1"/>
  <c r="PM62" i="1"/>
  <c r="PL62" i="1"/>
  <c r="PK62" i="1"/>
  <c r="PJ62" i="1"/>
  <c r="PO61" i="1"/>
  <c r="PN61" i="1"/>
  <c r="PM61" i="1"/>
  <c r="PL61" i="1"/>
  <c r="PK61" i="1"/>
  <c r="PJ61" i="1"/>
  <c r="PO60" i="1"/>
  <c r="PN60" i="1"/>
  <c r="PM60" i="1"/>
  <c r="PL60" i="1"/>
  <c r="PK60" i="1"/>
  <c r="PJ60" i="1"/>
  <c r="PO59" i="1"/>
  <c r="PN59" i="1"/>
  <c r="PM59" i="1"/>
  <c r="PL59" i="1"/>
  <c r="PK59" i="1"/>
  <c r="PJ59" i="1"/>
  <c r="PO58" i="1"/>
  <c r="PN58" i="1"/>
  <c r="PM58" i="1"/>
  <c r="PL58" i="1"/>
  <c r="PK58" i="1"/>
  <c r="PJ58" i="1"/>
  <c r="PO57" i="1"/>
  <c r="PN57" i="1"/>
  <c r="PM57" i="1"/>
  <c r="PL57" i="1"/>
  <c r="PK57" i="1"/>
  <c r="PJ57" i="1"/>
  <c r="OZ71" i="1"/>
  <c r="OY71" i="1"/>
  <c r="OX71" i="1"/>
  <c r="OW71" i="1"/>
  <c r="OV71" i="1"/>
  <c r="OU71" i="1"/>
  <c r="OZ70" i="1"/>
  <c r="OY70" i="1"/>
  <c r="OX70" i="1"/>
  <c r="OW70" i="1"/>
  <c r="OV70" i="1"/>
  <c r="OU70" i="1"/>
  <c r="OZ69" i="1"/>
  <c r="OY69" i="1"/>
  <c r="OX69" i="1"/>
  <c r="OW69" i="1"/>
  <c r="OV69" i="1"/>
  <c r="OU69" i="1"/>
  <c r="OZ68" i="1"/>
  <c r="OY68" i="1"/>
  <c r="OX68" i="1"/>
  <c r="OW68" i="1"/>
  <c r="OV68" i="1"/>
  <c r="OU68" i="1"/>
  <c r="OZ67" i="1"/>
  <c r="OY67" i="1"/>
  <c r="OX67" i="1"/>
  <c r="OW67" i="1"/>
  <c r="OV67" i="1"/>
  <c r="OU67" i="1"/>
  <c r="OZ66" i="1"/>
  <c r="OY66" i="1"/>
  <c r="OX66" i="1"/>
  <c r="OW66" i="1"/>
  <c r="OV66" i="1"/>
  <c r="OU66" i="1"/>
  <c r="OZ65" i="1"/>
  <c r="OY65" i="1"/>
  <c r="OX65" i="1"/>
  <c r="OW65" i="1"/>
  <c r="OV65" i="1"/>
  <c r="OU65" i="1"/>
  <c r="OZ64" i="1"/>
  <c r="OY64" i="1"/>
  <c r="OX64" i="1"/>
  <c r="OW64" i="1"/>
  <c r="OV64" i="1"/>
  <c r="OU64" i="1"/>
  <c r="OZ63" i="1"/>
  <c r="OY63" i="1"/>
  <c r="OX63" i="1"/>
  <c r="OW63" i="1"/>
  <c r="OV63" i="1"/>
  <c r="OU63" i="1"/>
  <c r="OZ62" i="1"/>
  <c r="OY62" i="1"/>
  <c r="OX62" i="1"/>
  <c r="OW62" i="1"/>
  <c r="OV62" i="1"/>
  <c r="OU62" i="1"/>
  <c r="OZ61" i="1"/>
  <c r="OY61" i="1"/>
  <c r="OX61" i="1"/>
  <c r="OW61" i="1"/>
  <c r="OV61" i="1"/>
  <c r="OU61" i="1"/>
  <c r="OZ60" i="1"/>
  <c r="OY60" i="1"/>
  <c r="OX60" i="1"/>
  <c r="OW60" i="1"/>
  <c r="OV60" i="1"/>
  <c r="OU60" i="1"/>
  <c r="OZ59" i="1"/>
  <c r="OY59" i="1"/>
  <c r="OX59" i="1"/>
  <c r="OW59" i="1"/>
  <c r="OV59" i="1"/>
  <c r="OU59" i="1"/>
  <c r="OZ58" i="1"/>
  <c r="OY58" i="1"/>
  <c r="OX58" i="1"/>
  <c r="OW58" i="1"/>
  <c r="OV58" i="1"/>
  <c r="OU58" i="1"/>
  <c r="OZ57" i="1"/>
  <c r="OY57" i="1"/>
  <c r="OX57" i="1"/>
  <c r="OW57" i="1"/>
  <c r="OV57" i="1"/>
  <c r="OU57" i="1"/>
  <c r="OK71" i="1"/>
  <c r="OJ71" i="1"/>
  <c r="OI71" i="1"/>
  <c r="OH71" i="1"/>
  <c r="OG71" i="1"/>
  <c r="OF71" i="1"/>
  <c r="OK70" i="1"/>
  <c r="OJ70" i="1"/>
  <c r="OI70" i="1"/>
  <c r="OH70" i="1"/>
  <c r="OG70" i="1"/>
  <c r="OF70" i="1"/>
  <c r="OK69" i="1"/>
  <c r="OJ69" i="1"/>
  <c r="OI69" i="1"/>
  <c r="OH69" i="1"/>
  <c r="OG69" i="1"/>
  <c r="OF69" i="1"/>
  <c r="OK68" i="1"/>
  <c r="OJ68" i="1"/>
  <c r="OI68" i="1"/>
  <c r="OH68" i="1"/>
  <c r="OG68" i="1"/>
  <c r="OF68" i="1"/>
  <c r="OK67" i="1"/>
  <c r="OJ67" i="1"/>
  <c r="OI67" i="1"/>
  <c r="OH67" i="1"/>
  <c r="OG67" i="1"/>
  <c r="OF67" i="1"/>
  <c r="OK66" i="1"/>
  <c r="OJ66" i="1"/>
  <c r="OI66" i="1"/>
  <c r="OH66" i="1"/>
  <c r="OG66" i="1"/>
  <c r="OF66" i="1"/>
  <c r="OK65" i="1"/>
  <c r="OJ65" i="1"/>
  <c r="OI65" i="1"/>
  <c r="OH65" i="1"/>
  <c r="OG65" i="1"/>
  <c r="OF65" i="1"/>
  <c r="OK64" i="1"/>
  <c r="OJ64" i="1"/>
  <c r="OI64" i="1"/>
  <c r="OH64" i="1"/>
  <c r="OG64" i="1"/>
  <c r="OF64" i="1"/>
  <c r="OK63" i="1"/>
  <c r="OJ63" i="1"/>
  <c r="OI63" i="1"/>
  <c r="OH63" i="1"/>
  <c r="OG63" i="1"/>
  <c r="OF63" i="1"/>
  <c r="OK62" i="1"/>
  <c r="OJ62" i="1"/>
  <c r="OI62" i="1"/>
  <c r="OH62" i="1"/>
  <c r="OG62" i="1"/>
  <c r="OF62" i="1"/>
  <c r="OK61" i="1"/>
  <c r="OJ61" i="1"/>
  <c r="OI61" i="1"/>
  <c r="OH61" i="1"/>
  <c r="OG61" i="1"/>
  <c r="OF61" i="1"/>
  <c r="OK60" i="1"/>
  <c r="OJ60" i="1"/>
  <c r="OI60" i="1"/>
  <c r="OH60" i="1"/>
  <c r="OG60" i="1"/>
  <c r="OF60" i="1"/>
  <c r="OK59" i="1"/>
  <c r="OJ59" i="1"/>
  <c r="OI59" i="1"/>
  <c r="OH59" i="1"/>
  <c r="OG59" i="1"/>
  <c r="OF59" i="1"/>
  <c r="OK58" i="1"/>
  <c r="OJ58" i="1"/>
  <c r="OI58" i="1"/>
  <c r="OH58" i="1"/>
  <c r="OG58" i="1"/>
  <c r="OF58" i="1"/>
  <c r="OK57" i="1"/>
  <c r="OJ57" i="1"/>
  <c r="OI57" i="1"/>
  <c r="OH57" i="1"/>
  <c r="OG57" i="1"/>
  <c r="OF57" i="1"/>
  <c r="NV71" i="1"/>
  <c r="NU71" i="1"/>
  <c r="NT71" i="1"/>
  <c r="NS71" i="1"/>
  <c r="NR71" i="1"/>
  <c r="NQ71" i="1"/>
  <c r="NV70" i="1"/>
  <c r="NU70" i="1"/>
  <c r="NT70" i="1"/>
  <c r="NS70" i="1"/>
  <c r="NR70" i="1"/>
  <c r="NQ70" i="1"/>
  <c r="NV69" i="1"/>
  <c r="NU69" i="1"/>
  <c r="NT69" i="1"/>
  <c r="NS69" i="1"/>
  <c r="NR69" i="1"/>
  <c r="NQ69" i="1"/>
  <c r="NV68" i="1"/>
  <c r="NU68" i="1"/>
  <c r="NT68" i="1"/>
  <c r="NS68" i="1"/>
  <c r="NR68" i="1"/>
  <c r="NQ68" i="1"/>
  <c r="NV67" i="1"/>
  <c r="NU67" i="1"/>
  <c r="NT67" i="1"/>
  <c r="NS67" i="1"/>
  <c r="NR67" i="1"/>
  <c r="NQ67" i="1"/>
  <c r="NV66" i="1"/>
  <c r="NU66" i="1"/>
  <c r="NT66" i="1"/>
  <c r="NS66" i="1"/>
  <c r="NR66" i="1"/>
  <c r="NQ66" i="1"/>
  <c r="NV65" i="1"/>
  <c r="NU65" i="1"/>
  <c r="NT65" i="1"/>
  <c r="NS65" i="1"/>
  <c r="NR65" i="1"/>
  <c r="NQ65" i="1"/>
  <c r="NV64" i="1"/>
  <c r="NU64" i="1"/>
  <c r="NT64" i="1"/>
  <c r="NS64" i="1"/>
  <c r="NR64" i="1"/>
  <c r="NQ64" i="1"/>
  <c r="NV63" i="1"/>
  <c r="NU63" i="1"/>
  <c r="NT63" i="1"/>
  <c r="NS63" i="1"/>
  <c r="NR63" i="1"/>
  <c r="NQ63" i="1"/>
  <c r="NV62" i="1"/>
  <c r="NU62" i="1"/>
  <c r="NT62" i="1"/>
  <c r="NS62" i="1"/>
  <c r="NR62" i="1"/>
  <c r="NQ62" i="1"/>
  <c r="NV61" i="1"/>
  <c r="NU61" i="1"/>
  <c r="NT61" i="1"/>
  <c r="NS61" i="1"/>
  <c r="NR61" i="1"/>
  <c r="NQ61" i="1"/>
  <c r="NV60" i="1"/>
  <c r="NU60" i="1"/>
  <c r="NT60" i="1"/>
  <c r="NS60" i="1"/>
  <c r="NR60" i="1"/>
  <c r="NQ60" i="1"/>
  <c r="NV59" i="1"/>
  <c r="NU59" i="1"/>
  <c r="NT59" i="1"/>
  <c r="NS59" i="1"/>
  <c r="NR59" i="1"/>
  <c r="NQ59" i="1"/>
  <c r="NV58" i="1"/>
  <c r="NU58" i="1"/>
  <c r="NT58" i="1"/>
  <c r="NS58" i="1"/>
  <c r="NR58" i="1"/>
  <c r="NQ58" i="1"/>
  <c r="NV57" i="1"/>
  <c r="NU57" i="1"/>
  <c r="NT57" i="1"/>
  <c r="NS57" i="1"/>
  <c r="NR57" i="1"/>
  <c r="NQ57" i="1"/>
  <c r="NG71" i="1"/>
  <c r="NF71" i="1"/>
  <c r="NE71" i="1"/>
  <c r="ND71" i="1"/>
  <c r="NC71" i="1"/>
  <c r="NB71" i="1"/>
  <c r="NG70" i="1"/>
  <c r="NF70" i="1"/>
  <c r="NE70" i="1"/>
  <c r="ND70" i="1"/>
  <c r="NC70" i="1"/>
  <c r="NB70" i="1"/>
  <c r="NG69" i="1"/>
  <c r="NF69" i="1"/>
  <c r="NE69" i="1"/>
  <c r="ND69" i="1"/>
  <c r="NC69" i="1"/>
  <c r="NB69" i="1"/>
  <c r="NG68" i="1"/>
  <c r="NF68" i="1"/>
  <c r="NE68" i="1"/>
  <c r="ND68" i="1"/>
  <c r="NC68" i="1"/>
  <c r="NB68" i="1"/>
  <c r="NG67" i="1"/>
  <c r="NF67" i="1"/>
  <c r="NE67" i="1"/>
  <c r="ND67" i="1"/>
  <c r="NC67" i="1"/>
  <c r="NB67" i="1"/>
  <c r="NG66" i="1"/>
  <c r="NF66" i="1"/>
  <c r="NE66" i="1"/>
  <c r="ND66" i="1"/>
  <c r="NC66" i="1"/>
  <c r="NB66" i="1"/>
  <c r="NG65" i="1"/>
  <c r="NF65" i="1"/>
  <c r="NE65" i="1"/>
  <c r="ND65" i="1"/>
  <c r="NC65" i="1"/>
  <c r="NB65" i="1"/>
  <c r="NG64" i="1"/>
  <c r="NF64" i="1"/>
  <c r="NE64" i="1"/>
  <c r="ND64" i="1"/>
  <c r="NC64" i="1"/>
  <c r="NB64" i="1"/>
  <c r="NG63" i="1"/>
  <c r="NF63" i="1"/>
  <c r="NE63" i="1"/>
  <c r="ND63" i="1"/>
  <c r="NC63" i="1"/>
  <c r="NB63" i="1"/>
  <c r="NG62" i="1"/>
  <c r="NF62" i="1"/>
  <c r="NE62" i="1"/>
  <c r="ND62" i="1"/>
  <c r="NC62" i="1"/>
  <c r="NB62" i="1"/>
  <c r="NG61" i="1"/>
  <c r="NF61" i="1"/>
  <c r="NE61" i="1"/>
  <c r="ND61" i="1"/>
  <c r="NC61" i="1"/>
  <c r="NB61" i="1"/>
  <c r="NG60" i="1"/>
  <c r="NF60" i="1"/>
  <c r="NE60" i="1"/>
  <c r="ND60" i="1"/>
  <c r="NC60" i="1"/>
  <c r="NB60" i="1"/>
  <c r="NG59" i="1"/>
  <c r="NF59" i="1"/>
  <c r="NE59" i="1"/>
  <c r="ND59" i="1"/>
  <c r="NC59" i="1"/>
  <c r="NB59" i="1"/>
  <c r="NG58" i="1"/>
  <c r="NF58" i="1"/>
  <c r="NE58" i="1"/>
  <c r="ND58" i="1"/>
  <c r="NC58" i="1"/>
  <c r="NB58" i="1"/>
  <c r="NG57" i="1"/>
  <c r="NF57" i="1"/>
  <c r="NE57" i="1"/>
  <c r="ND57" i="1"/>
  <c r="NC57" i="1"/>
  <c r="NB57" i="1"/>
  <c r="MR71" i="1"/>
  <c r="MQ71" i="1"/>
  <c r="MP71" i="1"/>
  <c r="MO71" i="1"/>
  <c r="MN71" i="1"/>
  <c r="MM71" i="1"/>
  <c r="MR70" i="1"/>
  <c r="MQ70" i="1"/>
  <c r="MP70" i="1"/>
  <c r="MO70" i="1"/>
  <c r="MN70" i="1"/>
  <c r="MM70" i="1"/>
  <c r="MR69" i="1"/>
  <c r="MQ69" i="1"/>
  <c r="MP69" i="1"/>
  <c r="MO69" i="1"/>
  <c r="MN69" i="1"/>
  <c r="MM69" i="1"/>
  <c r="MR68" i="1"/>
  <c r="MQ68" i="1"/>
  <c r="MP68" i="1"/>
  <c r="MO68" i="1"/>
  <c r="MN68" i="1"/>
  <c r="MM68" i="1"/>
  <c r="MR67" i="1"/>
  <c r="MQ67" i="1"/>
  <c r="MP67" i="1"/>
  <c r="MO67" i="1"/>
  <c r="MN67" i="1"/>
  <c r="MM67" i="1"/>
  <c r="MR66" i="1"/>
  <c r="MQ66" i="1"/>
  <c r="MP66" i="1"/>
  <c r="MO66" i="1"/>
  <c r="MN66" i="1"/>
  <c r="MM66" i="1"/>
  <c r="MR65" i="1"/>
  <c r="MQ65" i="1"/>
  <c r="MP65" i="1"/>
  <c r="MO65" i="1"/>
  <c r="MN65" i="1"/>
  <c r="MM65" i="1"/>
  <c r="MR64" i="1"/>
  <c r="MQ64" i="1"/>
  <c r="MP64" i="1"/>
  <c r="MO64" i="1"/>
  <c r="MN64" i="1"/>
  <c r="MM64" i="1"/>
  <c r="MR63" i="1"/>
  <c r="MQ63" i="1"/>
  <c r="MP63" i="1"/>
  <c r="MO63" i="1"/>
  <c r="MN63" i="1"/>
  <c r="MM63" i="1"/>
  <c r="MR62" i="1"/>
  <c r="MQ62" i="1"/>
  <c r="MP62" i="1"/>
  <c r="MO62" i="1"/>
  <c r="MN62" i="1"/>
  <c r="MM62" i="1"/>
  <c r="MR61" i="1"/>
  <c r="MQ61" i="1"/>
  <c r="MP61" i="1"/>
  <c r="MO61" i="1"/>
  <c r="MN61" i="1"/>
  <c r="MM61" i="1"/>
  <c r="MR60" i="1"/>
  <c r="MQ60" i="1"/>
  <c r="MP60" i="1"/>
  <c r="MO60" i="1"/>
  <c r="MN60" i="1"/>
  <c r="MM60" i="1"/>
  <c r="MR59" i="1"/>
  <c r="MQ59" i="1"/>
  <c r="MP59" i="1"/>
  <c r="MO59" i="1"/>
  <c r="MN59" i="1"/>
  <c r="MM59" i="1"/>
  <c r="MR58" i="1"/>
  <c r="MQ58" i="1"/>
  <c r="MP58" i="1"/>
  <c r="MO58" i="1"/>
  <c r="MN58" i="1"/>
  <c r="MM58" i="1"/>
  <c r="MR57" i="1"/>
  <c r="MQ57" i="1"/>
  <c r="MP57" i="1"/>
  <c r="MO57" i="1"/>
  <c r="MN57" i="1"/>
  <c r="MM57" i="1"/>
  <c r="MC71" i="1"/>
  <c r="MB71" i="1"/>
  <c r="MA71" i="1"/>
  <c r="LZ71" i="1"/>
  <c r="LY71" i="1"/>
  <c r="LX71" i="1"/>
  <c r="MC70" i="1"/>
  <c r="MB70" i="1"/>
  <c r="MA70" i="1"/>
  <c r="LZ70" i="1"/>
  <c r="LY70" i="1"/>
  <c r="LX70" i="1"/>
  <c r="MC69" i="1"/>
  <c r="MB69" i="1"/>
  <c r="MA69" i="1"/>
  <c r="LZ69" i="1"/>
  <c r="LY69" i="1"/>
  <c r="LX69" i="1"/>
  <c r="MC68" i="1"/>
  <c r="MB68" i="1"/>
  <c r="MA68" i="1"/>
  <c r="LZ68" i="1"/>
  <c r="LY68" i="1"/>
  <c r="LX68" i="1"/>
  <c r="MC67" i="1"/>
  <c r="MB67" i="1"/>
  <c r="MA67" i="1"/>
  <c r="LZ67" i="1"/>
  <c r="LY67" i="1"/>
  <c r="LX67" i="1"/>
  <c r="MC66" i="1"/>
  <c r="MB66" i="1"/>
  <c r="MA66" i="1"/>
  <c r="LZ66" i="1"/>
  <c r="LY66" i="1"/>
  <c r="LX66" i="1"/>
  <c r="MC65" i="1"/>
  <c r="MB65" i="1"/>
  <c r="MA65" i="1"/>
  <c r="LZ65" i="1"/>
  <c r="LY65" i="1"/>
  <c r="LX65" i="1"/>
  <c r="MC64" i="1"/>
  <c r="MB64" i="1"/>
  <c r="MA64" i="1"/>
  <c r="LZ64" i="1"/>
  <c r="LY64" i="1"/>
  <c r="LX64" i="1"/>
  <c r="MC63" i="1"/>
  <c r="MB63" i="1"/>
  <c r="MA63" i="1"/>
  <c r="LZ63" i="1"/>
  <c r="LY63" i="1"/>
  <c r="LX63" i="1"/>
  <c r="MC62" i="1"/>
  <c r="MB62" i="1"/>
  <c r="MA62" i="1"/>
  <c r="LZ62" i="1"/>
  <c r="LY62" i="1"/>
  <c r="LX62" i="1"/>
  <c r="MC61" i="1"/>
  <c r="MB61" i="1"/>
  <c r="MA61" i="1"/>
  <c r="LZ61" i="1"/>
  <c r="LY61" i="1"/>
  <c r="LX61" i="1"/>
  <c r="MC60" i="1"/>
  <c r="MB60" i="1"/>
  <c r="MA60" i="1"/>
  <c r="LZ60" i="1"/>
  <c r="LY60" i="1"/>
  <c r="LX60" i="1"/>
  <c r="MC59" i="1"/>
  <c r="MB59" i="1"/>
  <c r="MA59" i="1"/>
  <c r="LZ59" i="1"/>
  <c r="LY59" i="1"/>
  <c r="LX59" i="1"/>
  <c r="MC58" i="1"/>
  <c r="MB58" i="1"/>
  <c r="MA58" i="1"/>
  <c r="LZ58" i="1"/>
  <c r="LY58" i="1"/>
  <c r="LX58" i="1"/>
  <c r="MC57" i="1"/>
  <c r="MB57" i="1"/>
  <c r="MA57" i="1"/>
  <c r="LZ57" i="1"/>
  <c r="LY57" i="1"/>
  <c r="LX57" i="1"/>
  <c r="LN71" i="1"/>
  <c r="LM71" i="1"/>
  <c r="LL71" i="1"/>
  <c r="LK71" i="1"/>
  <c r="LJ71" i="1"/>
  <c r="LI71" i="1"/>
  <c r="LN70" i="1"/>
  <c r="LM70" i="1"/>
  <c r="LL70" i="1"/>
  <c r="LK70" i="1"/>
  <c r="LJ70" i="1"/>
  <c r="LI70" i="1"/>
  <c r="LN69" i="1"/>
  <c r="LM69" i="1"/>
  <c r="LL69" i="1"/>
  <c r="LK69" i="1"/>
  <c r="LJ69" i="1"/>
  <c r="LI69" i="1"/>
  <c r="LN68" i="1"/>
  <c r="LM68" i="1"/>
  <c r="LL68" i="1"/>
  <c r="LK68" i="1"/>
  <c r="LJ68" i="1"/>
  <c r="LI68" i="1"/>
  <c r="LN67" i="1"/>
  <c r="LM67" i="1"/>
  <c r="LL67" i="1"/>
  <c r="LK67" i="1"/>
  <c r="LJ67" i="1"/>
  <c r="LI67" i="1"/>
  <c r="LN66" i="1"/>
  <c r="LM66" i="1"/>
  <c r="LL66" i="1"/>
  <c r="LK66" i="1"/>
  <c r="LJ66" i="1"/>
  <c r="LI66" i="1"/>
  <c r="LN65" i="1"/>
  <c r="LM65" i="1"/>
  <c r="LL65" i="1"/>
  <c r="LK65" i="1"/>
  <c r="LJ65" i="1"/>
  <c r="LI65" i="1"/>
  <c r="LN64" i="1"/>
  <c r="LM64" i="1"/>
  <c r="LL64" i="1"/>
  <c r="LK64" i="1"/>
  <c r="LJ64" i="1"/>
  <c r="LI64" i="1"/>
  <c r="LN63" i="1"/>
  <c r="LM63" i="1"/>
  <c r="LL63" i="1"/>
  <c r="LK63" i="1"/>
  <c r="LJ63" i="1"/>
  <c r="LI63" i="1"/>
  <c r="LN62" i="1"/>
  <c r="LM62" i="1"/>
  <c r="LL62" i="1"/>
  <c r="LK62" i="1"/>
  <c r="LJ62" i="1"/>
  <c r="LI62" i="1"/>
  <c r="LN61" i="1"/>
  <c r="LM61" i="1"/>
  <c r="LL61" i="1"/>
  <c r="LK61" i="1"/>
  <c r="LJ61" i="1"/>
  <c r="LI61" i="1"/>
  <c r="LN60" i="1"/>
  <c r="LM60" i="1"/>
  <c r="LL60" i="1"/>
  <c r="LK60" i="1"/>
  <c r="LJ60" i="1"/>
  <c r="LI60" i="1"/>
  <c r="LN59" i="1"/>
  <c r="LM59" i="1"/>
  <c r="LL59" i="1"/>
  <c r="LK59" i="1"/>
  <c r="LJ59" i="1"/>
  <c r="LI59" i="1"/>
  <c r="LN58" i="1"/>
  <c r="LM58" i="1"/>
  <c r="LL58" i="1"/>
  <c r="LK58" i="1"/>
  <c r="LJ58" i="1"/>
  <c r="LI58" i="1"/>
  <c r="LN57" i="1"/>
  <c r="LM57" i="1"/>
  <c r="LL57" i="1"/>
  <c r="LK57" i="1"/>
  <c r="LJ57" i="1"/>
  <c r="LI57" i="1"/>
  <c r="KY71" i="1"/>
  <c r="KX71" i="1"/>
  <c r="KW71" i="1"/>
  <c r="KV71" i="1"/>
  <c r="KU71" i="1"/>
  <c r="KT71" i="1"/>
  <c r="KY70" i="1"/>
  <c r="KX70" i="1"/>
  <c r="KW70" i="1"/>
  <c r="KV70" i="1"/>
  <c r="KU70" i="1"/>
  <c r="KT70" i="1"/>
  <c r="KY69" i="1"/>
  <c r="KX69" i="1"/>
  <c r="KW69" i="1"/>
  <c r="KV69" i="1"/>
  <c r="KU69" i="1"/>
  <c r="KT69" i="1"/>
  <c r="KY68" i="1"/>
  <c r="KX68" i="1"/>
  <c r="KW68" i="1"/>
  <c r="KV68" i="1"/>
  <c r="KU68" i="1"/>
  <c r="KT68" i="1"/>
  <c r="KY67" i="1"/>
  <c r="KX67" i="1"/>
  <c r="KW67" i="1"/>
  <c r="KV67" i="1"/>
  <c r="KU67" i="1"/>
  <c r="KT67" i="1"/>
  <c r="KY66" i="1"/>
  <c r="KX66" i="1"/>
  <c r="KW66" i="1"/>
  <c r="KV66" i="1"/>
  <c r="KU66" i="1"/>
  <c r="KT66" i="1"/>
  <c r="KY65" i="1"/>
  <c r="KX65" i="1"/>
  <c r="KW65" i="1"/>
  <c r="KV65" i="1"/>
  <c r="KU65" i="1"/>
  <c r="KT65" i="1"/>
  <c r="KY64" i="1"/>
  <c r="KX64" i="1"/>
  <c r="KW64" i="1"/>
  <c r="KV64" i="1"/>
  <c r="KU64" i="1"/>
  <c r="KT64" i="1"/>
  <c r="KY63" i="1"/>
  <c r="KX63" i="1"/>
  <c r="KW63" i="1"/>
  <c r="KV63" i="1"/>
  <c r="KU63" i="1"/>
  <c r="KT63" i="1"/>
  <c r="KY62" i="1"/>
  <c r="KX62" i="1"/>
  <c r="KW62" i="1"/>
  <c r="KV62" i="1"/>
  <c r="KU62" i="1"/>
  <c r="KT62" i="1"/>
  <c r="KY61" i="1"/>
  <c r="KX61" i="1"/>
  <c r="KW61" i="1"/>
  <c r="KV61" i="1"/>
  <c r="KU61" i="1"/>
  <c r="KT61" i="1"/>
  <c r="KY60" i="1"/>
  <c r="KX60" i="1"/>
  <c r="KW60" i="1"/>
  <c r="KV60" i="1"/>
  <c r="KU60" i="1"/>
  <c r="KT60" i="1"/>
  <c r="KY59" i="1"/>
  <c r="KX59" i="1"/>
  <c r="KW59" i="1"/>
  <c r="KV59" i="1"/>
  <c r="KU59" i="1"/>
  <c r="KT59" i="1"/>
  <c r="KY58" i="1"/>
  <c r="KX58" i="1"/>
  <c r="KW58" i="1"/>
  <c r="KV58" i="1"/>
  <c r="KU58" i="1"/>
  <c r="KT58" i="1"/>
  <c r="KY57" i="1"/>
  <c r="KX57" i="1"/>
  <c r="KW57" i="1"/>
  <c r="KV57" i="1"/>
  <c r="KU57" i="1"/>
  <c r="KT57" i="1"/>
  <c r="KJ71" i="1"/>
  <c r="KI71" i="1"/>
  <c r="KH71" i="1"/>
  <c r="KG71" i="1"/>
  <c r="KF71" i="1"/>
  <c r="KE71" i="1"/>
  <c r="KJ70" i="1"/>
  <c r="KI70" i="1"/>
  <c r="KH70" i="1"/>
  <c r="KG70" i="1"/>
  <c r="KF70" i="1"/>
  <c r="KE70" i="1"/>
  <c r="KJ69" i="1"/>
  <c r="KI69" i="1"/>
  <c r="KH69" i="1"/>
  <c r="KG69" i="1"/>
  <c r="KF69" i="1"/>
  <c r="KE69" i="1"/>
  <c r="KJ68" i="1"/>
  <c r="KI68" i="1"/>
  <c r="KH68" i="1"/>
  <c r="KG68" i="1"/>
  <c r="KF68" i="1"/>
  <c r="KE68" i="1"/>
  <c r="KJ67" i="1"/>
  <c r="KI67" i="1"/>
  <c r="KH67" i="1"/>
  <c r="KG67" i="1"/>
  <c r="KF67" i="1"/>
  <c r="KE67" i="1"/>
  <c r="KJ66" i="1"/>
  <c r="KI66" i="1"/>
  <c r="KH66" i="1"/>
  <c r="KG66" i="1"/>
  <c r="KF66" i="1"/>
  <c r="KE66" i="1"/>
  <c r="KJ65" i="1"/>
  <c r="KI65" i="1"/>
  <c r="KH65" i="1"/>
  <c r="KG65" i="1"/>
  <c r="KF65" i="1"/>
  <c r="KE65" i="1"/>
  <c r="KJ64" i="1"/>
  <c r="KI64" i="1"/>
  <c r="KH64" i="1"/>
  <c r="KG64" i="1"/>
  <c r="KF64" i="1"/>
  <c r="KE64" i="1"/>
  <c r="KJ63" i="1"/>
  <c r="KI63" i="1"/>
  <c r="KH63" i="1"/>
  <c r="KG63" i="1"/>
  <c r="KF63" i="1"/>
  <c r="KE63" i="1"/>
  <c r="KJ62" i="1"/>
  <c r="KI62" i="1"/>
  <c r="KH62" i="1"/>
  <c r="KG62" i="1"/>
  <c r="KF62" i="1"/>
  <c r="KE62" i="1"/>
  <c r="KJ61" i="1"/>
  <c r="KI61" i="1"/>
  <c r="KH61" i="1"/>
  <c r="KG61" i="1"/>
  <c r="KF61" i="1"/>
  <c r="KE61" i="1"/>
  <c r="KJ60" i="1"/>
  <c r="KI60" i="1"/>
  <c r="KH60" i="1"/>
  <c r="KG60" i="1"/>
  <c r="KF60" i="1"/>
  <c r="KE60" i="1"/>
  <c r="KJ59" i="1"/>
  <c r="KI59" i="1"/>
  <c r="KH59" i="1"/>
  <c r="KG59" i="1"/>
  <c r="KF59" i="1"/>
  <c r="KE59" i="1"/>
  <c r="KJ58" i="1"/>
  <c r="KI58" i="1"/>
  <c r="KH58" i="1"/>
  <c r="KG58" i="1"/>
  <c r="KF58" i="1"/>
  <c r="KE58" i="1"/>
  <c r="KJ57" i="1"/>
  <c r="KI57" i="1"/>
  <c r="KH57" i="1"/>
  <c r="KG57" i="1"/>
  <c r="KF57" i="1"/>
  <c r="KE57" i="1"/>
  <c r="JU71" i="1"/>
  <c r="JT71" i="1"/>
  <c r="JS71" i="1"/>
  <c r="JR71" i="1"/>
  <c r="JQ71" i="1"/>
  <c r="JP71" i="1"/>
  <c r="JU70" i="1"/>
  <c r="JT70" i="1"/>
  <c r="JS70" i="1"/>
  <c r="JR70" i="1"/>
  <c r="JQ70" i="1"/>
  <c r="JP70" i="1"/>
  <c r="JU69" i="1"/>
  <c r="JT69" i="1"/>
  <c r="JS69" i="1"/>
  <c r="JR69" i="1"/>
  <c r="JQ69" i="1"/>
  <c r="JP69" i="1"/>
  <c r="JU68" i="1"/>
  <c r="JT68" i="1"/>
  <c r="JS68" i="1"/>
  <c r="JR68" i="1"/>
  <c r="JQ68" i="1"/>
  <c r="JP68" i="1"/>
  <c r="JU67" i="1"/>
  <c r="JT67" i="1"/>
  <c r="JS67" i="1"/>
  <c r="JR67" i="1"/>
  <c r="JQ67" i="1"/>
  <c r="JP67" i="1"/>
  <c r="JU66" i="1"/>
  <c r="JT66" i="1"/>
  <c r="JS66" i="1"/>
  <c r="JR66" i="1"/>
  <c r="JQ66" i="1"/>
  <c r="JP66" i="1"/>
  <c r="JU65" i="1"/>
  <c r="JT65" i="1"/>
  <c r="JS65" i="1"/>
  <c r="JR65" i="1"/>
  <c r="JQ65" i="1"/>
  <c r="JP65" i="1"/>
  <c r="JU64" i="1"/>
  <c r="JT64" i="1"/>
  <c r="JS64" i="1"/>
  <c r="JR64" i="1"/>
  <c r="JQ64" i="1"/>
  <c r="JP64" i="1"/>
  <c r="JU63" i="1"/>
  <c r="JT63" i="1"/>
  <c r="JS63" i="1"/>
  <c r="JR63" i="1"/>
  <c r="JQ63" i="1"/>
  <c r="JP63" i="1"/>
  <c r="JU62" i="1"/>
  <c r="JT62" i="1"/>
  <c r="JS62" i="1"/>
  <c r="JR62" i="1"/>
  <c r="JQ62" i="1"/>
  <c r="JP62" i="1"/>
  <c r="JU61" i="1"/>
  <c r="JT61" i="1"/>
  <c r="JS61" i="1"/>
  <c r="JR61" i="1"/>
  <c r="JQ61" i="1"/>
  <c r="JP61" i="1"/>
  <c r="JU60" i="1"/>
  <c r="JT60" i="1"/>
  <c r="JS60" i="1"/>
  <c r="JR60" i="1"/>
  <c r="JQ60" i="1"/>
  <c r="JP60" i="1"/>
  <c r="JU59" i="1"/>
  <c r="JT59" i="1"/>
  <c r="JS59" i="1"/>
  <c r="JR59" i="1"/>
  <c r="JQ59" i="1"/>
  <c r="JP59" i="1"/>
  <c r="JU58" i="1"/>
  <c r="JT58" i="1"/>
  <c r="JS58" i="1"/>
  <c r="JR58" i="1"/>
  <c r="JQ58" i="1"/>
  <c r="JP58" i="1"/>
  <c r="JU57" i="1"/>
  <c r="JT57" i="1"/>
  <c r="JS57" i="1"/>
  <c r="JR57" i="1"/>
  <c r="JQ57" i="1"/>
  <c r="JP57" i="1"/>
  <c r="JF71" i="1"/>
  <c r="JE71" i="1"/>
  <c r="JD71" i="1"/>
  <c r="JC71" i="1"/>
  <c r="JB71" i="1"/>
  <c r="JA71" i="1"/>
  <c r="JF70" i="1"/>
  <c r="JE70" i="1"/>
  <c r="JD70" i="1"/>
  <c r="JC70" i="1"/>
  <c r="JB70" i="1"/>
  <c r="JA70" i="1"/>
  <c r="JF69" i="1"/>
  <c r="JE69" i="1"/>
  <c r="JD69" i="1"/>
  <c r="JC69" i="1"/>
  <c r="JB69" i="1"/>
  <c r="JA69" i="1"/>
  <c r="JF68" i="1"/>
  <c r="JE68" i="1"/>
  <c r="JD68" i="1"/>
  <c r="JC68" i="1"/>
  <c r="JB68" i="1"/>
  <c r="JA68" i="1"/>
  <c r="JF67" i="1"/>
  <c r="JE67" i="1"/>
  <c r="JD67" i="1"/>
  <c r="JC67" i="1"/>
  <c r="JB67" i="1"/>
  <c r="JA67" i="1"/>
  <c r="JF66" i="1"/>
  <c r="JE66" i="1"/>
  <c r="JD66" i="1"/>
  <c r="JC66" i="1"/>
  <c r="JB66" i="1"/>
  <c r="JA66" i="1"/>
  <c r="JF65" i="1"/>
  <c r="JE65" i="1"/>
  <c r="JD65" i="1"/>
  <c r="JC65" i="1"/>
  <c r="JB65" i="1"/>
  <c r="JA65" i="1"/>
  <c r="JF64" i="1"/>
  <c r="JE64" i="1"/>
  <c r="JD64" i="1"/>
  <c r="JC64" i="1"/>
  <c r="JB64" i="1"/>
  <c r="JA64" i="1"/>
  <c r="JF63" i="1"/>
  <c r="JE63" i="1"/>
  <c r="JD63" i="1"/>
  <c r="JC63" i="1"/>
  <c r="JB63" i="1"/>
  <c r="JA63" i="1"/>
  <c r="JF62" i="1"/>
  <c r="JE62" i="1"/>
  <c r="JD62" i="1"/>
  <c r="JC62" i="1"/>
  <c r="JB62" i="1"/>
  <c r="JA62" i="1"/>
  <c r="JF61" i="1"/>
  <c r="JE61" i="1"/>
  <c r="JD61" i="1"/>
  <c r="JC61" i="1"/>
  <c r="JB61" i="1"/>
  <c r="JA61" i="1"/>
  <c r="JF60" i="1"/>
  <c r="JE60" i="1"/>
  <c r="JD60" i="1"/>
  <c r="JC60" i="1"/>
  <c r="JB60" i="1"/>
  <c r="JA60" i="1"/>
  <c r="JF59" i="1"/>
  <c r="JE59" i="1"/>
  <c r="JD59" i="1"/>
  <c r="JC59" i="1"/>
  <c r="JB59" i="1"/>
  <c r="JA59" i="1"/>
  <c r="JF58" i="1"/>
  <c r="JE58" i="1"/>
  <c r="JD58" i="1"/>
  <c r="JC58" i="1"/>
  <c r="JB58" i="1"/>
  <c r="JA58" i="1"/>
  <c r="JF57" i="1"/>
  <c r="JE57" i="1"/>
  <c r="JD57" i="1"/>
  <c r="JC57" i="1"/>
  <c r="JB57" i="1"/>
  <c r="JA57" i="1"/>
  <c r="IQ71" i="1"/>
  <c r="IP71" i="1"/>
  <c r="IO71" i="1"/>
  <c r="IN71" i="1"/>
  <c r="IM71" i="1"/>
  <c r="IL71" i="1"/>
  <c r="IQ70" i="1"/>
  <c r="IP70" i="1"/>
  <c r="IO70" i="1"/>
  <c r="IN70" i="1"/>
  <c r="IM70" i="1"/>
  <c r="IL70" i="1"/>
  <c r="IQ69" i="1"/>
  <c r="IP69" i="1"/>
  <c r="IO69" i="1"/>
  <c r="IN69" i="1"/>
  <c r="IM69" i="1"/>
  <c r="IL69" i="1"/>
  <c r="IQ68" i="1"/>
  <c r="IP68" i="1"/>
  <c r="IO68" i="1"/>
  <c r="IN68" i="1"/>
  <c r="IM68" i="1"/>
  <c r="IL68" i="1"/>
  <c r="IQ67" i="1"/>
  <c r="IP67" i="1"/>
  <c r="IO67" i="1"/>
  <c r="IN67" i="1"/>
  <c r="IM67" i="1"/>
  <c r="IL67" i="1"/>
  <c r="IQ66" i="1"/>
  <c r="IP66" i="1"/>
  <c r="IO66" i="1"/>
  <c r="IN66" i="1"/>
  <c r="IM66" i="1"/>
  <c r="IL66" i="1"/>
  <c r="IQ65" i="1"/>
  <c r="IP65" i="1"/>
  <c r="IO65" i="1"/>
  <c r="IN65" i="1"/>
  <c r="IM65" i="1"/>
  <c r="IL65" i="1"/>
  <c r="IQ64" i="1"/>
  <c r="IP64" i="1"/>
  <c r="IO64" i="1"/>
  <c r="IN64" i="1"/>
  <c r="IM64" i="1"/>
  <c r="IL64" i="1"/>
  <c r="IQ63" i="1"/>
  <c r="IP63" i="1"/>
  <c r="IO63" i="1"/>
  <c r="IN63" i="1"/>
  <c r="IM63" i="1"/>
  <c r="IL63" i="1"/>
  <c r="IQ62" i="1"/>
  <c r="IP62" i="1"/>
  <c r="IO62" i="1"/>
  <c r="IN62" i="1"/>
  <c r="IM62" i="1"/>
  <c r="IL62" i="1"/>
  <c r="IQ61" i="1"/>
  <c r="IP61" i="1"/>
  <c r="IO61" i="1"/>
  <c r="IN61" i="1"/>
  <c r="IM61" i="1"/>
  <c r="IL61" i="1"/>
  <c r="IQ60" i="1"/>
  <c r="IP60" i="1"/>
  <c r="IO60" i="1"/>
  <c r="IN60" i="1"/>
  <c r="IM60" i="1"/>
  <c r="IL60" i="1"/>
  <c r="IQ59" i="1"/>
  <c r="IP59" i="1"/>
  <c r="IO59" i="1"/>
  <c r="IN59" i="1"/>
  <c r="IM59" i="1"/>
  <c r="IL59" i="1"/>
  <c r="IQ58" i="1"/>
  <c r="IP58" i="1"/>
  <c r="IO58" i="1"/>
  <c r="IN58" i="1"/>
  <c r="IM58" i="1"/>
  <c r="IL58" i="1"/>
  <c r="IQ57" i="1"/>
  <c r="IP57" i="1"/>
  <c r="IO57" i="1"/>
  <c r="IN57" i="1"/>
  <c r="IM57" i="1"/>
  <c r="IL57" i="1"/>
  <c r="IB71" i="1"/>
  <c r="IA71" i="1"/>
  <c r="HZ71" i="1"/>
  <c r="HY71" i="1"/>
  <c r="HX71" i="1"/>
  <c r="HW71" i="1"/>
  <c r="IB70" i="1"/>
  <c r="IA70" i="1"/>
  <c r="HZ70" i="1"/>
  <c r="HY70" i="1"/>
  <c r="HX70" i="1"/>
  <c r="HW70" i="1"/>
  <c r="IB69" i="1"/>
  <c r="IA69" i="1"/>
  <c r="HZ69" i="1"/>
  <c r="HY69" i="1"/>
  <c r="HX69" i="1"/>
  <c r="HW69" i="1"/>
  <c r="IB68" i="1"/>
  <c r="IA68" i="1"/>
  <c r="HZ68" i="1"/>
  <c r="HY68" i="1"/>
  <c r="HX68" i="1"/>
  <c r="HW68" i="1"/>
  <c r="IB67" i="1"/>
  <c r="IA67" i="1"/>
  <c r="HZ67" i="1"/>
  <c r="HY67" i="1"/>
  <c r="HX67" i="1"/>
  <c r="HW67" i="1"/>
  <c r="IB66" i="1"/>
  <c r="IA66" i="1"/>
  <c r="HZ66" i="1"/>
  <c r="HY66" i="1"/>
  <c r="HX66" i="1"/>
  <c r="HW66" i="1"/>
  <c r="IB65" i="1"/>
  <c r="IA65" i="1"/>
  <c r="HZ65" i="1"/>
  <c r="HY65" i="1"/>
  <c r="HX65" i="1"/>
  <c r="HW65" i="1"/>
  <c r="IB64" i="1"/>
  <c r="IA64" i="1"/>
  <c r="HZ64" i="1"/>
  <c r="HY64" i="1"/>
  <c r="HX64" i="1"/>
  <c r="HW64" i="1"/>
  <c r="IB63" i="1"/>
  <c r="IA63" i="1"/>
  <c r="HZ63" i="1"/>
  <c r="HY63" i="1"/>
  <c r="HX63" i="1"/>
  <c r="HW63" i="1"/>
  <c r="IB62" i="1"/>
  <c r="IA62" i="1"/>
  <c r="HZ62" i="1"/>
  <c r="HY62" i="1"/>
  <c r="HX62" i="1"/>
  <c r="HW62" i="1"/>
  <c r="IB61" i="1"/>
  <c r="IA61" i="1"/>
  <c r="HZ61" i="1"/>
  <c r="HY61" i="1"/>
  <c r="HX61" i="1"/>
  <c r="HW61" i="1"/>
  <c r="IB60" i="1"/>
  <c r="IA60" i="1"/>
  <c r="HZ60" i="1"/>
  <c r="HY60" i="1"/>
  <c r="HX60" i="1"/>
  <c r="HW60" i="1"/>
  <c r="IB59" i="1"/>
  <c r="IA59" i="1"/>
  <c r="HZ59" i="1"/>
  <c r="HY59" i="1"/>
  <c r="HX59" i="1"/>
  <c r="HW59" i="1"/>
  <c r="IB58" i="1"/>
  <c r="IA58" i="1"/>
  <c r="HZ58" i="1"/>
  <c r="HY58" i="1"/>
  <c r="HX58" i="1"/>
  <c r="HW58" i="1"/>
  <c r="IB57" i="1"/>
  <c r="IA57" i="1"/>
  <c r="HZ57" i="1"/>
  <c r="HY57" i="1"/>
  <c r="HX57" i="1"/>
  <c r="HW57" i="1"/>
  <c r="HM71" i="1"/>
  <c r="HL71" i="1"/>
  <c r="HK71" i="1"/>
  <c r="HJ71" i="1"/>
  <c r="HI71" i="1"/>
  <c r="HH71" i="1"/>
  <c r="HM70" i="1"/>
  <c r="HL70" i="1"/>
  <c r="HK70" i="1"/>
  <c r="HJ70" i="1"/>
  <c r="HI70" i="1"/>
  <c r="HH70" i="1"/>
  <c r="HM69" i="1"/>
  <c r="HL69" i="1"/>
  <c r="HK69" i="1"/>
  <c r="HJ69" i="1"/>
  <c r="HI69" i="1"/>
  <c r="HH69" i="1"/>
  <c r="HM68" i="1"/>
  <c r="HL68" i="1"/>
  <c r="HK68" i="1"/>
  <c r="HJ68" i="1"/>
  <c r="HI68" i="1"/>
  <c r="HH68" i="1"/>
  <c r="HM67" i="1"/>
  <c r="HL67" i="1"/>
  <c r="HK67" i="1"/>
  <c r="HJ67" i="1"/>
  <c r="HI67" i="1"/>
  <c r="HH67" i="1"/>
  <c r="HM66" i="1"/>
  <c r="HL66" i="1"/>
  <c r="HK66" i="1"/>
  <c r="HJ66" i="1"/>
  <c r="HI66" i="1"/>
  <c r="HH66" i="1"/>
  <c r="HM65" i="1"/>
  <c r="HL65" i="1"/>
  <c r="HK65" i="1"/>
  <c r="HJ65" i="1"/>
  <c r="HI65" i="1"/>
  <c r="HH65" i="1"/>
  <c r="HM64" i="1"/>
  <c r="HL64" i="1"/>
  <c r="HK64" i="1"/>
  <c r="HJ64" i="1"/>
  <c r="HI64" i="1"/>
  <c r="HH64" i="1"/>
  <c r="HM63" i="1"/>
  <c r="HL63" i="1"/>
  <c r="HK63" i="1"/>
  <c r="HJ63" i="1"/>
  <c r="HI63" i="1"/>
  <c r="HH63" i="1"/>
  <c r="HM62" i="1"/>
  <c r="HL62" i="1"/>
  <c r="HK62" i="1"/>
  <c r="HJ62" i="1"/>
  <c r="HI62" i="1"/>
  <c r="HH62" i="1"/>
  <c r="HM61" i="1"/>
  <c r="HL61" i="1"/>
  <c r="HK61" i="1"/>
  <c r="HJ61" i="1"/>
  <c r="HI61" i="1"/>
  <c r="HH61" i="1"/>
  <c r="HM60" i="1"/>
  <c r="HL60" i="1"/>
  <c r="HK60" i="1"/>
  <c r="HJ60" i="1"/>
  <c r="HI60" i="1"/>
  <c r="HH60" i="1"/>
  <c r="HM59" i="1"/>
  <c r="HL59" i="1"/>
  <c r="HK59" i="1"/>
  <c r="HJ59" i="1"/>
  <c r="HI59" i="1"/>
  <c r="HH59" i="1"/>
  <c r="HM58" i="1"/>
  <c r="HL58" i="1"/>
  <c r="HK58" i="1"/>
  <c r="HJ58" i="1"/>
  <c r="HI58" i="1"/>
  <c r="HH58" i="1"/>
  <c r="HM57" i="1"/>
  <c r="HL57" i="1"/>
  <c r="HK57" i="1"/>
  <c r="HJ57" i="1"/>
  <c r="HI57" i="1"/>
  <c r="HH57" i="1"/>
  <c r="GX71" i="1"/>
  <c r="GW71" i="1"/>
  <c r="GV71" i="1"/>
  <c r="GU71" i="1"/>
  <c r="GT71" i="1"/>
  <c r="GS71" i="1"/>
  <c r="GX70" i="1"/>
  <c r="GW70" i="1"/>
  <c r="GV70" i="1"/>
  <c r="GU70" i="1"/>
  <c r="GT70" i="1"/>
  <c r="GS70" i="1"/>
  <c r="GX69" i="1"/>
  <c r="GW69" i="1"/>
  <c r="GV69" i="1"/>
  <c r="GU69" i="1"/>
  <c r="GT69" i="1"/>
  <c r="GS69" i="1"/>
  <c r="GX68" i="1"/>
  <c r="GW68" i="1"/>
  <c r="GV68" i="1"/>
  <c r="GU68" i="1"/>
  <c r="GT68" i="1"/>
  <c r="GS68" i="1"/>
  <c r="GX67" i="1"/>
  <c r="GW67" i="1"/>
  <c r="GV67" i="1"/>
  <c r="GU67" i="1"/>
  <c r="GT67" i="1"/>
  <c r="GS67" i="1"/>
  <c r="GX66" i="1"/>
  <c r="GW66" i="1"/>
  <c r="GV66" i="1"/>
  <c r="GU66" i="1"/>
  <c r="GT66" i="1"/>
  <c r="GS66" i="1"/>
  <c r="GX65" i="1"/>
  <c r="GW65" i="1"/>
  <c r="GV65" i="1"/>
  <c r="GU65" i="1"/>
  <c r="GT65" i="1"/>
  <c r="GS65" i="1"/>
  <c r="GX64" i="1"/>
  <c r="GW64" i="1"/>
  <c r="GV64" i="1"/>
  <c r="GU64" i="1"/>
  <c r="GT64" i="1"/>
  <c r="GS64" i="1"/>
  <c r="GX63" i="1"/>
  <c r="GW63" i="1"/>
  <c r="GV63" i="1"/>
  <c r="GU63" i="1"/>
  <c r="GT63" i="1"/>
  <c r="GS63" i="1"/>
  <c r="GX62" i="1"/>
  <c r="GW62" i="1"/>
  <c r="GV62" i="1"/>
  <c r="GU62" i="1"/>
  <c r="GT62" i="1"/>
  <c r="GS62" i="1"/>
  <c r="GX61" i="1"/>
  <c r="GW61" i="1"/>
  <c r="GV61" i="1"/>
  <c r="GU61" i="1"/>
  <c r="GT61" i="1"/>
  <c r="GS61" i="1"/>
  <c r="GX60" i="1"/>
  <c r="GW60" i="1"/>
  <c r="GV60" i="1"/>
  <c r="GU60" i="1"/>
  <c r="GT60" i="1"/>
  <c r="GS60" i="1"/>
  <c r="GX59" i="1"/>
  <c r="GW59" i="1"/>
  <c r="GV59" i="1"/>
  <c r="GU59" i="1"/>
  <c r="GT59" i="1"/>
  <c r="GS59" i="1"/>
  <c r="GX58" i="1"/>
  <c r="GW58" i="1"/>
  <c r="GV58" i="1"/>
  <c r="GU58" i="1"/>
  <c r="GT58" i="1"/>
  <c r="GS58" i="1"/>
  <c r="GX57" i="1"/>
  <c r="GW57" i="1"/>
  <c r="GV57" i="1"/>
  <c r="GU57" i="1"/>
  <c r="GT57" i="1"/>
  <c r="GS57" i="1"/>
  <c r="GI71" i="1"/>
  <c r="GH71" i="1"/>
  <c r="GG71" i="1"/>
  <c r="GF71" i="1"/>
  <c r="GE71" i="1"/>
  <c r="GD71" i="1"/>
  <c r="GI70" i="1"/>
  <c r="GH70" i="1"/>
  <c r="GG70" i="1"/>
  <c r="GF70" i="1"/>
  <c r="GE70" i="1"/>
  <c r="GD70" i="1"/>
  <c r="GI69" i="1"/>
  <c r="GH69" i="1"/>
  <c r="GG69" i="1"/>
  <c r="GF69" i="1"/>
  <c r="GE69" i="1"/>
  <c r="GD69" i="1"/>
  <c r="GI68" i="1"/>
  <c r="GH68" i="1"/>
  <c r="GG68" i="1"/>
  <c r="GF68" i="1"/>
  <c r="GE68" i="1"/>
  <c r="GD68" i="1"/>
  <c r="GI67" i="1"/>
  <c r="GH67" i="1"/>
  <c r="GG67" i="1"/>
  <c r="GF67" i="1"/>
  <c r="GE67" i="1"/>
  <c r="GD67" i="1"/>
  <c r="GI66" i="1"/>
  <c r="GH66" i="1"/>
  <c r="GG66" i="1"/>
  <c r="GF66" i="1"/>
  <c r="GE66" i="1"/>
  <c r="GD66" i="1"/>
  <c r="GI65" i="1"/>
  <c r="GH65" i="1"/>
  <c r="GG65" i="1"/>
  <c r="GF65" i="1"/>
  <c r="GE65" i="1"/>
  <c r="GD65" i="1"/>
  <c r="GI64" i="1"/>
  <c r="GH64" i="1"/>
  <c r="GG64" i="1"/>
  <c r="GF64" i="1"/>
  <c r="GE64" i="1"/>
  <c r="GD64" i="1"/>
  <c r="GI63" i="1"/>
  <c r="GH63" i="1"/>
  <c r="GG63" i="1"/>
  <c r="GF63" i="1"/>
  <c r="GE63" i="1"/>
  <c r="GD63" i="1"/>
  <c r="GI62" i="1"/>
  <c r="GH62" i="1"/>
  <c r="GG62" i="1"/>
  <c r="GF62" i="1"/>
  <c r="GE62" i="1"/>
  <c r="GD62" i="1"/>
  <c r="GI61" i="1"/>
  <c r="GH61" i="1"/>
  <c r="GG61" i="1"/>
  <c r="GF61" i="1"/>
  <c r="GE61" i="1"/>
  <c r="GD61" i="1"/>
  <c r="GI60" i="1"/>
  <c r="GH60" i="1"/>
  <c r="GG60" i="1"/>
  <c r="GF60" i="1"/>
  <c r="GE60" i="1"/>
  <c r="GD60" i="1"/>
  <c r="GI59" i="1"/>
  <c r="GH59" i="1"/>
  <c r="GG59" i="1"/>
  <c r="GF59" i="1"/>
  <c r="GE59" i="1"/>
  <c r="GD59" i="1"/>
  <c r="GI58" i="1"/>
  <c r="GH58" i="1"/>
  <c r="GG58" i="1"/>
  <c r="GF58" i="1"/>
  <c r="GE58" i="1"/>
  <c r="GD58" i="1"/>
  <c r="GI57" i="1"/>
  <c r="GH57" i="1"/>
  <c r="GG57" i="1"/>
  <c r="GF57" i="1"/>
  <c r="GE57" i="1"/>
  <c r="GD57" i="1"/>
  <c r="FT71" i="1"/>
  <c r="FS71" i="1"/>
  <c r="FR71" i="1"/>
  <c r="FQ71" i="1"/>
  <c r="FP71" i="1"/>
  <c r="FO71" i="1"/>
  <c r="FT70" i="1"/>
  <c r="FS70" i="1"/>
  <c r="FR70" i="1"/>
  <c r="FQ70" i="1"/>
  <c r="FP70" i="1"/>
  <c r="FO70" i="1"/>
  <c r="FT69" i="1"/>
  <c r="FS69" i="1"/>
  <c r="FR69" i="1"/>
  <c r="FQ69" i="1"/>
  <c r="FP69" i="1"/>
  <c r="FO69" i="1"/>
  <c r="FT68" i="1"/>
  <c r="FS68" i="1"/>
  <c r="FR68" i="1"/>
  <c r="FQ68" i="1"/>
  <c r="FP68" i="1"/>
  <c r="FO68" i="1"/>
  <c r="FT67" i="1"/>
  <c r="FS67" i="1"/>
  <c r="FR67" i="1"/>
  <c r="FQ67" i="1"/>
  <c r="FP67" i="1"/>
  <c r="FO67" i="1"/>
  <c r="FT66" i="1"/>
  <c r="FS66" i="1"/>
  <c r="FR66" i="1"/>
  <c r="FQ66" i="1"/>
  <c r="FP66" i="1"/>
  <c r="FO66" i="1"/>
  <c r="FT65" i="1"/>
  <c r="FS65" i="1"/>
  <c r="FR65" i="1"/>
  <c r="FQ65" i="1"/>
  <c r="FP65" i="1"/>
  <c r="FO65" i="1"/>
  <c r="FT64" i="1"/>
  <c r="FS64" i="1"/>
  <c r="FR64" i="1"/>
  <c r="FQ64" i="1"/>
  <c r="FP64" i="1"/>
  <c r="FO64" i="1"/>
  <c r="FT63" i="1"/>
  <c r="FS63" i="1"/>
  <c r="FR63" i="1"/>
  <c r="FQ63" i="1"/>
  <c r="FP63" i="1"/>
  <c r="FO63" i="1"/>
  <c r="FT62" i="1"/>
  <c r="FS62" i="1"/>
  <c r="FR62" i="1"/>
  <c r="FQ62" i="1"/>
  <c r="FP62" i="1"/>
  <c r="FO62" i="1"/>
  <c r="FT61" i="1"/>
  <c r="FS61" i="1"/>
  <c r="FR61" i="1"/>
  <c r="FQ61" i="1"/>
  <c r="FP61" i="1"/>
  <c r="FO61" i="1"/>
  <c r="FT60" i="1"/>
  <c r="FS60" i="1"/>
  <c r="FR60" i="1"/>
  <c r="FQ60" i="1"/>
  <c r="FP60" i="1"/>
  <c r="FO60" i="1"/>
  <c r="FT59" i="1"/>
  <c r="FS59" i="1"/>
  <c r="FR59" i="1"/>
  <c r="FQ59" i="1"/>
  <c r="FP59" i="1"/>
  <c r="FO59" i="1"/>
  <c r="FT58" i="1"/>
  <c r="FS58" i="1"/>
  <c r="FR58" i="1"/>
  <c r="FQ58" i="1"/>
  <c r="FP58" i="1"/>
  <c r="FO58" i="1"/>
  <c r="FT57" i="1"/>
  <c r="FS57" i="1"/>
  <c r="FR57" i="1"/>
  <c r="FQ57" i="1"/>
  <c r="FP57" i="1"/>
  <c r="FO57" i="1"/>
  <c r="FE71" i="1"/>
  <c r="FD71" i="1"/>
  <c r="FC71" i="1"/>
  <c r="FB71" i="1"/>
  <c r="FA71" i="1"/>
  <c r="EZ71" i="1"/>
  <c r="FE70" i="1"/>
  <c r="FD70" i="1"/>
  <c r="FC70" i="1"/>
  <c r="FB70" i="1"/>
  <c r="FA70" i="1"/>
  <c r="EZ70" i="1"/>
  <c r="FE69" i="1"/>
  <c r="FD69" i="1"/>
  <c r="FC69" i="1"/>
  <c r="FB69" i="1"/>
  <c r="FA69" i="1"/>
  <c r="EZ69" i="1"/>
  <c r="FE68" i="1"/>
  <c r="FD68" i="1"/>
  <c r="FC68" i="1"/>
  <c r="FB68" i="1"/>
  <c r="FA68" i="1"/>
  <c r="EZ68" i="1"/>
  <c r="FE67" i="1"/>
  <c r="FD67" i="1"/>
  <c r="FC67" i="1"/>
  <c r="FB67" i="1"/>
  <c r="FA67" i="1"/>
  <c r="EZ67" i="1"/>
  <c r="FE66" i="1"/>
  <c r="FD66" i="1"/>
  <c r="FC66" i="1"/>
  <c r="FB66" i="1"/>
  <c r="FA66" i="1"/>
  <c r="EZ66" i="1"/>
  <c r="FE65" i="1"/>
  <c r="FD65" i="1"/>
  <c r="FC65" i="1"/>
  <c r="FB65" i="1"/>
  <c r="FA65" i="1"/>
  <c r="EZ65" i="1"/>
  <c r="FE64" i="1"/>
  <c r="FD64" i="1"/>
  <c r="FC64" i="1"/>
  <c r="FB64" i="1"/>
  <c r="FA64" i="1"/>
  <c r="EZ64" i="1"/>
  <c r="FE63" i="1"/>
  <c r="FD63" i="1"/>
  <c r="FC63" i="1"/>
  <c r="FB63" i="1"/>
  <c r="FA63" i="1"/>
  <c r="EZ63" i="1"/>
  <c r="FE62" i="1"/>
  <c r="FD62" i="1"/>
  <c r="FC62" i="1"/>
  <c r="FB62" i="1"/>
  <c r="FA62" i="1"/>
  <c r="EZ62" i="1"/>
  <c r="FE61" i="1"/>
  <c r="FD61" i="1"/>
  <c r="FC61" i="1"/>
  <c r="FB61" i="1"/>
  <c r="FA61" i="1"/>
  <c r="EZ61" i="1"/>
  <c r="FE60" i="1"/>
  <c r="FD60" i="1"/>
  <c r="FC60" i="1"/>
  <c r="FB60" i="1"/>
  <c r="FA60" i="1"/>
  <c r="EZ60" i="1"/>
  <c r="FE59" i="1"/>
  <c r="FD59" i="1"/>
  <c r="FC59" i="1"/>
  <c r="FB59" i="1"/>
  <c r="FA59" i="1"/>
  <c r="EZ59" i="1"/>
  <c r="FE58" i="1"/>
  <c r="FD58" i="1"/>
  <c r="FC58" i="1"/>
  <c r="FB58" i="1"/>
  <c r="FA58" i="1"/>
  <c r="EZ58" i="1"/>
  <c r="FE57" i="1"/>
  <c r="FD57" i="1"/>
  <c r="FC57" i="1"/>
  <c r="FB57" i="1"/>
  <c r="FA57" i="1"/>
  <c r="EZ57" i="1"/>
  <c r="EP71" i="1"/>
  <c r="EO71" i="1"/>
  <c r="EN71" i="1"/>
  <c r="EM71" i="1"/>
  <c r="EL71" i="1"/>
  <c r="EK71" i="1"/>
  <c r="EP70" i="1"/>
  <c r="EO70" i="1"/>
  <c r="EN70" i="1"/>
  <c r="EM70" i="1"/>
  <c r="EL70" i="1"/>
  <c r="EK70" i="1"/>
  <c r="EP69" i="1"/>
  <c r="EO69" i="1"/>
  <c r="EN69" i="1"/>
  <c r="EM69" i="1"/>
  <c r="EL69" i="1"/>
  <c r="EK69" i="1"/>
  <c r="EP68" i="1"/>
  <c r="EO68" i="1"/>
  <c r="EN68" i="1"/>
  <c r="EM68" i="1"/>
  <c r="EL68" i="1"/>
  <c r="EK68" i="1"/>
  <c r="EP67" i="1"/>
  <c r="EO67" i="1"/>
  <c r="EN67" i="1"/>
  <c r="EM67" i="1"/>
  <c r="EL67" i="1"/>
  <c r="EK67" i="1"/>
  <c r="EP66" i="1"/>
  <c r="EO66" i="1"/>
  <c r="EN66" i="1"/>
  <c r="EM66" i="1"/>
  <c r="EL66" i="1"/>
  <c r="EK66" i="1"/>
  <c r="EP65" i="1"/>
  <c r="EO65" i="1"/>
  <c r="EN65" i="1"/>
  <c r="EM65" i="1"/>
  <c r="EL65" i="1"/>
  <c r="EK65" i="1"/>
  <c r="EP64" i="1"/>
  <c r="EO64" i="1"/>
  <c r="EN64" i="1"/>
  <c r="EM64" i="1"/>
  <c r="EL64" i="1"/>
  <c r="EK64" i="1"/>
  <c r="EP63" i="1"/>
  <c r="EO63" i="1"/>
  <c r="EN63" i="1"/>
  <c r="EM63" i="1"/>
  <c r="EL63" i="1"/>
  <c r="EK63" i="1"/>
  <c r="EP62" i="1"/>
  <c r="EO62" i="1"/>
  <c r="EN62" i="1"/>
  <c r="EM62" i="1"/>
  <c r="EL62" i="1"/>
  <c r="EK62" i="1"/>
  <c r="EP61" i="1"/>
  <c r="EO61" i="1"/>
  <c r="EN61" i="1"/>
  <c r="EM61" i="1"/>
  <c r="EL61" i="1"/>
  <c r="EK61" i="1"/>
  <c r="EP60" i="1"/>
  <c r="EO60" i="1"/>
  <c r="EN60" i="1"/>
  <c r="EM60" i="1"/>
  <c r="EL60" i="1"/>
  <c r="EK60" i="1"/>
  <c r="EP59" i="1"/>
  <c r="EO59" i="1"/>
  <c r="EN59" i="1"/>
  <c r="EM59" i="1"/>
  <c r="EL59" i="1"/>
  <c r="EK59" i="1"/>
  <c r="EP58" i="1"/>
  <c r="EO58" i="1"/>
  <c r="EN58" i="1"/>
  <c r="EM58" i="1"/>
  <c r="EL58" i="1"/>
  <c r="EK58" i="1"/>
  <c r="EP57" i="1"/>
  <c r="EO57" i="1"/>
  <c r="EN57" i="1"/>
  <c r="EM57" i="1"/>
  <c r="EL57" i="1"/>
  <c r="EK57" i="1"/>
  <c r="EA71" i="1"/>
  <c r="DZ71" i="1"/>
  <c r="DY71" i="1"/>
  <c r="DX71" i="1"/>
  <c r="DW71" i="1"/>
  <c r="DV71" i="1"/>
  <c r="EA70" i="1"/>
  <c r="DZ70" i="1"/>
  <c r="DY70" i="1"/>
  <c r="DX70" i="1"/>
  <c r="DW70" i="1"/>
  <c r="DV70" i="1"/>
  <c r="EA69" i="1"/>
  <c r="DZ69" i="1"/>
  <c r="DY69" i="1"/>
  <c r="DX69" i="1"/>
  <c r="DW69" i="1"/>
  <c r="DV69" i="1"/>
  <c r="EA68" i="1"/>
  <c r="DZ68" i="1"/>
  <c r="DY68" i="1"/>
  <c r="DX68" i="1"/>
  <c r="DW68" i="1"/>
  <c r="DV68" i="1"/>
  <c r="EA67" i="1"/>
  <c r="DZ67" i="1"/>
  <c r="DY67" i="1"/>
  <c r="DX67" i="1"/>
  <c r="DW67" i="1"/>
  <c r="DV67" i="1"/>
  <c r="EA66" i="1"/>
  <c r="DZ66" i="1"/>
  <c r="DY66" i="1"/>
  <c r="DX66" i="1"/>
  <c r="DW66" i="1"/>
  <c r="DV66" i="1"/>
  <c r="EA65" i="1"/>
  <c r="DZ65" i="1"/>
  <c r="DY65" i="1"/>
  <c r="DX65" i="1"/>
  <c r="DW65" i="1"/>
  <c r="DV65" i="1"/>
  <c r="EA64" i="1"/>
  <c r="DZ64" i="1"/>
  <c r="DY64" i="1"/>
  <c r="DX64" i="1"/>
  <c r="DW64" i="1"/>
  <c r="DV64" i="1"/>
  <c r="EA63" i="1"/>
  <c r="DZ63" i="1"/>
  <c r="DY63" i="1"/>
  <c r="DX63" i="1"/>
  <c r="DW63" i="1"/>
  <c r="DV63" i="1"/>
  <c r="EA62" i="1"/>
  <c r="DZ62" i="1"/>
  <c r="DY62" i="1"/>
  <c r="DX62" i="1"/>
  <c r="DW62" i="1"/>
  <c r="DV62" i="1"/>
  <c r="EA61" i="1"/>
  <c r="DZ61" i="1"/>
  <c r="DY61" i="1"/>
  <c r="DX61" i="1"/>
  <c r="DW61" i="1"/>
  <c r="DV61" i="1"/>
  <c r="EA60" i="1"/>
  <c r="DZ60" i="1"/>
  <c r="DY60" i="1"/>
  <c r="DX60" i="1"/>
  <c r="DW60" i="1"/>
  <c r="DV60" i="1"/>
  <c r="EA59" i="1"/>
  <c r="DZ59" i="1"/>
  <c r="DY59" i="1"/>
  <c r="DX59" i="1"/>
  <c r="DW59" i="1"/>
  <c r="DV59" i="1"/>
  <c r="EA58" i="1"/>
  <c r="DZ58" i="1"/>
  <c r="DY58" i="1"/>
  <c r="DX58" i="1"/>
  <c r="DW58" i="1"/>
  <c r="DV58" i="1"/>
  <c r="EA57" i="1"/>
  <c r="DZ57" i="1"/>
  <c r="DY57" i="1"/>
  <c r="DX57" i="1"/>
  <c r="DW57" i="1"/>
  <c r="DV57" i="1"/>
  <c r="DL71" i="1"/>
  <c r="DK71" i="1"/>
  <c r="DJ71" i="1"/>
  <c r="DI71" i="1"/>
  <c r="DH71" i="1"/>
  <c r="DG71" i="1"/>
  <c r="DL70" i="1"/>
  <c r="DK70" i="1"/>
  <c r="DJ70" i="1"/>
  <c r="DI70" i="1"/>
  <c r="DH70" i="1"/>
  <c r="DG70" i="1"/>
  <c r="DL69" i="1"/>
  <c r="DK69" i="1"/>
  <c r="DJ69" i="1"/>
  <c r="DI69" i="1"/>
  <c r="DH69" i="1"/>
  <c r="DG69" i="1"/>
  <c r="DL68" i="1"/>
  <c r="DK68" i="1"/>
  <c r="DJ68" i="1"/>
  <c r="DI68" i="1"/>
  <c r="DH68" i="1"/>
  <c r="DG68" i="1"/>
  <c r="DL67" i="1"/>
  <c r="DK67" i="1"/>
  <c r="DJ67" i="1"/>
  <c r="DI67" i="1"/>
  <c r="DH67" i="1"/>
  <c r="DG67" i="1"/>
  <c r="DL66" i="1"/>
  <c r="DK66" i="1"/>
  <c r="DJ66" i="1"/>
  <c r="DI66" i="1"/>
  <c r="DH66" i="1"/>
  <c r="DG66" i="1"/>
  <c r="DL65" i="1"/>
  <c r="DK65" i="1"/>
  <c r="DJ65" i="1"/>
  <c r="DI65" i="1"/>
  <c r="DH65" i="1"/>
  <c r="DG65" i="1"/>
  <c r="DL64" i="1"/>
  <c r="DK64" i="1"/>
  <c r="DJ64" i="1"/>
  <c r="DI64" i="1"/>
  <c r="DH64" i="1"/>
  <c r="DG64" i="1"/>
  <c r="DL63" i="1"/>
  <c r="DK63" i="1"/>
  <c r="DJ63" i="1"/>
  <c r="DI63" i="1"/>
  <c r="DH63" i="1"/>
  <c r="DG63" i="1"/>
  <c r="DL62" i="1"/>
  <c r="DK62" i="1"/>
  <c r="DJ62" i="1"/>
  <c r="DI62" i="1"/>
  <c r="DH62" i="1"/>
  <c r="DG62" i="1"/>
  <c r="DL61" i="1"/>
  <c r="DK61" i="1"/>
  <c r="DJ61" i="1"/>
  <c r="DI61" i="1"/>
  <c r="DH61" i="1"/>
  <c r="DG61" i="1"/>
  <c r="DL60" i="1"/>
  <c r="DK60" i="1"/>
  <c r="DJ60" i="1"/>
  <c r="DI60" i="1"/>
  <c r="DH60" i="1"/>
  <c r="DG60" i="1"/>
  <c r="DL59" i="1"/>
  <c r="DK59" i="1"/>
  <c r="DJ59" i="1"/>
  <c r="DI59" i="1"/>
  <c r="DH59" i="1"/>
  <c r="DG59" i="1"/>
  <c r="DL58" i="1"/>
  <c r="DK58" i="1"/>
  <c r="DJ58" i="1"/>
  <c r="DI58" i="1"/>
  <c r="DH58" i="1"/>
  <c r="DG58" i="1"/>
  <c r="DL57" i="1"/>
  <c r="DK57" i="1"/>
  <c r="DJ57" i="1"/>
  <c r="DI57" i="1"/>
  <c r="DH57" i="1"/>
  <c r="DG57" i="1"/>
  <c r="CU61" i="1"/>
  <c r="CU60" i="1"/>
  <c r="CT60" i="1"/>
  <c r="CU59" i="1"/>
  <c r="CU58" i="1"/>
  <c r="CU57" i="1"/>
  <c r="CT71" i="1"/>
  <c r="CT68" i="1"/>
  <c r="CT70" i="1"/>
  <c r="CU70" i="1"/>
  <c r="CT69" i="1"/>
  <c r="CT67" i="1"/>
  <c r="CT66" i="1"/>
  <c r="CT65" i="1"/>
  <c r="CV65" i="1"/>
  <c r="CT64" i="1"/>
  <c r="CT63" i="1"/>
  <c r="CT62" i="1"/>
  <c r="CT61" i="1"/>
  <c r="CT59" i="1"/>
  <c r="CT58" i="1"/>
  <c r="CT57" i="1"/>
  <c r="CS71" i="1"/>
  <c r="CS70" i="1"/>
  <c r="CS69" i="1"/>
  <c r="CS68" i="1"/>
  <c r="CS67" i="1"/>
  <c r="CS66" i="1"/>
  <c r="CS65" i="1"/>
  <c r="CS64" i="1"/>
  <c r="CS63" i="1"/>
  <c r="CS62" i="1"/>
  <c r="CS61" i="1"/>
  <c r="CS60" i="1"/>
  <c r="CS59" i="1"/>
  <c r="CS58" i="1"/>
  <c r="CS57" i="1"/>
  <c r="CR71" i="1"/>
  <c r="CR70" i="1"/>
  <c r="CR69" i="1"/>
  <c r="CR68" i="1"/>
  <c r="CR58" i="1"/>
  <c r="CR67" i="1"/>
  <c r="CR66" i="1"/>
  <c r="CR65" i="1"/>
  <c r="CV14" i="1"/>
  <c r="CR64" i="1"/>
  <c r="CR63" i="1"/>
  <c r="CR62" i="1"/>
  <c r="CR61" i="1"/>
  <c r="CR60" i="1"/>
  <c r="CR59" i="1"/>
  <c r="CR57" i="1"/>
  <c r="U3" i="1"/>
  <c r="FV71" i="1"/>
  <c r="FU71" i="1"/>
  <c r="FG71" i="1"/>
  <c r="FF71" i="1"/>
  <c r="ER71" i="1"/>
  <c r="EQ71" i="1"/>
  <c r="EC71" i="1"/>
  <c r="EB71" i="1"/>
  <c r="DN71" i="1"/>
  <c r="DM71" i="1"/>
  <c r="CY71" i="1"/>
  <c r="CX71" i="1"/>
  <c r="CW71" i="1"/>
  <c r="CV71" i="1"/>
  <c r="CU71" i="1"/>
  <c r="CJ71" i="1"/>
  <c r="CI71" i="1"/>
  <c r="BU71" i="1"/>
  <c r="BT71" i="1"/>
  <c r="BF71" i="1"/>
  <c r="BE71" i="1"/>
  <c r="AQ71" i="1"/>
  <c r="AP71" i="1"/>
  <c r="AB71" i="1"/>
  <c r="FV70" i="1"/>
  <c r="FU70" i="1"/>
  <c r="FG70" i="1"/>
  <c r="FF70" i="1"/>
  <c r="ER70" i="1"/>
  <c r="EQ70" i="1"/>
  <c r="EC70" i="1"/>
  <c r="EB70" i="1"/>
  <c r="DN70" i="1"/>
  <c r="DM70" i="1"/>
  <c r="CY70" i="1"/>
  <c r="CX70" i="1"/>
  <c r="CW70" i="1"/>
  <c r="CV70" i="1"/>
  <c r="CJ70" i="1"/>
  <c r="CI70" i="1"/>
  <c r="BU70" i="1"/>
  <c r="BT70" i="1"/>
  <c r="BF70" i="1"/>
  <c r="BE70" i="1"/>
  <c r="AQ70" i="1"/>
  <c r="AP70" i="1"/>
  <c r="AB70" i="1"/>
  <c r="FV69" i="1"/>
  <c r="FU69" i="1"/>
  <c r="FG69" i="1"/>
  <c r="FF69" i="1"/>
  <c r="ER69" i="1"/>
  <c r="EQ69" i="1"/>
  <c r="EC69" i="1"/>
  <c r="EB69" i="1"/>
  <c r="DN69" i="1"/>
  <c r="DM69" i="1"/>
  <c r="CY69" i="1"/>
  <c r="CX69" i="1"/>
  <c r="CW69" i="1"/>
  <c r="CV69" i="1"/>
  <c r="CU69" i="1"/>
  <c r="CJ69" i="1"/>
  <c r="CI69" i="1"/>
  <c r="BU69" i="1"/>
  <c r="BT69" i="1"/>
  <c r="BF69" i="1"/>
  <c r="BE69" i="1"/>
  <c r="AQ69" i="1"/>
  <c r="AP69" i="1"/>
  <c r="AB69" i="1"/>
  <c r="FV68" i="1"/>
  <c r="FU68" i="1"/>
  <c r="FG68" i="1"/>
  <c r="FF68" i="1"/>
  <c r="ER68" i="1"/>
  <c r="EQ68" i="1"/>
  <c r="EC68" i="1"/>
  <c r="EB68" i="1"/>
  <c r="DN68" i="1"/>
  <c r="DM68" i="1"/>
  <c r="CY68" i="1"/>
  <c r="CX68" i="1"/>
  <c r="CW68" i="1"/>
  <c r="CV68" i="1"/>
  <c r="CU68" i="1"/>
  <c r="CJ68" i="1"/>
  <c r="CI68" i="1"/>
  <c r="BU68" i="1"/>
  <c r="BT68" i="1"/>
  <c r="BF68" i="1"/>
  <c r="BE68" i="1"/>
  <c r="AQ68" i="1"/>
  <c r="AP68" i="1"/>
  <c r="AB68" i="1"/>
  <c r="FV67" i="1"/>
  <c r="FU67" i="1"/>
  <c r="FG67" i="1"/>
  <c r="FF67" i="1"/>
  <c r="ER67" i="1"/>
  <c r="EQ67" i="1"/>
  <c r="EC67" i="1"/>
  <c r="EB67" i="1"/>
  <c r="DN67" i="1"/>
  <c r="DM67" i="1"/>
  <c r="CY67" i="1"/>
  <c r="CX67" i="1"/>
  <c r="CW67" i="1"/>
  <c r="CV67" i="1"/>
  <c r="CU67" i="1"/>
  <c r="CJ67" i="1"/>
  <c r="CI67" i="1"/>
  <c r="BU67" i="1"/>
  <c r="BT67" i="1"/>
  <c r="BF67" i="1"/>
  <c r="BE67" i="1"/>
  <c r="AQ67" i="1"/>
  <c r="AP67" i="1"/>
  <c r="AB67" i="1"/>
  <c r="FV66" i="1"/>
  <c r="FU66" i="1"/>
  <c r="FG66" i="1"/>
  <c r="FF66" i="1"/>
  <c r="ER66" i="1"/>
  <c r="EQ66" i="1"/>
  <c r="EC66" i="1"/>
  <c r="EB66" i="1"/>
  <c r="DN66" i="1"/>
  <c r="DM66" i="1"/>
  <c r="CY66" i="1"/>
  <c r="CX66" i="1"/>
  <c r="CW66" i="1"/>
  <c r="CV66" i="1"/>
  <c r="CU66" i="1"/>
  <c r="CJ66" i="1"/>
  <c r="CI66" i="1"/>
  <c r="BU66" i="1"/>
  <c r="BT66" i="1"/>
  <c r="BF66" i="1"/>
  <c r="BE66" i="1"/>
  <c r="AQ66" i="1"/>
  <c r="AP66" i="1"/>
  <c r="AB66" i="1"/>
  <c r="FV65" i="1"/>
  <c r="FU65" i="1"/>
  <c r="FG65" i="1"/>
  <c r="FF65" i="1"/>
  <c r="ER65" i="1"/>
  <c r="EQ65" i="1"/>
  <c r="EC65" i="1"/>
  <c r="EB65" i="1"/>
  <c r="DN65" i="1"/>
  <c r="DM65" i="1"/>
  <c r="CY65" i="1"/>
  <c r="CX65" i="1"/>
  <c r="CW65" i="1"/>
  <c r="CU65" i="1"/>
  <c r="CJ65" i="1"/>
  <c r="CI65" i="1"/>
  <c r="BU65" i="1"/>
  <c r="BT65" i="1"/>
  <c r="BF65" i="1"/>
  <c r="BE65" i="1"/>
  <c r="AQ65" i="1"/>
  <c r="AP65" i="1"/>
  <c r="AB65" i="1"/>
  <c r="FV64" i="1"/>
  <c r="FU64" i="1"/>
  <c r="FG64" i="1"/>
  <c r="FF64" i="1"/>
  <c r="ER64" i="1"/>
  <c r="EQ64" i="1"/>
  <c r="EC64" i="1"/>
  <c r="EB64" i="1"/>
  <c r="DN64" i="1"/>
  <c r="DM64" i="1"/>
  <c r="CY64" i="1"/>
  <c r="CX64" i="1"/>
  <c r="CW64" i="1"/>
  <c r="CV64" i="1"/>
  <c r="CU64" i="1"/>
  <c r="CJ64" i="1"/>
  <c r="CI64" i="1"/>
  <c r="BU64" i="1"/>
  <c r="BT64" i="1"/>
  <c r="BF64" i="1"/>
  <c r="BE64" i="1"/>
  <c r="AQ64" i="1"/>
  <c r="AP64" i="1"/>
  <c r="AB64" i="1"/>
  <c r="FV63" i="1"/>
  <c r="FU63" i="1"/>
  <c r="FG63" i="1"/>
  <c r="FF63" i="1"/>
  <c r="ER63" i="1"/>
  <c r="EQ63" i="1"/>
  <c r="EC63" i="1"/>
  <c r="EB63" i="1"/>
  <c r="DN63" i="1"/>
  <c r="DM63" i="1"/>
  <c r="CY63" i="1"/>
  <c r="CX63" i="1"/>
  <c r="CW63" i="1"/>
  <c r="CV63" i="1"/>
  <c r="CU63" i="1"/>
  <c r="CJ63" i="1"/>
  <c r="CI63" i="1"/>
  <c r="BU63" i="1"/>
  <c r="BT63" i="1"/>
  <c r="BF63" i="1"/>
  <c r="BE63" i="1"/>
  <c r="AQ63" i="1"/>
  <c r="AP63" i="1"/>
  <c r="AB63" i="1"/>
  <c r="FV62" i="1"/>
  <c r="FU62" i="1"/>
  <c r="FG62" i="1"/>
  <c r="FF62" i="1"/>
  <c r="ER62" i="1"/>
  <c r="EQ62" i="1"/>
  <c r="EC62" i="1"/>
  <c r="EB62" i="1"/>
  <c r="DN62" i="1"/>
  <c r="DM62" i="1"/>
  <c r="CY62" i="1"/>
  <c r="CX62" i="1"/>
  <c r="CW62" i="1"/>
  <c r="CV62" i="1"/>
  <c r="CU62" i="1"/>
  <c r="CJ62" i="1"/>
  <c r="CI62" i="1"/>
  <c r="BU62" i="1"/>
  <c r="BT62" i="1"/>
  <c r="BF62" i="1"/>
  <c r="BE62" i="1"/>
  <c r="AQ62" i="1"/>
  <c r="AP62" i="1"/>
  <c r="AB62" i="1"/>
  <c r="FV61" i="1"/>
  <c r="FU61" i="1"/>
  <c r="FG61" i="1"/>
  <c r="FF61" i="1"/>
  <c r="ER61" i="1"/>
  <c r="EQ61" i="1"/>
  <c r="EC61" i="1"/>
  <c r="EB61" i="1"/>
  <c r="DN61" i="1"/>
  <c r="DM61" i="1"/>
  <c r="CY61" i="1"/>
  <c r="CX61" i="1"/>
  <c r="CW61" i="1"/>
  <c r="CV61" i="1"/>
  <c r="CJ61" i="1"/>
  <c r="CI61" i="1"/>
  <c r="BU61" i="1"/>
  <c r="BT61" i="1"/>
  <c r="BF61" i="1"/>
  <c r="BE61" i="1"/>
  <c r="AQ61" i="1"/>
  <c r="AP61" i="1"/>
  <c r="AB61" i="1"/>
  <c r="FV60" i="1"/>
  <c r="FU60" i="1"/>
  <c r="FG60" i="1"/>
  <c r="FF60" i="1"/>
  <c r="ER60" i="1"/>
  <c r="EQ60" i="1"/>
  <c r="EC60" i="1"/>
  <c r="EB60" i="1"/>
  <c r="DN60" i="1"/>
  <c r="DM60" i="1"/>
  <c r="CY60" i="1"/>
  <c r="CX60" i="1"/>
  <c r="CW60" i="1"/>
  <c r="CV60" i="1"/>
  <c r="CJ60" i="1"/>
  <c r="CI60" i="1"/>
  <c r="BU60" i="1"/>
  <c r="BT60" i="1"/>
  <c r="BF60" i="1"/>
  <c r="BE60" i="1"/>
  <c r="AQ60" i="1"/>
  <c r="AP60" i="1"/>
  <c r="AB60" i="1"/>
  <c r="FV59" i="1"/>
  <c r="FU59" i="1"/>
  <c r="FG59" i="1"/>
  <c r="FF59" i="1"/>
  <c r="ER59" i="1"/>
  <c r="EQ59" i="1"/>
  <c r="EC59" i="1"/>
  <c r="EB59" i="1"/>
  <c r="DN59" i="1"/>
  <c r="DM59" i="1"/>
  <c r="CY59" i="1"/>
  <c r="CX59" i="1"/>
  <c r="CW59" i="1"/>
  <c r="CV59" i="1"/>
  <c r="CJ59" i="1"/>
  <c r="CI59" i="1"/>
  <c r="BU59" i="1"/>
  <c r="BT59" i="1"/>
  <c r="BF59" i="1"/>
  <c r="BE59" i="1"/>
  <c r="AQ59" i="1"/>
  <c r="AP59" i="1"/>
  <c r="AB59" i="1"/>
  <c r="FV58" i="1"/>
  <c r="FU58" i="1"/>
  <c r="FG58" i="1"/>
  <c r="FF58" i="1"/>
  <c r="ER58" i="1"/>
  <c r="EQ58" i="1"/>
  <c r="EC58" i="1"/>
  <c r="EB58" i="1"/>
  <c r="DN58" i="1"/>
  <c r="DM58" i="1"/>
  <c r="CY58" i="1"/>
  <c r="CX58" i="1"/>
  <c r="CW58" i="1"/>
  <c r="CV58" i="1"/>
  <c r="CP58" i="1"/>
  <c r="CP59" i="1" s="1"/>
  <c r="CP60" i="1" s="1"/>
  <c r="CP61" i="1" s="1"/>
  <c r="CP62" i="1" s="1"/>
  <c r="CP63" i="1" s="1"/>
  <c r="CP64" i="1" s="1"/>
  <c r="CP65" i="1" s="1"/>
  <c r="CP66" i="1" s="1"/>
  <c r="CP67" i="1" s="1"/>
  <c r="CP68" i="1" s="1"/>
  <c r="CP69" i="1" s="1"/>
  <c r="CP70" i="1" s="1"/>
  <c r="CP71" i="1" s="1"/>
  <c r="CJ58" i="1"/>
  <c r="CI58" i="1"/>
  <c r="CA58" i="1"/>
  <c r="CA59" i="1" s="1"/>
  <c r="CA60" i="1" s="1"/>
  <c r="CA61" i="1" s="1"/>
  <c r="CA62" i="1" s="1"/>
  <c r="CA63" i="1" s="1"/>
  <c r="CA64" i="1" s="1"/>
  <c r="CA65" i="1" s="1"/>
  <c r="CA66" i="1" s="1"/>
  <c r="CA67" i="1" s="1"/>
  <c r="CA68" i="1" s="1"/>
  <c r="CA69" i="1" s="1"/>
  <c r="CA70" i="1" s="1"/>
  <c r="CA71" i="1" s="1"/>
  <c r="BU58" i="1"/>
  <c r="BT58" i="1"/>
  <c r="BL58" i="1"/>
  <c r="BL59" i="1" s="1"/>
  <c r="BL60" i="1" s="1"/>
  <c r="BL61" i="1" s="1"/>
  <c r="BL62" i="1" s="1"/>
  <c r="BL63" i="1" s="1"/>
  <c r="BL64" i="1" s="1"/>
  <c r="BL65" i="1" s="1"/>
  <c r="BL66" i="1" s="1"/>
  <c r="BL67" i="1" s="1"/>
  <c r="BL68" i="1" s="1"/>
  <c r="BL69" i="1" s="1"/>
  <c r="BL70" i="1" s="1"/>
  <c r="BL71" i="1" s="1"/>
  <c r="BF58" i="1"/>
  <c r="BE58" i="1"/>
  <c r="AW58" i="1"/>
  <c r="AW59" i="1" s="1"/>
  <c r="AW60" i="1" s="1"/>
  <c r="AW61" i="1" s="1"/>
  <c r="AW62" i="1" s="1"/>
  <c r="AW63" i="1" s="1"/>
  <c r="AW64" i="1" s="1"/>
  <c r="AW65" i="1" s="1"/>
  <c r="AW66" i="1" s="1"/>
  <c r="AW67" i="1" s="1"/>
  <c r="AW68" i="1" s="1"/>
  <c r="AW69" i="1" s="1"/>
  <c r="AW70" i="1" s="1"/>
  <c r="AW71" i="1" s="1"/>
  <c r="AQ58" i="1"/>
  <c r="AP58" i="1"/>
  <c r="AH58" i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B58" i="1"/>
  <c r="S58" i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S69" i="1" s="1"/>
  <c r="S70" i="1" s="1"/>
  <c r="S71" i="1" s="1"/>
  <c r="FV57" i="1"/>
  <c r="FU57" i="1"/>
  <c r="FG57" i="1"/>
  <c r="FF57" i="1"/>
  <c r="ER57" i="1"/>
  <c r="EQ57" i="1"/>
  <c r="EC57" i="1"/>
  <c r="EB57" i="1"/>
  <c r="DN57" i="1"/>
  <c r="DM57" i="1"/>
  <c r="CY57" i="1"/>
  <c r="CX57" i="1"/>
  <c r="CW57" i="1"/>
  <c r="CV57" i="1"/>
  <c r="CJ57" i="1"/>
  <c r="CI57" i="1"/>
  <c r="BU57" i="1"/>
  <c r="BT57" i="1"/>
  <c r="BF57" i="1"/>
  <c r="BE57" i="1"/>
  <c r="AQ57" i="1"/>
  <c r="AP57" i="1"/>
  <c r="AB57" i="1"/>
  <c r="AFU71" i="1" l="1"/>
  <c r="AFT71" i="1"/>
  <c r="AFF71" i="1"/>
  <c r="AFE71" i="1"/>
  <c r="AEQ71" i="1"/>
  <c r="AEP71" i="1"/>
  <c r="AEB71" i="1"/>
  <c r="AEA71" i="1"/>
  <c r="ADM71" i="1"/>
  <c r="ADL71" i="1"/>
  <c r="ACX71" i="1"/>
  <c r="ACW71" i="1"/>
  <c r="ACI71" i="1"/>
  <c r="ACH71" i="1"/>
  <c r="ABT71" i="1"/>
  <c r="ABS71" i="1"/>
  <c r="ABE71" i="1"/>
  <c r="ABD71" i="1"/>
  <c r="AAP71" i="1"/>
  <c r="AAO71" i="1"/>
  <c r="AAA71" i="1"/>
  <c r="ZZ71" i="1"/>
  <c r="ZL71" i="1"/>
  <c r="ZK71" i="1"/>
  <c r="YW71" i="1"/>
  <c r="YV71" i="1"/>
  <c r="YH71" i="1"/>
  <c r="YG71" i="1"/>
  <c r="XS71" i="1"/>
  <c r="XR71" i="1"/>
  <c r="XD71" i="1"/>
  <c r="XC71" i="1"/>
  <c r="WO71" i="1"/>
  <c r="WN71" i="1"/>
  <c r="VZ71" i="1"/>
  <c r="VY71" i="1"/>
  <c r="VK71" i="1"/>
  <c r="VJ71" i="1"/>
  <c r="UV71" i="1"/>
  <c r="UU71" i="1"/>
  <c r="UG71" i="1"/>
  <c r="UF71" i="1"/>
  <c r="TR71" i="1"/>
  <c r="TQ71" i="1"/>
  <c r="TC71" i="1"/>
  <c r="TB71" i="1"/>
  <c r="SN71" i="1"/>
  <c r="SM71" i="1"/>
  <c r="RY71" i="1"/>
  <c r="RX71" i="1"/>
  <c r="RJ71" i="1"/>
  <c r="RI71" i="1"/>
  <c r="QU71" i="1"/>
  <c r="QT71" i="1"/>
  <c r="QF71" i="1"/>
  <c r="QE71" i="1"/>
  <c r="PQ71" i="1"/>
  <c r="PP71" i="1"/>
  <c r="PB71" i="1"/>
  <c r="PA71" i="1"/>
  <c r="OM71" i="1"/>
  <c r="OL71" i="1"/>
  <c r="NX71" i="1"/>
  <c r="NW71" i="1"/>
  <c r="NI71" i="1"/>
  <c r="NH71" i="1"/>
  <c r="MT71" i="1"/>
  <c r="MS71" i="1"/>
  <c r="ME71" i="1"/>
  <c r="MD71" i="1"/>
  <c r="LP71" i="1"/>
  <c r="LO71" i="1"/>
  <c r="LA71" i="1"/>
  <c r="KZ71" i="1"/>
  <c r="KL71" i="1"/>
  <c r="KK71" i="1"/>
  <c r="JW71" i="1"/>
  <c r="JV71" i="1"/>
  <c r="JH71" i="1"/>
  <c r="JG71" i="1"/>
  <c r="IS71" i="1"/>
  <c r="IR71" i="1"/>
  <c r="ID71" i="1"/>
  <c r="IC71" i="1"/>
  <c r="HO71" i="1"/>
  <c r="HN71" i="1"/>
  <c r="GZ71" i="1"/>
  <c r="GY71" i="1"/>
  <c r="GL71" i="1"/>
  <c r="GK71" i="1"/>
  <c r="GJ71" i="1"/>
  <c r="AFU70" i="1"/>
  <c r="AFT70" i="1"/>
  <c r="AFF70" i="1"/>
  <c r="AFE70" i="1"/>
  <c r="AEQ70" i="1"/>
  <c r="AEP70" i="1"/>
  <c r="AEB70" i="1"/>
  <c r="AEA70" i="1"/>
  <c r="ADM70" i="1"/>
  <c r="ADL70" i="1"/>
  <c r="ACX70" i="1"/>
  <c r="ACW70" i="1"/>
  <c r="ACI70" i="1"/>
  <c r="ACH70" i="1"/>
  <c r="ABT70" i="1"/>
  <c r="ABS70" i="1"/>
  <c r="ABE70" i="1"/>
  <c r="ABD70" i="1"/>
  <c r="AAP70" i="1"/>
  <c r="AAO70" i="1"/>
  <c r="AAA70" i="1"/>
  <c r="ZZ70" i="1"/>
  <c r="ZL70" i="1"/>
  <c r="ZK70" i="1"/>
  <c r="YW70" i="1"/>
  <c r="YV70" i="1"/>
  <c r="YH70" i="1"/>
  <c r="YG70" i="1"/>
  <c r="XS70" i="1"/>
  <c r="XR70" i="1"/>
  <c r="XD70" i="1"/>
  <c r="XC70" i="1"/>
  <c r="WO70" i="1"/>
  <c r="WN70" i="1"/>
  <c r="VZ70" i="1"/>
  <c r="VY70" i="1"/>
  <c r="VK70" i="1"/>
  <c r="VJ70" i="1"/>
  <c r="UV70" i="1"/>
  <c r="UU70" i="1"/>
  <c r="UG70" i="1"/>
  <c r="UF70" i="1"/>
  <c r="TR70" i="1"/>
  <c r="TQ70" i="1"/>
  <c r="TC70" i="1"/>
  <c r="TB70" i="1"/>
  <c r="SN70" i="1"/>
  <c r="SM70" i="1"/>
  <c r="RY70" i="1"/>
  <c r="RX70" i="1"/>
  <c r="RJ70" i="1"/>
  <c r="RI70" i="1"/>
  <c r="QU70" i="1"/>
  <c r="QT70" i="1"/>
  <c r="QF70" i="1"/>
  <c r="QE70" i="1"/>
  <c r="PQ70" i="1"/>
  <c r="PP70" i="1"/>
  <c r="PB70" i="1"/>
  <c r="PA70" i="1"/>
  <c r="OM70" i="1"/>
  <c r="OL70" i="1"/>
  <c r="NX70" i="1"/>
  <c r="NW70" i="1"/>
  <c r="NI70" i="1"/>
  <c r="NH70" i="1"/>
  <c r="MT70" i="1"/>
  <c r="MS70" i="1"/>
  <c r="ME70" i="1"/>
  <c r="MD70" i="1"/>
  <c r="LP70" i="1"/>
  <c r="LO70" i="1"/>
  <c r="LA70" i="1"/>
  <c r="KZ70" i="1"/>
  <c r="KL70" i="1"/>
  <c r="KK70" i="1"/>
  <c r="JW70" i="1"/>
  <c r="JV70" i="1"/>
  <c r="JH70" i="1"/>
  <c r="JG70" i="1"/>
  <c r="IS70" i="1"/>
  <c r="IR70" i="1"/>
  <c r="ID70" i="1"/>
  <c r="IC70" i="1"/>
  <c r="HO70" i="1"/>
  <c r="HN70" i="1"/>
  <c r="GZ70" i="1"/>
  <c r="GY70" i="1"/>
  <c r="GL70" i="1"/>
  <c r="GK70" i="1"/>
  <c r="GJ70" i="1"/>
  <c r="AFU69" i="1"/>
  <c r="AFT69" i="1"/>
  <c r="AFF69" i="1"/>
  <c r="AFE69" i="1"/>
  <c r="AEQ69" i="1"/>
  <c r="AEP69" i="1"/>
  <c r="AEB69" i="1"/>
  <c r="AEA69" i="1"/>
  <c r="ADM69" i="1"/>
  <c r="ADL69" i="1"/>
  <c r="ACX69" i="1"/>
  <c r="ACW69" i="1"/>
  <c r="ACI69" i="1"/>
  <c r="ACH69" i="1"/>
  <c r="ABT69" i="1"/>
  <c r="ABS69" i="1"/>
  <c r="ABE69" i="1"/>
  <c r="ABD69" i="1"/>
  <c r="AAP69" i="1"/>
  <c r="AAO69" i="1"/>
  <c r="AAA69" i="1"/>
  <c r="ZZ69" i="1"/>
  <c r="ZL69" i="1"/>
  <c r="ZK69" i="1"/>
  <c r="YW69" i="1"/>
  <c r="YV69" i="1"/>
  <c r="YH69" i="1"/>
  <c r="YG69" i="1"/>
  <c r="XS69" i="1"/>
  <c r="XR69" i="1"/>
  <c r="XD69" i="1"/>
  <c r="XC69" i="1"/>
  <c r="WO69" i="1"/>
  <c r="WN69" i="1"/>
  <c r="VZ69" i="1"/>
  <c r="VY69" i="1"/>
  <c r="VK69" i="1"/>
  <c r="VJ69" i="1"/>
  <c r="UV69" i="1"/>
  <c r="UU69" i="1"/>
  <c r="UG69" i="1"/>
  <c r="UF69" i="1"/>
  <c r="TR69" i="1"/>
  <c r="TQ69" i="1"/>
  <c r="TC69" i="1"/>
  <c r="TB69" i="1"/>
  <c r="SN69" i="1"/>
  <c r="SM69" i="1"/>
  <c r="RY69" i="1"/>
  <c r="RX69" i="1"/>
  <c r="RJ69" i="1"/>
  <c r="RI69" i="1"/>
  <c r="QU69" i="1"/>
  <c r="QT69" i="1"/>
  <c r="QF69" i="1"/>
  <c r="QE69" i="1"/>
  <c r="PQ69" i="1"/>
  <c r="PP69" i="1"/>
  <c r="PB69" i="1"/>
  <c r="PA69" i="1"/>
  <c r="OM69" i="1"/>
  <c r="OL69" i="1"/>
  <c r="NX69" i="1"/>
  <c r="NW69" i="1"/>
  <c r="NI69" i="1"/>
  <c r="NH69" i="1"/>
  <c r="MT69" i="1"/>
  <c r="MS69" i="1"/>
  <c r="ME69" i="1"/>
  <c r="MD69" i="1"/>
  <c r="LP69" i="1"/>
  <c r="LO69" i="1"/>
  <c r="LA69" i="1"/>
  <c r="KZ69" i="1"/>
  <c r="KL69" i="1"/>
  <c r="KK69" i="1"/>
  <c r="JW69" i="1"/>
  <c r="JV69" i="1"/>
  <c r="JH69" i="1"/>
  <c r="JG69" i="1"/>
  <c r="IS69" i="1"/>
  <c r="IR69" i="1"/>
  <c r="ID69" i="1"/>
  <c r="IC69" i="1"/>
  <c r="HO69" i="1"/>
  <c r="HN69" i="1"/>
  <c r="GZ69" i="1"/>
  <c r="GY69" i="1"/>
  <c r="GL69" i="1"/>
  <c r="GK69" i="1"/>
  <c r="GJ69" i="1"/>
  <c r="AFU68" i="1"/>
  <c r="AFT68" i="1"/>
  <c r="AFF68" i="1"/>
  <c r="AFE68" i="1"/>
  <c r="AEQ68" i="1"/>
  <c r="AEP68" i="1"/>
  <c r="AEB68" i="1"/>
  <c r="AEA68" i="1"/>
  <c r="ADM68" i="1"/>
  <c r="ADL68" i="1"/>
  <c r="ACX68" i="1"/>
  <c r="ACW68" i="1"/>
  <c r="ACI68" i="1"/>
  <c r="ACH68" i="1"/>
  <c r="ABT68" i="1"/>
  <c r="ABS68" i="1"/>
  <c r="ABE68" i="1"/>
  <c r="ABD68" i="1"/>
  <c r="AAP68" i="1"/>
  <c r="AAO68" i="1"/>
  <c r="AAA68" i="1"/>
  <c r="ZZ68" i="1"/>
  <c r="ZL68" i="1"/>
  <c r="ZK68" i="1"/>
  <c r="YW68" i="1"/>
  <c r="YV68" i="1"/>
  <c r="YH68" i="1"/>
  <c r="YG68" i="1"/>
  <c r="XS68" i="1"/>
  <c r="XR68" i="1"/>
  <c r="XD68" i="1"/>
  <c r="XC68" i="1"/>
  <c r="WO68" i="1"/>
  <c r="WN68" i="1"/>
  <c r="VZ68" i="1"/>
  <c r="VY68" i="1"/>
  <c r="VK68" i="1"/>
  <c r="VJ68" i="1"/>
  <c r="UV68" i="1"/>
  <c r="UU68" i="1"/>
  <c r="UG68" i="1"/>
  <c r="UF68" i="1"/>
  <c r="TR68" i="1"/>
  <c r="TQ68" i="1"/>
  <c r="TC68" i="1"/>
  <c r="TB68" i="1"/>
  <c r="SN68" i="1"/>
  <c r="SM68" i="1"/>
  <c r="RY68" i="1"/>
  <c r="RX68" i="1"/>
  <c r="RJ68" i="1"/>
  <c r="RI68" i="1"/>
  <c r="QU68" i="1"/>
  <c r="QT68" i="1"/>
  <c r="QF68" i="1"/>
  <c r="QE68" i="1"/>
  <c r="PQ68" i="1"/>
  <c r="PP68" i="1"/>
  <c r="PB68" i="1"/>
  <c r="PA68" i="1"/>
  <c r="OM68" i="1"/>
  <c r="OL68" i="1"/>
  <c r="NX68" i="1"/>
  <c r="NW68" i="1"/>
  <c r="NI68" i="1"/>
  <c r="NH68" i="1"/>
  <c r="MT68" i="1"/>
  <c r="MS68" i="1"/>
  <c r="ME68" i="1"/>
  <c r="MD68" i="1"/>
  <c r="LP68" i="1"/>
  <c r="LO68" i="1"/>
  <c r="LA68" i="1"/>
  <c r="KZ68" i="1"/>
  <c r="KL68" i="1"/>
  <c r="KK68" i="1"/>
  <c r="JW68" i="1"/>
  <c r="JV68" i="1"/>
  <c r="JH68" i="1"/>
  <c r="JG68" i="1"/>
  <c r="IS68" i="1"/>
  <c r="IR68" i="1"/>
  <c r="ID68" i="1"/>
  <c r="IC68" i="1"/>
  <c r="HO68" i="1"/>
  <c r="HN68" i="1"/>
  <c r="GZ68" i="1"/>
  <c r="GY68" i="1"/>
  <c r="GL68" i="1"/>
  <c r="GK68" i="1"/>
  <c r="GJ68" i="1"/>
  <c r="AFU67" i="1"/>
  <c r="AFT67" i="1"/>
  <c r="AFF67" i="1"/>
  <c r="AFE67" i="1"/>
  <c r="AEQ67" i="1"/>
  <c r="AEP67" i="1"/>
  <c r="AEB67" i="1"/>
  <c r="AEA67" i="1"/>
  <c r="ADM67" i="1"/>
  <c r="ADL67" i="1"/>
  <c r="ACX67" i="1"/>
  <c r="ACW67" i="1"/>
  <c r="ACI67" i="1"/>
  <c r="ACH67" i="1"/>
  <c r="ABT67" i="1"/>
  <c r="ABS67" i="1"/>
  <c r="ABE67" i="1"/>
  <c r="ABD67" i="1"/>
  <c r="AAP67" i="1"/>
  <c r="AAO67" i="1"/>
  <c r="AAA67" i="1"/>
  <c r="ZZ67" i="1"/>
  <c r="ZL67" i="1"/>
  <c r="ZK67" i="1"/>
  <c r="YW67" i="1"/>
  <c r="YV67" i="1"/>
  <c r="YH67" i="1"/>
  <c r="YG67" i="1"/>
  <c r="XS67" i="1"/>
  <c r="XR67" i="1"/>
  <c r="XD67" i="1"/>
  <c r="XC67" i="1"/>
  <c r="WO67" i="1"/>
  <c r="WN67" i="1"/>
  <c r="VZ67" i="1"/>
  <c r="VY67" i="1"/>
  <c r="VK67" i="1"/>
  <c r="VJ67" i="1"/>
  <c r="UV67" i="1"/>
  <c r="UU67" i="1"/>
  <c r="UG67" i="1"/>
  <c r="UF67" i="1"/>
  <c r="TR67" i="1"/>
  <c r="TQ67" i="1"/>
  <c r="TC67" i="1"/>
  <c r="TB67" i="1"/>
  <c r="SN67" i="1"/>
  <c r="SM67" i="1"/>
  <c r="RY67" i="1"/>
  <c r="RX67" i="1"/>
  <c r="RJ67" i="1"/>
  <c r="RI67" i="1"/>
  <c r="QU67" i="1"/>
  <c r="QT67" i="1"/>
  <c r="QF67" i="1"/>
  <c r="QE67" i="1"/>
  <c r="PQ67" i="1"/>
  <c r="PP67" i="1"/>
  <c r="PB67" i="1"/>
  <c r="PA67" i="1"/>
  <c r="OM67" i="1"/>
  <c r="OL67" i="1"/>
  <c r="NX67" i="1"/>
  <c r="NW67" i="1"/>
  <c r="NI67" i="1"/>
  <c r="NH67" i="1"/>
  <c r="MT67" i="1"/>
  <c r="MS67" i="1"/>
  <c r="ME67" i="1"/>
  <c r="MD67" i="1"/>
  <c r="LP67" i="1"/>
  <c r="LO67" i="1"/>
  <c r="LA67" i="1"/>
  <c r="KZ67" i="1"/>
  <c r="KL67" i="1"/>
  <c r="KK67" i="1"/>
  <c r="JW67" i="1"/>
  <c r="JV67" i="1"/>
  <c r="JH67" i="1"/>
  <c r="JG67" i="1"/>
  <c r="IS67" i="1"/>
  <c r="IR67" i="1"/>
  <c r="ID67" i="1"/>
  <c r="IC67" i="1"/>
  <c r="HO67" i="1"/>
  <c r="HN67" i="1"/>
  <c r="GZ67" i="1"/>
  <c r="GY67" i="1"/>
  <c r="GL67" i="1"/>
  <c r="GK67" i="1"/>
  <c r="GJ67" i="1"/>
  <c r="AFU66" i="1"/>
  <c r="AFT66" i="1"/>
  <c r="AFF66" i="1"/>
  <c r="AFE66" i="1"/>
  <c r="AEQ66" i="1"/>
  <c r="AEP66" i="1"/>
  <c r="AEB66" i="1"/>
  <c r="AEA66" i="1"/>
  <c r="ADM66" i="1"/>
  <c r="ADL66" i="1"/>
  <c r="ACX66" i="1"/>
  <c r="ACW66" i="1"/>
  <c r="ACI66" i="1"/>
  <c r="ACH66" i="1"/>
  <c r="ABT66" i="1"/>
  <c r="ABS66" i="1"/>
  <c r="ABE66" i="1"/>
  <c r="ABD66" i="1"/>
  <c r="AAP66" i="1"/>
  <c r="AAO66" i="1"/>
  <c r="AAA66" i="1"/>
  <c r="ZZ66" i="1"/>
  <c r="ZL66" i="1"/>
  <c r="ZK66" i="1"/>
  <c r="YW66" i="1"/>
  <c r="YV66" i="1"/>
  <c r="YH66" i="1"/>
  <c r="YG66" i="1"/>
  <c r="XS66" i="1"/>
  <c r="XR66" i="1"/>
  <c r="XD66" i="1"/>
  <c r="XC66" i="1"/>
  <c r="WO66" i="1"/>
  <c r="WN66" i="1"/>
  <c r="VZ66" i="1"/>
  <c r="VY66" i="1"/>
  <c r="VK66" i="1"/>
  <c r="VJ66" i="1"/>
  <c r="UV66" i="1"/>
  <c r="UU66" i="1"/>
  <c r="UG66" i="1"/>
  <c r="UF66" i="1"/>
  <c r="TR66" i="1"/>
  <c r="TQ66" i="1"/>
  <c r="TC66" i="1"/>
  <c r="TB66" i="1"/>
  <c r="SN66" i="1"/>
  <c r="SM66" i="1"/>
  <c r="RY66" i="1"/>
  <c r="RX66" i="1"/>
  <c r="RJ66" i="1"/>
  <c r="RI66" i="1"/>
  <c r="QU66" i="1"/>
  <c r="QT66" i="1"/>
  <c r="QF66" i="1"/>
  <c r="QE66" i="1"/>
  <c r="PQ66" i="1"/>
  <c r="PP66" i="1"/>
  <c r="PB66" i="1"/>
  <c r="PA66" i="1"/>
  <c r="OM66" i="1"/>
  <c r="OL66" i="1"/>
  <c r="NX66" i="1"/>
  <c r="NW66" i="1"/>
  <c r="NI66" i="1"/>
  <c r="NH66" i="1"/>
  <c r="MT66" i="1"/>
  <c r="MS66" i="1"/>
  <c r="ME66" i="1"/>
  <c r="MD66" i="1"/>
  <c r="LP66" i="1"/>
  <c r="LO66" i="1"/>
  <c r="LA66" i="1"/>
  <c r="KZ66" i="1"/>
  <c r="KL66" i="1"/>
  <c r="KK66" i="1"/>
  <c r="JW66" i="1"/>
  <c r="JV66" i="1"/>
  <c r="JH66" i="1"/>
  <c r="JG66" i="1"/>
  <c r="IS66" i="1"/>
  <c r="IR66" i="1"/>
  <c r="ID66" i="1"/>
  <c r="IC66" i="1"/>
  <c r="HO66" i="1"/>
  <c r="HN66" i="1"/>
  <c r="GZ66" i="1"/>
  <c r="GY66" i="1"/>
  <c r="GL66" i="1"/>
  <c r="GK66" i="1"/>
  <c r="GJ66" i="1"/>
  <c r="AFU65" i="1"/>
  <c r="AFT65" i="1"/>
  <c r="AFF65" i="1"/>
  <c r="AFE65" i="1"/>
  <c r="AEQ65" i="1"/>
  <c r="AEP65" i="1"/>
  <c r="AEB65" i="1"/>
  <c r="AEA65" i="1"/>
  <c r="ADM65" i="1"/>
  <c r="ADL65" i="1"/>
  <c r="ACX65" i="1"/>
  <c r="ACW65" i="1"/>
  <c r="ACI65" i="1"/>
  <c r="ACH65" i="1"/>
  <c r="ABT65" i="1"/>
  <c r="ABS65" i="1"/>
  <c r="ABE65" i="1"/>
  <c r="ABD65" i="1"/>
  <c r="AAP65" i="1"/>
  <c r="AAO65" i="1"/>
  <c r="AAA65" i="1"/>
  <c r="ZZ65" i="1"/>
  <c r="ZL65" i="1"/>
  <c r="ZK65" i="1"/>
  <c r="YW65" i="1"/>
  <c r="YV65" i="1"/>
  <c r="YH65" i="1"/>
  <c r="YG65" i="1"/>
  <c r="XS65" i="1"/>
  <c r="XR65" i="1"/>
  <c r="XD65" i="1"/>
  <c r="XC65" i="1"/>
  <c r="WO65" i="1"/>
  <c r="WN65" i="1"/>
  <c r="VZ65" i="1"/>
  <c r="VY65" i="1"/>
  <c r="VK65" i="1"/>
  <c r="VJ65" i="1"/>
  <c r="UV65" i="1"/>
  <c r="UU65" i="1"/>
  <c r="UG65" i="1"/>
  <c r="UF65" i="1"/>
  <c r="TR65" i="1"/>
  <c r="TQ65" i="1"/>
  <c r="TC65" i="1"/>
  <c r="TB65" i="1"/>
  <c r="SN65" i="1"/>
  <c r="SM65" i="1"/>
  <c r="RY65" i="1"/>
  <c r="RX65" i="1"/>
  <c r="RJ65" i="1"/>
  <c r="RI65" i="1"/>
  <c r="QU65" i="1"/>
  <c r="QT65" i="1"/>
  <c r="QF65" i="1"/>
  <c r="QE65" i="1"/>
  <c r="PQ65" i="1"/>
  <c r="PP65" i="1"/>
  <c r="PB65" i="1"/>
  <c r="PA65" i="1"/>
  <c r="OM65" i="1"/>
  <c r="OL65" i="1"/>
  <c r="NX65" i="1"/>
  <c r="NW65" i="1"/>
  <c r="NI65" i="1"/>
  <c r="NH65" i="1"/>
  <c r="MT65" i="1"/>
  <c r="MS65" i="1"/>
  <c r="ME65" i="1"/>
  <c r="MD65" i="1"/>
  <c r="LP65" i="1"/>
  <c r="LO65" i="1"/>
  <c r="LA65" i="1"/>
  <c r="KZ65" i="1"/>
  <c r="KL65" i="1"/>
  <c r="KK65" i="1"/>
  <c r="JW65" i="1"/>
  <c r="JV65" i="1"/>
  <c r="JH65" i="1"/>
  <c r="JG65" i="1"/>
  <c r="IS65" i="1"/>
  <c r="IR65" i="1"/>
  <c r="ID65" i="1"/>
  <c r="IC65" i="1"/>
  <c r="HO65" i="1"/>
  <c r="HN65" i="1"/>
  <c r="GZ65" i="1"/>
  <c r="GY65" i="1"/>
  <c r="GL65" i="1"/>
  <c r="GK65" i="1"/>
  <c r="GJ65" i="1"/>
  <c r="AFU64" i="1"/>
  <c r="AFT64" i="1"/>
  <c r="AFF64" i="1"/>
  <c r="AFE64" i="1"/>
  <c r="AEQ64" i="1"/>
  <c r="AEP64" i="1"/>
  <c r="AEB64" i="1"/>
  <c r="AEA64" i="1"/>
  <c r="ADM64" i="1"/>
  <c r="ADL64" i="1"/>
  <c r="ACX64" i="1"/>
  <c r="ACW64" i="1"/>
  <c r="ACI64" i="1"/>
  <c r="ACH64" i="1"/>
  <c r="ABT64" i="1"/>
  <c r="ABS64" i="1"/>
  <c r="ABE64" i="1"/>
  <c r="ABD64" i="1"/>
  <c r="AAP64" i="1"/>
  <c r="AAO64" i="1"/>
  <c r="AAA64" i="1"/>
  <c r="ZZ64" i="1"/>
  <c r="ZL64" i="1"/>
  <c r="ZK64" i="1"/>
  <c r="YW64" i="1"/>
  <c r="YV64" i="1"/>
  <c r="YH64" i="1"/>
  <c r="YG64" i="1"/>
  <c r="XS64" i="1"/>
  <c r="XR64" i="1"/>
  <c r="XD64" i="1"/>
  <c r="XC64" i="1"/>
  <c r="WO64" i="1"/>
  <c r="WN64" i="1"/>
  <c r="VZ64" i="1"/>
  <c r="VY64" i="1"/>
  <c r="VK64" i="1"/>
  <c r="VJ64" i="1"/>
  <c r="UV64" i="1"/>
  <c r="UU64" i="1"/>
  <c r="UG64" i="1"/>
  <c r="UF64" i="1"/>
  <c r="TR64" i="1"/>
  <c r="TQ64" i="1"/>
  <c r="TC64" i="1"/>
  <c r="TB64" i="1"/>
  <c r="SN64" i="1"/>
  <c r="SM64" i="1"/>
  <c r="RY64" i="1"/>
  <c r="RX64" i="1"/>
  <c r="RJ64" i="1"/>
  <c r="RI64" i="1"/>
  <c r="QU64" i="1"/>
  <c r="QT64" i="1"/>
  <c r="QF64" i="1"/>
  <c r="QE64" i="1"/>
  <c r="PQ64" i="1"/>
  <c r="PP64" i="1"/>
  <c r="PB64" i="1"/>
  <c r="PA64" i="1"/>
  <c r="OM64" i="1"/>
  <c r="OL64" i="1"/>
  <c r="NX64" i="1"/>
  <c r="NW64" i="1"/>
  <c r="NI64" i="1"/>
  <c r="NH64" i="1"/>
  <c r="MT64" i="1"/>
  <c r="MS64" i="1"/>
  <c r="ME64" i="1"/>
  <c r="MD64" i="1"/>
  <c r="LP64" i="1"/>
  <c r="LO64" i="1"/>
  <c r="LA64" i="1"/>
  <c r="KZ64" i="1"/>
  <c r="KL64" i="1"/>
  <c r="KK64" i="1"/>
  <c r="JW64" i="1"/>
  <c r="JV64" i="1"/>
  <c r="JH64" i="1"/>
  <c r="JG64" i="1"/>
  <c r="IS64" i="1"/>
  <c r="IR64" i="1"/>
  <c r="ID64" i="1"/>
  <c r="IC64" i="1"/>
  <c r="HO64" i="1"/>
  <c r="HN64" i="1"/>
  <c r="GZ64" i="1"/>
  <c r="GY64" i="1"/>
  <c r="GL64" i="1"/>
  <c r="GK64" i="1"/>
  <c r="GJ64" i="1"/>
  <c r="AFU63" i="1"/>
  <c r="AFT63" i="1"/>
  <c r="AFF63" i="1"/>
  <c r="AFE63" i="1"/>
  <c r="AEQ63" i="1"/>
  <c r="AEP63" i="1"/>
  <c r="AEB63" i="1"/>
  <c r="AEA63" i="1"/>
  <c r="ADM63" i="1"/>
  <c r="ADL63" i="1"/>
  <c r="ACX63" i="1"/>
  <c r="ACW63" i="1"/>
  <c r="ACI63" i="1"/>
  <c r="ACH63" i="1"/>
  <c r="ABT63" i="1"/>
  <c r="ABS63" i="1"/>
  <c r="ABE63" i="1"/>
  <c r="ABD63" i="1"/>
  <c r="AAP63" i="1"/>
  <c r="AAO63" i="1"/>
  <c r="AAA63" i="1"/>
  <c r="ZZ63" i="1"/>
  <c r="ZL63" i="1"/>
  <c r="ZK63" i="1"/>
  <c r="YW63" i="1"/>
  <c r="YV63" i="1"/>
  <c r="YH63" i="1"/>
  <c r="YG63" i="1"/>
  <c r="XS63" i="1"/>
  <c r="XR63" i="1"/>
  <c r="XD63" i="1"/>
  <c r="XC63" i="1"/>
  <c r="WO63" i="1"/>
  <c r="WN63" i="1"/>
  <c r="VZ63" i="1"/>
  <c r="VY63" i="1"/>
  <c r="VK63" i="1"/>
  <c r="VJ63" i="1"/>
  <c r="UV63" i="1"/>
  <c r="UU63" i="1"/>
  <c r="UG63" i="1"/>
  <c r="UF63" i="1"/>
  <c r="TR63" i="1"/>
  <c r="TQ63" i="1"/>
  <c r="TC63" i="1"/>
  <c r="TB63" i="1"/>
  <c r="SN63" i="1"/>
  <c r="SM63" i="1"/>
  <c r="RY63" i="1"/>
  <c r="RX63" i="1"/>
  <c r="RJ63" i="1"/>
  <c r="RI63" i="1"/>
  <c r="QU63" i="1"/>
  <c r="QT63" i="1"/>
  <c r="QF63" i="1"/>
  <c r="QE63" i="1"/>
  <c r="PQ63" i="1"/>
  <c r="PP63" i="1"/>
  <c r="PB63" i="1"/>
  <c r="PA63" i="1"/>
  <c r="OM63" i="1"/>
  <c r="OL63" i="1"/>
  <c r="NX63" i="1"/>
  <c r="NW63" i="1"/>
  <c r="NI63" i="1"/>
  <c r="NH63" i="1"/>
  <c r="MT63" i="1"/>
  <c r="MS63" i="1"/>
  <c r="ME63" i="1"/>
  <c r="MD63" i="1"/>
  <c r="LP63" i="1"/>
  <c r="LO63" i="1"/>
  <c r="LA63" i="1"/>
  <c r="KZ63" i="1"/>
  <c r="KL63" i="1"/>
  <c r="KK63" i="1"/>
  <c r="JW63" i="1"/>
  <c r="JV63" i="1"/>
  <c r="JH63" i="1"/>
  <c r="JG63" i="1"/>
  <c r="IS63" i="1"/>
  <c r="IR63" i="1"/>
  <c r="ID63" i="1"/>
  <c r="IC63" i="1"/>
  <c r="HO63" i="1"/>
  <c r="HN63" i="1"/>
  <c r="GZ63" i="1"/>
  <c r="GY63" i="1"/>
  <c r="GL63" i="1"/>
  <c r="GK63" i="1"/>
  <c r="GJ63" i="1"/>
  <c r="AFU62" i="1"/>
  <c r="AFT62" i="1"/>
  <c r="AFF62" i="1"/>
  <c r="AFE62" i="1"/>
  <c r="AEQ62" i="1"/>
  <c r="AEP62" i="1"/>
  <c r="AEB62" i="1"/>
  <c r="AEA62" i="1"/>
  <c r="ADM62" i="1"/>
  <c r="ADL62" i="1"/>
  <c r="ACX62" i="1"/>
  <c r="ACW62" i="1"/>
  <c r="ACI62" i="1"/>
  <c r="ACH62" i="1"/>
  <c r="ABT62" i="1"/>
  <c r="ABS62" i="1"/>
  <c r="ABE62" i="1"/>
  <c r="ABD62" i="1"/>
  <c r="AAP62" i="1"/>
  <c r="AAO62" i="1"/>
  <c r="AAA62" i="1"/>
  <c r="ZZ62" i="1"/>
  <c r="ZL62" i="1"/>
  <c r="ZK62" i="1"/>
  <c r="YW62" i="1"/>
  <c r="YV62" i="1"/>
  <c r="YH62" i="1"/>
  <c r="YG62" i="1"/>
  <c r="XS62" i="1"/>
  <c r="XR62" i="1"/>
  <c r="XD62" i="1"/>
  <c r="XC62" i="1"/>
  <c r="WO62" i="1"/>
  <c r="WN62" i="1"/>
  <c r="VZ62" i="1"/>
  <c r="VY62" i="1"/>
  <c r="VK62" i="1"/>
  <c r="VJ62" i="1"/>
  <c r="UV62" i="1"/>
  <c r="UU62" i="1"/>
  <c r="UG62" i="1"/>
  <c r="UF62" i="1"/>
  <c r="TR62" i="1"/>
  <c r="TQ62" i="1"/>
  <c r="TC62" i="1"/>
  <c r="TB62" i="1"/>
  <c r="SN62" i="1"/>
  <c r="SM62" i="1"/>
  <c r="RY62" i="1"/>
  <c r="RX62" i="1"/>
  <c r="RJ62" i="1"/>
  <c r="RI62" i="1"/>
  <c r="QU62" i="1"/>
  <c r="QT62" i="1"/>
  <c r="QF62" i="1"/>
  <c r="QE62" i="1"/>
  <c r="PQ62" i="1"/>
  <c r="PP62" i="1"/>
  <c r="PB62" i="1"/>
  <c r="PA62" i="1"/>
  <c r="OM62" i="1"/>
  <c r="OL62" i="1"/>
  <c r="NX62" i="1"/>
  <c r="NW62" i="1"/>
  <c r="NI62" i="1"/>
  <c r="NH62" i="1"/>
  <c r="MT62" i="1"/>
  <c r="MS62" i="1"/>
  <c r="ME62" i="1"/>
  <c r="MD62" i="1"/>
  <c r="LP62" i="1"/>
  <c r="LO62" i="1"/>
  <c r="LA62" i="1"/>
  <c r="KZ62" i="1"/>
  <c r="KL62" i="1"/>
  <c r="KK62" i="1"/>
  <c r="JW62" i="1"/>
  <c r="JV62" i="1"/>
  <c r="JH62" i="1"/>
  <c r="JG62" i="1"/>
  <c r="IS62" i="1"/>
  <c r="IR62" i="1"/>
  <c r="ID62" i="1"/>
  <c r="IC62" i="1"/>
  <c r="HO62" i="1"/>
  <c r="HN62" i="1"/>
  <c r="GZ62" i="1"/>
  <c r="GY62" i="1"/>
  <c r="GL62" i="1"/>
  <c r="GK62" i="1"/>
  <c r="GJ62" i="1"/>
  <c r="AFU61" i="1"/>
  <c r="AFT61" i="1"/>
  <c r="AFF61" i="1"/>
  <c r="AFE61" i="1"/>
  <c r="AEQ61" i="1"/>
  <c r="AEP61" i="1"/>
  <c r="AEB61" i="1"/>
  <c r="AEA61" i="1"/>
  <c r="ADM61" i="1"/>
  <c r="ADL61" i="1"/>
  <c r="ACX61" i="1"/>
  <c r="ACW61" i="1"/>
  <c r="ACI61" i="1"/>
  <c r="ACH61" i="1"/>
  <c r="ABT61" i="1"/>
  <c r="ABS61" i="1"/>
  <c r="ABE61" i="1"/>
  <c r="ABD61" i="1"/>
  <c r="AAP61" i="1"/>
  <c r="AAO61" i="1"/>
  <c r="AAA61" i="1"/>
  <c r="ZZ61" i="1"/>
  <c r="ZL61" i="1"/>
  <c r="ZK61" i="1"/>
  <c r="YW61" i="1"/>
  <c r="YV61" i="1"/>
  <c r="YH61" i="1"/>
  <c r="YG61" i="1"/>
  <c r="XS61" i="1"/>
  <c r="XR61" i="1"/>
  <c r="XD61" i="1"/>
  <c r="XC61" i="1"/>
  <c r="WO61" i="1"/>
  <c r="WN61" i="1"/>
  <c r="VZ61" i="1"/>
  <c r="VY61" i="1"/>
  <c r="VK61" i="1"/>
  <c r="VJ61" i="1"/>
  <c r="UV61" i="1"/>
  <c r="UU61" i="1"/>
  <c r="UG61" i="1"/>
  <c r="UF61" i="1"/>
  <c r="TR61" i="1"/>
  <c r="TQ61" i="1"/>
  <c r="TC61" i="1"/>
  <c r="TB61" i="1"/>
  <c r="SN61" i="1"/>
  <c r="SM61" i="1"/>
  <c r="RY61" i="1"/>
  <c r="RX61" i="1"/>
  <c r="RJ61" i="1"/>
  <c r="RI61" i="1"/>
  <c r="QU61" i="1"/>
  <c r="QT61" i="1"/>
  <c r="QF61" i="1"/>
  <c r="QE61" i="1"/>
  <c r="PQ61" i="1"/>
  <c r="PP61" i="1"/>
  <c r="PB61" i="1"/>
  <c r="PA61" i="1"/>
  <c r="OM61" i="1"/>
  <c r="OL61" i="1"/>
  <c r="NX61" i="1"/>
  <c r="NW61" i="1"/>
  <c r="NI61" i="1"/>
  <c r="NH61" i="1"/>
  <c r="MT61" i="1"/>
  <c r="MS61" i="1"/>
  <c r="ME61" i="1"/>
  <c r="MD61" i="1"/>
  <c r="LP61" i="1"/>
  <c r="LO61" i="1"/>
  <c r="LA61" i="1"/>
  <c r="KZ61" i="1"/>
  <c r="KL61" i="1"/>
  <c r="KK61" i="1"/>
  <c r="JW61" i="1"/>
  <c r="JV61" i="1"/>
  <c r="JH61" i="1"/>
  <c r="JG61" i="1"/>
  <c r="IS61" i="1"/>
  <c r="IR61" i="1"/>
  <c r="ID61" i="1"/>
  <c r="IC61" i="1"/>
  <c r="HO61" i="1"/>
  <c r="HN61" i="1"/>
  <c r="GZ61" i="1"/>
  <c r="GY61" i="1"/>
  <c r="GL61" i="1"/>
  <c r="GK61" i="1"/>
  <c r="GJ61" i="1"/>
  <c r="AFU60" i="1"/>
  <c r="AFT60" i="1"/>
  <c r="AFF60" i="1"/>
  <c r="AFE60" i="1"/>
  <c r="AEQ60" i="1"/>
  <c r="AEP60" i="1"/>
  <c r="AEB60" i="1"/>
  <c r="AEA60" i="1"/>
  <c r="ADM60" i="1"/>
  <c r="ADL60" i="1"/>
  <c r="ACX60" i="1"/>
  <c r="ACW60" i="1"/>
  <c r="ACI60" i="1"/>
  <c r="ACH60" i="1"/>
  <c r="ABT60" i="1"/>
  <c r="ABS60" i="1"/>
  <c r="ABE60" i="1"/>
  <c r="ABD60" i="1"/>
  <c r="AAP60" i="1"/>
  <c r="AAO60" i="1"/>
  <c r="AAA60" i="1"/>
  <c r="ZZ60" i="1"/>
  <c r="ZL60" i="1"/>
  <c r="ZK60" i="1"/>
  <c r="YW60" i="1"/>
  <c r="YV60" i="1"/>
  <c r="YH60" i="1"/>
  <c r="YG60" i="1"/>
  <c r="XS60" i="1"/>
  <c r="XR60" i="1"/>
  <c r="XD60" i="1"/>
  <c r="XC60" i="1"/>
  <c r="WO60" i="1"/>
  <c r="WN60" i="1"/>
  <c r="VZ60" i="1"/>
  <c r="VY60" i="1"/>
  <c r="VK60" i="1"/>
  <c r="VJ60" i="1"/>
  <c r="UV60" i="1"/>
  <c r="UU60" i="1"/>
  <c r="UG60" i="1"/>
  <c r="UF60" i="1"/>
  <c r="TR60" i="1"/>
  <c r="TQ60" i="1"/>
  <c r="TC60" i="1"/>
  <c r="TB60" i="1"/>
  <c r="SN60" i="1"/>
  <c r="SM60" i="1"/>
  <c r="RY60" i="1"/>
  <c r="RX60" i="1"/>
  <c r="RJ60" i="1"/>
  <c r="RI60" i="1"/>
  <c r="QU60" i="1"/>
  <c r="QT60" i="1"/>
  <c r="QF60" i="1"/>
  <c r="QE60" i="1"/>
  <c r="PQ60" i="1"/>
  <c r="PP60" i="1"/>
  <c r="PB60" i="1"/>
  <c r="PA60" i="1"/>
  <c r="OM60" i="1"/>
  <c r="OL60" i="1"/>
  <c r="NX60" i="1"/>
  <c r="NW60" i="1"/>
  <c r="NI60" i="1"/>
  <c r="NH60" i="1"/>
  <c r="MT60" i="1"/>
  <c r="MS60" i="1"/>
  <c r="ME60" i="1"/>
  <c r="MD60" i="1"/>
  <c r="LP60" i="1"/>
  <c r="LO60" i="1"/>
  <c r="LA60" i="1"/>
  <c r="KZ60" i="1"/>
  <c r="KL60" i="1"/>
  <c r="KK60" i="1"/>
  <c r="JW60" i="1"/>
  <c r="JV60" i="1"/>
  <c r="JH60" i="1"/>
  <c r="JG60" i="1"/>
  <c r="IS60" i="1"/>
  <c r="IR60" i="1"/>
  <c r="ID60" i="1"/>
  <c r="IC60" i="1"/>
  <c r="HO60" i="1"/>
  <c r="HN60" i="1"/>
  <c r="GZ60" i="1"/>
  <c r="GY60" i="1"/>
  <c r="GL60" i="1"/>
  <c r="GK60" i="1"/>
  <c r="GJ60" i="1"/>
  <c r="AFU59" i="1"/>
  <c r="AFT59" i="1"/>
  <c r="AFF59" i="1"/>
  <c r="AFE59" i="1"/>
  <c r="AEQ59" i="1"/>
  <c r="AEP59" i="1"/>
  <c r="AEB59" i="1"/>
  <c r="AEA59" i="1"/>
  <c r="ADM59" i="1"/>
  <c r="ADL59" i="1"/>
  <c r="ACX59" i="1"/>
  <c r="ACW59" i="1"/>
  <c r="ACI59" i="1"/>
  <c r="ACH59" i="1"/>
  <c r="ABT59" i="1"/>
  <c r="ABS59" i="1"/>
  <c r="ABE59" i="1"/>
  <c r="ABD59" i="1"/>
  <c r="AAP59" i="1"/>
  <c r="AAO59" i="1"/>
  <c r="AAA59" i="1"/>
  <c r="ZZ59" i="1"/>
  <c r="ZL59" i="1"/>
  <c r="ZK59" i="1"/>
  <c r="YW59" i="1"/>
  <c r="YV59" i="1"/>
  <c r="YH59" i="1"/>
  <c r="YG59" i="1"/>
  <c r="XS59" i="1"/>
  <c r="XR59" i="1"/>
  <c r="XD59" i="1"/>
  <c r="XC59" i="1"/>
  <c r="WO59" i="1"/>
  <c r="WN59" i="1"/>
  <c r="VZ59" i="1"/>
  <c r="VY59" i="1"/>
  <c r="VK59" i="1"/>
  <c r="VJ59" i="1"/>
  <c r="UV59" i="1"/>
  <c r="UU59" i="1"/>
  <c r="UG59" i="1"/>
  <c r="UF59" i="1"/>
  <c r="TR59" i="1"/>
  <c r="TQ59" i="1"/>
  <c r="TC59" i="1"/>
  <c r="TB59" i="1"/>
  <c r="SN59" i="1"/>
  <c r="SM59" i="1"/>
  <c r="RY59" i="1"/>
  <c r="RX59" i="1"/>
  <c r="RJ59" i="1"/>
  <c r="RI59" i="1"/>
  <c r="QU59" i="1"/>
  <c r="QT59" i="1"/>
  <c r="QF59" i="1"/>
  <c r="QE59" i="1"/>
  <c r="PQ59" i="1"/>
  <c r="PP59" i="1"/>
  <c r="PB59" i="1"/>
  <c r="PA59" i="1"/>
  <c r="OM59" i="1"/>
  <c r="OL59" i="1"/>
  <c r="NX59" i="1"/>
  <c r="NW59" i="1"/>
  <c r="NI59" i="1"/>
  <c r="NH59" i="1"/>
  <c r="MT59" i="1"/>
  <c r="MS59" i="1"/>
  <c r="ME59" i="1"/>
  <c r="MD59" i="1"/>
  <c r="LP59" i="1"/>
  <c r="LO59" i="1"/>
  <c r="LA59" i="1"/>
  <c r="KZ59" i="1"/>
  <c r="KL59" i="1"/>
  <c r="KK59" i="1"/>
  <c r="JW59" i="1"/>
  <c r="JV59" i="1"/>
  <c r="JH59" i="1"/>
  <c r="JG59" i="1"/>
  <c r="IS59" i="1"/>
  <c r="IR59" i="1"/>
  <c r="ID59" i="1"/>
  <c r="IC59" i="1"/>
  <c r="HO59" i="1"/>
  <c r="HN59" i="1"/>
  <c r="GZ59" i="1"/>
  <c r="GY59" i="1"/>
  <c r="GL59" i="1"/>
  <c r="GK59" i="1"/>
  <c r="GJ59" i="1"/>
  <c r="AFU58" i="1"/>
  <c r="AFT58" i="1"/>
  <c r="AFF58" i="1"/>
  <c r="AFE58" i="1"/>
  <c r="AEQ58" i="1"/>
  <c r="AEP58" i="1"/>
  <c r="AEB58" i="1"/>
  <c r="AEA58" i="1"/>
  <c r="ADM58" i="1"/>
  <c r="ADL58" i="1"/>
  <c r="ACX58" i="1"/>
  <c r="ACW58" i="1"/>
  <c r="ACI58" i="1"/>
  <c r="ACH58" i="1"/>
  <c r="ABT58" i="1"/>
  <c r="ABS58" i="1"/>
  <c r="ABE58" i="1"/>
  <c r="ABD58" i="1"/>
  <c r="AAP58" i="1"/>
  <c r="AAO58" i="1"/>
  <c r="AAA58" i="1"/>
  <c r="ZZ58" i="1"/>
  <c r="ZL58" i="1"/>
  <c r="ZK58" i="1"/>
  <c r="YW58" i="1"/>
  <c r="YV58" i="1"/>
  <c r="YH58" i="1"/>
  <c r="YG58" i="1"/>
  <c r="XS58" i="1"/>
  <c r="XR58" i="1"/>
  <c r="XD58" i="1"/>
  <c r="XC58" i="1"/>
  <c r="WO58" i="1"/>
  <c r="WN58" i="1"/>
  <c r="VZ58" i="1"/>
  <c r="VY58" i="1"/>
  <c r="VK58" i="1"/>
  <c r="VJ58" i="1"/>
  <c r="UV58" i="1"/>
  <c r="UU58" i="1"/>
  <c r="UG58" i="1"/>
  <c r="UF58" i="1"/>
  <c r="TR58" i="1"/>
  <c r="TQ58" i="1"/>
  <c r="TC58" i="1"/>
  <c r="TB58" i="1"/>
  <c r="SN58" i="1"/>
  <c r="SM58" i="1"/>
  <c r="RY58" i="1"/>
  <c r="RX58" i="1"/>
  <c r="RJ58" i="1"/>
  <c r="RI58" i="1"/>
  <c r="QU58" i="1"/>
  <c r="QT58" i="1"/>
  <c r="QF58" i="1"/>
  <c r="QE58" i="1"/>
  <c r="PQ58" i="1"/>
  <c r="PP58" i="1"/>
  <c r="PB58" i="1"/>
  <c r="PA58" i="1"/>
  <c r="OM58" i="1"/>
  <c r="OL58" i="1"/>
  <c r="NX58" i="1"/>
  <c r="NW58" i="1"/>
  <c r="NI58" i="1"/>
  <c r="NH58" i="1"/>
  <c r="MT58" i="1"/>
  <c r="MS58" i="1"/>
  <c r="ME58" i="1"/>
  <c r="MD58" i="1"/>
  <c r="LP58" i="1"/>
  <c r="LO58" i="1"/>
  <c r="LA58" i="1"/>
  <c r="KZ58" i="1"/>
  <c r="KL58" i="1"/>
  <c r="KK58" i="1"/>
  <c r="JW58" i="1"/>
  <c r="JV58" i="1"/>
  <c r="JH58" i="1"/>
  <c r="JG58" i="1"/>
  <c r="IS58" i="1"/>
  <c r="IR58" i="1"/>
  <c r="ID58" i="1"/>
  <c r="IC58" i="1"/>
  <c r="HO58" i="1"/>
  <c r="HN58" i="1"/>
  <c r="GZ58" i="1"/>
  <c r="GY58" i="1"/>
  <c r="GL58" i="1"/>
  <c r="GK58" i="1"/>
  <c r="GJ58" i="1"/>
  <c r="AFU57" i="1"/>
  <c r="AFT57" i="1"/>
  <c r="AFF57" i="1"/>
  <c r="AFE57" i="1"/>
  <c r="AEQ57" i="1"/>
  <c r="AEP57" i="1"/>
  <c r="AEB57" i="1"/>
  <c r="AEA57" i="1"/>
  <c r="ADM57" i="1"/>
  <c r="ADL57" i="1"/>
  <c r="ACX57" i="1"/>
  <c r="ACW57" i="1"/>
  <c r="ACI57" i="1"/>
  <c r="ACH57" i="1"/>
  <c r="ABT57" i="1"/>
  <c r="ABS57" i="1"/>
  <c r="ABE57" i="1"/>
  <c r="ABD57" i="1"/>
  <c r="AAP57" i="1"/>
  <c r="AAO57" i="1"/>
  <c r="AAA57" i="1"/>
  <c r="ZZ57" i="1"/>
  <c r="ZL57" i="1"/>
  <c r="ZK57" i="1"/>
  <c r="YW57" i="1"/>
  <c r="YV57" i="1"/>
  <c r="YH57" i="1"/>
  <c r="YG57" i="1"/>
  <c r="XS57" i="1"/>
  <c r="XR57" i="1"/>
  <c r="XD57" i="1"/>
  <c r="XC57" i="1"/>
  <c r="WO57" i="1"/>
  <c r="WN57" i="1"/>
  <c r="VZ57" i="1"/>
  <c r="VY57" i="1"/>
  <c r="VK57" i="1"/>
  <c r="VJ57" i="1"/>
  <c r="UV57" i="1"/>
  <c r="UU57" i="1"/>
  <c r="UG57" i="1"/>
  <c r="UF57" i="1"/>
  <c r="TR57" i="1"/>
  <c r="TQ57" i="1"/>
  <c r="TC57" i="1"/>
  <c r="TB57" i="1"/>
  <c r="SN57" i="1"/>
  <c r="SM57" i="1"/>
  <c r="RY57" i="1"/>
  <c r="RX57" i="1"/>
  <c r="RJ57" i="1"/>
  <c r="RI57" i="1"/>
  <c r="QU57" i="1"/>
  <c r="QT57" i="1"/>
  <c r="QF57" i="1"/>
  <c r="QE57" i="1"/>
  <c r="PQ57" i="1"/>
  <c r="PP57" i="1"/>
  <c r="PB57" i="1"/>
  <c r="PA57" i="1"/>
  <c r="OM57" i="1"/>
  <c r="OL57" i="1"/>
  <c r="NX57" i="1"/>
  <c r="NW57" i="1"/>
  <c r="NI57" i="1"/>
  <c r="NH57" i="1"/>
  <c r="MT57" i="1"/>
  <c r="MS57" i="1"/>
  <c r="ME57" i="1"/>
  <c r="MD57" i="1"/>
  <c r="LP57" i="1"/>
  <c r="LO57" i="1"/>
  <c r="LA57" i="1"/>
  <c r="KZ57" i="1"/>
  <c r="KL57" i="1"/>
  <c r="KK57" i="1"/>
  <c r="JW57" i="1"/>
  <c r="JV57" i="1"/>
  <c r="JH57" i="1"/>
  <c r="JG57" i="1"/>
  <c r="IS57" i="1"/>
  <c r="IR57" i="1"/>
  <c r="ID57" i="1"/>
  <c r="IC57" i="1"/>
  <c r="HO57" i="1"/>
  <c r="HN57" i="1"/>
  <c r="GZ57" i="1"/>
  <c r="GY57" i="1"/>
  <c r="GL57" i="1"/>
  <c r="GK57" i="1"/>
  <c r="GJ57" i="1"/>
  <c r="APA71" i="1" l="1"/>
  <c r="AOZ71" i="1"/>
  <c r="AOY71" i="1"/>
  <c r="AOW71" i="1"/>
  <c r="AOV71" i="1"/>
  <c r="AOU71" i="1"/>
  <c r="AOT71" i="1"/>
  <c r="AOL71" i="1"/>
  <c r="AOK71" i="1"/>
  <c r="AOJ71" i="1"/>
  <c r="AOI71" i="1"/>
  <c r="AOH71" i="1"/>
  <c r="AOG71" i="1"/>
  <c r="AOF71" i="1"/>
  <c r="AOE71" i="1"/>
  <c r="ANW71" i="1"/>
  <c r="ANV71" i="1"/>
  <c r="ANU71" i="1"/>
  <c r="ANT71" i="1"/>
  <c r="ANS71" i="1"/>
  <c r="ANR71" i="1"/>
  <c r="ANQ71" i="1"/>
  <c r="ANP71" i="1"/>
  <c r="ANH71" i="1"/>
  <c r="ANG71" i="1"/>
  <c r="ANF71" i="1"/>
  <c r="ANE71" i="1"/>
  <c r="AND71" i="1"/>
  <c r="ANC71" i="1"/>
  <c r="ANB71" i="1"/>
  <c r="ANA71" i="1"/>
  <c r="AMS71" i="1"/>
  <c r="AMR71" i="1"/>
  <c r="AMQ71" i="1"/>
  <c r="AMP71" i="1"/>
  <c r="AMO71" i="1"/>
  <c r="AMN71" i="1"/>
  <c r="AMM71" i="1"/>
  <c r="AML71" i="1"/>
  <c r="AMD71" i="1"/>
  <c r="AMC71" i="1"/>
  <c r="AMB71" i="1"/>
  <c r="AMA71" i="1"/>
  <c r="ALZ71" i="1"/>
  <c r="ALY71" i="1"/>
  <c r="ALX71" i="1"/>
  <c r="ALW71" i="1"/>
  <c r="ALO71" i="1"/>
  <c r="ALN71" i="1"/>
  <c r="ALM71" i="1"/>
  <c r="ALL71" i="1"/>
  <c r="ALK71" i="1"/>
  <c r="ALJ71" i="1"/>
  <c r="ALI71" i="1"/>
  <c r="ALH71" i="1"/>
  <c r="AKZ71" i="1"/>
  <c r="AKY71" i="1"/>
  <c r="AKX71" i="1"/>
  <c r="AKW71" i="1"/>
  <c r="AKV71" i="1"/>
  <c r="AKU71" i="1"/>
  <c r="AKT71" i="1"/>
  <c r="AKS71" i="1"/>
  <c r="AKK71" i="1"/>
  <c r="AKJ71" i="1"/>
  <c r="AKI71" i="1"/>
  <c r="AKH71" i="1"/>
  <c r="AKG71" i="1"/>
  <c r="AKF71" i="1"/>
  <c r="AKE71" i="1"/>
  <c r="AKD71" i="1"/>
  <c r="AJV71" i="1"/>
  <c r="AJU71" i="1"/>
  <c r="AJT71" i="1"/>
  <c r="AJS71" i="1"/>
  <c r="AJR71" i="1"/>
  <c r="AJQ71" i="1"/>
  <c r="AJP71" i="1"/>
  <c r="AJO71" i="1"/>
  <c r="AJG71" i="1"/>
  <c r="AJF71" i="1"/>
  <c r="AJE71" i="1"/>
  <c r="AJD71" i="1"/>
  <c r="AJC71" i="1"/>
  <c r="AJB71" i="1"/>
  <c r="AJA71" i="1"/>
  <c r="AIZ71" i="1"/>
  <c r="AIR71" i="1"/>
  <c r="AIQ71" i="1"/>
  <c r="AIP71" i="1"/>
  <c r="AIO71" i="1"/>
  <c r="AIN71" i="1"/>
  <c r="AIM71" i="1"/>
  <c r="AIL71" i="1"/>
  <c r="AIK71" i="1"/>
  <c r="AIC71" i="1"/>
  <c r="AIB71" i="1"/>
  <c r="AIA71" i="1"/>
  <c r="AHZ71" i="1"/>
  <c r="AHY71" i="1"/>
  <c r="AHX71" i="1"/>
  <c r="AHW71" i="1"/>
  <c r="AHV71" i="1"/>
  <c r="AHN71" i="1"/>
  <c r="AHM71" i="1"/>
  <c r="AHL71" i="1"/>
  <c r="AHK71" i="1"/>
  <c r="AHJ71" i="1"/>
  <c r="AHI71" i="1"/>
  <c r="AHH71" i="1"/>
  <c r="AHG71" i="1"/>
  <c r="AGY71" i="1"/>
  <c r="AGX71" i="1"/>
  <c r="AGW71" i="1"/>
  <c r="AGV71" i="1"/>
  <c r="AGU71" i="1"/>
  <c r="AGT71" i="1"/>
  <c r="AGS71" i="1"/>
  <c r="AGR71" i="1"/>
  <c r="AGJ71" i="1"/>
  <c r="AGI71" i="1"/>
  <c r="APA70" i="1"/>
  <c r="AOZ70" i="1"/>
  <c r="AOY70" i="1"/>
  <c r="AOW70" i="1"/>
  <c r="AOV70" i="1"/>
  <c r="AOU70" i="1"/>
  <c r="AOT70" i="1"/>
  <c r="AOL70" i="1"/>
  <c r="AOK70" i="1"/>
  <c r="AOJ70" i="1"/>
  <c r="AOI70" i="1"/>
  <c r="AOH70" i="1"/>
  <c r="AOG70" i="1"/>
  <c r="AOF70" i="1"/>
  <c r="AOE70" i="1"/>
  <c r="ANW70" i="1"/>
  <c r="ANV70" i="1"/>
  <c r="ANU70" i="1"/>
  <c r="ANT70" i="1"/>
  <c r="ANS70" i="1"/>
  <c r="ANR70" i="1"/>
  <c r="ANQ70" i="1"/>
  <c r="ANP70" i="1"/>
  <c r="ANH70" i="1"/>
  <c r="ANG70" i="1"/>
  <c r="ANF70" i="1"/>
  <c r="ANE70" i="1"/>
  <c r="AND70" i="1"/>
  <c r="ANC70" i="1"/>
  <c r="ANB70" i="1"/>
  <c r="ANA70" i="1"/>
  <c r="AMS70" i="1"/>
  <c r="AMR70" i="1"/>
  <c r="AMQ70" i="1"/>
  <c r="AMP70" i="1"/>
  <c r="AMO70" i="1"/>
  <c r="AMN70" i="1"/>
  <c r="AMM70" i="1"/>
  <c r="AML70" i="1"/>
  <c r="AMD70" i="1"/>
  <c r="AMC70" i="1"/>
  <c r="AMB70" i="1"/>
  <c r="AMA70" i="1"/>
  <c r="ALZ70" i="1"/>
  <c r="ALY70" i="1"/>
  <c r="ALX70" i="1"/>
  <c r="ALW70" i="1"/>
  <c r="ALO70" i="1"/>
  <c r="ALN70" i="1"/>
  <c r="ALM70" i="1"/>
  <c r="ALL70" i="1"/>
  <c r="ALK70" i="1"/>
  <c r="ALJ70" i="1"/>
  <c r="ALI70" i="1"/>
  <c r="ALH70" i="1"/>
  <c r="AKZ70" i="1"/>
  <c r="AKY70" i="1"/>
  <c r="AKX70" i="1"/>
  <c r="AKW70" i="1"/>
  <c r="AKV70" i="1"/>
  <c r="AKU70" i="1"/>
  <c r="AKT70" i="1"/>
  <c r="AKS70" i="1"/>
  <c r="AKK70" i="1"/>
  <c r="AKJ70" i="1"/>
  <c r="AKI70" i="1"/>
  <c r="AKH70" i="1"/>
  <c r="AKG70" i="1"/>
  <c r="AKF70" i="1"/>
  <c r="AKE70" i="1"/>
  <c r="AKD70" i="1"/>
  <c r="AJV70" i="1"/>
  <c r="AJU70" i="1"/>
  <c r="AJT70" i="1"/>
  <c r="AJS70" i="1"/>
  <c r="AJR70" i="1"/>
  <c r="AJQ70" i="1"/>
  <c r="AJP70" i="1"/>
  <c r="AJO70" i="1"/>
  <c r="AJG70" i="1"/>
  <c r="AJF70" i="1"/>
  <c r="AJE70" i="1"/>
  <c r="AJD70" i="1"/>
  <c r="AJC70" i="1"/>
  <c r="AJB70" i="1"/>
  <c r="AJA70" i="1"/>
  <c r="AIZ70" i="1"/>
  <c r="AIR70" i="1"/>
  <c r="AIQ70" i="1"/>
  <c r="AIP70" i="1"/>
  <c r="AIO70" i="1"/>
  <c r="AIN70" i="1"/>
  <c r="AIM70" i="1"/>
  <c r="AIL70" i="1"/>
  <c r="AIK70" i="1"/>
  <c r="AIC70" i="1"/>
  <c r="AIB70" i="1"/>
  <c r="AIA70" i="1"/>
  <c r="AHZ70" i="1"/>
  <c r="AHY70" i="1"/>
  <c r="AHX70" i="1"/>
  <c r="AHW70" i="1"/>
  <c r="AHV70" i="1"/>
  <c r="AHN70" i="1"/>
  <c r="AHM70" i="1"/>
  <c r="AHL70" i="1"/>
  <c r="AHK70" i="1"/>
  <c r="AHJ70" i="1"/>
  <c r="AHI70" i="1"/>
  <c r="AHH70" i="1"/>
  <c r="AHG70" i="1"/>
  <c r="AGY70" i="1"/>
  <c r="AGX70" i="1"/>
  <c r="AGW70" i="1"/>
  <c r="AGV70" i="1"/>
  <c r="AGU70" i="1"/>
  <c r="AGT70" i="1"/>
  <c r="AGS70" i="1"/>
  <c r="AGR70" i="1"/>
  <c r="AGJ70" i="1"/>
  <c r="AGI70" i="1"/>
  <c r="APA69" i="1"/>
  <c r="AOZ69" i="1"/>
  <c r="AOY69" i="1"/>
  <c r="AOW69" i="1"/>
  <c r="AOV69" i="1"/>
  <c r="AOU69" i="1"/>
  <c r="AOT69" i="1"/>
  <c r="AOL69" i="1"/>
  <c r="AOK69" i="1"/>
  <c r="AOJ69" i="1"/>
  <c r="AOI69" i="1"/>
  <c r="AOH69" i="1"/>
  <c r="AOG69" i="1"/>
  <c r="AOF69" i="1"/>
  <c r="AOE69" i="1"/>
  <c r="ANW69" i="1"/>
  <c r="ANV69" i="1"/>
  <c r="ANU69" i="1"/>
  <c r="ANT69" i="1"/>
  <c r="ANS69" i="1"/>
  <c r="ANR69" i="1"/>
  <c r="ANQ69" i="1"/>
  <c r="ANP69" i="1"/>
  <c r="ANH69" i="1"/>
  <c r="ANG69" i="1"/>
  <c r="ANF69" i="1"/>
  <c r="ANE69" i="1"/>
  <c r="AND69" i="1"/>
  <c r="ANC69" i="1"/>
  <c r="ANB69" i="1"/>
  <c r="ANA69" i="1"/>
  <c r="AMS69" i="1"/>
  <c r="AMR69" i="1"/>
  <c r="AMQ69" i="1"/>
  <c r="AMP69" i="1"/>
  <c r="AMO69" i="1"/>
  <c r="AMN69" i="1"/>
  <c r="AMM69" i="1"/>
  <c r="AML69" i="1"/>
  <c r="AMD69" i="1"/>
  <c r="AMC69" i="1"/>
  <c r="AMB69" i="1"/>
  <c r="AMA69" i="1"/>
  <c r="ALZ69" i="1"/>
  <c r="ALY69" i="1"/>
  <c r="ALX69" i="1"/>
  <c r="ALW69" i="1"/>
  <c r="ALO69" i="1"/>
  <c r="ALN69" i="1"/>
  <c r="ALM69" i="1"/>
  <c r="ALL69" i="1"/>
  <c r="ALK69" i="1"/>
  <c r="ALJ69" i="1"/>
  <c r="ALI69" i="1"/>
  <c r="ALH69" i="1"/>
  <c r="AKZ69" i="1"/>
  <c r="AKY69" i="1"/>
  <c r="AKX69" i="1"/>
  <c r="AKW69" i="1"/>
  <c r="AKV69" i="1"/>
  <c r="AKU69" i="1"/>
  <c r="AKT69" i="1"/>
  <c r="AKS69" i="1"/>
  <c r="AKK69" i="1"/>
  <c r="AKJ69" i="1"/>
  <c r="AKI69" i="1"/>
  <c r="AKH69" i="1"/>
  <c r="AKG69" i="1"/>
  <c r="AKF69" i="1"/>
  <c r="AKE69" i="1"/>
  <c r="AKD69" i="1"/>
  <c r="AJV69" i="1"/>
  <c r="AJU69" i="1"/>
  <c r="AJT69" i="1"/>
  <c r="AJS69" i="1"/>
  <c r="AJR69" i="1"/>
  <c r="AJQ69" i="1"/>
  <c r="AJP69" i="1"/>
  <c r="AJO69" i="1"/>
  <c r="AJG69" i="1"/>
  <c r="AJF69" i="1"/>
  <c r="AJE69" i="1"/>
  <c r="AJD69" i="1"/>
  <c r="AJC69" i="1"/>
  <c r="AJB69" i="1"/>
  <c r="AJA69" i="1"/>
  <c r="AIZ69" i="1"/>
  <c r="AIR69" i="1"/>
  <c r="AIQ69" i="1"/>
  <c r="AIP69" i="1"/>
  <c r="AIO69" i="1"/>
  <c r="AIN69" i="1"/>
  <c r="AIM69" i="1"/>
  <c r="AIL69" i="1"/>
  <c r="AIK69" i="1"/>
  <c r="AIC69" i="1"/>
  <c r="AIB69" i="1"/>
  <c r="AIA69" i="1"/>
  <c r="AHZ69" i="1"/>
  <c r="AHY69" i="1"/>
  <c r="AHX69" i="1"/>
  <c r="AHW69" i="1"/>
  <c r="AHV69" i="1"/>
  <c r="AHN69" i="1"/>
  <c r="AHM69" i="1"/>
  <c r="AHL69" i="1"/>
  <c r="AHK69" i="1"/>
  <c r="AHJ69" i="1"/>
  <c r="AHI69" i="1"/>
  <c r="AHH69" i="1"/>
  <c r="AHG69" i="1"/>
  <c r="AGY69" i="1"/>
  <c r="AGX69" i="1"/>
  <c r="AGW69" i="1"/>
  <c r="AGV69" i="1"/>
  <c r="AGU69" i="1"/>
  <c r="AGT69" i="1"/>
  <c r="AGS69" i="1"/>
  <c r="AGR69" i="1"/>
  <c r="AGJ69" i="1"/>
  <c r="AGI69" i="1"/>
  <c r="APA68" i="1"/>
  <c r="AOZ68" i="1"/>
  <c r="AOY68" i="1"/>
  <c r="AOW68" i="1"/>
  <c r="AOV68" i="1"/>
  <c r="AOU68" i="1"/>
  <c r="AOT68" i="1"/>
  <c r="AOL68" i="1"/>
  <c r="AOK68" i="1"/>
  <c r="AOJ68" i="1"/>
  <c r="AOI68" i="1"/>
  <c r="AOH68" i="1"/>
  <c r="AOG68" i="1"/>
  <c r="AOF68" i="1"/>
  <c r="AOE68" i="1"/>
  <c r="ANW68" i="1"/>
  <c r="ANV68" i="1"/>
  <c r="ANU68" i="1"/>
  <c r="ANT68" i="1"/>
  <c r="ANS68" i="1"/>
  <c r="ANR68" i="1"/>
  <c r="ANQ68" i="1"/>
  <c r="ANP68" i="1"/>
  <c r="ANH68" i="1"/>
  <c r="ANG68" i="1"/>
  <c r="ANF68" i="1"/>
  <c r="ANE68" i="1"/>
  <c r="AND68" i="1"/>
  <c r="ANC68" i="1"/>
  <c r="ANB68" i="1"/>
  <c r="ANA68" i="1"/>
  <c r="AMS68" i="1"/>
  <c r="AMR68" i="1"/>
  <c r="AMQ68" i="1"/>
  <c r="AMP68" i="1"/>
  <c r="AMO68" i="1"/>
  <c r="AMN68" i="1"/>
  <c r="AMM68" i="1"/>
  <c r="AML68" i="1"/>
  <c r="AMD68" i="1"/>
  <c r="AMC68" i="1"/>
  <c r="AMB68" i="1"/>
  <c r="AMA68" i="1"/>
  <c r="ALZ68" i="1"/>
  <c r="ALY68" i="1"/>
  <c r="ALX68" i="1"/>
  <c r="ALW68" i="1"/>
  <c r="ALO68" i="1"/>
  <c r="ALN68" i="1"/>
  <c r="ALM68" i="1"/>
  <c r="ALL68" i="1"/>
  <c r="ALK68" i="1"/>
  <c r="ALJ68" i="1"/>
  <c r="ALI68" i="1"/>
  <c r="ALH68" i="1"/>
  <c r="AKZ68" i="1"/>
  <c r="AKY68" i="1"/>
  <c r="AKX68" i="1"/>
  <c r="AKW68" i="1"/>
  <c r="AKV68" i="1"/>
  <c r="AKU68" i="1"/>
  <c r="AKT68" i="1"/>
  <c r="AKS68" i="1"/>
  <c r="AKK68" i="1"/>
  <c r="AKJ68" i="1"/>
  <c r="AKI68" i="1"/>
  <c r="AKH68" i="1"/>
  <c r="AKG68" i="1"/>
  <c r="AKF68" i="1"/>
  <c r="AKE68" i="1"/>
  <c r="AKD68" i="1"/>
  <c r="AJV68" i="1"/>
  <c r="AJU68" i="1"/>
  <c r="AJT68" i="1"/>
  <c r="AJS68" i="1"/>
  <c r="AJR68" i="1"/>
  <c r="AJQ68" i="1"/>
  <c r="AJP68" i="1"/>
  <c r="AJO68" i="1"/>
  <c r="AJG68" i="1"/>
  <c r="AJF68" i="1"/>
  <c r="AJE68" i="1"/>
  <c r="AJD68" i="1"/>
  <c r="AJC68" i="1"/>
  <c r="AJB68" i="1"/>
  <c r="AJA68" i="1"/>
  <c r="AIZ68" i="1"/>
  <c r="AIR68" i="1"/>
  <c r="AIQ68" i="1"/>
  <c r="AIP68" i="1"/>
  <c r="AIO68" i="1"/>
  <c r="AIN68" i="1"/>
  <c r="AIM68" i="1"/>
  <c r="AIL68" i="1"/>
  <c r="AIK68" i="1"/>
  <c r="AIC68" i="1"/>
  <c r="AIB68" i="1"/>
  <c r="AIA68" i="1"/>
  <c r="AHZ68" i="1"/>
  <c r="AHY68" i="1"/>
  <c r="AHX68" i="1"/>
  <c r="AHW68" i="1"/>
  <c r="AHV68" i="1"/>
  <c r="AHN68" i="1"/>
  <c r="AHM68" i="1"/>
  <c r="AHL68" i="1"/>
  <c r="AHK68" i="1"/>
  <c r="AHJ68" i="1"/>
  <c r="AHI68" i="1"/>
  <c r="AHH68" i="1"/>
  <c r="AHG68" i="1"/>
  <c r="AGY68" i="1"/>
  <c r="AGX68" i="1"/>
  <c r="AGW68" i="1"/>
  <c r="AGV68" i="1"/>
  <c r="AGU68" i="1"/>
  <c r="AGT68" i="1"/>
  <c r="AGS68" i="1"/>
  <c r="AGR68" i="1"/>
  <c r="AGJ68" i="1"/>
  <c r="AGI68" i="1"/>
  <c r="APA67" i="1"/>
  <c r="AOZ67" i="1"/>
  <c r="AOY67" i="1"/>
  <c r="AOW67" i="1"/>
  <c r="AOV67" i="1"/>
  <c r="AOU67" i="1"/>
  <c r="AOT67" i="1"/>
  <c r="AOL67" i="1"/>
  <c r="AOK67" i="1"/>
  <c r="AOJ67" i="1"/>
  <c r="AOI67" i="1"/>
  <c r="AOH67" i="1"/>
  <c r="AOG67" i="1"/>
  <c r="AOF67" i="1"/>
  <c r="AOE67" i="1"/>
  <c r="ANW67" i="1"/>
  <c r="ANV67" i="1"/>
  <c r="ANU67" i="1"/>
  <c r="ANT67" i="1"/>
  <c r="ANS67" i="1"/>
  <c r="ANR67" i="1"/>
  <c r="ANQ67" i="1"/>
  <c r="ANP67" i="1"/>
  <c r="ANH67" i="1"/>
  <c r="ANG67" i="1"/>
  <c r="ANF67" i="1"/>
  <c r="ANE67" i="1"/>
  <c r="AND67" i="1"/>
  <c r="ANC67" i="1"/>
  <c r="ANB67" i="1"/>
  <c r="ANA67" i="1"/>
  <c r="AMS67" i="1"/>
  <c r="AMR67" i="1"/>
  <c r="AMQ67" i="1"/>
  <c r="AMP67" i="1"/>
  <c r="AMO67" i="1"/>
  <c r="AMN67" i="1"/>
  <c r="AMM67" i="1"/>
  <c r="AML67" i="1"/>
  <c r="AMD67" i="1"/>
  <c r="AMC67" i="1"/>
  <c r="AMB67" i="1"/>
  <c r="AMA67" i="1"/>
  <c r="ALZ67" i="1"/>
  <c r="ALY67" i="1"/>
  <c r="ALX67" i="1"/>
  <c r="ALW67" i="1"/>
  <c r="ALO67" i="1"/>
  <c r="ALN67" i="1"/>
  <c r="ALM67" i="1"/>
  <c r="ALL67" i="1"/>
  <c r="ALK67" i="1"/>
  <c r="ALJ67" i="1"/>
  <c r="ALI67" i="1"/>
  <c r="ALH67" i="1"/>
  <c r="AKZ67" i="1"/>
  <c r="AKY67" i="1"/>
  <c r="AKX67" i="1"/>
  <c r="AKW67" i="1"/>
  <c r="AKV67" i="1"/>
  <c r="AKU67" i="1"/>
  <c r="AKT67" i="1"/>
  <c r="AKS67" i="1"/>
  <c r="AKK67" i="1"/>
  <c r="AKJ67" i="1"/>
  <c r="AKI67" i="1"/>
  <c r="AKH67" i="1"/>
  <c r="AKG67" i="1"/>
  <c r="AKF67" i="1"/>
  <c r="AKE67" i="1"/>
  <c r="AKD67" i="1"/>
  <c r="AJV67" i="1"/>
  <c r="AJU67" i="1"/>
  <c r="AJT67" i="1"/>
  <c r="AJS67" i="1"/>
  <c r="AJR67" i="1"/>
  <c r="AJQ67" i="1"/>
  <c r="AJP67" i="1"/>
  <c r="AJO67" i="1"/>
  <c r="AJG67" i="1"/>
  <c r="AJF67" i="1"/>
  <c r="AJE67" i="1"/>
  <c r="AJD67" i="1"/>
  <c r="AJC67" i="1"/>
  <c r="AJB67" i="1"/>
  <c r="AJA67" i="1"/>
  <c r="AIZ67" i="1"/>
  <c r="AIR67" i="1"/>
  <c r="AIQ67" i="1"/>
  <c r="AIP67" i="1"/>
  <c r="AIO67" i="1"/>
  <c r="AIN67" i="1"/>
  <c r="AIM67" i="1"/>
  <c r="AIL67" i="1"/>
  <c r="AIK67" i="1"/>
  <c r="AIC67" i="1"/>
  <c r="AIB67" i="1"/>
  <c r="AIA67" i="1"/>
  <c r="AHZ67" i="1"/>
  <c r="AHY67" i="1"/>
  <c r="AHX67" i="1"/>
  <c r="AHW67" i="1"/>
  <c r="AHV67" i="1"/>
  <c r="AHN67" i="1"/>
  <c r="AHM67" i="1"/>
  <c r="AHL67" i="1"/>
  <c r="AHK67" i="1"/>
  <c r="AHJ67" i="1"/>
  <c r="AHI67" i="1"/>
  <c r="AHH67" i="1"/>
  <c r="AHG67" i="1"/>
  <c r="AGY67" i="1"/>
  <c r="AGX67" i="1"/>
  <c r="AGW67" i="1"/>
  <c r="AGV67" i="1"/>
  <c r="AGU67" i="1"/>
  <c r="AGT67" i="1"/>
  <c r="AGS67" i="1"/>
  <c r="AGR67" i="1"/>
  <c r="AGJ67" i="1"/>
  <c r="AGI67" i="1"/>
  <c r="APA66" i="1"/>
  <c r="AOZ66" i="1"/>
  <c r="AOY66" i="1"/>
  <c r="AOW66" i="1"/>
  <c r="AOV66" i="1"/>
  <c r="AOU66" i="1"/>
  <c r="AOT66" i="1"/>
  <c r="AOL66" i="1"/>
  <c r="AOK66" i="1"/>
  <c r="AOJ66" i="1"/>
  <c r="AOI66" i="1"/>
  <c r="AOH66" i="1"/>
  <c r="AOG66" i="1"/>
  <c r="AOF66" i="1"/>
  <c r="AOE66" i="1"/>
  <c r="ANW66" i="1"/>
  <c r="ANV66" i="1"/>
  <c r="ANU66" i="1"/>
  <c r="ANT66" i="1"/>
  <c r="ANS66" i="1"/>
  <c r="ANR66" i="1"/>
  <c r="ANQ66" i="1"/>
  <c r="ANP66" i="1"/>
  <c r="ANH66" i="1"/>
  <c r="ANG66" i="1"/>
  <c r="ANF66" i="1"/>
  <c r="ANE66" i="1"/>
  <c r="AND66" i="1"/>
  <c r="ANC66" i="1"/>
  <c r="ANB66" i="1"/>
  <c r="ANA66" i="1"/>
  <c r="AMS66" i="1"/>
  <c r="AMR66" i="1"/>
  <c r="AMQ66" i="1"/>
  <c r="AMP66" i="1"/>
  <c r="AMO66" i="1"/>
  <c r="AMN66" i="1"/>
  <c r="AMM66" i="1"/>
  <c r="AML66" i="1"/>
  <c r="AMD66" i="1"/>
  <c r="AMC66" i="1"/>
  <c r="AMB66" i="1"/>
  <c r="AMA66" i="1"/>
  <c r="ALZ66" i="1"/>
  <c r="ALY66" i="1"/>
  <c r="ALX66" i="1"/>
  <c r="ALW66" i="1"/>
  <c r="ALO66" i="1"/>
  <c r="ALN66" i="1"/>
  <c r="ALM66" i="1"/>
  <c r="ALL66" i="1"/>
  <c r="ALK66" i="1"/>
  <c r="ALJ66" i="1"/>
  <c r="ALI66" i="1"/>
  <c r="ALH66" i="1"/>
  <c r="AKZ66" i="1"/>
  <c r="AKY66" i="1"/>
  <c r="AKX66" i="1"/>
  <c r="AKW66" i="1"/>
  <c r="AKV66" i="1"/>
  <c r="AKU66" i="1"/>
  <c r="AKT66" i="1"/>
  <c r="AKS66" i="1"/>
  <c r="AKK66" i="1"/>
  <c r="AKJ66" i="1"/>
  <c r="AKI66" i="1"/>
  <c r="AKH66" i="1"/>
  <c r="AKG66" i="1"/>
  <c r="AKF66" i="1"/>
  <c r="AKE66" i="1"/>
  <c r="AKD66" i="1"/>
  <c r="AJV66" i="1"/>
  <c r="AJU66" i="1"/>
  <c r="AJT66" i="1"/>
  <c r="AJS66" i="1"/>
  <c r="AJR66" i="1"/>
  <c r="AJQ66" i="1"/>
  <c r="AJP66" i="1"/>
  <c r="AJO66" i="1"/>
  <c r="AJG66" i="1"/>
  <c r="AJF66" i="1"/>
  <c r="AJE66" i="1"/>
  <c r="AJD66" i="1"/>
  <c r="AJC66" i="1"/>
  <c r="AJB66" i="1"/>
  <c r="AJA66" i="1"/>
  <c r="AIZ66" i="1"/>
  <c r="AIR66" i="1"/>
  <c r="AIQ66" i="1"/>
  <c r="AIP66" i="1"/>
  <c r="AIO66" i="1"/>
  <c r="AIN66" i="1"/>
  <c r="AIM66" i="1"/>
  <c r="AIL66" i="1"/>
  <c r="AIK66" i="1"/>
  <c r="AIC66" i="1"/>
  <c r="AIB66" i="1"/>
  <c r="AIA66" i="1"/>
  <c r="AHZ66" i="1"/>
  <c r="AHY66" i="1"/>
  <c r="AHX66" i="1"/>
  <c r="AHW66" i="1"/>
  <c r="AHV66" i="1"/>
  <c r="AHN66" i="1"/>
  <c r="AHM66" i="1"/>
  <c r="AHL66" i="1"/>
  <c r="AHK66" i="1"/>
  <c r="AHJ66" i="1"/>
  <c r="AHI66" i="1"/>
  <c r="AHH66" i="1"/>
  <c r="AHG66" i="1"/>
  <c r="AGY66" i="1"/>
  <c r="AGX66" i="1"/>
  <c r="AGW66" i="1"/>
  <c r="AGV66" i="1"/>
  <c r="AGU66" i="1"/>
  <c r="AGT66" i="1"/>
  <c r="AGS66" i="1"/>
  <c r="AGR66" i="1"/>
  <c r="AGJ66" i="1"/>
  <c r="AGI66" i="1"/>
  <c r="APA65" i="1"/>
  <c r="AOZ65" i="1"/>
  <c r="AOY65" i="1"/>
  <c r="AOW65" i="1"/>
  <c r="AOV65" i="1"/>
  <c r="AOU65" i="1"/>
  <c r="AOT65" i="1"/>
  <c r="AOL65" i="1"/>
  <c r="AOK65" i="1"/>
  <c r="AOJ65" i="1"/>
  <c r="AOI65" i="1"/>
  <c r="AOH65" i="1"/>
  <c r="AOG65" i="1"/>
  <c r="AOF65" i="1"/>
  <c r="AOE65" i="1"/>
  <c r="ANW65" i="1"/>
  <c r="ANV65" i="1"/>
  <c r="ANU65" i="1"/>
  <c r="ANT65" i="1"/>
  <c r="ANS65" i="1"/>
  <c r="ANR65" i="1"/>
  <c r="ANQ65" i="1"/>
  <c r="ANP65" i="1"/>
  <c r="ANH65" i="1"/>
  <c r="ANG65" i="1"/>
  <c r="ANF65" i="1"/>
  <c r="ANE65" i="1"/>
  <c r="AND65" i="1"/>
  <c r="ANC65" i="1"/>
  <c r="ANB65" i="1"/>
  <c r="ANA65" i="1"/>
  <c r="AMS65" i="1"/>
  <c r="AMR65" i="1"/>
  <c r="AMQ65" i="1"/>
  <c r="AMP65" i="1"/>
  <c r="AMO65" i="1"/>
  <c r="AMN65" i="1"/>
  <c r="AMM65" i="1"/>
  <c r="AML65" i="1"/>
  <c r="AMD65" i="1"/>
  <c r="AMC65" i="1"/>
  <c r="AMB65" i="1"/>
  <c r="AMA65" i="1"/>
  <c r="ALZ65" i="1"/>
  <c r="ALY65" i="1"/>
  <c r="ALX65" i="1"/>
  <c r="ALW65" i="1"/>
  <c r="ALO65" i="1"/>
  <c r="ALN65" i="1"/>
  <c r="ALM65" i="1"/>
  <c r="ALL65" i="1"/>
  <c r="ALK65" i="1"/>
  <c r="ALJ65" i="1"/>
  <c r="ALI65" i="1"/>
  <c r="ALH65" i="1"/>
  <c r="AKZ65" i="1"/>
  <c r="AKY65" i="1"/>
  <c r="AKX65" i="1"/>
  <c r="AKW65" i="1"/>
  <c r="AKV65" i="1"/>
  <c r="AKU65" i="1"/>
  <c r="AKT65" i="1"/>
  <c r="AKS65" i="1"/>
  <c r="AKK65" i="1"/>
  <c r="AKJ65" i="1"/>
  <c r="AKI65" i="1"/>
  <c r="AKH65" i="1"/>
  <c r="AKG65" i="1"/>
  <c r="AKF65" i="1"/>
  <c r="AKE65" i="1"/>
  <c r="AKD65" i="1"/>
  <c r="AJV65" i="1"/>
  <c r="AJU65" i="1"/>
  <c r="AJT65" i="1"/>
  <c r="AJS65" i="1"/>
  <c r="AJR65" i="1"/>
  <c r="AJQ65" i="1"/>
  <c r="AJP65" i="1"/>
  <c r="AJO65" i="1"/>
  <c r="AJG65" i="1"/>
  <c r="AJF65" i="1"/>
  <c r="AJE65" i="1"/>
  <c r="AJD65" i="1"/>
  <c r="AJC65" i="1"/>
  <c r="AJB65" i="1"/>
  <c r="AJA65" i="1"/>
  <c r="AIZ65" i="1"/>
  <c r="AIR65" i="1"/>
  <c r="AIQ65" i="1"/>
  <c r="AIP65" i="1"/>
  <c r="AIO65" i="1"/>
  <c r="AIN65" i="1"/>
  <c r="AIM65" i="1"/>
  <c r="AIL65" i="1"/>
  <c r="AIK65" i="1"/>
  <c r="AIC65" i="1"/>
  <c r="AIB65" i="1"/>
  <c r="AIA65" i="1"/>
  <c r="AHZ65" i="1"/>
  <c r="AHY65" i="1"/>
  <c r="AHX65" i="1"/>
  <c r="AHW65" i="1"/>
  <c r="AHV65" i="1"/>
  <c r="AHN65" i="1"/>
  <c r="AHM65" i="1"/>
  <c r="AHL65" i="1"/>
  <c r="AHK65" i="1"/>
  <c r="AHJ65" i="1"/>
  <c r="AHI65" i="1"/>
  <c r="AHH65" i="1"/>
  <c r="AHG65" i="1"/>
  <c r="AGY65" i="1"/>
  <c r="AGX65" i="1"/>
  <c r="AGW65" i="1"/>
  <c r="AGV65" i="1"/>
  <c r="AGU65" i="1"/>
  <c r="AGT65" i="1"/>
  <c r="AGS65" i="1"/>
  <c r="AGR65" i="1"/>
  <c r="AGJ65" i="1"/>
  <c r="AGI65" i="1"/>
  <c r="APA64" i="1"/>
  <c r="AOZ64" i="1"/>
  <c r="AOY64" i="1"/>
  <c r="AOW64" i="1"/>
  <c r="AOV64" i="1"/>
  <c r="AOU64" i="1"/>
  <c r="AOT64" i="1"/>
  <c r="AOL64" i="1"/>
  <c r="AOK64" i="1"/>
  <c r="AOJ64" i="1"/>
  <c r="AOI64" i="1"/>
  <c r="AOH64" i="1"/>
  <c r="AOG64" i="1"/>
  <c r="AOF64" i="1"/>
  <c r="AOE64" i="1"/>
  <c r="ANW64" i="1"/>
  <c r="ANV64" i="1"/>
  <c r="ANU64" i="1"/>
  <c r="ANT64" i="1"/>
  <c r="ANS64" i="1"/>
  <c r="ANR64" i="1"/>
  <c r="ANQ64" i="1"/>
  <c r="ANP64" i="1"/>
  <c r="ANH64" i="1"/>
  <c r="ANG64" i="1"/>
  <c r="ANF64" i="1"/>
  <c r="ANE64" i="1"/>
  <c r="AND64" i="1"/>
  <c r="ANC64" i="1"/>
  <c r="ANB64" i="1"/>
  <c r="ANA64" i="1"/>
  <c r="AMS64" i="1"/>
  <c r="AMR64" i="1"/>
  <c r="AMQ64" i="1"/>
  <c r="AMP64" i="1"/>
  <c r="AMO64" i="1"/>
  <c r="AMN64" i="1"/>
  <c r="AMM64" i="1"/>
  <c r="AML64" i="1"/>
  <c r="AMD64" i="1"/>
  <c r="AMC64" i="1"/>
  <c r="AMB64" i="1"/>
  <c r="AMA64" i="1"/>
  <c r="ALZ64" i="1"/>
  <c r="ALY64" i="1"/>
  <c r="ALX64" i="1"/>
  <c r="ALW64" i="1"/>
  <c r="ALO64" i="1"/>
  <c r="ALN64" i="1"/>
  <c r="ALM64" i="1"/>
  <c r="ALL64" i="1"/>
  <c r="ALK64" i="1"/>
  <c r="ALJ64" i="1"/>
  <c r="ALI64" i="1"/>
  <c r="ALH64" i="1"/>
  <c r="AKZ64" i="1"/>
  <c r="AKY64" i="1"/>
  <c r="AKX64" i="1"/>
  <c r="AKW64" i="1"/>
  <c r="AKV64" i="1"/>
  <c r="AKU64" i="1"/>
  <c r="AKT64" i="1"/>
  <c r="AKS64" i="1"/>
  <c r="AKK64" i="1"/>
  <c r="AKJ64" i="1"/>
  <c r="AKI64" i="1"/>
  <c r="AKH64" i="1"/>
  <c r="AKG64" i="1"/>
  <c r="AKF64" i="1"/>
  <c r="AKE64" i="1"/>
  <c r="AKD64" i="1"/>
  <c r="AJV64" i="1"/>
  <c r="AJU64" i="1"/>
  <c r="AJT64" i="1"/>
  <c r="AJS64" i="1"/>
  <c r="AJR64" i="1"/>
  <c r="AJQ64" i="1"/>
  <c r="AJP64" i="1"/>
  <c r="AJO64" i="1"/>
  <c r="AJG64" i="1"/>
  <c r="AJF64" i="1"/>
  <c r="AJE64" i="1"/>
  <c r="AJD64" i="1"/>
  <c r="AJC64" i="1"/>
  <c r="AJB64" i="1"/>
  <c r="AJA64" i="1"/>
  <c r="AIZ64" i="1"/>
  <c r="AIR64" i="1"/>
  <c r="AIQ64" i="1"/>
  <c r="AIP64" i="1"/>
  <c r="AIO64" i="1"/>
  <c r="AIN64" i="1"/>
  <c r="AIM64" i="1"/>
  <c r="AIL64" i="1"/>
  <c r="AIK64" i="1"/>
  <c r="AIC64" i="1"/>
  <c r="AIB64" i="1"/>
  <c r="AIA64" i="1"/>
  <c r="AHZ64" i="1"/>
  <c r="AHY64" i="1"/>
  <c r="AHX64" i="1"/>
  <c r="AHW64" i="1"/>
  <c r="AHV64" i="1"/>
  <c r="AHN64" i="1"/>
  <c r="AHM64" i="1"/>
  <c r="AHL64" i="1"/>
  <c r="AHK64" i="1"/>
  <c r="AHJ64" i="1"/>
  <c r="AHI64" i="1"/>
  <c r="AHH64" i="1"/>
  <c r="AHG64" i="1"/>
  <c r="AGY64" i="1"/>
  <c r="AGX64" i="1"/>
  <c r="AGW64" i="1"/>
  <c r="AGV64" i="1"/>
  <c r="AGU64" i="1"/>
  <c r="AGT64" i="1"/>
  <c r="AGS64" i="1"/>
  <c r="AGR64" i="1"/>
  <c r="AGJ64" i="1"/>
  <c r="AGI64" i="1"/>
  <c r="APA63" i="1"/>
  <c r="AOZ63" i="1"/>
  <c r="AOY63" i="1"/>
  <c r="AOW63" i="1"/>
  <c r="AOV63" i="1"/>
  <c r="AOU63" i="1"/>
  <c r="AOT63" i="1"/>
  <c r="AOL63" i="1"/>
  <c r="AOK63" i="1"/>
  <c r="AOJ63" i="1"/>
  <c r="AOI63" i="1"/>
  <c r="AOH63" i="1"/>
  <c r="AOG63" i="1"/>
  <c r="AOF63" i="1"/>
  <c r="AOE63" i="1"/>
  <c r="ANW63" i="1"/>
  <c r="ANV63" i="1"/>
  <c r="ANU63" i="1"/>
  <c r="ANT63" i="1"/>
  <c r="ANS63" i="1"/>
  <c r="ANR63" i="1"/>
  <c r="ANQ63" i="1"/>
  <c r="ANP63" i="1"/>
  <c r="ANH63" i="1"/>
  <c r="ANG63" i="1"/>
  <c r="ANF63" i="1"/>
  <c r="ANE63" i="1"/>
  <c r="AND63" i="1"/>
  <c r="ANC63" i="1"/>
  <c r="ANB63" i="1"/>
  <c r="ANA63" i="1"/>
  <c r="AMS63" i="1"/>
  <c r="AMR63" i="1"/>
  <c r="AMQ63" i="1"/>
  <c r="AMP63" i="1"/>
  <c r="AMO63" i="1"/>
  <c r="AMN63" i="1"/>
  <c r="AMM63" i="1"/>
  <c r="AML63" i="1"/>
  <c r="AMD63" i="1"/>
  <c r="AMC63" i="1"/>
  <c r="AMB63" i="1"/>
  <c r="AMA63" i="1"/>
  <c r="ALZ63" i="1"/>
  <c r="ALY63" i="1"/>
  <c r="ALX63" i="1"/>
  <c r="ALW63" i="1"/>
  <c r="ALO63" i="1"/>
  <c r="ALN63" i="1"/>
  <c r="ALM63" i="1"/>
  <c r="ALL63" i="1"/>
  <c r="ALK63" i="1"/>
  <c r="ALJ63" i="1"/>
  <c r="ALI63" i="1"/>
  <c r="ALH63" i="1"/>
  <c r="AKZ63" i="1"/>
  <c r="AKY63" i="1"/>
  <c r="AKX63" i="1"/>
  <c r="AKW63" i="1"/>
  <c r="AKV63" i="1"/>
  <c r="AKU63" i="1"/>
  <c r="AKT63" i="1"/>
  <c r="AKS63" i="1"/>
  <c r="AKK63" i="1"/>
  <c r="AKJ63" i="1"/>
  <c r="AKI63" i="1"/>
  <c r="AKH63" i="1"/>
  <c r="AKG63" i="1"/>
  <c r="AKF63" i="1"/>
  <c r="AKE63" i="1"/>
  <c r="AKD63" i="1"/>
  <c r="AJV63" i="1"/>
  <c r="AJU63" i="1"/>
  <c r="AJT63" i="1"/>
  <c r="AJS63" i="1"/>
  <c r="AJR63" i="1"/>
  <c r="AJQ63" i="1"/>
  <c r="AJP63" i="1"/>
  <c r="AJO63" i="1"/>
  <c r="AJG63" i="1"/>
  <c r="AJF63" i="1"/>
  <c r="AJE63" i="1"/>
  <c r="AJD63" i="1"/>
  <c r="AJC63" i="1"/>
  <c r="AJB63" i="1"/>
  <c r="AJA63" i="1"/>
  <c r="AIZ63" i="1"/>
  <c r="AIR63" i="1"/>
  <c r="AIQ63" i="1"/>
  <c r="AIP63" i="1"/>
  <c r="AIO63" i="1"/>
  <c r="AIN63" i="1"/>
  <c r="AIM63" i="1"/>
  <c r="AIL63" i="1"/>
  <c r="AIK63" i="1"/>
  <c r="AIC63" i="1"/>
  <c r="AIB63" i="1"/>
  <c r="AIA63" i="1"/>
  <c r="AHZ63" i="1"/>
  <c r="AHY63" i="1"/>
  <c r="AHX63" i="1"/>
  <c r="AHW63" i="1"/>
  <c r="AHV63" i="1"/>
  <c r="AHN63" i="1"/>
  <c r="AHM63" i="1"/>
  <c r="AHL63" i="1"/>
  <c r="AHK63" i="1"/>
  <c r="AHJ63" i="1"/>
  <c r="AHI63" i="1"/>
  <c r="AHH63" i="1"/>
  <c r="AHG63" i="1"/>
  <c r="AGY63" i="1"/>
  <c r="AGX63" i="1"/>
  <c r="AGW63" i="1"/>
  <c r="AGV63" i="1"/>
  <c r="AGU63" i="1"/>
  <c r="AGT63" i="1"/>
  <c r="AGS63" i="1"/>
  <c r="AGR63" i="1"/>
  <c r="AGJ63" i="1"/>
  <c r="AGI63" i="1"/>
  <c r="APA62" i="1"/>
  <c r="AOZ62" i="1"/>
  <c r="AOY62" i="1"/>
  <c r="AOW62" i="1"/>
  <c r="AOV62" i="1"/>
  <c r="AOU62" i="1"/>
  <c r="AOT62" i="1"/>
  <c r="AOL62" i="1"/>
  <c r="AOK62" i="1"/>
  <c r="AOJ62" i="1"/>
  <c r="AOI62" i="1"/>
  <c r="AOH62" i="1"/>
  <c r="AOG62" i="1"/>
  <c r="AOF62" i="1"/>
  <c r="AOE62" i="1"/>
  <c r="ANW62" i="1"/>
  <c r="ANV62" i="1"/>
  <c r="ANU62" i="1"/>
  <c r="ANT62" i="1"/>
  <c r="ANS62" i="1"/>
  <c r="ANR62" i="1"/>
  <c r="ANQ62" i="1"/>
  <c r="ANP62" i="1"/>
  <c r="ANH62" i="1"/>
  <c r="ANG62" i="1"/>
  <c r="ANF62" i="1"/>
  <c r="ANE62" i="1"/>
  <c r="AND62" i="1"/>
  <c r="ANC62" i="1"/>
  <c r="ANB62" i="1"/>
  <c r="ANA62" i="1"/>
  <c r="AMS62" i="1"/>
  <c r="AMR62" i="1"/>
  <c r="AMQ62" i="1"/>
  <c r="AMP62" i="1"/>
  <c r="AMO62" i="1"/>
  <c r="AMN62" i="1"/>
  <c r="AMM62" i="1"/>
  <c r="AML62" i="1"/>
  <c r="AMD62" i="1"/>
  <c r="AMC62" i="1"/>
  <c r="AMB62" i="1"/>
  <c r="AMA62" i="1"/>
  <c r="ALZ62" i="1"/>
  <c r="ALY62" i="1"/>
  <c r="ALX62" i="1"/>
  <c r="ALW62" i="1"/>
  <c r="ALO62" i="1"/>
  <c r="ALN62" i="1"/>
  <c r="ALM62" i="1"/>
  <c r="ALL62" i="1"/>
  <c r="ALK62" i="1"/>
  <c r="ALJ62" i="1"/>
  <c r="ALI62" i="1"/>
  <c r="ALH62" i="1"/>
  <c r="AKZ62" i="1"/>
  <c r="AKY62" i="1"/>
  <c r="AKX62" i="1"/>
  <c r="AKW62" i="1"/>
  <c r="AKV62" i="1"/>
  <c r="AKU62" i="1"/>
  <c r="AKT62" i="1"/>
  <c r="AKS62" i="1"/>
  <c r="AKK62" i="1"/>
  <c r="AKJ62" i="1"/>
  <c r="AKI62" i="1"/>
  <c r="AKH62" i="1"/>
  <c r="AKG62" i="1"/>
  <c r="AKF62" i="1"/>
  <c r="AKE62" i="1"/>
  <c r="AKD62" i="1"/>
  <c r="AJV62" i="1"/>
  <c r="AJU62" i="1"/>
  <c r="AJT62" i="1"/>
  <c r="AJS62" i="1"/>
  <c r="AJR62" i="1"/>
  <c r="AJQ62" i="1"/>
  <c r="AJP62" i="1"/>
  <c r="AJO62" i="1"/>
  <c r="AJG62" i="1"/>
  <c r="AJF62" i="1"/>
  <c r="AJE62" i="1"/>
  <c r="AJD62" i="1"/>
  <c r="AJC62" i="1"/>
  <c r="AJB62" i="1"/>
  <c r="AJA62" i="1"/>
  <c r="AIZ62" i="1"/>
  <c r="AIR62" i="1"/>
  <c r="AIQ62" i="1"/>
  <c r="AIP62" i="1"/>
  <c r="AIO62" i="1"/>
  <c r="AIN62" i="1"/>
  <c r="AIM62" i="1"/>
  <c r="AIL62" i="1"/>
  <c r="AIK62" i="1"/>
  <c r="AIC62" i="1"/>
  <c r="AIB62" i="1"/>
  <c r="AIA62" i="1"/>
  <c r="AHZ62" i="1"/>
  <c r="AHY62" i="1"/>
  <c r="AHX62" i="1"/>
  <c r="AHW62" i="1"/>
  <c r="AHV62" i="1"/>
  <c r="AHN62" i="1"/>
  <c r="AHM62" i="1"/>
  <c r="AHL62" i="1"/>
  <c r="AHK62" i="1"/>
  <c r="AHJ62" i="1"/>
  <c r="AHI62" i="1"/>
  <c r="AHH62" i="1"/>
  <c r="AHG62" i="1"/>
  <c r="AGY62" i="1"/>
  <c r="AGX62" i="1"/>
  <c r="AGW62" i="1"/>
  <c r="AGV62" i="1"/>
  <c r="AGU62" i="1"/>
  <c r="AGT62" i="1"/>
  <c r="AGS62" i="1"/>
  <c r="AGR62" i="1"/>
  <c r="AGJ62" i="1"/>
  <c r="AGI62" i="1"/>
  <c r="APA61" i="1"/>
  <c r="AOZ61" i="1"/>
  <c r="AOY61" i="1"/>
  <c r="AOW61" i="1"/>
  <c r="AOV61" i="1"/>
  <c r="AOU61" i="1"/>
  <c r="AOT61" i="1"/>
  <c r="AOL61" i="1"/>
  <c r="AOK61" i="1"/>
  <c r="AOJ61" i="1"/>
  <c r="AOI61" i="1"/>
  <c r="AOH61" i="1"/>
  <c r="AOG61" i="1"/>
  <c r="AOF61" i="1"/>
  <c r="AOE61" i="1"/>
  <c r="ANW61" i="1"/>
  <c r="ANV61" i="1"/>
  <c r="ANU61" i="1"/>
  <c r="ANT61" i="1"/>
  <c r="ANS61" i="1"/>
  <c r="ANR61" i="1"/>
  <c r="ANQ61" i="1"/>
  <c r="ANP61" i="1"/>
  <c r="ANH61" i="1"/>
  <c r="ANG61" i="1"/>
  <c r="ANF61" i="1"/>
  <c r="ANE61" i="1"/>
  <c r="AND61" i="1"/>
  <c r="ANC61" i="1"/>
  <c r="ANB61" i="1"/>
  <c r="ANA61" i="1"/>
  <c r="AMS61" i="1"/>
  <c r="AMR61" i="1"/>
  <c r="AMQ61" i="1"/>
  <c r="AMP61" i="1"/>
  <c r="AMO61" i="1"/>
  <c r="AMN61" i="1"/>
  <c r="AMM61" i="1"/>
  <c r="AML61" i="1"/>
  <c r="AMD61" i="1"/>
  <c r="AMC61" i="1"/>
  <c r="AMB61" i="1"/>
  <c r="AMA61" i="1"/>
  <c r="ALZ61" i="1"/>
  <c r="ALY61" i="1"/>
  <c r="ALX61" i="1"/>
  <c r="ALW61" i="1"/>
  <c r="ALO61" i="1"/>
  <c r="ALN61" i="1"/>
  <c r="ALM61" i="1"/>
  <c r="ALL61" i="1"/>
  <c r="ALK61" i="1"/>
  <c r="ALJ61" i="1"/>
  <c r="ALI61" i="1"/>
  <c r="ALH61" i="1"/>
  <c r="AKZ61" i="1"/>
  <c r="AKY61" i="1"/>
  <c r="AKX61" i="1"/>
  <c r="AKW61" i="1"/>
  <c r="AKV61" i="1"/>
  <c r="AKU61" i="1"/>
  <c r="AKT61" i="1"/>
  <c r="AKS61" i="1"/>
  <c r="AKK61" i="1"/>
  <c r="AKJ61" i="1"/>
  <c r="AKI61" i="1"/>
  <c r="AKH61" i="1"/>
  <c r="AKG61" i="1"/>
  <c r="AKF61" i="1"/>
  <c r="AKE61" i="1"/>
  <c r="AKD61" i="1"/>
  <c r="AJV61" i="1"/>
  <c r="AJU61" i="1"/>
  <c r="AJT61" i="1"/>
  <c r="AJS61" i="1"/>
  <c r="AJR61" i="1"/>
  <c r="AJQ61" i="1"/>
  <c r="AJP61" i="1"/>
  <c r="AJO61" i="1"/>
  <c r="AJG61" i="1"/>
  <c r="AJF61" i="1"/>
  <c r="AJE61" i="1"/>
  <c r="AJD61" i="1"/>
  <c r="AJC61" i="1"/>
  <c r="AJB61" i="1"/>
  <c r="AJA61" i="1"/>
  <c r="AIZ61" i="1"/>
  <c r="AIR61" i="1"/>
  <c r="AIQ61" i="1"/>
  <c r="AIP61" i="1"/>
  <c r="AIO61" i="1"/>
  <c r="AIN61" i="1"/>
  <c r="AIM61" i="1"/>
  <c r="AIL61" i="1"/>
  <c r="AIK61" i="1"/>
  <c r="AIC61" i="1"/>
  <c r="AIB61" i="1"/>
  <c r="AIA61" i="1"/>
  <c r="AHZ61" i="1"/>
  <c r="AHY61" i="1"/>
  <c r="AHX61" i="1"/>
  <c r="AHW61" i="1"/>
  <c r="AHV61" i="1"/>
  <c r="AHN61" i="1"/>
  <c r="AHM61" i="1"/>
  <c r="AHL61" i="1"/>
  <c r="AHK61" i="1"/>
  <c r="AHJ61" i="1"/>
  <c r="AHI61" i="1"/>
  <c r="AHH61" i="1"/>
  <c r="AHG61" i="1"/>
  <c r="AGY61" i="1"/>
  <c r="AGX61" i="1"/>
  <c r="AGW61" i="1"/>
  <c r="AGV61" i="1"/>
  <c r="AGU61" i="1"/>
  <c r="AGT61" i="1"/>
  <c r="AGS61" i="1"/>
  <c r="AGR61" i="1"/>
  <c r="AGJ61" i="1"/>
  <c r="AGI61" i="1"/>
  <c r="APA60" i="1"/>
  <c r="AOZ60" i="1"/>
  <c r="AOY60" i="1"/>
  <c r="AOW60" i="1"/>
  <c r="AOV60" i="1"/>
  <c r="AOU60" i="1"/>
  <c r="AOT60" i="1"/>
  <c r="AOL60" i="1"/>
  <c r="AOK60" i="1"/>
  <c r="AOJ60" i="1"/>
  <c r="AOI60" i="1"/>
  <c r="AOH60" i="1"/>
  <c r="AOG60" i="1"/>
  <c r="AOF60" i="1"/>
  <c r="AOE60" i="1"/>
  <c r="ANW60" i="1"/>
  <c r="ANV60" i="1"/>
  <c r="ANU60" i="1"/>
  <c r="ANT60" i="1"/>
  <c r="ANS60" i="1"/>
  <c r="ANR60" i="1"/>
  <c r="ANQ60" i="1"/>
  <c r="ANP60" i="1"/>
  <c r="ANH60" i="1"/>
  <c r="ANG60" i="1"/>
  <c r="ANF60" i="1"/>
  <c r="ANE60" i="1"/>
  <c r="AND60" i="1"/>
  <c r="ANC60" i="1"/>
  <c r="ANB60" i="1"/>
  <c r="ANA60" i="1"/>
  <c r="AMS60" i="1"/>
  <c r="AMR60" i="1"/>
  <c r="AMQ60" i="1"/>
  <c r="AMP60" i="1"/>
  <c r="AMO60" i="1"/>
  <c r="AMN60" i="1"/>
  <c r="AMM60" i="1"/>
  <c r="AML60" i="1"/>
  <c r="AMD60" i="1"/>
  <c r="AMC60" i="1"/>
  <c r="AMB60" i="1"/>
  <c r="AMA60" i="1"/>
  <c r="ALZ60" i="1"/>
  <c r="ALY60" i="1"/>
  <c r="ALX60" i="1"/>
  <c r="ALW60" i="1"/>
  <c r="ALO60" i="1"/>
  <c r="ALN60" i="1"/>
  <c r="ALM60" i="1"/>
  <c r="ALL60" i="1"/>
  <c r="ALK60" i="1"/>
  <c r="ALJ60" i="1"/>
  <c r="ALI60" i="1"/>
  <c r="ALH60" i="1"/>
  <c r="AKZ60" i="1"/>
  <c r="AKY60" i="1"/>
  <c r="AKX60" i="1"/>
  <c r="AKW60" i="1"/>
  <c r="AKV60" i="1"/>
  <c r="AKU60" i="1"/>
  <c r="AKT60" i="1"/>
  <c r="AKS60" i="1"/>
  <c r="AKK60" i="1"/>
  <c r="AKJ60" i="1"/>
  <c r="AKI60" i="1"/>
  <c r="AKH60" i="1"/>
  <c r="AKG60" i="1"/>
  <c r="AKF60" i="1"/>
  <c r="AKE60" i="1"/>
  <c r="AKD60" i="1"/>
  <c r="AJV60" i="1"/>
  <c r="AJU60" i="1"/>
  <c r="AJT60" i="1"/>
  <c r="AJS60" i="1"/>
  <c r="AJR60" i="1"/>
  <c r="AJQ60" i="1"/>
  <c r="AJP60" i="1"/>
  <c r="AJO60" i="1"/>
  <c r="AJG60" i="1"/>
  <c r="AJF60" i="1"/>
  <c r="AJE60" i="1"/>
  <c r="AJD60" i="1"/>
  <c r="AJC60" i="1"/>
  <c r="AJB60" i="1"/>
  <c r="AJA60" i="1"/>
  <c r="AIZ60" i="1"/>
  <c r="AIR60" i="1"/>
  <c r="AIQ60" i="1"/>
  <c r="AIP60" i="1"/>
  <c r="AIO60" i="1"/>
  <c r="AIN60" i="1"/>
  <c r="AIM60" i="1"/>
  <c r="AIL60" i="1"/>
  <c r="AIK60" i="1"/>
  <c r="AIC60" i="1"/>
  <c r="AIB60" i="1"/>
  <c r="AIA60" i="1"/>
  <c r="AHZ60" i="1"/>
  <c r="AHY60" i="1"/>
  <c r="AHX60" i="1"/>
  <c r="AHW60" i="1"/>
  <c r="AHV60" i="1"/>
  <c r="AHN60" i="1"/>
  <c r="AHM60" i="1"/>
  <c r="AHL60" i="1"/>
  <c r="AHK60" i="1"/>
  <c r="AHJ60" i="1"/>
  <c r="AHI60" i="1"/>
  <c r="AHH60" i="1"/>
  <c r="AHG60" i="1"/>
  <c r="AGY60" i="1"/>
  <c r="AGX60" i="1"/>
  <c r="AGW60" i="1"/>
  <c r="AGV60" i="1"/>
  <c r="AGU60" i="1"/>
  <c r="AGT60" i="1"/>
  <c r="AGS60" i="1"/>
  <c r="AGR60" i="1"/>
  <c r="AGJ60" i="1"/>
  <c r="AGI60" i="1"/>
  <c r="APA59" i="1"/>
  <c r="AOZ59" i="1"/>
  <c r="AOY59" i="1"/>
  <c r="AOW59" i="1"/>
  <c r="AOV59" i="1"/>
  <c r="AOU59" i="1"/>
  <c r="AOT59" i="1"/>
  <c r="AOL59" i="1"/>
  <c r="AOK59" i="1"/>
  <c r="AOJ59" i="1"/>
  <c r="AOI59" i="1"/>
  <c r="AOH59" i="1"/>
  <c r="AOG59" i="1"/>
  <c r="AOF59" i="1"/>
  <c r="AOE59" i="1"/>
  <c r="ANW59" i="1"/>
  <c r="ANV59" i="1"/>
  <c r="ANU59" i="1"/>
  <c r="ANT59" i="1"/>
  <c r="ANS59" i="1"/>
  <c r="ANR59" i="1"/>
  <c r="ANQ59" i="1"/>
  <c r="ANP59" i="1"/>
  <c r="ANH59" i="1"/>
  <c r="ANG59" i="1"/>
  <c r="ANF59" i="1"/>
  <c r="ANE59" i="1"/>
  <c r="AND59" i="1"/>
  <c r="ANC59" i="1"/>
  <c r="ANB59" i="1"/>
  <c r="ANA59" i="1"/>
  <c r="AMS59" i="1"/>
  <c r="AMR59" i="1"/>
  <c r="AMQ59" i="1"/>
  <c r="AMP59" i="1"/>
  <c r="AMO59" i="1"/>
  <c r="AMN59" i="1"/>
  <c r="AMM59" i="1"/>
  <c r="AML59" i="1"/>
  <c r="AMD59" i="1"/>
  <c r="AMC59" i="1"/>
  <c r="AMB59" i="1"/>
  <c r="AMA59" i="1"/>
  <c r="ALZ59" i="1"/>
  <c r="ALY59" i="1"/>
  <c r="ALX59" i="1"/>
  <c r="ALW59" i="1"/>
  <c r="ALO59" i="1"/>
  <c r="ALN59" i="1"/>
  <c r="ALM59" i="1"/>
  <c r="ALL59" i="1"/>
  <c r="ALK59" i="1"/>
  <c r="ALJ59" i="1"/>
  <c r="ALI59" i="1"/>
  <c r="ALH59" i="1"/>
  <c r="AKZ59" i="1"/>
  <c r="AKY59" i="1"/>
  <c r="AKX59" i="1"/>
  <c r="AKW59" i="1"/>
  <c r="AKV59" i="1"/>
  <c r="AKU59" i="1"/>
  <c r="AKT59" i="1"/>
  <c r="AKS59" i="1"/>
  <c r="AKK59" i="1"/>
  <c r="AKJ59" i="1"/>
  <c r="AKI59" i="1"/>
  <c r="AKH59" i="1"/>
  <c r="AKG59" i="1"/>
  <c r="AKF59" i="1"/>
  <c r="AKE59" i="1"/>
  <c r="AKD59" i="1"/>
  <c r="AJV59" i="1"/>
  <c r="AJU59" i="1"/>
  <c r="AJT59" i="1"/>
  <c r="AJS59" i="1"/>
  <c r="AJR59" i="1"/>
  <c r="AJQ59" i="1"/>
  <c r="AJP59" i="1"/>
  <c r="AJO59" i="1"/>
  <c r="AJG59" i="1"/>
  <c r="AJF59" i="1"/>
  <c r="AJE59" i="1"/>
  <c r="AJD59" i="1"/>
  <c r="AJC59" i="1"/>
  <c r="AJB59" i="1"/>
  <c r="AJA59" i="1"/>
  <c r="AIZ59" i="1"/>
  <c r="AIR59" i="1"/>
  <c r="AIQ59" i="1"/>
  <c r="AIP59" i="1"/>
  <c r="AIO59" i="1"/>
  <c r="AIN59" i="1"/>
  <c r="AIM59" i="1"/>
  <c r="AIL59" i="1"/>
  <c r="AIK59" i="1"/>
  <c r="AIC59" i="1"/>
  <c r="AIB59" i="1"/>
  <c r="AIA59" i="1"/>
  <c r="AHZ59" i="1"/>
  <c r="AHY59" i="1"/>
  <c r="AHX59" i="1"/>
  <c r="AHW59" i="1"/>
  <c r="AHV59" i="1"/>
  <c r="AHN59" i="1"/>
  <c r="AHM59" i="1"/>
  <c r="AHL59" i="1"/>
  <c r="AHK59" i="1"/>
  <c r="AHJ59" i="1"/>
  <c r="AHI59" i="1"/>
  <c r="AHH59" i="1"/>
  <c r="AHG59" i="1"/>
  <c r="AGY59" i="1"/>
  <c r="AGX59" i="1"/>
  <c r="AGW59" i="1"/>
  <c r="AGV59" i="1"/>
  <c r="AGU59" i="1"/>
  <c r="AGT59" i="1"/>
  <c r="AGS59" i="1"/>
  <c r="AGR59" i="1"/>
  <c r="AGJ59" i="1"/>
  <c r="AGI59" i="1"/>
  <c r="APA58" i="1"/>
  <c r="AOZ58" i="1"/>
  <c r="AOY58" i="1"/>
  <c r="AOW58" i="1"/>
  <c r="AOV58" i="1"/>
  <c r="AOU58" i="1"/>
  <c r="AOT58" i="1"/>
  <c r="AOL58" i="1"/>
  <c r="AOK58" i="1"/>
  <c r="AOJ58" i="1"/>
  <c r="AOI58" i="1"/>
  <c r="AOH58" i="1"/>
  <c r="AOG58" i="1"/>
  <c r="AOF58" i="1"/>
  <c r="AOE58" i="1"/>
  <c r="ANW58" i="1"/>
  <c r="ANV58" i="1"/>
  <c r="ANU58" i="1"/>
  <c r="ANT58" i="1"/>
  <c r="ANS58" i="1"/>
  <c r="ANR58" i="1"/>
  <c r="ANQ58" i="1"/>
  <c r="ANP58" i="1"/>
  <c r="ANH58" i="1"/>
  <c r="ANG58" i="1"/>
  <c r="ANF58" i="1"/>
  <c r="ANE58" i="1"/>
  <c r="AND58" i="1"/>
  <c r="ANC58" i="1"/>
  <c r="ANB58" i="1"/>
  <c r="ANA58" i="1"/>
  <c r="AMS58" i="1"/>
  <c r="AMR58" i="1"/>
  <c r="AMQ58" i="1"/>
  <c r="AMP58" i="1"/>
  <c r="AMO58" i="1"/>
  <c r="AMN58" i="1"/>
  <c r="AMM58" i="1"/>
  <c r="AML58" i="1"/>
  <c r="AMD58" i="1"/>
  <c r="AMC58" i="1"/>
  <c r="AMB58" i="1"/>
  <c r="AMA58" i="1"/>
  <c r="ALZ58" i="1"/>
  <c r="ALY58" i="1"/>
  <c r="ALX58" i="1"/>
  <c r="ALW58" i="1"/>
  <c r="ALO58" i="1"/>
  <c r="ALN58" i="1"/>
  <c r="ALM58" i="1"/>
  <c r="ALL58" i="1"/>
  <c r="ALK58" i="1"/>
  <c r="ALJ58" i="1"/>
  <c r="ALI58" i="1"/>
  <c r="ALH58" i="1"/>
  <c r="AKZ58" i="1"/>
  <c r="AKY58" i="1"/>
  <c r="AKX58" i="1"/>
  <c r="AKW58" i="1"/>
  <c r="AKV58" i="1"/>
  <c r="AKU58" i="1"/>
  <c r="AKT58" i="1"/>
  <c r="AKS58" i="1"/>
  <c r="AKK58" i="1"/>
  <c r="AKJ58" i="1"/>
  <c r="AKI58" i="1"/>
  <c r="AKH58" i="1"/>
  <c r="AKG58" i="1"/>
  <c r="AKF58" i="1"/>
  <c r="AKE58" i="1"/>
  <c r="AKD58" i="1"/>
  <c r="AJV58" i="1"/>
  <c r="AJU58" i="1"/>
  <c r="AJT58" i="1"/>
  <c r="AJS58" i="1"/>
  <c r="AJR58" i="1"/>
  <c r="AJQ58" i="1"/>
  <c r="AJP58" i="1"/>
  <c r="AJO58" i="1"/>
  <c r="AJG58" i="1"/>
  <c r="AJF58" i="1"/>
  <c r="AJE58" i="1"/>
  <c r="AJD58" i="1"/>
  <c r="AJC58" i="1"/>
  <c r="AJB58" i="1"/>
  <c r="AJA58" i="1"/>
  <c r="AIZ58" i="1"/>
  <c r="AIR58" i="1"/>
  <c r="AIQ58" i="1"/>
  <c r="AIP58" i="1"/>
  <c r="AIO58" i="1"/>
  <c r="AIN58" i="1"/>
  <c r="AIM58" i="1"/>
  <c r="AIL58" i="1"/>
  <c r="AIK58" i="1"/>
  <c r="AIC58" i="1"/>
  <c r="AIB58" i="1"/>
  <c r="AIA58" i="1"/>
  <c r="AHZ58" i="1"/>
  <c r="AHY58" i="1"/>
  <c r="AHX58" i="1"/>
  <c r="AHW58" i="1"/>
  <c r="AHV58" i="1"/>
  <c r="AHN58" i="1"/>
  <c r="AHM58" i="1"/>
  <c r="AHL58" i="1"/>
  <c r="AHK58" i="1"/>
  <c r="AHJ58" i="1"/>
  <c r="AHI58" i="1"/>
  <c r="AHH58" i="1"/>
  <c r="AHG58" i="1"/>
  <c r="AGY58" i="1"/>
  <c r="AGX58" i="1"/>
  <c r="AGW58" i="1"/>
  <c r="AGV58" i="1"/>
  <c r="AGU58" i="1"/>
  <c r="AGT58" i="1"/>
  <c r="AGS58" i="1"/>
  <c r="AGR58" i="1"/>
  <c r="AGJ58" i="1"/>
  <c r="AGI58" i="1"/>
  <c r="APA57" i="1"/>
  <c r="AOZ57" i="1"/>
  <c r="AOY57" i="1"/>
  <c r="AOW57" i="1"/>
  <c r="AOV57" i="1"/>
  <c r="AOU57" i="1"/>
  <c r="AOT57" i="1"/>
  <c r="AOL57" i="1"/>
  <c r="AOK57" i="1"/>
  <c r="AOJ57" i="1"/>
  <c r="AOI57" i="1"/>
  <c r="AOH57" i="1"/>
  <c r="AOG57" i="1"/>
  <c r="AOF57" i="1"/>
  <c r="AOE57" i="1"/>
  <c r="ANW57" i="1"/>
  <c r="ANV57" i="1"/>
  <c r="ANU57" i="1"/>
  <c r="ANT57" i="1"/>
  <c r="ANS57" i="1"/>
  <c r="ANR57" i="1"/>
  <c r="ANQ57" i="1"/>
  <c r="ANP57" i="1"/>
  <c r="ANH57" i="1"/>
  <c r="ANG57" i="1"/>
  <c r="ANF57" i="1"/>
  <c r="ANE57" i="1"/>
  <c r="AND57" i="1"/>
  <c r="ANC57" i="1"/>
  <c r="ANB57" i="1"/>
  <c r="ANA57" i="1"/>
  <c r="AMS57" i="1"/>
  <c r="AMR57" i="1"/>
  <c r="AMQ57" i="1"/>
  <c r="AMP57" i="1"/>
  <c r="AMO57" i="1"/>
  <c r="AMN57" i="1"/>
  <c r="AMM57" i="1"/>
  <c r="AML57" i="1"/>
  <c r="AMD57" i="1"/>
  <c r="AMC57" i="1"/>
  <c r="AMB57" i="1"/>
  <c r="AMA57" i="1"/>
  <c r="ALZ57" i="1"/>
  <c r="ALY57" i="1"/>
  <c r="ALX57" i="1"/>
  <c r="ALW57" i="1"/>
  <c r="ALO57" i="1"/>
  <c r="ALN57" i="1"/>
  <c r="ALM57" i="1"/>
  <c r="ALL57" i="1"/>
  <c r="ALK57" i="1"/>
  <c r="ALJ57" i="1"/>
  <c r="ALI57" i="1"/>
  <c r="ALH57" i="1"/>
  <c r="AKZ57" i="1"/>
  <c r="AKY57" i="1"/>
  <c r="AKX57" i="1"/>
  <c r="AKW57" i="1"/>
  <c r="AKV57" i="1"/>
  <c r="AKU57" i="1"/>
  <c r="AKT57" i="1"/>
  <c r="AKS57" i="1"/>
  <c r="AKK57" i="1"/>
  <c r="AKJ57" i="1"/>
  <c r="AKI57" i="1"/>
  <c r="AKH57" i="1"/>
  <c r="AKG57" i="1"/>
  <c r="AKF57" i="1"/>
  <c r="AKE57" i="1"/>
  <c r="AKD57" i="1"/>
  <c r="AJV57" i="1"/>
  <c r="AJU57" i="1"/>
  <c r="AJT57" i="1"/>
  <c r="AJS57" i="1"/>
  <c r="AJR57" i="1"/>
  <c r="AJQ57" i="1"/>
  <c r="AJP57" i="1"/>
  <c r="AJO57" i="1"/>
  <c r="AJG57" i="1"/>
  <c r="AJF57" i="1"/>
  <c r="AJE57" i="1"/>
  <c r="AJD57" i="1"/>
  <c r="AJC57" i="1"/>
  <c r="AJB57" i="1"/>
  <c r="AJA57" i="1"/>
  <c r="AIZ57" i="1"/>
  <c r="AIR57" i="1"/>
  <c r="AIQ57" i="1"/>
  <c r="AIP57" i="1"/>
  <c r="AIO57" i="1"/>
  <c r="AIN57" i="1"/>
  <c r="AIM57" i="1"/>
  <c r="AIL57" i="1"/>
  <c r="AIK57" i="1"/>
  <c r="AIC57" i="1"/>
  <c r="AIB57" i="1"/>
  <c r="AIA57" i="1"/>
  <c r="AHZ57" i="1"/>
  <c r="AHY57" i="1"/>
  <c r="AHX57" i="1"/>
  <c r="AHW57" i="1"/>
  <c r="AHV57" i="1"/>
  <c r="AHN57" i="1"/>
  <c r="AHM57" i="1"/>
  <c r="AHL57" i="1"/>
  <c r="AHK57" i="1"/>
  <c r="AHJ57" i="1"/>
  <c r="AHI57" i="1"/>
  <c r="AHH57" i="1"/>
  <c r="AHG57" i="1"/>
  <c r="AGY57" i="1"/>
  <c r="AGX57" i="1"/>
  <c r="AGW57" i="1"/>
  <c r="AGV57" i="1"/>
  <c r="AGU57" i="1"/>
  <c r="AGT57" i="1"/>
  <c r="AGS57" i="1"/>
  <c r="AGR57" i="1"/>
  <c r="AGJ57" i="1"/>
  <c r="AGI57" i="1"/>
  <c r="BY202" i="1" l="1"/>
  <c r="AF202" i="1"/>
  <c r="U202" i="1"/>
  <c r="C18" i="1" l="1"/>
  <c r="AI128" i="1" l="1"/>
  <c r="AI164" i="1"/>
  <c r="AI200" i="1"/>
  <c r="DB2" i="1"/>
  <c r="BM164" i="1"/>
  <c r="U239" i="1" l="1"/>
  <c r="V239" i="1" s="1"/>
  <c r="W239" i="1" s="1"/>
  <c r="X239" i="1" s="1"/>
  <c r="Y239" i="1" s="1"/>
  <c r="Z239" i="1" s="1"/>
  <c r="AA239" i="1" s="1"/>
  <c r="AB239" i="1" s="1"/>
  <c r="AC239" i="1" s="1"/>
  <c r="AD239" i="1" s="1"/>
  <c r="AE239" i="1" s="1"/>
  <c r="AF239" i="1" s="1"/>
  <c r="AG239" i="1" s="1"/>
  <c r="AH239" i="1" s="1"/>
  <c r="AI239" i="1" s="1"/>
  <c r="AJ239" i="1" s="1"/>
  <c r="AK239" i="1" s="1"/>
  <c r="AL239" i="1" s="1"/>
  <c r="V222" i="1"/>
  <c r="W222" i="1" s="1"/>
  <c r="X222" i="1" s="1"/>
  <c r="Y222" i="1" s="1"/>
  <c r="Z222" i="1" s="1"/>
  <c r="AA222" i="1" s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U222" i="1"/>
  <c r="AOD128" i="1"/>
  <c r="APH200" i="1"/>
  <c r="AOS200" i="1"/>
  <c r="AOD200" i="1"/>
  <c r="ANO200" i="1"/>
  <c r="ANO128" i="1"/>
  <c r="AMZ200" i="1"/>
  <c r="AMZ128" i="1"/>
  <c r="AMK200" i="1"/>
  <c r="AMK164" i="1"/>
  <c r="AMK128" i="1"/>
  <c r="ALV200" i="1"/>
  <c r="ALV164" i="1"/>
  <c r="ALV128" i="1"/>
  <c r="ALG200" i="1"/>
  <c r="ALG164" i="1"/>
  <c r="ALG128" i="1"/>
  <c r="AKR200" i="1"/>
  <c r="AKR164" i="1"/>
  <c r="AKR128" i="1"/>
  <c r="AKC200" i="1"/>
  <c r="AKC164" i="1"/>
  <c r="AKC128" i="1"/>
  <c r="AJN200" i="1"/>
  <c r="AJN164" i="1"/>
  <c r="AJN128" i="1"/>
  <c r="AIY200" i="1"/>
  <c r="AIY164" i="1"/>
  <c r="AIY128" i="1"/>
  <c r="AIJ200" i="1"/>
  <c r="AIJ164" i="1"/>
  <c r="AIJ128" i="1"/>
  <c r="AHU200" i="1"/>
  <c r="AHU164" i="1"/>
  <c r="AHU128" i="1"/>
  <c r="AHF200" i="1"/>
  <c r="AHF164" i="1"/>
  <c r="AHF128" i="1"/>
  <c r="AGQ200" i="1"/>
  <c r="AGQ164" i="1"/>
  <c r="AGQ128" i="1"/>
  <c r="AGB200" i="1"/>
  <c r="AGB164" i="1"/>
  <c r="AGB128" i="1"/>
  <c r="AFM200" i="1"/>
  <c r="AFM164" i="1"/>
  <c r="AFM128" i="1"/>
  <c r="AEX200" i="1"/>
  <c r="AEX164" i="1"/>
  <c r="AEX128" i="1"/>
  <c r="AEI200" i="1"/>
  <c r="AEI164" i="1"/>
  <c r="AEI128" i="1"/>
  <c r="ADT200" i="1"/>
  <c r="ADT164" i="1"/>
  <c r="ADT128" i="1"/>
  <c r="ADE200" i="1"/>
  <c r="ADE164" i="1"/>
  <c r="ADE128" i="1"/>
  <c r="ACP200" i="1"/>
  <c r="ACP164" i="1"/>
  <c r="ACP128" i="1"/>
  <c r="ACA200" i="1"/>
  <c r="ACA164" i="1"/>
  <c r="ACA128" i="1"/>
  <c r="ABL200" i="1"/>
  <c r="ABL164" i="1"/>
  <c r="ABL128" i="1"/>
  <c r="AAW200" i="1"/>
  <c r="AAW164" i="1"/>
  <c r="AAW128" i="1"/>
  <c r="AAH200" i="1"/>
  <c r="AAH164" i="1"/>
  <c r="AAH128" i="1"/>
  <c r="ZS200" i="1"/>
  <c r="ZS164" i="1"/>
  <c r="ZS128" i="1"/>
  <c r="ZD200" i="1"/>
  <c r="ZD164" i="1"/>
  <c r="ZD128" i="1"/>
  <c r="YO200" i="1"/>
  <c r="YO164" i="1"/>
  <c r="YO128" i="1"/>
  <c r="XZ200" i="1"/>
  <c r="XZ164" i="1"/>
  <c r="XZ128" i="1"/>
  <c r="XK200" i="1"/>
  <c r="XK164" i="1"/>
  <c r="XK128" i="1"/>
  <c r="WV200" i="1"/>
  <c r="WV164" i="1"/>
  <c r="WV128" i="1"/>
  <c r="WG200" i="1"/>
  <c r="WG164" i="1"/>
  <c r="WG128" i="1"/>
  <c r="VR200" i="1"/>
  <c r="VR164" i="1"/>
  <c r="VR128" i="1"/>
  <c r="VC200" i="1"/>
  <c r="VC164" i="1"/>
  <c r="VC128" i="1"/>
  <c r="UN200" i="1"/>
  <c r="UN164" i="1"/>
  <c r="UN128" i="1"/>
  <c r="TY200" i="1"/>
  <c r="TY164" i="1"/>
  <c r="TY128" i="1"/>
  <c r="TJ200" i="1"/>
  <c r="TJ164" i="1"/>
  <c r="TJ128" i="1"/>
  <c r="SU200" i="1"/>
  <c r="SU164" i="1"/>
  <c r="SU128" i="1"/>
  <c r="SF200" i="1"/>
  <c r="SF164" i="1"/>
  <c r="SF128" i="1"/>
  <c r="RQ200" i="1"/>
  <c r="RQ164" i="1"/>
  <c r="RQ128" i="1"/>
  <c r="RB200" i="1"/>
  <c r="RB164" i="1"/>
  <c r="RB128" i="1"/>
  <c r="QM200" i="1"/>
  <c r="QM164" i="1"/>
  <c r="QM128" i="1"/>
  <c r="PX200" i="1"/>
  <c r="PX164" i="1"/>
  <c r="PX128" i="1"/>
  <c r="PI200" i="1"/>
  <c r="PI164" i="1"/>
  <c r="PI128" i="1"/>
  <c r="OT200" i="1"/>
  <c r="OT164" i="1"/>
  <c r="OT128" i="1"/>
  <c r="OE200" i="1"/>
  <c r="OE164" i="1"/>
  <c r="OE128" i="1"/>
  <c r="NP200" i="1"/>
  <c r="NP164" i="1"/>
  <c r="NP128" i="1"/>
  <c r="NA200" i="1"/>
  <c r="NA164" i="1"/>
  <c r="NA128" i="1"/>
  <c r="ML200" i="1"/>
  <c r="ML164" i="1"/>
  <c r="ML128" i="1"/>
  <c r="LW200" i="1"/>
  <c r="LW164" i="1"/>
  <c r="LW128" i="1"/>
  <c r="LH200" i="1"/>
  <c r="LH164" i="1"/>
  <c r="LH128" i="1"/>
  <c r="KS200" i="1"/>
  <c r="KS164" i="1"/>
  <c r="KS128" i="1"/>
  <c r="KD200" i="1"/>
  <c r="KD164" i="1"/>
  <c r="KD128" i="1"/>
  <c r="JO200" i="1"/>
  <c r="JO164" i="1"/>
  <c r="JO128" i="1"/>
  <c r="IZ200" i="1"/>
  <c r="IZ164" i="1"/>
  <c r="IZ128" i="1"/>
  <c r="IK200" i="1"/>
  <c r="IK164" i="1"/>
  <c r="IK128" i="1"/>
  <c r="HV200" i="1"/>
  <c r="HV164" i="1"/>
  <c r="HV128" i="1"/>
  <c r="HG200" i="1"/>
  <c r="HG164" i="1"/>
  <c r="HG128" i="1"/>
  <c r="GR200" i="1"/>
  <c r="GR164" i="1"/>
  <c r="GR128" i="1"/>
  <c r="GC200" i="1"/>
  <c r="GC164" i="1"/>
  <c r="GC128" i="1"/>
  <c r="FN200" i="1"/>
  <c r="FN164" i="1"/>
  <c r="FN128" i="1"/>
  <c r="EY200" i="1"/>
  <c r="EY164" i="1"/>
  <c r="EY128" i="1"/>
  <c r="EJ200" i="1"/>
  <c r="EJ164" i="1"/>
  <c r="EJ128" i="1"/>
  <c r="DU200" i="1"/>
  <c r="DU164" i="1"/>
  <c r="DU128" i="1"/>
  <c r="DF200" i="1"/>
  <c r="DF164" i="1"/>
  <c r="DF128" i="1"/>
  <c r="CQ200" i="1"/>
  <c r="CQ164" i="1"/>
  <c r="CQ128" i="1"/>
  <c r="CB200" i="1"/>
  <c r="CB164" i="1"/>
  <c r="CB128" i="1"/>
  <c r="BM200" i="1"/>
  <c r="BM128" i="1"/>
  <c r="AX200" i="1"/>
  <c r="AX164" i="1"/>
  <c r="AX128" i="1"/>
  <c r="V201" i="1"/>
  <c r="W201" i="1" s="1"/>
  <c r="X201" i="1" s="1"/>
  <c r="Y201" i="1" s="1"/>
  <c r="Z201" i="1" s="1"/>
  <c r="AA201" i="1" s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N201" i="1" s="1"/>
  <c r="AO201" i="1" s="1"/>
  <c r="AP201" i="1" s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BH201" i="1" s="1"/>
  <c r="BI201" i="1" s="1"/>
  <c r="BJ201" i="1" s="1"/>
  <c r="BK201" i="1" s="1"/>
  <c r="BL201" i="1" s="1"/>
  <c r="BM201" i="1" s="1"/>
  <c r="BN201" i="1" s="1"/>
  <c r="BO201" i="1" s="1"/>
  <c r="BP201" i="1" s="1"/>
  <c r="BQ201" i="1" s="1"/>
  <c r="BR201" i="1" s="1"/>
  <c r="BS201" i="1" s="1"/>
  <c r="BT201" i="1" s="1"/>
  <c r="BU201" i="1" s="1"/>
  <c r="BV201" i="1" s="1"/>
  <c r="BW201" i="1" s="1"/>
  <c r="BX201" i="1" s="1"/>
  <c r="BY201" i="1" s="1"/>
  <c r="BZ201" i="1" s="1"/>
  <c r="CA201" i="1" s="1"/>
  <c r="CB201" i="1" s="1"/>
  <c r="CC201" i="1" s="1"/>
  <c r="CD201" i="1" s="1"/>
  <c r="CE201" i="1" s="1"/>
  <c r="CF201" i="1" s="1"/>
  <c r="CG201" i="1" s="1"/>
  <c r="CH201" i="1" s="1"/>
  <c r="CI201" i="1" s="1"/>
  <c r="CJ201" i="1" s="1"/>
  <c r="CK201" i="1" s="1"/>
  <c r="CL201" i="1" s="1"/>
  <c r="CM201" i="1" s="1"/>
  <c r="CN201" i="1" s="1"/>
  <c r="AOT199" i="1"/>
  <c r="AOE199" i="1"/>
  <c r="ANP199" i="1"/>
  <c r="ANA199" i="1"/>
  <c r="AML199" i="1"/>
  <c r="ALW199" i="1"/>
  <c r="ALH199" i="1"/>
  <c r="AKS199" i="1"/>
  <c r="AKD199" i="1"/>
  <c r="AJO199" i="1"/>
  <c r="AIZ199" i="1"/>
  <c r="AIK199" i="1"/>
  <c r="AHV199" i="1"/>
  <c r="AHG199" i="1"/>
  <c r="AGR199" i="1"/>
  <c r="AGC199" i="1"/>
  <c r="AFN199" i="1"/>
  <c r="AEY199" i="1"/>
  <c r="AEJ199" i="1"/>
  <c r="ADU199" i="1"/>
  <c r="ADF199" i="1"/>
  <c r="ACQ199" i="1"/>
  <c r="ACB199" i="1"/>
  <c r="ABM199" i="1"/>
  <c r="AAX199" i="1"/>
  <c r="AAI199" i="1"/>
  <c r="ZT199" i="1"/>
  <c r="ZE199" i="1"/>
  <c r="YP199" i="1"/>
  <c r="YA199" i="1"/>
  <c r="XL199" i="1"/>
  <c r="WW199" i="1"/>
  <c r="WH199" i="1"/>
  <c r="VS199" i="1"/>
  <c r="VD199" i="1"/>
  <c r="UO199" i="1"/>
  <c r="TZ199" i="1"/>
  <c r="TK199" i="1"/>
  <c r="SV199" i="1"/>
  <c r="SG199" i="1"/>
  <c r="RR199" i="1"/>
  <c r="RC199" i="1"/>
  <c r="QN199" i="1"/>
  <c r="PY199" i="1"/>
  <c r="PJ199" i="1"/>
  <c r="OU199" i="1"/>
  <c r="OF199" i="1"/>
  <c r="NQ199" i="1"/>
  <c r="NB199" i="1"/>
  <c r="MM199" i="1"/>
  <c r="LX199" i="1"/>
  <c r="LI199" i="1"/>
  <c r="KT199" i="1"/>
  <c r="KE199" i="1"/>
  <c r="JP199" i="1"/>
  <c r="JA199" i="1"/>
  <c r="IL199" i="1"/>
  <c r="HW199" i="1"/>
  <c r="HH199" i="1"/>
  <c r="GS199" i="1"/>
  <c r="GD199" i="1"/>
  <c r="FO199" i="1"/>
  <c r="EZ199" i="1"/>
  <c r="EK199" i="1"/>
  <c r="DV199" i="1"/>
  <c r="DG199" i="1"/>
  <c r="CR199" i="1"/>
  <c r="CC199" i="1"/>
  <c r="BN199" i="1"/>
  <c r="AY199" i="1"/>
  <c r="AJ199" i="1"/>
  <c r="U199" i="1"/>
  <c r="AOT198" i="1"/>
  <c r="AOE198" i="1"/>
  <c r="ANP198" i="1"/>
  <c r="ANA198" i="1"/>
  <c r="AML198" i="1"/>
  <c r="ALW198" i="1"/>
  <c r="ALH198" i="1"/>
  <c r="AKS198" i="1"/>
  <c r="AKD198" i="1"/>
  <c r="AJO198" i="1"/>
  <c r="AIZ198" i="1"/>
  <c r="AIK198" i="1"/>
  <c r="AHV198" i="1"/>
  <c r="AHG198" i="1"/>
  <c r="AGR198" i="1"/>
  <c r="AGC198" i="1"/>
  <c r="AFN198" i="1"/>
  <c r="AEY198" i="1"/>
  <c r="AEJ198" i="1"/>
  <c r="ADU198" i="1"/>
  <c r="ADF198" i="1"/>
  <c r="ACQ198" i="1"/>
  <c r="ACB198" i="1"/>
  <c r="ABM198" i="1"/>
  <c r="AAX198" i="1"/>
  <c r="AAI198" i="1"/>
  <c r="ZT198" i="1"/>
  <c r="ZE198" i="1"/>
  <c r="YP198" i="1"/>
  <c r="YA198" i="1"/>
  <c r="XL198" i="1"/>
  <c r="WW198" i="1"/>
  <c r="WH198" i="1"/>
  <c r="VS198" i="1"/>
  <c r="VD198" i="1"/>
  <c r="UO198" i="1"/>
  <c r="TZ198" i="1"/>
  <c r="TK198" i="1"/>
  <c r="SV198" i="1"/>
  <c r="SG198" i="1"/>
  <c r="RR198" i="1"/>
  <c r="RC198" i="1"/>
  <c r="QN198" i="1"/>
  <c r="PY198" i="1"/>
  <c r="PJ198" i="1"/>
  <c r="OU198" i="1"/>
  <c r="OF198" i="1"/>
  <c r="NQ198" i="1"/>
  <c r="NB198" i="1"/>
  <c r="MM198" i="1"/>
  <c r="LX198" i="1"/>
  <c r="LI198" i="1"/>
  <c r="KT198" i="1"/>
  <c r="KE198" i="1"/>
  <c r="JP198" i="1"/>
  <c r="JA198" i="1"/>
  <c r="IL198" i="1"/>
  <c r="HW198" i="1"/>
  <c r="HH198" i="1"/>
  <c r="GS198" i="1"/>
  <c r="GD198" i="1"/>
  <c r="FO198" i="1"/>
  <c r="EZ198" i="1"/>
  <c r="EK198" i="1"/>
  <c r="DV198" i="1"/>
  <c r="DG198" i="1"/>
  <c r="CR198" i="1"/>
  <c r="CC198" i="1"/>
  <c r="BN198" i="1"/>
  <c r="AY198" i="1"/>
  <c r="AJ198" i="1"/>
  <c r="U198" i="1"/>
  <c r="AOU182" i="1"/>
  <c r="AOV182" i="1" s="1"/>
  <c r="AOW182" i="1" s="1"/>
  <c r="AOX182" i="1" s="1"/>
  <c r="AOY182" i="1" s="1"/>
  <c r="AOZ182" i="1" s="1"/>
  <c r="APA182" i="1" s="1"/>
  <c r="APB182" i="1" s="1"/>
  <c r="APC182" i="1" s="1"/>
  <c r="APD182" i="1" s="1"/>
  <c r="APE182" i="1" s="1"/>
  <c r="APF182" i="1" s="1"/>
  <c r="APG182" i="1" s="1"/>
  <c r="AOF182" i="1"/>
  <c r="AOG182" i="1" s="1"/>
  <c r="AOH182" i="1" s="1"/>
  <c r="AOI182" i="1" s="1"/>
  <c r="AOJ182" i="1" s="1"/>
  <c r="AOK182" i="1" s="1"/>
  <c r="AOL182" i="1" s="1"/>
  <c r="AOM182" i="1" s="1"/>
  <c r="AON182" i="1" s="1"/>
  <c r="AOO182" i="1" s="1"/>
  <c r="AOP182" i="1" s="1"/>
  <c r="AOQ182" i="1" s="1"/>
  <c r="AOR182" i="1" s="1"/>
  <c r="ANR182" i="1"/>
  <c r="ANS182" i="1" s="1"/>
  <c r="ANT182" i="1" s="1"/>
  <c r="ANU182" i="1" s="1"/>
  <c r="ANV182" i="1" s="1"/>
  <c r="ANW182" i="1" s="1"/>
  <c r="ANX182" i="1" s="1"/>
  <c r="ANY182" i="1" s="1"/>
  <c r="ANZ182" i="1" s="1"/>
  <c r="AOA182" i="1" s="1"/>
  <c r="AOB182" i="1" s="1"/>
  <c r="AOC182" i="1" s="1"/>
  <c r="ANQ182" i="1"/>
  <c r="ANB182" i="1"/>
  <c r="ANC182" i="1" s="1"/>
  <c r="AND182" i="1" s="1"/>
  <c r="ANE182" i="1" s="1"/>
  <c r="ANF182" i="1" s="1"/>
  <c r="ANG182" i="1" s="1"/>
  <c r="ANH182" i="1" s="1"/>
  <c r="ANI182" i="1" s="1"/>
  <c r="ANJ182" i="1" s="1"/>
  <c r="ANK182" i="1" s="1"/>
  <c r="ANL182" i="1" s="1"/>
  <c r="ANM182" i="1" s="1"/>
  <c r="ANN182" i="1" s="1"/>
  <c r="AMM182" i="1"/>
  <c r="AMN182" i="1" s="1"/>
  <c r="AMO182" i="1" s="1"/>
  <c r="AMP182" i="1" s="1"/>
  <c r="AMQ182" i="1" s="1"/>
  <c r="AMR182" i="1" s="1"/>
  <c r="AMS182" i="1" s="1"/>
  <c r="AMT182" i="1" s="1"/>
  <c r="AMU182" i="1" s="1"/>
  <c r="AMV182" i="1" s="1"/>
  <c r="AMW182" i="1" s="1"/>
  <c r="AMX182" i="1" s="1"/>
  <c r="AMY182" i="1" s="1"/>
  <c r="ALX182" i="1"/>
  <c r="ALY182" i="1" s="1"/>
  <c r="ALZ182" i="1" s="1"/>
  <c r="AMA182" i="1" s="1"/>
  <c r="AMB182" i="1" s="1"/>
  <c r="AMC182" i="1" s="1"/>
  <c r="AMD182" i="1" s="1"/>
  <c r="AME182" i="1" s="1"/>
  <c r="AMF182" i="1" s="1"/>
  <c r="AMG182" i="1" s="1"/>
  <c r="AMH182" i="1" s="1"/>
  <c r="AMI182" i="1" s="1"/>
  <c r="AMJ182" i="1" s="1"/>
  <c r="ALI182" i="1"/>
  <c r="ALJ182" i="1" s="1"/>
  <c r="ALK182" i="1" s="1"/>
  <c r="ALL182" i="1" s="1"/>
  <c r="ALM182" i="1" s="1"/>
  <c r="ALN182" i="1" s="1"/>
  <c r="ALO182" i="1" s="1"/>
  <c r="ALP182" i="1" s="1"/>
  <c r="ALQ182" i="1" s="1"/>
  <c r="ALR182" i="1" s="1"/>
  <c r="ALS182" i="1" s="1"/>
  <c r="ALT182" i="1" s="1"/>
  <c r="ALU182" i="1" s="1"/>
  <c r="AKT182" i="1"/>
  <c r="AKU182" i="1" s="1"/>
  <c r="AKV182" i="1" s="1"/>
  <c r="AKW182" i="1" s="1"/>
  <c r="AKX182" i="1" s="1"/>
  <c r="AKY182" i="1" s="1"/>
  <c r="AKZ182" i="1" s="1"/>
  <c r="ALA182" i="1" s="1"/>
  <c r="ALB182" i="1" s="1"/>
  <c r="ALC182" i="1" s="1"/>
  <c r="ALD182" i="1" s="1"/>
  <c r="ALE182" i="1" s="1"/>
  <c r="ALF182" i="1" s="1"/>
  <c r="AKE182" i="1"/>
  <c r="AKF182" i="1" s="1"/>
  <c r="AKG182" i="1" s="1"/>
  <c r="AKH182" i="1" s="1"/>
  <c r="AKI182" i="1" s="1"/>
  <c r="AKJ182" i="1" s="1"/>
  <c r="AKK182" i="1" s="1"/>
  <c r="AKL182" i="1" s="1"/>
  <c r="AKM182" i="1" s="1"/>
  <c r="AKN182" i="1" s="1"/>
  <c r="AKO182" i="1" s="1"/>
  <c r="AKP182" i="1" s="1"/>
  <c r="AKQ182" i="1" s="1"/>
  <c r="AJU182" i="1"/>
  <c r="AJV182" i="1" s="1"/>
  <c r="AJW182" i="1" s="1"/>
  <c r="AJX182" i="1" s="1"/>
  <c r="AJY182" i="1" s="1"/>
  <c r="AJZ182" i="1" s="1"/>
  <c r="AKA182" i="1" s="1"/>
  <c r="AKB182" i="1" s="1"/>
  <c r="AJP182" i="1"/>
  <c r="AJQ182" i="1" s="1"/>
  <c r="AJR182" i="1" s="1"/>
  <c r="AJS182" i="1" s="1"/>
  <c r="AJT182" i="1" s="1"/>
  <c r="AJB182" i="1"/>
  <c r="AJC182" i="1" s="1"/>
  <c r="AJD182" i="1" s="1"/>
  <c r="AJE182" i="1" s="1"/>
  <c r="AJF182" i="1" s="1"/>
  <c r="AJG182" i="1" s="1"/>
  <c r="AJH182" i="1" s="1"/>
  <c r="AJI182" i="1" s="1"/>
  <c r="AJJ182" i="1" s="1"/>
  <c r="AJK182" i="1" s="1"/>
  <c r="AJL182" i="1" s="1"/>
  <c r="AJM182" i="1" s="1"/>
  <c r="AJA182" i="1"/>
  <c r="AIL182" i="1"/>
  <c r="AIM182" i="1" s="1"/>
  <c r="AIN182" i="1" s="1"/>
  <c r="AIO182" i="1" s="1"/>
  <c r="AIP182" i="1" s="1"/>
  <c r="AIQ182" i="1" s="1"/>
  <c r="AIR182" i="1" s="1"/>
  <c r="AIS182" i="1" s="1"/>
  <c r="AIT182" i="1" s="1"/>
  <c r="AIU182" i="1" s="1"/>
  <c r="AIV182" i="1" s="1"/>
  <c r="AIW182" i="1" s="1"/>
  <c r="AIX182" i="1" s="1"/>
  <c r="AHZ182" i="1"/>
  <c r="AIA182" i="1" s="1"/>
  <c r="AIB182" i="1" s="1"/>
  <c r="AIC182" i="1" s="1"/>
  <c r="AID182" i="1" s="1"/>
  <c r="AIE182" i="1" s="1"/>
  <c r="AIF182" i="1" s="1"/>
  <c r="AIG182" i="1" s="1"/>
  <c r="AIH182" i="1" s="1"/>
  <c r="AII182" i="1" s="1"/>
  <c r="AHW182" i="1"/>
  <c r="AHX182" i="1" s="1"/>
  <c r="AHY182" i="1" s="1"/>
  <c r="AHH182" i="1"/>
  <c r="AHI182" i="1" s="1"/>
  <c r="AHJ182" i="1" s="1"/>
  <c r="AHK182" i="1" s="1"/>
  <c r="AHL182" i="1" s="1"/>
  <c r="AHM182" i="1" s="1"/>
  <c r="AHN182" i="1" s="1"/>
  <c r="AHO182" i="1" s="1"/>
  <c r="AHP182" i="1" s="1"/>
  <c r="AHQ182" i="1" s="1"/>
  <c r="AHR182" i="1" s="1"/>
  <c r="AHS182" i="1" s="1"/>
  <c r="AHT182" i="1" s="1"/>
  <c r="AGT182" i="1"/>
  <c r="AGU182" i="1" s="1"/>
  <c r="AGV182" i="1" s="1"/>
  <c r="AGW182" i="1" s="1"/>
  <c r="AGX182" i="1" s="1"/>
  <c r="AGY182" i="1" s="1"/>
  <c r="AGZ182" i="1" s="1"/>
  <c r="AHA182" i="1" s="1"/>
  <c r="AHB182" i="1" s="1"/>
  <c r="AHC182" i="1" s="1"/>
  <c r="AHD182" i="1" s="1"/>
  <c r="AHE182" i="1" s="1"/>
  <c r="AGS182" i="1"/>
  <c r="AGF182" i="1"/>
  <c r="AGG182" i="1" s="1"/>
  <c r="AGH182" i="1" s="1"/>
  <c r="AGI182" i="1" s="1"/>
  <c r="AGJ182" i="1" s="1"/>
  <c r="AGK182" i="1" s="1"/>
  <c r="AGL182" i="1" s="1"/>
  <c r="AGM182" i="1" s="1"/>
  <c r="AGN182" i="1" s="1"/>
  <c r="AGO182" i="1" s="1"/>
  <c r="AGP182" i="1" s="1"/>
  <c r="AGE182" i="1"/>
  <c r="AGD182" i="1"/>
  <c r="AFO182" i="1"/>
  <c r="AFP182" i="1" s="1"/>
  <c r="AFQ182" i="1" s="1"/>
  <c r="AFR182" i="1" s="1"/>
  <c r="AFS182" i="1" s="1"/>
  <c r="AFT182" i="1" s="1"/>
  <c r="AFU182" i="1" s="1"/>
  <c r="AFV182" i="1" s="1"/>
  <c r="AFW182" i="1" s="1"/>
  <c r="AFX182" i="1" s="1"/>
  <c r="AFY182" i="1" s="1"/>
  <c r="AFZ182" i="1" s="1"/>
  <c r="AGA182" i="1" s="1"/>
  <c r="AFA182" i="1"/>
  <c r="AFB182" i="1" s="1"/>
  <c r="AFC182" i="1" s="1"/>
  <c r="AFD182" i="1" s="1"/>
  <c r="AFE182" i="1" s="1"/>
  <c r="AFF182" i="1" s="1"/>
  <c r="AFG182" i="1" s="1"/>
  <c r="AFH182" i="1" s="1"/>
  <c r="AFI182" i="1" s="1"/>
  <c r="AFJ182" i="1" s="1"/>
  <c r="AFK182" i="1" s="1"/>
  <c r="AFL182" i="1" s="1"/>
  <c r="AEZ182" i="1"/>
  <c r="AEK182" i="1"/>
  <c r="AEL182" i="1" s="1"/>
  <c r="AEM182" i="1" s="1"/>
  <c r="AEN182" i="1" s="1"/>
  <c r="AEO182" i="1" s="1"/>
  <c r="AEP182" i="1" s="1"/>
  <c r="AEQ182" i="1" s="1"/>
  <c r="AER182" i="1" s="1"/>
  <c r="AES182" i="1" s="1"/>
  <c r="AET182" i="1" s="1"/>
  <c r="AEU182" i="1" s="1"/>
  <c r="AEV182" i="1" s="1"/>
  <c r="AEW182" i="1" s="1"/>
  <c r="ADX182" i="1"/>
  <c r="ADY182" i="1" s="1"/>
  <c r="ADZ182" i="1" s="1"/>
  <c r="AEA182" i="1" s="1"/>
  <c r="AEB182" i="1" s="1"/>
  <c r="AEC182" i="1" s="1"/>
  <c r="AED182" i="1" s="1"/>
  <c r="AEE182" i="1" s="1"/>
  <c r="AEF182" i="1" s="1"/>
  <c r="AEG182" i="1" s="1"/>
  <c r="AEH182" i="1" s="1"/>
  <c r="ADW182" i="1"/>
  <c r="ADV182" i="1"/>
  <c r="ADG182" i="1"/>
  <c r="ADH182" i="1" s="1"/>
  <c r="ADI182" i="1" s="1"/>
  <c r="ADJ182" i="1" s="1"/>
  <c r="ADK182" i="1" s="1"/>
  <c r="ADL182" i="1" s="1"/>
  <c r="ADM182" i="1" s="1"/>
  <c r="ADN182" i="1" s="1"/>
  <c r="ADO182" i="1" s="1"/>
  <c r="ADP182" i="1" s="1"/>
  <c r="ADQ182" i="1" s="1"/>
  <c r="ADR182" i="1" s="1"/>
  <c r="ADS182" i="1" s="1"/>
  <c r="ACR182" i="1"/>
  <c r="ACS182" i="1" s="1"/>
  <c r="ACT182" i="1" s="1"/>
  <c r="ACU182" i="1" s="1"/>
  <c r="ACV182" i="1" s="1"/>
  <c r="ACW182" i="1" s="1"/>
  <c r="ACX182" i="1" s="1"/>
  <c r="ACY182" i="1" s="1"/>
  <c r="ACZ182" i="1" s="1"/>
  <c r="ADA182" i="1" s="1"/>
  <c r="ADB182" i="1" s="1"/>
  <c r="ADC182" i="1" s="1"/>
  <c r="ADD182" i="1" s="1"/>
  <c r="ACD182" i="1"/>
  <c r="ACE182" i="1" s="1"/>
  <c r="ACF182" i="1" s="1"/>
  <c r="ACG182" i="1" s="1"/>
  <c r="ACH182" i="1" s="1"/>
  <c r="ACI182" i="1" s="1"/>
  <c r="ACJ182" i="1" s="1"/>
  <c r="ACK182" i="1" s="1"/>
  <c r="ACL182" i="1" s="1"/>
  <c r="ACM182" i="1" s="1"/>
  <c r="ACN182" i="1" s="1"/>
  <c r="ACO182" i="1" s="1"/>
  <c r="ACC182" i="1"/>
  <c r="ABO182" i="1"/>
  <c r="ABP182" i="1" s="1"/>
  <c r="ABQ182" i="1" s="1"/>
  <c r="ABR182" i="1" s="1"/>
  <c r="ABS182" i="1" s="1"/>
  <c r="ABT182" i="1" s="1"/>
  <c r="ABU182" i="1" s="1"/>
  <c r="ABV182" i="1" s="1"/>
  <c r="ABW182" i="1" s="1"/>
  <c r="ABX182" i="1" s="1"/>
  <c r="ABY182" i="1" s="1"/>
  <c r="ABZ182" i="1" s="1"/>
  <c r="ABN182" i="1"/>
  <c r="AAY182" i="1"/>
  <c r="AAZ182" i="1" s="1"/>
  <c r="ABA182" i="1" s="1"/>
  <c r="ABB182" i="1" s="1"/>
  <c r="ABC182" i="1" s="1"/>
  <c r="ABD182" i="1" s="1"/>
  <c r="ABE182" i="1" s="1"/>
  <c r="ABF182" i="1" s="1"/>
  <c r="ABG182" i="1" s="1"/>
  <c r="ABH182" i="1" s="1"/>
  <c r="ABI182" i="1" s="1"/>
  <c r="ABJ182" i="1" s="1"/>
  <c r="ABK182" i="1" s="1"/>
  <c r="AAJ182" i="1"/>
  <c r="AAK182" i="1" s="1"/>
  <c r="AAL182" i="1" s="1"/>
  <c r="AAM182" i="1" s="1"/>
  <c r="AAN182" i="1" s="1"/>
  <c r="AAO182" i="1" s="1"/>
  <c r="AAP182" i="1" s="1"/>
  <c r="AAQ182" i="1" s="1"/>
  <c r="AAR182" i="1" s="1"/>
  <c r="AAS182" i="1" s="1"/>
  <c r="AAT182" i="1" s="1"/>
  <c r="AAU182" i="1" s="1"/>
  <c r="AAV182" i="1" s="1"/>
  <c r="ZU182" i="1"/>
  <c r="ZV182" i="1" s="1"/>
  <c r="ZW182" i="1" s="1"/>
  <c r="ZX182" i="1" s="1"/>
  <c r="ZY182" i="1" s="1"/>
  <c r="ZZ182" i="1" s="1"/>
  <c r="AAA182" i="1" s="1"/>
  <c r="AAB182" i="1" s="1"/>
  <c r="AAC182" i="1" s="1"/>
  <c r="AAD182" i="1" s="1"/>
  <c r="AAE182" i="1" s="1"/>
  <c r="AAF182" i="1" s="1"/>
  <c r="AAG182" i="1" s="1"/>
  <c r="ZF182" i="1"/>
  <c r="ZG182" i="1" s="1"/>
  <c r="ZH182" i="1" s="1"/>
  <c r="ZI182" i="1" s="1"/>
  <c r="ZJ182" i="1" s="1"/>
  <c r="ZK182" i="1" s="1"/>
  <c r="ZL182" i="1" s="1"/>
  <c r="ZM182" i="1" s="1"/>
  <c r="ZN182" i="1" s="1"/>
  <c r="ZO182" i="1" s="1"/>
  <c r="ZP182" i="1" s="1"/>
  <c r="ZQ182" i="1" s="1"/>
  <c r="ZR182" i="1" s="1"/>
  <c r="YU182" i="1"/>
  <c r="YV182" i="1" s="1"/>
  <c r="YW182" i="1" s="1"/>
  <c r="YX182" i="1" s="1"/>
  <c r="YY182" i="1" s="1"/>
  <c r="YZ182" i="1" s="1"/>
  <c r="ZA182" i="1" s="1"/>
  <c r="ZB182" i="1" s="1"/>
  <c r="ZC182" i="1" s="1"/>
  <c r="YQ182" i="1"/>
  <c r="YR182" i="1" s="1"/>
  <c r="YS182" i="1" s="1"/>
  <c r="YT182" i="1" s="1"/>
  <c r="YB182" i="1"/>
  <c r="YC182" i="1" s="1"/>
  <c r="YD182" i="1" s="1"/>
  <c r="YE182" i="1" s="1"/>
  <c r="YF182" i="1" s="1"/>
  <c r="YG182" i="1" s="1"/>
  <c r="YH182" i="1" s="1"/>
  <c r="YI182" i="1" s="1"/>
  <c r="YJ182" i="1" s="1"/>
  <c r="YK182" i="1" s="1"/>
  <c r="YL182" i="1" s="1"/>
  <c r="YM182" i="1" s="1"/>
  <c r="YN182" i="1" s="1"/>
  <c r="XM182" i="1"/>
  <c r="XN182" i="1" s="1"/>
  <c r="XO182" i="1" s="1"/>
  <c r="XP182" i="1" s="1"/>
  <c r="XQ182" i="1" s="1"/>
  <c r="XR182" i="1" s="1"/>
  <c r="XS182" i="1" s="1"/>
  <c r="XT182" i="1" s="1"/>
  <c r="XU182" i="1" s="1"/>
  <c r="XV182" i="1" s="1"/>
  <c r="XW182" i="1" s="1"/>
  <c r="XX182" i="1" s="1"/>
  <c r="XY182" i="1" s="1"/>
  <c r="WX182" i="1"/>
  <c r="WY182" i="1" s="1"/>
  <c r="WZ182" i="1" s="1"/>
  <c r="XA182" i="1" s="1"/>
  <c r="XB182" i="1" s="1"/>
  <c r="XC182" i="1" s="1"/>
  <c r="XD182" i="1" s="1"/>
  <c r="XE182" i="1" s="1"/>
  <c r="XF182" i="1" s="1"/>
  <c r="XG182" i="1" s="1"/>
  <c r="XH182" i="1" s="1"/>
  <c r="XI182" i="1" s="1"/>
  <c r="XJ182" i="1" s="1"/>
  <c r="WI182" i="1"/>
  <c r="WJ182" i="1" s="1"/>
  <c r="WK182" i="1" s="1"/>
  <c r="WL182" i="1" s="1"/>
  <c r="WM182" i="1" s="1"/>
  <c r="WN182" i="1" s="1"/>
  <c r="WO182" i="1" s="1"/>
  <c r="WP182" i="1" s="1"/>
  <c r="WQ182" i="1" s="1"/>
  <c r="WR182" i="1" s="1"/>
  <c r="WS182" i="1" s="1"/>
  <c r="WT182" i="1" s="1"/>
  <c r="WU182" i="1" s="1"/>
  <c r="VU182" i="1"/>
  <c r="VV182" i="1" s="1"/>
  <c r="VW182" i="1" s="1"/>
  <c r="VX182" i="1" s="1"/>
  <c r="VY182" i="1" s="1"/>
  <c r="VZ182" i="1" s="1"/>
  <c r="WA182" i="1" s="1"/>
  <c r="WB182" i="1" s="1"/>
  <c r="WC182" i="1" s="1"/>
  <c r="WD182" i="1" s="1"/>
  <c r="WE182" i="1" s="1"/>
  <c r="WF182" i="1" s="1"/>
  <c r="VT182" i="1"/>
  <c r="VE182" i="1"/>
  <c r="VF182" i="1" s="1"/>
  <c r="VG182" i="1" s="1"/>
  <c r="VH182" i="1" s="1"/>
  <c r="VI182" i="1" s="1"/>
  <c r="VJ182" i="1" s="1"/>
  <c r="VK182" i="1" s="1"/>
  <c r="VL182" i="1" s="1"/>
  <c r="VM182" i="1" s="1"/>
  <c r="VN182" i="1" s="1"/>
  <c r="VO182" i="1" s="1"/>
  <c r="VP182" i="1" s="1"/>
  <c r="VQ182" i="1" s="1"/>
  <c r="UQ182" i="1"/>
  <c r="UR182" i="1" s="1"/>
  <c r="US182" i="1" s="1"/>
  <c r="UT182" i="1" s="1"/>
  <c r="UU182" i="1" s="1"/>
  <c r="UV182" i="1" s="1"/>
  <c r="UW182" i="1" s="1"/>
  <c r="UX182" i="1" s="1"/>
  <c r="UY182" i="1" s="1"/>
  <c r="UZ182" i="1" s="1"/>
  <c r="VA182" i="1" s="1"/>
  <c r="VB182" i="1" s="1"/>
  <c r="UP182" i="1"/>
  <c r="UA182" i="1"/>
  <c r="UB182" i="1" s="1"/>
  <c r="UC182" i="1" s="1"/>
  <c r="UD182" i="1" s="1"/>
  <c r="UE182" i="1" s="1"/>
  <c r="UF182" i="1" s="1"/>
  <c r="UG182" i="1" s="1"/>
  <c r="UH182" i="1" s="1"/>
  <c r="UI182" i="1" s="1"/>
  <c r="UJ182" i="1" s="1"/>
  <c r="UK182" i="1" s="1"/>
  <c r="UL182" i="1" s="1"/>
  <c r="UM182" i="1" s="1"/>
  <c r="TM182" i="1"/>
  <c r="TN182" i="1" s="1"/>
  <c r="TO182" i="1" s="1"/>
  <c r="TP182" i="1" s="1"/>
  <c r="TQ182" i="1" s="1"/>
  <c r="TR182" i="1" s="1"/>
  <c r="TS182" i="1" s="1"/>
  <c r="TT182" i="1" s="1"/>
  <c r="TU182" i="1" s="1"/>
  <c r="TV182" i="1" s="1"/>
  <c r="TW182" i="1" s="1"/>
  <c r="TX182" i="1" s="1"/>
  <c r="TL182" i="1"/>
  <c r="SW182" i="1"/>
  <c r="SX182" i="1" s="1"/>
  <c r="SY182" i="1" s="1"/>
  <c r="SZ182" i="1" s="1"/>
  <c r="TA182" i="1" s="1"/>
  <c r="TB182" i="1" s="1"/>
  <c r="TC182" i="1" s="1"/>
  <c r="TD182" i="1" s="1"/>
  <c r="TE182" i="1" s="1"/>
  <c r="TF182" i="1" s="1"/>
  <c r="TG182" i="1" s="1"/>
  <c r="TH182" i="1" s="1"/>
  <c r="TI182" i="1" s="1"/>
  <c r="SI182" i="1"/>
  <c r="SJ182" i="1" s="1"/>
  <c r="SK182" i="1" s="1"/>
  <c r="SL182" i="1" s="1"/>
  <c r="SM182" i="1" s="1"/>
  <c r="SN182" i="1" s="1"/>
  <c r="SO182" i="1" s="1"/>
  <c r="SP182" i="1" s="1"/>
  <c r="SQ182" i="1" s="1"/>
  <c r="SR182" i="1" s="1"/>
  <c r="SS182" i="1" s="1"/>
  <c r="ST182" i="1" s="1"/>
  <c r="SH182" i="1"/>
  <c r="RS182" i="1"/>
  <c r="RT182" i="1" s="1"/>
  <c r="RU182" i="1" s="1"/>
  <c r="RV182" i="1" s="1"/>
  <c r="RW182" i="1" s="1"/>
  <c r="RX182" i="1" s="1"/>
  <c r="RY182" i="1" s="1"/>
  <c r="RZ182" i="1" s="1"/>
  <c r="SA182" i="1" s="1"/>
  <c r="SB182" i="1" s="1"/>
  <c r="SC182" i="1" s="1"/>
  <c r="SD182" i="1" s="1"/>
  <c r="SE182" i="1" s="1"/>
  <c r="RD182" i="1"/>
  <c r="RE182" i="1" s="1"/>
  <c r="RF182" i="1" s="1"/>
  <c r="RG182" i="1" s="1"/>
  <c r="RH182" i="1" s="1"/>
  <c r="RI182" i="1" s="1"/>
  <c r="RJ182" i="1" s="1"/>
  <c r="RK182" i="1" s="1"/>
  <c r="RL182" i="1" s="1"/>
  <c r="RM182" i="1" s="1"/>
  <c r="RN182" i="1" s="1"/>
  <c r="RO182" i="1" s="1"/>
  <c r="RP182" i="1" s="1"/>
  <c r="QO182" i="1"/>
  <c r="QP182" i="1" s="1"/>
  <c r="QQ182" i="1" s="1"/>
  <c r="QR182" i="1" s="1"/>
  <c r="QS182" i="1" s="1"/>
  <c r="QT182" i="1" s="1"/>
  <c r="QU182" i="1" s="1"/>
  <c r="QV182" i="1" s="1"/>
  <c r="QW182" i="1" s="1"/>
  <c r="QX182" i="1" s="1"/>
  <c r="QY182" i="1" s="1"/>
  <c r="QZ182" i="1" s="1"/>
  <c r="RA182" i="1" s="1"/>
  <c r="PZ182" i="1"/>
  <c r="QA182" i="1" s="1"/>
  <c r="QB182" i="1" s="1"/>
  <c r="QC182" i="1" s="1"/>
  <c r="QD182" i="1" s="1"/>
  <c r="QE182" i="1" s="1"/>
  <c r="QF182" i="1" s="1"/>
  <c r="QG182" i="1" s="1"/>
  <c r="QH182" i="1" s="1"/>
  <c r="QI182" i="1" s="1"/>
  <c r="QJ182" i="1" s="1"/>
  <c r="QK182" i="1" s="1"/>
  <c r="QL182" i="1" s="1"/>
  <c r="PM182" i="1"/>
  <c r="PN182" i="1" s="1"/>
  <c r="PO182" i="1" s="1"/>
  <c r="PP182" i="1" s="1"/>
  <c r="PQ182" i="1" s="1"/>
  <c r="PR182" i="1" s="1"/>
  <c r="PS182" i="1" s="1"/>
  <c r="PT182" i="1" s="1"/>
  <c r="PU182" i="1" s="1"/>
  <c r="PV182" i="1" s="1"/>
  <c r="PW182" i="1" s="1"/>
  <c r="PK182" i="1"/>
  <c r="PL182" i="1" s="1"/>
  <c r="OV182" i="1"/>
  <c r="OW182" i="1" s="1"/>
  <c r="OX182" i="1" s="1"/>
  <c r="OY182" i="1" s="1"/>
  <c r="OZ182" i="1" s="1"/>
  <c r="PA182" i="1" s="1"/>
  <c r="PB182" i="1" s="1"/>
  <c r="PC182" i="1" s="1"/>
  <c r="PD182" i="1" s="1"/>
  <c r="PE182" i="1" s="1"/>
  <c r="PF182" i="1" s="1"/>
  <c r="PG182" i="1" s="1"/>
  <c r="PH182" i="1" s="1"/>
  <c r="OG182" i="1"/>
  <c r="OH182" i="1" s="1"/>
  <c r="OI182" i="1" s="1"/>
  <c r="OJ182" i="1" s="1"/>
  <c r="OK182" i="1" s="1"/>
  <c r="OL182" i="1" s="1"/>
  <c r="OM182" i="1" s="1"/>
  <c r="ON182" i="1" s="1"/>
  <c r="OO182" i="1" s="1"/>
  <c r="OP182" i="1" s="1"/>
  <c r="OQ182" i="1" s="1"/>
  <c r="OR182" i="1" s="1"/>
  <c r="OS182" i="1" s="1"/>
  <c r="NR182" i="1"/>
  <c r="NS182" i="1" s="1"/>
  <c r="NT182" i="1" s="1"/>
  <c r="NU182" i="1" s="1"/>
  <c r="NV182" i="1" s="1"/>
  <c r="NW182" i="1" s="1"/>
  <c r="NX182" i="1" s="1"/>
  <c r="NY182" i="1" s="1"/>
  <c r="NZ182" i="1" s="1"/>
  <c r="OA182" i="1" s="1"/>
  <c r="OB182" i="1" s="1"/>
  <c r="OC182" i="1" s="1"/>
  <c r="OD182" i="1" s="1"/>
  <c r="ND182" i="1"/>
  <c r="NE182" i="1" s="1"/>
  <c r="NF182" i="1" s="1"/>
  <c r="NG182" i="1" s="1"/>
  <c r="NH182" i="1" s="1"/>
  <c r="NI182" i="1" s="1"/>
  <c r="NJ182" i="1" s="1"/>
  <c r="NK182" i="1" s="1"/>
  <c r="NL182" i="1" s="1"/>
  <c r="NM182" i="1" s="1"/>
  <c r="NN182" i="1" s="1"/>
  <c r="NO182" i="1" s="1"/>
  <c r="NC182" i="1"/>
  <c r="MN182" i="1"/>
  <c r="MO182" i="1" s="1"/>
  <c r="MP182" i="1" s="1"/>
  <c r="MQ182" i="1" s="1"/>
  <c r="MR182" i="1" s="1"/>
  <c r="MS182" i="1" s="1"/>
  <c r="MT182" i="1" s="1"/>
  <c r="MU182" i="1" s="1"/>
  <c r="MV182" i="1" s="1"/>
  <c r="MW182" i="1" s="1"/>
  <c r="MX182" i="1" s="1"/>
  <c r="MY182" i="1" s="1"/>
  <c r="MZ182" i="1" s="1"/>
  <c r="LY182" i="1"/>
  <c r="LZ182" i="1" s="1"/>
  <c r="MA182" i="1" s="1"/>
  <c r="MB182" i="1" s="1"/>
  <c r="MC182" i="1" s="1"/>
  <c r="MD182" i="1" s="1"/>
  <c r="ME182" i="1" s="1"/>
  <c r="MF182" i="1" s="1"/>
  <c r="MG182" i="1" s="1"/>
  <c r="MH182" i="1" s="1"/>
  <c r="MI182" i="1" s="1"/>
  <c r="MJ182" i="1" s="1"/>
  <c r="MK182" i="1" s="1"/>
  <c r="LJ182" i="1"/>
  <c r="LK182" i="1" s="1"/>
  <c r="LL182" i="1" s="1"/>
  <c r="LM182" i="1" s="1"/>
  <c r="LN182" i="1" s="1"/>
  <c r="LO182" i="1" s="1"/>
  <c r="LP182" i="1" s="1"/>
  <c r="LQ182" i="1" s="1"/>
  <c r="LR182" i="1" s="1"/>
  <c r="LS182" i="1" s="1"/>
  <c r="LT182" i="1" s="1"/>
  <c r="LU182" i="1" s="1"/>
  <c r="LV182" i="1" s="1"/>
  <c r="KU182" i="1"/>
  <c r="KV182" i="1" s="1"/>
  <c r="KW182" i="1" s="1"/>
  <c r="KX182" i="1" s="1"/>
  <c r="KY182" i="1" s="1"/>
  <c r="KZ182" i="1" s="1"/>
  <c r="LA182" i="1" s="1"/>
  <c r="LB182" i="1" s="1"/>
  <c r="LC182" i="1" s="1"/>
  <c r="LD182" i="1" s="1"/>
  <c r="LE182" i="1" s="1"/>
  <c r="LF182" i="1" s="1"/>
  <c r="LG182" i="1" s="1"/>
  <c r="KF182" i="1"/>
  <c r="KG182" i="1" s="1"/>
  <c r="KH182" i="1" s="1"/>
  <c r="KI182" i="1" s="1"/>
  <c r="KJ182" i="1" s="1"/>
  <c r="KK182" i="1" s="1"/>
  <c r="KL182" i="1" s="1"/>
  <c r="KM182" i="1" s="1"/>
  <c r="KN182" i="1" s="1"/>
  <c r="KO182" i="1" s="1"/>
  <c r="KP182" i="1" s="1"/>
  <c r="KQ182" i="1" s="1"/>
  <c r="KR182" i="1" s="1"/>
  <c r="JQ182" i="1"/>
  <c r="JR182" i="1" s="1"/>
  <c r="JS182" i="1" s="1"/>
  <c r="JT182" i="1" s="1"/>
  <c r="JU182" i="1" s="1"/>
  <c r="JV182" i="1" s="1"/>
  <c r="JW182" i="1" s="1"/>
  <c r="JX182" i="1" s="1"/>
  <c r="JY182" i="1" s="1"/>
  <c r="JZ182" i="1" s="1"/>
  <c r="KA182" i="1" s="1"/>
  <c r="KB182" i="1" s="1"/>
  <c r="KC182" i="1" s="1"/>
  <c r="JB182" i="1"/>
  <c r="JC182" i="1" s="1"/>
  <c r="JD182" i="1" s="1"/>
  <c r="JE182" i="1" s="1"/>
  <c r="JF182" i="1" s="1"/>
  <c r="JG182" i="1" s="1"/>
  <c r="JH182" i="1" s="1"/>
  <c r="JI182" i="1" s="1"/>
  <c r="JJ182" i="1" s="1"/>
  <c r="JK182" i="1" s="1"/>
  <c r="JL182" i="1" s="1"/>
  <c r="JM182" i="1" s="1"/>
  <c r="JN182" i="1" s="1"/>
  <c r="IM182" i="1"/>
  <c r="IN182" i="1" s="1"/>
  <c r="IO182" i="1" s="1"/>
  <c r="IP182" i="1" s="1"/>
  <c r="IQ182" i="1" s="1"/>
  <c r="IR182" i="1" s="1"/>
  <c r="IS182" i="1" s="1"/>
  <c r="IT182" i="1" s="1"/>
  <c r="IU182" i="1" s="1"/>
  <c r="IV182" i="1" s="1"/>
  <c r="IW182" i="1" s="1"/>
  <c r="IX182" i="1" s="1"/>
  <c r="IY182" i="1" s="1"/>
  <c r="HX182" i="1"/>
  <c r="HY182" i="1" s="1"/>
  <c r="HZ182" i="1" s="1"/>
  <c r="IA182" i="1" s="1"/>
  <c r="IB182" i="1" s="1"/>
  <c r="IC182" i="1" s="1"/>
  <c r="ID182" i="1" s="1"/>
  <c r="IE182" i="1" s="1"/>
  <c r="IF182" i="1" s="1"/>
  <c r="IG182" i="1" s="1"/>
  <c r="IH182" i="1" s="1"/>
  <c r="II182" i="1" s="1"/>
  <c r="IJ182" i="1" s="1"/>
  <c r="HI182" i="1"/>
  <c r="HJ182" i="1" s="1"/>
  <c r="HK182" i="1" s="1"/>
  <c r="HL182" i="1" s="1"/>
  <c r="HM182" i="1" s="1"/>
  <c r="HN182" i="1" s="1"/>
  <c r="HO182" i="1" s="1"/>
  <c r="HP182" i="1" s="1"/>
  <c r="HQ182" i="1" s="1"/>
  <c r="HR182" i="1" s="1"/>
  <c r="HS182" i="1" s="1"/>
  <c r="HT182" i="1" s="1"/>
  <c r="HU182" i="1" s="1"/>
  <c r="GT182" i="1"/>
  <c r="GU182" i="1" s="1"/>
  <c r="GV182" i="1" s="1"/>
  <c r="GW182" i="1" s="1"/>
  <c r="GX182" i="1" s="1"/>
  <c r="GY182" i="1" s="1"/>
  <c r="GZ182" i="1" s="1"/>
  <c r="HA182" i="1" s="1"/>
  <c r="HB182" i="1" s="1"/>
  <c r="HC182" i="1" s="1"/>
  <c r="HD182" i="1" s="1"/>
  <c r="HE182" i="1" s="1"/>
  <c r="HF182" i="1" s="1"/>
  <c r="GF182" i="1"/>
  <c r="GG182" i="1" s="1"/>
  <c r="GH182" i="1" s="1"/>
  <c r="GI182" i="1" s="1"/>
  <c r="GJ182" i="1" s="1"/>
  <c r="GK182" i="1" s="1"/>
  <c r="GL182" i="1" s="1"/>
  <c r="GM182" i="1" s="1"/>
  <c r="GN182" i="1" s="1"/>
  <c r="GO182" i="1" s="1"/>
  <c r="GP182" i="1" s="1"/>
  <c r="GQ182" i="1" s="1"/>
  <c r="GE182" i="1"/>
  <c r="FP182" i="1"/>
  <c r="FQ182" i="1" s="1"/>
  <c r="FR182" i="1" s="1"/>
  <c r="FS182" i="1" s="1"/>
  <c r="FT182" i="1" s="1"/>
  <c r="FU182" i="1" s="1"/>
  <c r="FV182" i="1" s="1"/>
  <c r="FW182" i="1" s="1"/>
  <c r="FX182" i="1" s="1"/>
  <c r="FY182" i="1" s="1"/>
  <c r="FZ182" i="1" s="1"/>
  <c r="GA182" i="1" s="1"/>
  <c r="GB182" i="1" s="1"/>
  <c r="FA182" i="1"/>
  <c r="FB182" i="1" s="1"/>
  <c r="FC182" i="1" s="1"/>
  <c r="FD182" i="1" s="1"/>
  <c r="FE182" i="1" s="1"/>
  <c r="FF182" i="1" s="1"/>
  <c r="FG182" i="1" s="1"/>
  <c r="FH182" i="1" s="1"/>
  <c r="FI182" i="1" s="1"/>
  <c r="FJ182" i="1" s="1"/>
  <c r="FK182" i="1" s="1"/>
  <c r="FL182" i="1" s="1"/>
  <c r="FM182" i="1" s="1"/>
  <c r="EL182" i="1"/>
  <c r="EM182" i="1" s="1"/>
  <c r="EN182" i="1" s="1"/>
  <c r="EO182" i="1" s="1"/>
  <c r="EP182" i="1" s="1"/>
  <c r="EQ182" i="1" s="1"/>
  <c r="ER182" i="1" s="1"/>
  <c r="ES182" i="1" s="1"/>
  <c r="ET182" i="1" s="1"/>
  <c r="EU182" i="1" s="1"/>
  <c r="EV182" i="1" s="1"/>
  <c r="EW182" i="1" s="1"/>
  <c r="EX182" i="1" s="1"/>
  <c r="DX182" i="1"/>
  <c r="DY182" i="1" s="1"/>
  <c r="DZ182" i="1" s="1"/>
  <c r="EA182" i="1" s="1"/>
  <c r="EB182" i="1" s="1"/>
  <c r="EC182" i="1" s="1"/>
  <c r="ED182" i="1" s="1"/>
  <c r="EE182" i="1" s="1"/>
  <c r="EF182" i="1" s="1"/>
  <c r="EG182" i="1" s="1"/>
  <c r="EH182" i="1" s="1"/>
  <c r="EI182" i="1" s="1"/>
  <c r="DW182" i="1"/>
  <c r="DH182" i="1"/>
  <c r="DI182" i="1" s="1"/>
  <c r="DJ182" i="1" s="1"/>
  <c r="DK182" i="1" s="1"/>
  <c r="DL182" i="1" s="1"/>
  <c r="DM182" i="1" s="1"/>
  <c r="DN182" i="1" s="1"/>
  <c r="DO182" i="1" s="1"/>
  <c r="DP182" i="1" s="1"/>
  <c r="DQ182" i="1" s="1"/>
  <c r="DR182" i="1" s="1"/>
  <c r="DS182" i="1" s="1"/>
  <c r="DT182" i="1" s="1"/>
  <c r="CS182" i="1"/>
  <c r="CT182" i="1" s="1"/>
  <c r="CU182" i="1" s="1"/>
  <c r="CV182" i="1" s="1"/>
  <c r="CW182" i="1" s="1"/>
  <c r="CX182" i="1" s="1"/>
  <c r="CY182" i="1" s="1"/>
  <c r="CZ182" i="1" s="1"/>
  <c r="DA182" i="1" s="1"/>
  <c r="DB182" i="1" s="1"/>
  <c r="DC182" i="1" s="1"/>
  <c r="DD182" i="1" s="1"/>
  <c r="DE182" i="1" s="1"/>
  <c r="CD182" i="1"/>
  <c r="CE182" i="1" s="1"/>
  <c r="CF182" i="1" s="1"/>
  <c r="CG182" i="1" s="1"/>
  <c r="CH182" i="1" s="1"/>
  <c r="CI182" i="1" s="1"/>
  <c r="CJ182" i="1" s="1"/>
  <c r="CK182" i="1" s="1"/>
  <c r="CL182" i="1" s="1"/>
  <c r="CM182" i="1" s="1"/>
  <c r="CN182" i="1" s="1"/>
  <c r="CO182" i="1" s="1"/>
  <c r="CP182" i="1" s="1"/>
  <c r="BO182" i="1"/>
  <c r="BP182" i="1" s="1"/>
  <c r="BQ182" i="1" s="1"/>
  <c r="BR182" i="1" s="1"/>
  <c r="BS182" i="1" s="1"/>
  <c r="BT182" i="1" s="1"/>
  <c r="BU182" i="1" s="1"/>
  <c r="BV182" i="1" s="1"/>
  <c r="BW182" i="1" s="1"/>
  <c r="BX182" i="1" s="1"/>
  <c r="BY182" i="1" s="1"/>
  <c r="BZ182" i="1" s="1"/>
  <c r="CA182" i="1" s="1"/>
  <c r="AZ182" i="1"/>
  <c r="BA182" i="1" s="1"/>
  <c r="BB182" i="1" s="1"/>
  <c r="BC182" i="1" s="1"/>
  <c r="BD182" i="1" s="1"/>
  <c r="BE182" i="1" s="1"/>
  <c r="BF182" i="1" s="1"/>
  <c r="BG182" i="1" s="1"/>
  <c r="BH182" i="1" s="1"/>
  <c r="BI182" i="1" s="1"/>
  <c r="BJ182" i="1" s="1"/>
  <c r="BK182" i="1" s="1"/>
  <c r="BL182" i="1" s="1"/>
  <c r="AK182" i="1"/>
  <c r="AL182" i="1" s="1"/>
  <c r="AM182" i="1" s="1"/>
  <c r="AN182" i="1" s="1"/>
  <c r="AO182" i="1" s="1"/>
  <c r="AP182" i="1" s="1"/>
  <c r="AQ182" i="1" s="1"/>
  <c r="AR182" i="1" s="1"/>
  <c r="AS182" i="1" s="1"/>
  <c r="AT182" i="1" s="1"/>
  <c r="AU182" i="1" s="1"/>
  <c r="AV182" i="1" s="1"/>
  <c r="AW182" i="1" s="1"/>
  <c r="V182" i="1"/>
  <c r="W182" i="1" s="1"/>
  <c r="X182" i="1" s="1"/>
  <c r="Y182" i="1" s="1"/>
  <c r="Z182" i="1" s="1"/>
  <c r="AA182" i="1" s="1"/>
  <c r="AB182" i="1" s="1"/>
  <c r="AC182" i="1" s="1"/>
  <c r="AD182" i="1" s="1"/>
  <c r="AE182" i="1" s="1"/>
  <c r="AF182" i="1" s="1"/>
  <c r="AG182" i="1" s="1"/>
  <c r="AH182" i="1" s="1"/>
  <c r="ALW163" i="1"/>
  <c r="ALH163" i="1"/>
  <c r="AKS163" i="1"/>
  <c r="AKD163" i="1"/>
  <c r="AJO163" i="1"/>
  <c r="AIZ163" i="1"/>
  <c r="AIK163" i="1"/>
  <c r="AHV163" i="1"/>
  <c r="AHG163" i="1"/>
  <c r="AGR163" i="1"/>
  <c r="AGC163" i="1"/>
  <c r="AFN163" i="1"/>
  <c r="AEY163" i="1"/>
  <c r="AEJ163" i="1"/>
  <c r="ADU163" i="1"/>
  <c r="ADF163" i="1"/>
  <c r="ACQ163" i="1"/>
  <c r="ACB163" i="1"/>
  <c r="ABM163" i="1"/>
  <c r="AAX163" i="1"/>
  <c r="AAI163" i="1"/>
  <c r="ZT163" i="1"/>
  <c r="ZE163" i="1"/>
  <c r="YP163" i="1"/>
  <c r="YA163" i="1"/>
  <c r="XL163" i="1"/>
  <c r="WW163" i="1"/>
  <c r="WH163" i="1"/>
  <c r="VS163" i="1"/>
  <c r="VD163" i="1"/>
  <c r="UO163" i="1"/>
  <c r="TZ163" i="1"/>
  <c r="TK163" i="1"/>
  <c r="SV163" i="1"/>
  <c r="SG163" i="1"/>
  <c r="RR163" i="1"/>
  <c r="RC163" i="1"/>
  <c r="QN163" i="1"/>
  <c r="PY163" i="1"/>
  <c r="PJ163" i="1"/>
  <c r="OU163" i="1"/>
  <c r="OF163" i="1"/>
  <c r="NQ163" i="1"/>
  <c r="NB163" i="1"/>
  <c r="MM163" i="1"/>
  <c r="LX163" i="1"/>
  <c r="LI163" i="1"/>
  <c r="KT163" i="1"/>
  <c r="KE163" i="1"/>
  <c r="JP163" i="1"/>
  <c r="JA163" i="1"/>
  <c r="IL163" i="1"/>
  <c r="HW163" i="1"/>
  <c r="HH163" i="1"/>
  <c r="GS163" i="1"/>
  <c r="GD163" i="1"/>
  <c r="FO163" i="1"/>
  <c r="EZ163" i="1"/>
  <c r="EK163" i="1"/>
  <c r="DV163" i="1"/>
  <c r="DG163" i="1"/>
  <c r="CR163" i="1"/>
  <c r="CC163" i="1"/>
  <c r="BN163" i="1"/>
  <c r="AY163" i="1"/>
  <c r="AJ163" i="1"/>
  <c r="U163" i="1"/>
  <c r="ALW162" i="1"/>
  <c r="ALH162" i="1"/>
  <c r="AKS162" i="1"/>
  <c r="AKD162" i="1"/>
  <c r="AJO162" i="1"/>
  <c r="AIZ162" i="1"/>
  <c r="AIK162" i="1"/>
  <c r="AHV162" i="1"/>
  <c r="AHG162" i="1"/>
  <c r="AGR162" i="1"/>
  <c r="AGC162" i="1"/>
  <c r="AFN162" i="1"/>
  <c r="AEY162" i="1"/>
  <c r="AEJ162" i="1"/>
  <c r="ADU162" i="1"/>
  <c r="ADF162" i="1"/>
  <c r="ACQ162" i="1"/>
  <c r="ACB162" i="1"/>
  <c r="ABM162" i="1"/>
  <c r="AAX162" i="1"/>
  <c r="AAI162" i="1"/>
  <c r="ZT162" i="1"/>
  <c r="ZE162" i="1"/>
  <c r="YP162" i="1"/>
  <c r="YA162" i="1"/>
  <c r="XL162" i="1"/>
  <c r="WW162" i="1"/>
  <c r="WH162" i="1"/>
  <c r="VS162" i="1"/>
  <c r="VD162" i="1"/>
  <c r="UO162" i="1"/>
  <c r="TZ162" i="1"/>
  <c r="TK162" i="1"/>
  <c r="SV162" i="1"/>
  <c r="SG162" i="1"/>
  <c r="RR162" i="1"/>
  <c r="RC162" i="1"/>
  <c r="QN162" i="1"/>
  <c r="PY162" i="1"/>
  <c r="PJ162" i="1"/>
  <c r="OU162" i="1"/>
  <c r="OF162" i="1"/>
  <c r="NQ162" i="1"/>
  <c r="NB162" i="1"/>
  <c r="MM162" i="1"/>
  <c r="LX162" i="1"/>
  <c r="LI162" i="1"/>
  <c r="KT162" i="1"/>
  <c r="KE162" i="1"/>
  <c r="JP162" i="1"/>
  <c r="JA162" i="1"/>
  <c r="IL162" i="1"/>
  <c r="HW162" i="1"/>
  <c r="HH162" i="1"/>
  <c r="GS162" i="1"/>
  <c r="GD162" i="1"/>
  <c r="FO162" i="1"/>
  <c r="EZ162" i="1"/>
  <c r="EK162" i="1"/>
  <c r="DV162" i="1"/>
  <c r="DG162" i="1"/>
  <c r="CR162" i="1"/>
  <c r="CC162" i="1"/>
  <c r="BN162" i="1"/>
  <c r="AY162" i="1"/>
  <c r="AJ162" i="1"/>
  <c r="U162" i="1"/>
  <c r="AOU146" i="1"/>
  <c r="AOV146" i="1" s="1"/>
  <c r="AOW146" i="1" s="1"/>
  <c r="AOX146" i="1" s="1"/>
  <c r="AOY146" i="1" s="1"/>
  <c r="AOZ146" i="1" s="1"/>
  <c r="APA146" i="1" s="1"/>
  <c r="APB146" i="1" s="1"/>
  <c r="APC146" i="1" s="1"/>
  <c r="APD146" i="1" s="1"/>
  <c r="APE146" i="1" s="1"/>
  <c r="APF146" i="1" s="1"/>
  <c r="APG146" i="1" s="1"/>
  <c r="AOG146" i="1"/>
  <c r="AOH146" i="1" s="1"/>
  <c r="AOI146" i="1" s="1"/>
  <c r="AOJ146" i="1" s="1"/>
  <c r="AOK146" i="1" s="1"/>
  <c r="AOL146" i="1" s="1"/>
  <c r="AOM146" i="1" s="1"/>
  <c r="AON146" i="1" s="1"/>
  <c r="AOO146" i="1" s="1"/>
  <c r="AOP146" i="1" s="1"/>
  <c r="AOQ146" i="1" s="1"/>
  <c r="AOR146" i="1" s="1"/>
  <c r="AOF146" i="1"/>
  <c r="ANV146" i="1"/>
  <c r="ANW146" i="1" s="1"/>
  <c r="ANX146" i="1" s="1"/>
  <c r="ANY146" i="1" s="1"/>
  <c r="ANZ146" i="1" s="1"/>
  <c r="AOA146" i="1" s="1"/>
  <c r="AOB146" i="1" s="1"/>
  <c r="AOC146" i="1" s="1"/>
  <c r="ANS146" i="1"/>
  <c r="ANT146" i="1" s="1"/>
  <c r="ANU146" i="1" s="1"/>
  <c r="ANR146" i="1"/>
  <c r="ANQ146" i="1"/>
  <c r="AND146" i="1"/>
  <c r="ANE146" i="1" s="1"/>
  <c r="ANF146" i="1" s="1"/>
  <c r="ANG146" i="1" s="1"/>
  <c r="ANH146" i="1" s="1"/>
  <c r="ANI146" i="1" s="1"/>
  <c r="ANJ146" i="1" s="1"/>
  <c r="ANK146" i="1" s="1"/>
  <c r="ANL146" i="1" s="1"/>
  <c r="ANM146" i="1" s="1"/>
  <c r="ANN146" i="1" s="1"/>
  <c r="ANB146" i="1"/>
  <c r="ANC146" i="1" s="1"/>
  <c r="AMM146" i="1"/>
  <c r="AMN146" i="1" s="1"/>
  <c r="AMO146" i="1" s="1"/>
  <c r="AMP146" i="1" s="1"/>
  <c r="AMQ146" i="1" s="1"/>
  <c r="AMR146" i="1" s="1"/>
  <c r="AMS146" i="1" s="1"/>
  <c r="AMT146" i="1" s="1"/>
  <c r="AMU146" i="1" s="1"/>
  <c r="AMV146" i="1" s="1"/>
  <c r="AMW146" i="1" s="1"/>
  <c r="AMX146" i="1" s="1"/>
  <c r="AMY146" i="1" s="1"/>
  <c r="ALX146" i="1"/>
  <c r="ALY146" i="1" s="1"/>
  <c r="ALZ146" i="1" s="1"/>
  <c r="AMA146" i="1" s="1"/>
  <c r="AMB146" i="1" s="1"/>
  <c r="AMC146" i="1" s="1"/>
  <c r="AMD146" i="1" s="1"/>
  <c r="AME146" i="1" s="1"/>
  <c r="AMF146" i="1" s="1"/>
  <c r="AMG146" i="1" s="1"/>
  <c r="AMH146" i="1" s="1"/>
  <c r="AMI146" i="1" s="1"/>
  <c r="AMJ146" i="1" s="1"/>
  <c r="ALK146" i="1"/>
  <c r="ALL146" i="1" s="1"/>
  <c r="ALM146" i="1" s="1"/>
  <c r="ALN146" i="1" s="1"/>
  <c r="ALO146" i="1" s="1"/>
  <c r="ALP146" i="1" s="1"/>
  <c r="ALQ146" i="1" s="1"/>
  <c r="ALR146" i="1" s="1"/>
  <c r="ALS146" i="1" s="1"/>
  <c r="ALT146" i="1" s="1"/>
  <c r="ALU146" i="1" s="1"/>
  <c r="ALJ146" i="1"/>
  <c r="ALI146" i="1"/>
  <c r="AKT146" i="1"/>
  <c r="AKU146" i="1" s="1"/>
  <c r="AKV146" i="1" s="1"/>
  <c r="AKW146" i="1" s="1"/>
  <c r="AKX146" i="1" s="1"/>
  <c r="AKY146" i="1" s="1"/>
  <c r="AKZ146" i="1" s="1"/>
  <c r="ALA146" i="1" s="1"/>
  <c r="ALB146" i="1" s="1"/>
  <c r="ALC146" i="1" s="1"/>
  <c r="ALD146" i="1" s="1"/>
  <c r="ALE146" i="1" s="1"/>
  <c r="ALF146" i="1" s="1"/>
  <c r="AKI146" i="1"/>
  <c r="AKJ146" i="1" s="1"/>
  <c r="AKK146" i="1" s="1"/>
  <c r="AKL146" i="1" s="1"/>
  <c r="AKM146" i="1" s="1"/>
  <c r="AKN146" i="1" s="1"/>
  <c r="AKO146" i="1" s="1"/>
  <c r="AKP146" i="1" s="1"/>
  <c r="AKQ146" i="1" s="1"/>
  <c r="AKH146" i="1"/>
  <c r="AKE146" i="1"/>
  <c r="AKF146" i="1" s="1"/>
  <c r="AKG146" i="1" s="1"/>
  <c r="AJP146" i="1"/>
  <c r="AJQ146" i="1" s="1"/>
  <c r="AJR146" i="1" s="1"/>
  <c r="AJS146" i="1" s="1"/>
  <c r="AJT146" i="1" s="1"/>
  <c r="AJU146" i="1" s="1"/>
  <c r="AJV146" i="1" s="1"/>
  <c r="AJW146" i="1" s="1"/>
  <c r="AJX146" i="1" s="1"/>
  <c r="AJY146" i="1" s="1"/>
  <c r="AJZ146" i="1" s="1"/>
  <c r="AKA146" i="1" s="1"/>
  <c r="AKB146" i="1" s="1"/>
  <c r="AJC146" i="1"/>
  <c r="AJD146" i="1" s="1"/>
  <c r="AJE146" i="1" s="1"/>
  <c r="AJF146" i="1" s="1"/>
  <c r="AJG146" i="1" s="1"/>
  <c r="AJH146" i="1" s="1"/>
  <c r="AJI146" i="1" s="1"/>
  <c r="AJJ146" i="1" s="1"/>
  <c r="AJK146" i="1" s="1"/>
  <c r="AJL146" i="1" s="1"/>
  <c r="AJM146" i="1" s="1"/>
  <c r="AJB146" i="1"/>
  <c r="AJA146" i="1"/>
  <c r="AIR146" i="1"/>
  <c r="AIS146" i="1" s="1"/>
  <c r="AIT146" i="1" s="1"/>
  <c r="AIU146" i="1" s="1"/>
  <c r="AIV146" i="1" s="1"/>
  <c r="AIW146" i="1" s="1"/>
  <c r="AIX146" i="1" s="1"/>
  <c r="AIO146" i="1"/>
  <c r="AIP146" i="1" s="1"/>
  <c r="AIQ146" i="1" s="1"/>
  <c r="AIN146" i="1"/>
  <c r="AIL146" i="1"/>
  <c r="AIM146" i="1" s="1"/>
  <c r="AHZ146" i="1"/>
  <c r="AIA146" i="1" s="1"/>
  <c r="AIB146" i="1" s="1"/>
  <c r="AIC146" i="1" s="1"/>
  <c r="AID146" i="1" s="1"/>
  <c r="AIE146" i="1" s="1"/>
  <c r="AIF146" i="1" s="1"/>
  <c r="AIG146" i="1" s="1"/>
  <c r="AIH146" i="1" s="1"/>
  <c r="AII146" i="1" s="1"/>
  <c r="AHW146" i="1"/>
  <c r="AHX146" i="1" s="1"/>
  <c r="AHY146" i="1" s="1"/>
  <c r="AHH146" i="1"/>
  <c r="AHI146" i="1" s="1"/>
  <c r="AHJ146" i="1" s="1"/>
  <c r="AHK146" i="1" s="1"/>
  <c r="AHL146" i="1" s="1"/>
  <c r="AHM146" i="1" s="1"/>
  <c r="AHN146" i="1" s="1"/>
  <c r="AHO146" i="1" s="1"/>
  <c r="AHP146" i="1" s="1"/>
  <c r="AHQ146" i="1" s="1"/>
  <c r="AHR146" i="1" s="1"/>
  <c r="AHS146" i="1" s="1"/>
  <c r="AHT146" i="1" s="1"/>
  <c r="AGT146" i="1"/>
  <c r="AGU146" i="1" s="1"/>
  <c r="AGV146" i="1" s="1"/>
  <c r="AGW146" i="1" s="1"/>
  <c r="AGX146" i="1" s="1"/>
  <c r="AGY146" i="1" s="1"/>
  <c r="AGZ146" i="1" s="1"/>
  <c r="AHA146" i="1" s="1"/>
  <c r="AHB146" i="1" s="1"/>
  <c r="AHC146" i="1" s="1"/>
  <c r="AHD146" i="1" s="1"/>
  <c r="AHE146" i="1" s="1"/>
  <c r="AGS146" i="1"/>
  <c r="AGD146" i="1"/>
  <c r="AGE146" i="1" s="1"/>
  <c r="AGF146" i="1" s="1"/>
  <c r="AGG146" i="1" s="1"/>
  <c r="AGH146" i="1" s="1"/>
  <c r="AGI146" i="1" s="1"/>
  <c r="AGJ146" i="1" s="1"/>
  <c r="AGK146" i="1" s="1"/>
  <c r="AGL146" i="1" s="1"/>
  <c r="AGM146" i="1" s="1"/>
  <c r="AGN146" i="1" s="1"/>
  <c r="AGO146" i="1" s="1"/>
  <c r="AGP146" i="1" s="1"/>
  <c r="AFO146" i="1"/>
  <c r="AFP146" i="1" s="1"/>
  <c r="AFQ146" i="1" s="1"/>
  <c r="AFR146" i="1" s="1"/>
  <c r="AFS146" i="1" s="1"/>
  <c r="AFT146" i="1" s="1"/>
  <c r="AFU146" i="1" s="1"/>
  <c r="AFV146" i="1" s="1"/>
  <c r="AFW146" i="1" s="1"/>
  <c r="AFX146" i="1" s="1"/>
  <c r="AFY146" i="1" s="1"/>
  <c r="AFZ146" i="1" s="1"/>
  <c r="AGA146" i="1" s="1"/>
  <c r="AEZ146" i="1"/>
  <c r="AFA146" i="1" s="1"/>
  <c r="AFB146" i="1" s="1"/>
  <c r="AFC146" i="1" s="1"/>
  <c r="AFD146" i="1" s="1"/>
  <c r="AFE146" i="1" s="1"/>
  <c r="AFF146" i="1" s="1"/>
  <c r="AFG146" i="1" s="1"/>
  <c r="AFH146" i="1" s="1"/>
  <c r="AFI146" i="1" s="1"/>
  <c r="AFJ146" i="1" s="1"/>
  <c r="AFK146" i="1" s="1"/>
  <c r="AFL146" i="1" s="1"/>
  <c r="AEK146" i="1"/>
  <c r="AEL146" i="1" s="1"/>
  <c r="AEM146" i="1" s="1"/>
  <c r="AEN146" i="1" s="1"/>
  <c r="AEO146" i="1" s="1"/>
  <c r="AEP146" i="1" s="1"/>
  <c r="AEQ146" i="1" s="1"/>
  <c r="AER146" i="1" s="1"/>
  <c r="AES146" i="1" s="1"/>
  <c r="AET146" i="1" s="1"/>
  <c r="AEU146" i="1" s="1"/>
  <c r="AEV146" i="1" s="1"/>
  <c r="AEW146" i="1" s="1"/>
  <c r="ADV146" i="1"/>
  <c r="ADW146" i="1" s="1"/>
  <c r="ADX146" i="1" s="1"/>
  <c r="ADY146" i="1" s="1"/>
  <c r="ADZ146" i="1" s="1"/>
  <c r="AEA146" i="1" s="1"/>
  <c r="AEB146" i="1" s="1"/>
  <c r="AEC146" i="1" s="1"/>
  <c r="AED146" i="1" s="1"/>
  <c r="AEE146" i="1" s="1"/>
  <c r="AEF146" i="1" s="1"/>
  <c r="AEG146" i="1" s="1"/>
  <c r="AEH146" i="1" s="1"/>
  <c r="ADG146" i="1"/>
  <c r="ADH146" i="1" s="1"/>
  <c r="ADI146" i="1" s="1"/>
  <c r="ADJ146" i="1" s="1"/>
  <c r="ADK146" i="1" s="1"/>
  <c r="ADL146" i="1" s="1"/>
  <c r="ADM146" i="1" s="1"/>
  <c r="ADN146" i="1" s="1"/>
  <c r="ADO146" i="1" s="1"/>
  <c r="ADP146" i="1" s="1"/>
  <c r="ADQ146" i="1" s="1"/>
  <c r="ADR146" i="1" s="1"/>
  <c r="ADS146" i="1" s="1"/>
  <c r="ACR146" i="1"/>
  <c r="ACS146" i="1" s="1"/>
  <c r="ACT146" i="1" s="1"/>
  <c r="ACU146" i="1" s="1"/>
  <c r="ACV146" i="1" s="1"/>
  <c r="ACW146" i="1" s="1"/>
  <c r="ACX146" i="1" s="1"/>
  <c r="ACY146" i="1" s="1"/>
  <c r="ACZ146" i="1" s="1"/>
  <c r="ADA146" i="1" s="1"/>
  <c r="ADB146" i="1" s="1"/>
  <c r="ADC146" i="1" s="1"/>
  <c r="ADD146" i="1" s="1"/>
  <c r="ACC146" i="1"/>
  <c r="ACD146" i="1" s="1"/>
  <c r="ACE146" i="1" s="1"/>
  <c r="ACF146" i="1" s="1"/>
  <c r="ACG146" i="1" s="1"/>
  <c r="ACH146" i="1" s="1"/>
  <c r="ACI146" i="1" s="1"/>
  <c r="ACJ146" i="1" s="1"/>
  <c r="ACK146" i="1" s="1"/>
  <c r="ACL146" i="1" s="1"/>
  <c r="ACM146" i="1" s="1"/>
  <c r="ACN146" i="1" s="1"/>
  <c r="ACO146" i="1" s="1"/>
  <c r="ABN146" i="1"/>
  <c r="ABO146" i="1" s="1"/>
  <c r="ABP146" i="1" s="1"/>
  <c r="ABQ146" i="1" s="1"/>
  <c r="ABR146" i="1" s="1"/>
  <c r="ABS146" i="1" s="1"/>
  <c r="ABT146" i="1" s="1"/>
  <c r="ABU146" i="1" s="1"/>
  <c r="ABV146" i="1" s="1"/>
  <c r="ABW146" i="1" s="1"/>
  <c r="ABX146" i="1" s="1"/>
  <c r="ABY146" i="1" s="1"/>
  <c r="ABZ146" i="1" s="1"/>
  <c r="AAY146" i="1"/>
  <c r="AAZ146" i="1" s="1"/>
  <c r="ABA146" i="1" s="1"/>
  <c r="ABB146" i="1" s="1"/>
  <c r="ABC146" i="1" s="1"/>
  <c r="ABD146" i="1" s="1"/>
  <c r="ABE146" i="1" s="1"/>
  <c r="ABF146" i="1" s="1"/>
  <c r="ABG146" i="1" s="1"/>
  <c r="ABH146" i="1" s="1"/>
  <c r="ABI146" i="1" s="1"/>
  <c r="ABJ146" i="1" s="1"/>
  <c r="ABK146" i="1" s="1"/>
  <c r="AAJ146" i="1"/>
  <c r="AAK146" i="1" s="1"/>
  <c r="AAL146" i="1" s="1"/>
  <c r="AAM146" i="1" s="1"/>
  <c r="AAN146" i="1" s="1"/>
  <c r="AAO146" i="1" s="1"/>
  <c r="AAP146" i="1" s="1"/>
  <c r="AAQ146" i="1" s="1"/>
  <c r="AAR146" i="1" s="1"/>
  <c r="AAS146" i="1" s="1"/>
  <c r="AAT146" i="1" s="1"/>
  <c r="AAU146" i="1" s="1"/>
  <c r="AAV146" i="1" s="1"/>
  <c r="ZU146" i="1"/>
  <c r="ZV146" i="1" s="1"/>
  <c r="ZW146" i="1" s="1"/>
  <c r="ZX146" i="1" s="1"/>
  <c r="ZY146" i="1" s="1"/>
  <c r="ZZ146" i="1" s="1"/>
  <c r="AAA146" i="1" s="1"/>
  <c r="AAB146" i="1" s="1"/>
  <c r="AAC146" i="1" s="1"/>
  <c r="AAD146" i="1" s="1"/>
  <c r="AAE146" i="1" s="1"/>
  <c r="AAF146" i="1" s="1"/>
  <c r="AAG146" i="1" s="1"/>
  <c r="ZF146" i="1"/>
  <c r="ZG146" i="1" s="1"/>
  <c r="ZH146" i="1" s="1"/>
  <c r="ZI146" i="1" s="1"/>
  <c r="ZJ146" i="1" s="1"/>
  <c r="ZK146" i="1" s="1"/>
  <c r="ZL146" i="1" s="1"/>
  <c r="ZM146" i="1" s="1"/>
  <c r="ZN146" i="1" s="1"/>
  <c r="ZO146" i="1" s="1"/>
  <c r="ZP146" i="1" s="1"/>
  <c r="ZQ146" i="1" s="1"/>
  <c r="ZR146" i="1" s="1"/>
  <c r="YQ146" i="1"/>
  <c r="YR146" i="1" s="1"/>
  <c r="YS146" i="1" s="1"/>
  <c r="YT146" i="1" s="1"/>
  <c r="YU146" i="1" s="1"/>
  <c r="YV146" i="1" s="1"/>
  <c r="YW146" i="1" s="1"/>
  <c r="YX146" i="1" s="1"/>
  <c r="YY146" i="1" s="1"/>
  <c r="YZ146" i="1" s="1"/>
  <c r="ZA146" i="1" s="1"/>
  <c r="ZB146" i="1" s="1"/>
  <c r="ZC146" i="1" s="1"/>
  <c r="YB146" i="1"/>
  <c r="YC146" i="1" s="1"/>
  <c r="YD146" i="1" s="1"/>
  <c r="YE146" i="1" s="1"/>
  <c r="YF146" i="1" s="1"/>
  <c r="YG146" i="1" s="1"/>
  <c r="YH146" i="1" s="1"/>
  <c r="YI146" i="1" s="1"/>
  <c r="YJ146" i="1" s="1"/>
  <c r="YK146" i="1" s="1"/>
  <c r="YL146" i="1" s="1"/>
  <c r="YM146" i="1" s="1"/>
  <c r="YN146" i="1" s="1"/>
  <c r="XM146" i="1"/>
  <c r="XN146" i="1" s="1"/>
  <c r="XO146" i="1" s="1"/>
  <c r="XP146" i="1" s="1"/>
  <c r="XQ146" i="1" s="1"/>
  <c r="XR146" i="1" s="1"/>
  <c r="XS146" i="1" s="1"/>
  <c r="XT146" i="1" s="1"/>
  <c r="XU146" i="1" s="1"/>
  <c r="XV146" i="1" s="1"/>
  <c r="XW146" i="1" s="1"/>
  <c r="XX146" i="1" s="1"/>
  <c r="XY146" i="1" s="1"/>
  <c r="WX146" i="1"/>
  <c r="WY146" i="1" s="1"/>
  <c r="WZ146" i="1" s="1"/>
  <c r="XA146" i="1" s="1"/>
  <c r="XB146" i="1" s="1"/>
  <c r="XC146" i="1" s="1"/>
  <c r="XD146" i="1" s="1"/>
  <c r="XE146" i="1" s="1"/>
  <c r="XF146" i="1" s="1"/>
  <c r="XG146" i="1" s="1"/>
  <c r="XH146" i="1" s="1"/>
  <c r="XI146" i="1" s="1"/>
  <c r="XJ146" i="1" s="1"/>
  <c r="WI146" i="1"/>
  <c r="WJ146" i="1" s="1"/>
  <c r="WK146" i="1" s="1"/>
  <c r="WL146" i="1" s="1"/>
  <c r="WM146" i="1" s="1"/>
  <c r="WN146" i="1" s="1"/>
  <c r="WO146" i="1" s="1"/>
  <c r="WP146" i="1" s="1"/>
  <c r="WQ146" i="1" s="1"/>
  <c r="WR146" i="1" s="1"/>
  <c r="WS146" i="1" s="1"/>
  <c r="WT146" i="1" s="1"/>
  <c r="WU146" i="1" s="1"/>
  <c r="VT146" i="1"/>
  <c r="VU146" i="1" s="1"/>
  <c r="VV146" i="1" s="1"/>
  <c r="VW146" i="1" s="1"/>
  <c r="VX146" i="1" s="1"/>
  <c r="VY146" i="1" s="1"/>
  <c r="VZ146" i="1" s="1"/>
  <c r="WA146" i="1" s="1"/>
  <c r="WB146" i="1" s="1"/>
  <c r="WC146" i="1" s="1"/>
  <c r="WD146" i="1" s="1"/>
  <c r="WE146" i="1" s="1"/>
  <c r="WF146" i="1" s="1"/>
  <c r="VE146" i="1"/>
  <c r="VF146" i="1" s="1"/>
  <c r="VG146" i="1" s="1"/>
  <c r="VH146" i="1" s="1"/>
  <c r="VI146" i="1" s="1"/>
  <c r="VJ146" i="1" s="1"/>
  <c r="VK146" i="1" s="1"/>
  <c r="VL146" i="1" s="1"/>
  <c r="VM146" i="1" s="1"/>
  <c r="VN146" i="1" s="1"/>
  <c r="VO146" i="1" s="1"/>
  <c r="VP146" i="1" s="1"/>
  <c r="VQ146" i="1" s="1"/>
  <c r="UP146" i="1"/>
  <c r="UQ146" i="1" s="1"/>
  <c r="UR146" i="1" s="1"/>
  <c r="US146" i="1" s="1"/>
  <c r="UT146" i="1" s="1"/>
  <c r="UU146" i="1" s="1"/>
  <c r="UV146" i="1" s="1"/>
  <c r="UW146" i="1" s="1"/>
  <c r="UX146" i="1" s="1"/>
  <c r="UY146" i="1" s="1"/>
  <c r="UZ146" i="1" s="1"/>
  <c r="VA146" i="1" s="1"/>
  <c r="VB146" i="1" s="1"/>
  <c r="UA146" i="1"/>
  <c r="UB146" i="1" s="1"/>
  <c r="UC146" i="1" s="1"/>
  <c r="UD146" i="1" s="1"/>
  <c r="UE146" i="1" s="1"/>
  <c r="UF146" i="1" s="1"/>
  <c r="UG146" i="1" s="1"/>
  <c r="UH146" i="1" s="1"/>
  <c r="UI146" i="1" s="1"/>
  <c r="UJ146" i="1" s="1"/>
  <c r="UK146" i="1" s="1"/>
  <c r="UL146" i="1" s="1"/>
  <c r="UM146" i="1" s="1"/>
  <c r="TL146" i="1"/>
  <c r="TM146" i="1" s="1"/>
  <c r="TN146" i="1" s="1"/>
  <c r="TO146" i="1" s="1"/>
  <c r="TP146" i="1" s="1"/>
  <c r="TQ146" i="1" s="1"/>
  <c r="TR146" i="1" s="1"/>
  <c r="TS146" i="1" s="1"/>
  <c r="TT146" i="1" s="1"/>
  <c r="TU146" i="1" s="1"/>
  <c r="TV146" i="1" s="1"/>
  <c r="TW146" i="1" s="1"/>
  <c r="TX146" i="1" s="1"/>
  <c r="SW146" i="1"/>
  <c r="SX146" i="1" s="1"/>
  <c r="SY146" i="1" s="1"/>
  <c r="SZ146" i="1" s="1"/>
  <c r="TA146" i="1" s="1"/>
  <c r="TB146" i="1" s="1"/>
  <c r="TC146" i="1" s="1"/>
  <c r="TD146" i="1" s="1"/>
  <c r="TE146" i="1" s="1"/>
  <c r="TF146" i="1" s="1"/>
  <c r="TG146" i="1" s="1"/>
  <c r="TH146" i="1" s="1"/>
  <c r="TI146" i="1" s="1"/>
  <c r="SH146" i="1"/>
  <c r="SI146" i="1" s="1"/>
  <c r="SJ146" i="1" s="1"/>
  <c r="SK146" i="1" s="1"/>
  <c r="SL146" i="1" s="1"/>
  <c r="SM146" i="1" s="1"/>
  <c r="SN146" i="1" s="1"/>
  <c r="SO146" i="1" s="1"/>
  <c r="SP146" i="1" s="1"/>
  <c r="SQ146" i="1" s="1"/>
  <c r="SR146" i="1" s="1"/>
  <c r="SS146" i="1" s="1"/>
  <c r="ST146" i="1" s="1"/>
  <c r="RS146" i="1"/>
  <c r="RT146" i="1" s="1"/>
  <c r="RU146" i="1" s="1"/>
  <c r="RV146" i="1" s="1"/>
  <c r="RW146" i="1" s="1"/>
  <c r="RX146" i="1" s="1"/>
  <c r="RY146" i="1" s="1"/>
  <c r="RZ146" i="1" s="1"/>
  <c r="SA146" i="1" s="1"/>
  <c r="SB146" i="1" s="1"/>
  <c r="SC146" i="1" s="1"/>
  <c r="SD146" i="1" s="1"/>
  <c r="SE146" i="1" s="1"/>
  <c r="RD146" i="1"/>
  <c r="RE146" i="1" s="1"/>
  <c r="RF146" i="1" s="1"/>
  <c r="RG146" i="1" s="1"/>
  <c r="RH146" i="1" s="1"/>
  <c r="RI146" i="1" s="1"/>
  <c r="RJ146" i="1" s="1"/>
  <c r="RK146" i="1" s="1"/>
  <c r="RL146" i="1" s="1"/>
  <c r="RM146" i="1" s="1"/>
  <c r="RN146" i="1" s="1"/>
  <c r="RO146" i="1" s="1"/>
  <c r="RP146" i="1" s="1"/>
  <c r="QO146" i="1"/>
  <c r="QP146" i="1" s="1"/>
  <c r="QQ146" i="1" s="1"/>
  <c r="QR146" i="1" s="1"/>
  <c r="QS146" i="1" s="1"/>
  <c r="QT146" i="1" s="1"/>
  <c r="QU146" i="1" s="1"/>
  <c r="QV146" i="1" s="1"/>
  <c r="QW146" i="1" s="1"/>
  <c r="QX146" i="1" s="1"/>
  <c r="QY146" i="1" s="1"/>
  <c r="QZ146" i="1" s="1"/>
  <c r="RA146" i="1" s="1"/>
  <c r="PZ146" i="1"/>
  <c r="QA146" i="1" s="1"/>
  <c r="QB146" i="1" s="1"/>
  <c r="QC146" i="1" s="1"/>
  <c r="QD146" i="1" s="1"/>
  <c r="QE146" i="1" s="1"/>
  <c r="QF146" i="1" s="1"/>
  <c r="QG146" i="1" s="1"/>
  <c r="QH146" i="1" s="1"/>
  <c r="QI146" i="1" s="1"/>
  <c r="QJ146" i="1" s="1"/>
  <c r="QK146" i="1" s="1"/>
  <c r="QL146" i="1" s="1"/>
  <c r="PK146" i="1"/>
  <c r="PL146" i="1" s="1"/>
  <c r="PM146" i="1" s="1"/>
  <c r="PN146" i="1" s="1"/>
  <c r="PO146" i="1" s="1"/>
  <c r="PP146" i="1" s="1"/>
  <c r="PQ146" i="1" s="1"/>
  <c r="PR146" i="1" s="1"/>
  <c r="PS146" i="1" s="1"/>
  <c r="PT146" i="1" s="1"/>
  <c r="PU146" i="1" s="1"/>
  <c r="PV146" i="1" s="1"/>
  <c r="PW146" i="1" s="1"/>
  <c r="OV146" i="1"/>
  <c r="OW146" i="1" s="1"/>
  <c r="OX146" i="1" s="1"/>
  <c r="OY146" i="1" s="1"/>
  <c r="OZ146" i="1" s="1"/>
  <c r="PA146" i="1" s="1"/>
  <c r="PB146" i="1" s="1"/>
  <c r="PC146" i="1" s="1"/>
  <c r="PD146" i="1" s="1"/>
  <c r="PE146" i="1" s="1"/>
  <c r="PF146" i="1" s="1"/>
  <c r="PG146" i="1" s="1"/>
  <c r="PH146" i="1" s="1"/>
  <c r="OG146" i="1"/>
  <c r="OH146" i="1" s="1"/>
  <c r="OI146" i="1" s="1"/>
  <c r="OJ146" i="1" s="1"/>
  <c r="OK146" i="1" s="1"/>
  <c r="OL146" i="1" s="1"/>
  <c r="OM146" i="1" s="1"/>
  <c r="ON146" i="1" s="1"/>
  <c r="OO146" i="1" s="1"/>
  <c r="OP146" i="1" s="1"/>
  <c r="OQ146" i="1" s="1"/>
  <c r="OR146" i="1" s="1"/>
  <c r="OS146" i="1" s="1"/>
  <c r="NR146" i="1"/>
  <c r="NS146" i="1" s="1"/>
  <c r="NT146" i="1" s="1"/>
  <c r="NU146" i="1" s="1"/>
  <c r="NV146" i="1" s="1"/>
  <c r="NW146" i="1" s="1"/>
  <c r="NX146" i="1" s="1"/>
  <c r="NY146" i="1" s="1"/>
  <c r="NZ146" i="1" s="1"/>
  <c r="OA146" i="1" s="1"/>
  <c r="OB146" i="1" s="1"/>
  <c r="OC146" i="1" s="1"/>
  <c r="OD146" i="1" s="1"/>
  <c r="NC146" i="1"/>
  <c r="ND146" i="1" s="1"/>
  <c r="NE146" i="1" s="1"/>
  <c r="NF146" i="1" s="1"/>
  <c r="NG146" i="1" s="1"/>
  <c r="NH146" i="1" s="1"/>
  <c r="NI146" i="1" s="1"/>
  <c r="NJ146" i="1" s="1"/>
  <c r="NK146" i="1" s="1"/>
  <c r="NL146" i="1" s="1"/>
  <c r="NM146" i="1" s="1"/>
  <c r="NN146" i="1" s="1"/>
  <c r="NO146" i="1" s="1"/>
  <c r="MN146" i="1"/>
  <c r="MO146" i="1" s="1"/>
  <c r="MP146" i="1" s="1"/>
  <c r="MQ146" i="1" s="1"/>
  <c r="MR146" i="1" s="1"/>
  <c r="MS146" i="1" s="1"/>
  <c r="MT146" i="1" s="1"/>
  <c r="MU146" i="1" s="1"/>
  <c r="MV146" i="1" s="1"/>
  <c r="MW146" i="1" s="1"/>
  <c r="MX146" i="1" s="1"/>
  <c r="MY146" i="1" s="1"/>
  <c r="MZ146" i="1" s="1"/>
  <c r="LY146" i="1"/>
  <c r="LZ146" i="1" s="1"/>
  <c r="MA146" i="1" s="1"/>
  <c r="MB146" i="1" s="1"/>
  <c r="MC146" i="1" s="1"/>
  <c r="MD146" i="1" s="1"/>
  <c r="ME146" i="1" s="1"/>
  <c r="MF146" i="1" s="1"/>
  <c r="MG146" i="1" s="1"/>
  <c r="MH146" i="1" s="1"/>
  <c r="MI146" i="1" s="1"/>
  <c r="MJ146" i="1" s="1"/>
  <c r="MK146" i="1" s="1"/>
  <c r="LJ146" i="1"/>
  <c r="LK146" i="1" s="1"/>
  <c r="LL146" i="1" s="1"/>
  <c r="LM146" i="1" s="1"/>
  <c r="LN146" i="1" s="1"/>
  <c r="LO146" i="1" s="1"/>
  <c r="LP146" i="1" s="1"/>
  <c r="LQ146" i="1" s="1"/>
  <c r="LR146" i="1" s="1"/>
  <c r="LS146" i="1" s="1"/>
  <c r="LT146" i="1" s="1"/>
  <c r="LU146" i="1" s="1"/>
  <c r="LV146" i="1" s="1"/>
  <c r="KU146" i="1"/>
  <c r="KV146" i="1" s="1"/>
  <c r="KW146" i="1" s="1"/>
  <c r="KX146" i="1" s="1"/>
  <c r="KY146" i="1" s="1"/>
  <c r="KZ146" i="1" s="1"/>
  <c r="LA146" i="1" s="1"/>
  <c r="LB146" i="1" s="1"/>
  <c r="LC146" i="1" s="1"/>
  <c r="LD146" i="1" s="1"/>
  <c r="LE146" i="1" s="1"/>
  <c r="LF146" i="1" s="1"/>
  <c r="LG146" i="1" s="1"/>
  <c r="KF146" i="1"/>
  <c r="KG146" i="1" s="1"/>
  <c r="KH146" i="1" s="1"/>
  <c r="KI146" i="1" s="1"/>
  <c r="KJ146" i="1" s="1"/>
  <c r="KK146" i="1" s="1"/>
  <c r="KL146" i="1" s="1"/>
  <c r="KM146" i="1" s="1"/>
  <c r="KN146" i="1" s="1"/>
  <c r="KO146" i="1" s="1"/>
  <c r="KP146" i="1" s="1"/>
  <c r="KQ146" i="1" s="1"/>
  <c r="KR146" i="1" s="1"/>
  <c r="JQ146" i="1"/>
  <c r="JR146" i="1" s="1"/>
  <c r="JS146" i="1" s="1"/>
  <c r="JT146" i="1" s="1"/>
  <c r="JU146" i="1" s="1"/>
  <c r="JV146" i="1" s="1"/>
  <c r="JW146" i="1" s="1"/>
  <c r="JX146" i="1" s="1"/>
  <c r="JY146" i="1" s="1"/>
  <c r="JZ146" i="1" s="1"/>
  <c r="KA146" i="1" s="1"/>
  <c r="KB146" i="1" s="1"/>
  <c r="KC146" i="1" s="1"/>
  <c r="JB146" i="1"/>
  <c r="JC146" i="1" s="1"/>
  <c r="JD146" i="1" s="1"/>
  <c r="JE146" i="1" s="1"/>
  <c r="JF146" i="1" s="1"/>
  <c r="JG146" i="1" s="1"/>
  <c r="JH146" i="1" s="1"/>
  <c r="JI146" i="1" s="1"/>
  <c r="JJ146" i="1" s="1"/>
  <c r="JK146" i="1" s="1"/>
  <c r="JL146" i="1" s="1"/>
  <c r="JM146" i="1" s="1"/>
  <c r="JN146" i="1" s="1"/>
  <c r="IM146" i="1"/>
  <c r="IN146" i="1" s="1"/>
  <c r="IO146" i="1" s="1"/>
  <c r="IP146" i="1" s="1"/>
  <c r="IQ146" i="1" s="1"/>
  <c r="IR146" i="1" s="1"/>
  <c r="IS146" i="1" s="1"/>
  <c r="IT146" i="1" s="1"/>
  <c r="IU146" i="1" s="1"/>
  <c r="IV146" i="1" s="1"/>
  <c r="IW146" i="1" s="1"/>
  <c r="IX146" i="1" s="1"/>
  <c r="IY146" i="1" s="1"/>
  <c r="HX146" i="1"/>
  <c r="HY146" i="1" s="1"/>
  <c r="HZ146" i="1" s="1"/>
  <c r="IA146" i="1" s="1"/>
  <c r="IB146" i="1" s="1"/>
  <c r="IC146" i="1" s="1"/>
  <c r="ID146" i="1" s="1"/>
  <c r="IE146" i="1" s="1"/>
  <c r="IF146" i="1" s="1"/>
  <c r="IG146" i="1" s="1"/>
  <c r="IH146" i="1" s="1"/>
  <c r="II146" i="1" s="1"/>
  <c r="IJ146" i="1" s="1"/>
  <c r="HI146" i="1"/>
  <c r="HJ146" i="1" s="1"/>
  <c r="HK146" i="1" s="1"/>
  <c r="HL146" i="1" s="1"/>
  <c r="HM146" i="1" s="1"/>
  <c r="HN146" i="1" s="1"/>
  <c r="HO146" i="1" s="1"/>
  <c r="HP146" i="1" s="1"/>
  <c r="HQ146" i="1" s="1"/>
  <c r="HR146" i="1" s="1"/>
  <c r="HS146" i="1" s="1"/>
  <c r="HT146" i="1" s="1"/>
  <c r="HU146" i="1" s="1"/>
  <c r="GT146" i="1"/>
  <c r="GU146" i="1" s="1"/>
  <c r="GV146" i="1" s="1"/>
  <c r="GW146" i="1" s="1"/>
  <c r="GX146" i="1" s="1"/>
  <c r="GY146" i="1" s="1"/>
  <c r="GZ146" i="1" s="1"/>
  <c r="HA146" i="1" s="1"/>
  <c r="HB146" i="1" s="1"/>
  <c r="HC146" i="1" s="1"/>
  <c r="HD146" i="1" s="1"/>
  <c r="HE146" i="1" s="1"/>
  <c r="HF146" i="1" s="1"/>
  <c r="GE146" i="1"/>
  <c r="GF146" i="1" s="1"/>
  <c r="GG146" i="1" s="1"/>
  <c r="GH146" i="1" s="1"/>
  <c r="GI146" i="1" s="1"/>
  <c r="GJ146" i="1" s="1"/>
  <c r="GK146" i="1" s="1"/>
  <c r="GL146" i="1" s="1"/>
  <c r="GM146" i="1" s="1"/>
  <c r="GN146" i="1" s="1"/>
  <c r="GO146" i="1" s="1"/>
  <c r="GP146" i="1" s="1"/>
  <c r="GQ146" i="1" s="1"/>
  <c r="FP146" i="1"/>
  <c r="FQ146" i="1" s="1"/>
  <c r="FR146" i="1" s="1"/>
  <c r="FS146" i="1" s="1"/>
  <c r="FT146" i="1" s="1"/>
  <c r="FU146" i="1" s="1"/>
  <c r="FV146" i="1" s="1"/>
  <c r="FW146" i="1" s="1"/>
  <c r="FX146" i="1" s="1"/>
  <c r="FY146" i="1" s="1"/>
  <c r="FZ146" i="1" s="1"/>
  <c r="GA146" i="1" s="1"/>
  <c r="GB146" i="1" s="1"/>
  <c r="FA146" i="1"/>
  <c r="FB146" i="1" s="1"/>
  <c r="FC146" i="1" s="1"/>
  <c r="FD146" i="1" s="1"/>
  <c r="FE146" i="1" s="1"/>
  <c r="FF146" i="1" s="1"/>
  <c r="FG146" i="1" s="1"/>
  <c r="FH146" i="1" s="1"/>
  <c r="FI146" i="1" s="1"/>
  <c r="FJ146" i="1" s="1"/>
  <c r="FK146" i="1" s="1"/>
  <c r="FL146" i="1" s="1"/>
  <c r="FM146" i="1" s="1"/>
  <c r="EL146" i="1"/>
  <c r="EM146" i="1" s="1"/>
  <c r="EN146" i="1" s="1"/>
  <c r="EO146" i="1" s="1"/>
  <c r="EP146" i="1" s="1"/>
  <c r="EQ146" i="1" s="1"/>
  <c r="ER146" i="1" s="1"/>
  <c r="ES146" i="1" s="1"/>
  <c r="ET146" i="1" s="1"/>
  <c r="EU146" i="1" s="1"/>
  <c r="EV146" i="1" s="1"/>
  <c r="EW146" i="1" s="1"/>
  <c r="EX146" i="1" s="1"/>
  <c r="DW146" i="1"/>
  <c r="DX146" i="1" s="1"/>
  <c r="DY146" i="1" s="1"/>
  <c r="DZ146" i="1" s="1"/>
  <c r="EA146" i="1" s="1"/>
  <c r="EB146" i="1" s="1"/>
  <c r="EC146" i="1" s="1"/>
  <c r="ED146" i="1" s="1"/>
  <c r="EE146" i="1" s="1"/>
  <c r="EF146" i="1" s="1"/>
  <c r="EG146" i="1" s="1"/>
  <c r="EH146" i="1" s="1"/>
  <c r="EI146" i="1" s="1"/>
  <c r="DH146" i="1"/>
  <c r="DI146" i="1" s="1"/>
  <c r="DJ146" i="1" s="1"/>
  <c r="DK146" i="1" s="1"/>
  <c r="DL146" i="1" s="1"/>
  <c r="DM146" i="1" s="1"/>
  <c r="DN146" i="1" s="1"/>
  <c r="DO146" i="1" s="1"/>
  <c r="DP146" i="1" s="1"/>
  <c r="DQ146" i="1" s="1"/>
  <c r="DR146" i="1" s="1"/>
  <c r="DS146" i="1" s="1"/>
  <c r="DT146" i="1" s="1"/>
  <c r="CS146" i="1"/>
  <c r="CT146" i="1" s="1"/>
  <c r="CU146" i="1" s="1"/>
  <c r="CV146" i="1" s="1"/>
  <c r="CW146" i="1" s="1"/>
  <c r="CX146" i="1" s="1"/>
  <c r="CY146" i="1" s="1"/>
  <c r="CZ146" i="1" s="1"/>
  <c r="DA146" i="1" s="1"/>
  <c r="DB146" i="1" s="1"/>
  <c r="DC146" i="1" s="1"/>
  <c r="DD146" i="1" s="1"/>
  <c r="DE146" i="1" s="1"/>
  <c r="CD146" i="1"/>
  <c r="CE146" i="1" s="1"/>
  <c r="CF146" i="1" s="1"/>
  <c r="CG146" i="1" s="1"/>
  <c r="CH146" i="1" s="1"/>
  <c r="CI146" i="1" s="1"/>
  <c r="CJ146" i="1" s="1"/>
  <c r="CK146" i="1" s="1"/>
  <c r="CL146" i="1" s="1"/>
  <c r="CM146" i="1" s="1"/>
  <c r="CN146" i="1" s="1"/>
  <c r="CO146" i="1" s="1"/>
  <c r="CP146" i="1" s="1"/>
  <c r="BO146" i="1"/>
  <c r="BP146" i="1" s="1"/>
  <c r="BQ146" i="1" s="1"/>
  <c r="BR146" i="1" s="1"/>
  <c r="BS146" i="1" s="1"/>
  <c r="BT146" i="1" s="1"/>
  <c r="BU146" i="1" s="1"/>
  <c r="BV146" i="1" s="1"/>
  <c r="BW146" i="1" s="1"/>
  <c r="BX146" i="1" s="1"/>
  <c r="BY146" i="1" s="1"/>
  <c r="BZ146" i="1" s="1"/>
  <c r="CA146" i="1" s="1"/>
  <c r="AZ146" i="1"/>
  <c r="BA146" i="1" s="1"/>
  <c r="BB146" i="1" s="1"/>
  <c r="BC146" i="1" s="1"/>
  <c r="BD146" i="1" s="1"/>
  <c r="BE146" i="1" s="1"/>
  <c r="BF146" i="1" s="1"/>
  <c r="BG146" i="1" s="1"/>
  <c r="BH146" i="1" s="1"/>
  <c r="BI146" i="1" s="1"/>
  <c r="BJ146" i="1" s="1"/>
  <c r="BK146" i="1" s="1"/>
  <c r="BL146" i="1" s="1"/>
  <c r="AK146" i="1"/>
  <c r="AL146" i="1" s="1"/>
  <c r="AM146" i="1" s="1"/>
  <c r="AN146" i="1" s="1"/>
  <c r="AO146" i="1" s="1"/>
  <c r="AP146" i="1" s="1"/>
  <c r="AQ146" i="1" s="1"/>
  <c r="AR146" i="1" s="1"/>
  <c r="AS146" i="1" s="1"/>
  <c r="AT146" i="1" s="1"/>
  <c r="AU146" i="1" s="1"/>
  <c r="AV146" i="1" s="1"/>
  <c r="AW146" i="1" s="1"/>
  <c r="V146" i="1"/>
  <c r="W146" i="1" s="1"/>
  <c r="X146" i="1" s="1"/>
  <c r="Y146" i="1" s="1"/>
  <c r="Z146" i="1" s="1"/>
  <c r="AA146" i="1" s="1"/>
  <c r="AB146" i="1" s="1"/>
  <c r="AC146" i="1" s="1"/>
  <c r="AD146" i="1" s="1"/>
  <c r="AE146" i="1" s="1"/>
  <c r="AF146" i="1" s="1"/>
  <c r="AG146" i="1" s="1"/>
  <c r="AH146" i="1" s="1"/>
  <c r="ANP127" i="1"/>
  <c r="ANA127" i="1"/>
  <c r="AML127" i="1"/>
  <c r="ALW127" i="1"/>
  <c r="ALH127" i="1"/>
  <c r="AKS127" i="1"/>
  <c r="AKD127" i="1"/>
  <c r="AJO127" i="1"/>
  <c r="AIZ127" i="1"/>
  <c r="AIK127" i="1"/>
  <c r="AHV127" i="1"/>
  <c r="AHG127" i="1"/>
  <c r="AGR127" i="1"/>
  <c r="AGC127" i="1"/>
  <c r="AFN127" i="1"/>
  <c r="AEY127" i="1"/>
  <c r="AEJ127" i="1"/>
  <c r="ADU127" i="1"/>
  <c r="ADF127" i="1"/>
  <c r="ACQ127" i="1"/>
  <c r="ACB127" i="1"/>
  <c r="ABM127" i="1"/>
  <c r="AAX127" i="1"/>
  <c r="AAI127" i="1"/>
  <c r="ZT127" i="1"/>
  <c r="ZE127" i="1"/>
  <c r="YP127" i="1"/>
  <c r="YA127" i="1"/>
  <c r="XL127" i="1"/>
  <c r="WW127" i="1"/>
  <c r="WH127" i="1"/>
  <c r="VS127" i="1"/>
  <c r="VD127" i="1"/>
  <c r="UO127" i="1"/>
  <c r="TZ127" i="1"/>
  <c r="TK127" i="1"/>
  <c r="SV127" i="1"/>
  <c r="SG127" i="1"/>
  <c r="RR127" i="1"/>
  <c r="RC127" i="1"/>
  <c r="QN127" i="1"/>
  <c r="PY127" i="1"/>
  <c r="PJ127" i="1"/>
  <c r="OU127" i="1"/>
  <c r="OF127" i="1"/>
  <c r="NQ127" i="1"/>
  <c r="NB127" i="1"/>
  <c r="MM127" i="1"/>
  <c r="LX127" i="1"/>
  <c r="LI127" i="1"/>
  <c r="KT127" i="1"/>
  <c r="KE127" i="1"/>
  <c r="JP127" i="1"/>
  <c r="JA127" i="1"/>
  <c r="IL127" i="1"/>
  <c r="HW127" i="1"/>
  <c r="HH127" i="1"/>
  <c r="GS127" i="1"/>
  <c r="GD127" i="1"/>
  <c r="FO127" i="1"/>
  <c r="EZ127" i="1"/>
  <c r="EK127" i="1"/>
  <c r="DV127" i="1"/>
  <c r="DG127" i="1"/>
  <c r="CR127" i="1"/>
  <c r="CC127" i="1"/>
  <c r="BN127" i="1"/>
  <c r="AY127" i="1"/>
  <c r="AJ127" i="1"/>
  <c r="U127" i="1"/>
  <c r="ANP126" i="1"/>
  <c r="ANA126" i="1"/>
  <c r="AML126" i="1"/>
  <c r="ALW126" i="1"/>
  <c r="ALH126" i="1"/>
  <c r="AKS126" i="1"/>
  <c r="AKD126" i="1"/>
  <c r="AJO126" i="1"/>
  <c r="AIZ126" i="1"/>
  <c r="AIK126" i="1"/>
  <c r="AHV126" i="1"/>
  <c r="AHG126" i="1"/>
  <c r="AGR126" i="1"/>
  <c r="AGC126" i="1"/>
  <c r="AFN126" i="1"/>
  <c r="AEY126" i="1"/>
  <c r="AEJ126" i="1"/>
  <c r="ADU126" i="1"/>
  <c r="ADF126" i="1"/>
  <c r="ACQ126" i="1"/>
  <c r="ACB126" i="1"/>
  <c r="ABM126" i="1"/>
  <c r="AAX126" i="1"/>
  <c r="AAI126" i="1"/>
  <c r="ZT126" i="1"/>
  <c r="ZE126" i="1"/>
  <c r="YP126" i="1"/>
  <c r="YA126" i="1"/>
  <c r="XL126" i="1"/>
  <c r="WW126" i="1"/>
  <c r="WH126" i="1"/>
  <c r="VS126" i="1"/>
  <c r="VD126" i="1"/>
  <c r="UO126" i="1"/>
  <c r="TZ126" i="1"/>
  <c r="TK126" i="1"/>
  <c r="SV126" i="1"/>
  <c r="SG126" i="1"/>
  <c r="RR126" i="1"/>
  <c r="RC126" i="1"/>
  <c r="QN126" i="1"/>
  <c r="PY126" i="1"/>
  <c r="PJ126" i="1"/>
  <c r="OU126" i="1"/>
  <c r="OF126" i="1"/>
  <c r="NQ126" i="1"/>
  <c r="NB126" i="1"/>
  <c r="MM126" i="1"/>
  <c r="LX126" i="1"/>
  <c r="LI126" i="1"/>
  <c r="KT126" i="1"/>
  <c r="KE126" i="1"/>
  <c r="JP126" i="1"/>
  <c r="JA126" i="1"/>
  <c r="IL126" i="1"/>
  <c r="HW126" i="1"/>
  <c r="HH126" i="1"/>
  <c r="GS126" i="1"/>
  <c r="GD126" i="1"/>
  <c r="FO126" i="1"/>
  <c r="EZ126" i="1"/>
  <c r="EK126" i="1"/>
  <c r="DV126" i="1"/>
  <c r="DG126" i="1"/>
  <c r="CR126" i="1"/>
  <c r="CC126" i="1"/>
  <c r="BN126" i="1"/>
  <c r="AY126" i="1"/>
  <c r="AJ126" i="1"/>
  <c r="U126" i="1"/>
  <c r="AOU110" i="1"/>
  <c r="AOV110" i="1" s="1"/>
  <c r="AOW110" i="1" s="1"/>
  <c r="AOX110" i="1" s="1"/>
  <c r="AOY110" i="1" s="1"/>
  <c r="AOZ110" i="1" s="1"/>
  <c r="APA110" i="1" s="1"/>
  <c r="APB110" i="1" s="1"/>
  <c r="APC110" i="1" s="1"/>
  <c r="APD110" i="1" s="1"/>
  <c r="APE110" i="1" s="1"/>
  <c r="APF110" i="1" s="1"/>
  <c r="APG110" i="1" s="1"/>
  <c r="AOF110" i="1"/>
  <c r="AOG110" i="1" s="1"/>
  <c r="AOH110" i="1" s="1"/>
  <c r="AOI110" i="1" s="1"/>
  <c r="AOJ110" i="1" s="1"/>
  <c r="AOK110" i="1" s="1"/>
  <c r="AOL110" i="1" s="1"/>
  <c r="AOM110" i="1" s="1"/>
  <c r="AON110" i="1" s="1"/>
  <c r="AOO110" i="1" s="1"/>
  <c r="AOP110" i="1" s="1"/>
  <c r="AOQ110" i="1" s="1"/>
  <c r="AOR110" i="1" s="1"/>
  <c r="ANR110" i="1"/>
  <c r="ANS110" i="1" s="1"/>
  <c r="ANT110" i="1" s="1"/>
  <c r="ANU110" i="1" s="1"/>
  <c r="ANV110" i="1" s="1"/>
  <c r="ANW110" i="1" s="1"/>
  <c r="ANX110" i="1" s="1"/>
  <c r="ANY110" i="1" s="1"/>
  <c r="ANZ110" i="1" s="1"/>
  <c r="AOA110" i="1" s="1"/>
  <c r="AOB110" i="1" s="1"/>
  <c r="AOC110" i="1" s="1"/>
  <c r="ANQ110" i="1"/>
  <c r="ANB110" i="1"/>
  <c r="ANC110" i="1" s="1"/>
  <c r="AND110" i="1" s="1"/>
  <c r="ANE110" i="1" s="1"/>
  <c r="ANF110" i="1" s="1"/>
  <c r="ANG110" i="1" s="1"/>
  <c r="ANH110" i="1" s="1"/>
  <c r="ANI110" i="1" s="1"/>
  <c r="ANJ110" i="1" s="1"/>
  <c r="ANK110" i="1" s="1"/>
  <c r="ANL110" i="1" s="1"/>
  <c r="ANM110" i="1" s="1"/>
  <c r="ANN110" i="1" s="1"/>
  <c r="AMO110" i="1"/>
  <c r="AMP110" i="1" s="1"/>
  <c r="AMQ110" i="1" s="1"/>
  <c r="AMR110" i="1" s="1"/>
  <c r="AMS110" i="1" s="1"/>
  <c r="AMT110" i="1" s="1"/>
  <c r="AMU110" i="1" s="1"/>
  <c r="AMV110" i="1" s="1"/>
  <c r="AMW110" i="1" s="1"/>
  <c r="AMX110" i="1" s="1"/>
  <c r="AMY110" i="1" s="1"/>
  <c r="AMM110" i="1"/>
  <c r="AMN110" i="1" s="1"/>
  <c r="ALX110" i="1"/>
  <c r="ALY110" i="1" s="1"/>
  <c r="ALZ110" i="1" s="1"/>
  <c r="AMA110" i="1" s="1"/>
  <c r="AMB110" i="1" s="1"/>
  <c r="AMC110" i="1" s="1"/>
  <c r="AMD110" i="1" s="1"/>
  <c r="AME110" i="1" s="1"/>
  <c r="AMF110" i="1" s="1"/>
  <c r="AMG110" i="1" s="1"/>
  <c r="AMH110" i="1" s="1"/>
  <c r="AMI110" i="1" s="1"/>
  <c r="AMJ110" i="1" s="1"/>
  <c r="ALI110" i="1"/>
  <c r="ALJ110" i="1" s="1"/>
  <c r="ALK110" i="1" s="1"/>
  <c r="ALL110" i="1" s="1"/>
  <c r="ALM110" i="1" s="1"/>
  <c r="ALN110" i="1" s="1"/>
  <c r="ALO110" i="1" s="1"/>
  <c r="ALP110" i="1" s="1"/>
  <c r="ALQ110" i="1" s="1"/>
  <c r="ALR110" i="1" s="1"/>
  <c r="ALS110" i="1" s="1"/>
  <c r="ALT110" i="1" s="1"/>
  <c r="ALU110" i="1" s="1"/>
  <c r="AKV110" i="1"/>
  <c r="AKW110" i="1" s="1"/>
  <c r="AKX110" i="1" s="1"/>
  <c r="AKY110" i="1" s="1"/>
  <c r="AKZ110" i="1" s="1"/>
  <c r="ALA110" i="1" s="1"/>
  <c r="ALB110" i="1" s="1"/>
  <c r="ALC110" i="1" s="1"/>
  <c r="ALD110" i="1" s="1"/>
  <c r="ALE110" i="1" s="1"/>
  <c r="ALF110" i="1" s="1"/>
  <c r="AKU110" i="1"/>
  <c r="AKT110" i="1"/>
  <c r="AKE110" i="1"/>
  <c r="AKF110" i="1" s="1"/>
  <c r="AKG110" i="1" s="1"/>
  <c r="AKH110" i="1" s="1"/>
  <c r="AKI110" i="1" s="1"/>
  <c r="AKJ110" i="1" s="1"/>
  <c r="AKK110" i="1" s="1"/>
  <c r="AKL110" i="1" s="1"/>
  <c r="AKM110" i="1" s="1"/>
  <c r="AKN110" i="1" s="1"/>
  <c r="AKO110" i="1" s="1"/>
  <c r="AKP110" i="1" s="1"/>
  <c r="AKQ110" i="1" s="1"/>
  <c r="AJP110" i="1"/>
  <c r="AJQ110" i="1" s="1"/>
  <c r="AJR110" i="1" s="1"/>
  <c r="AJS110" i="1" s="1"/>
  <c r="AJT110" i="1" s="1"/>
  <c r="AJU110" i="1" s="1"/>
  <c r="AJV110" i="1" s="1"/>
  <c r="AJW110" i="1" s="1"/>
  <c r="AJX110" i="1" s="1"/>
  <c r="AJY110" i="1" s="1"/>
  <c r="AJZ110" i="1" s="1"/>
  <c r="AKA110" i="1" s="1"/>
  <c r="AKB110" i="1" s="1"/>
  <c r="AJB110" i="1"/>
  <c r="AJC110" i="1" s="1"/>
  <c r="AJD110" i="1" s="1"/>
  <c r="AJE110" i="1" s="1"/>
  <c r="AJF110" i="1" s="1"/>
  <c r="AJG110" i="1" s="1"/>
  <c r="AJH110" i="1" s="1"/>
  <c r="AJI110" i="1" s="1"/>
  <c r="AJJ110" i="1" s="1"/>
  <c r="AJK110" i="1" s="1"/>
  <c r="AJL110" i="1" s="1"/>
  <c r="AJM110" i="1" s="1"/>
  <c r="AJA110" i="1"/>
  <c r="AIL110" i="1"/>
  <c r="AIM110" i="1" s="1"/>
  <c r="AIN110" i="1" s="1"/>
  <c r="AIO110" i="1" s="1"/>
  <c r="AIP110" i="1" s="1"/>
  <c r="AIQ110" i="1" s="1"/>
  <c r="AIR110" i="1" s="1"/>
  <c r="AIS110" i="1" s="1"/>
  <c r="AIT110" i="1" s="1"/>
  <c r="AIU110" i="1" s="1"/>
  <c r="AIV110" i="1" s="1"/>
  <c r="AIW110" i="1" s="1"/>
  <c r="AIX110" i="1" s="1"/>
  <c r="AHY110" i="1"/>
  <c r="AHZ110" i="1" s="1"/>
  <c r="AIA110" i="1" s="1"/>
  <c r="AIB110" i="1" s="1"/>
  <c r="AIC110" i="1" s="1"/>
  <c r="AID110" i="1" s="1"/>
  <c r="AIE110" i="1" s="1"/>
  <c r="AIF110" i="1" s="1"/>
  <c r="AIG110" i="1" s="1"/>
  <c r="AIH110" i="1" s="1"/>
  <c r="AII110" i="1" s="1"/>
  <c r="AHW110" i="1"/>
  <c r="AHX110" i="1" s="1"/>
  <c r="AHH110" i="1"/>
  <c r="AHI110" i="1" s="1"/>
  <c r="AHJ110" i="1" s="1"/>
  <c r="AHK110" i="1" s="1"/>
  <c r="AHL110" i="1" s="1"/>
  <c r="AHM110" i="1" s="1"/>
  <c r="AHN110" i="1" s="1"/>
  <c r="AHO110" i="1" s="1"/>
  <c r="AHP110" i="1" s="1"/>
  <c r="AHQ110" i="1" s="1"/>
  <c r="AHR110" i="1" s="1"/>
  <c r="AHS110" i="1" s="1"/>
  <c r="AHT110" i="1" s="1"/>
  <c r="AGS110" i="1"/>
  <c r="AGT110" i="1" s="1"/>
  <c r="AGU110" i="1" s="1"/>
  <c r="AGV110" i="1" s="1"/>
  <c r="AGW110" i="1" s="1"/>
  <c r="AGX110" i="1" s="1"/>
  <c r="AGY110" i="1" s="1"/>
  <c r="AGZ110" i="1" s="1"/>
  <c r="AHA110" i="1" s="1"/>
  <c r="AHB110" i="1" s="1"/>
  <c r="AHC110" i="1" s="1"/>
  <c r="AHD110" i="1" s="1"/>
  <c r="AHE110" i="1" s="1"/>
  <c r="AGF110" i="1"/>
  <c r="AGG110" i="1" s="1"/>
  <c r="AGH110" i="1" s="1"/>
  <c r="AGI110" i="1" s="1"/>
  <c r="AGJ110" i="1" s="1"/>
  <c r="AGK110" i="1" s="1"/>
  <c r="AGL110" i="1" s="1"/>
  <c r="AGM110" i="1" s="1"/>
  <c r="AGN110" i="1" s="1"/>
  <c r="AGO110" i="1" s="1"/>
  <c r="AGP110" i="1" s="1"/>
  <c r="AGE110" i="1"/>
  <c r="AGD110" i="1"/>
  <c r="AFO110" i="1"/>
  <c r="AFP110" i="1" s="1"/>
  <c r="AFQ110" i="1" s="1"/>
  <c r="AFR110" i="1" s="1"/>
  <c r="AFS110" i="1" s="1"/>
  <c r="AFT110" i="1" s="1"/>
  <c r="AFU110" i="1" s="1"/>
  <c r="AFV110" i="1" s="1"/>
  <c r="AFW110" i="1" s="1"/>
  <c r="AFX110" i="1" s="1"/>
  <c r="AFY110" i="1" s="1"/>
  <c r="AFZ110" i="1" s="1"/>
  <c r="AGA110" i="1" s="1"/>
  <c r="AEZ110" i="1"/>
  <c r="AFA110" i="1" s="1"/>
  <c r="AFB110" i="1" s="1"/>
  <c r="AFC110" i="1" s="1"/>
  <c r="AFD110" i="1" s="1"/>
  <c r="AFE110" i="1" s="1"/>
  <c r="AFF110" i="1" s="1"/>
  <c r="AFG110" i="1" s="1"/>
  <c r="AFH110" i="1" s="1"/>
  <c r="AFI110" i="1" s="1"/>
  <c r="AFJ110" i="1" s="1"/>
  <c r="AFK110" i="1" s="1"/>
  <c r="AFL110" i="1" s="1"/>
  <c r="AEL110" i="1"/>
  <c r="AEM110" i="1" s="1"/>
  <c r="AEN110" i="1" s="1"/>
  <c r="AEO110" i="1" s="1"/>
  <c r="AEP110" i="1" s="1"/>
  <c r="AEQ110" i="1" s="1"/>
  <c r="AER110" i="1" s="1"/>
  <c r="AES110" i="1" s="1"/>
  <c r="AET110" i="1" s="1"/>
  <c r="AEU110" i="1" s="1"/>
  <c r="AEV110" i="1" s="1"/>
  <c r="AEW110" i="1" s="1"/>
  <c r="AEK110" i="1"/>
  <c r="ADV110" i="1"/>
  <c r="ADW110" i="1" s="1"/>
  <c r="ADX110" i="1" s="1"/>
  <c r="ADY110" i="1" s="1"/>
  <c r="ADZ110" i="1" s="1"/>
  <c r="AEA110" i="1" s="1"/>
  <c r="AEB110" i="1" s="1"/>
  <c r="AEC110" i="1" s="1"/>
  <c r="AED110" i="1" s="1"/>
  <c r="AEE110" i="1" s="1"/>
  <c r="AEF110" i="1" s="1"/>
  <c r="AEG110" i="1" s="1"/>
  <c r="AEH110" i="1" s="1"/>
  <c r="ADI110" i="1"/>
  <c r="ADJ110" i="1" s="1"/>
  <c r="ADK110" i="1" s="1"/>
  <c r="ADL110" i="1" s="1"/>
  <c r="ADM110" i="1" s="1"/>
  <c r="ADN110" i="1" s="1"/>
  <c r="ADO110" i="1" s="1"/>
  <c r="ADP110" i="1" s="1"/>
  <c r="ADQ110" i="1" s="1"/>
  <c r="ADR110" i="1" s="1"/>
  <c r="ADS110" i="1" s="1"/>
  <c r="ADG110" i="1"/>
  <c r="ADH110" i="1" s="1"/>
  <c r="ACR110" i="1"/>
  <c r="ACS110" i="1" s="1"/>
  <c r="ACT110" i="1" s="1"/>
  <c r="ACU110" i="1" s="1"/>
  <c r="ACV110" i="1" s="1"/>
  <c r="ACW110" i="1" s="1"/>
  <c r="ACX110" i="1" s="1"/>
  <c r="ACY110" i="1" s="1"/>
  <c r="ACZ110" i="1" s="1"/>
  <c r="ADA110" i="1" s="1"/>
  <c r="ADB110" i="1" s="1"/>
  <c r="ADC110" i="1" s="1"/>
  <c r="ADD110" i="1" s="1"/>
  <c r="ACC110" i="1"/>
  <c r="ACD110" i="1" s="1"/>
  <c r="ACE110" i="1" s="1"/>
  <c r="ACF110" i="1" s="1"/>
  <c r="ACG110" i="1" s="1"/>
  <c r="ACH110" i="1" s="1"/>
  <c r="ACI110" i="1" s="1"/>
  <c r="ACJ110" i="1" s="1"/>
  <c r="ACK110" i="1" s="1"/>
  <c r="ACL110" i="1" s="1"/>
  <c r="ACM110" i="1" s="1"/>
  <c r="ACN110" i="1" s="1"/>
  <c r="ACO110" i="1" s="1"/>
  <c r="ABP110" i="1"/>
  <c r="ABQ110" i="1" s="1"/>
  <c r="ABR110" i="1" s="1"/>
  <c r="ABS110" i="1" s="1"/>
  <c r="ABT110" i="1" s="1"/>
  <c r="ABU110" i="1" s="1"/>
  <c r="ABV110" i="1" s="1"/>
  <c r="ABW110" i="1" s="1"/>
  <c r="ABX110" i="1" s="1"/>
  <c r="ABY110" i="1" s="1"/>
  <c r="ABZ110" i="1" s="1"/>
  <c r="ABO110" i="1"/>
  <c r="ABN110" i="1"/>
  <c r="AAY110" i="1"/>
  <c r="AAZ110" i="1" s="1"/>
  <c r="ABA110" i="1" s="1"/>
  <c r="ABB110" i="1" s="1"/>
  <c r="ABC110" i="1" s="1"/>
  <c r="ABD110" i="1" s="1"/>
  <c r="ABE110" i="1" s="1"/>
  <c r="ABF110" i="1" s="1"/>
  <c r="ABG110" i="1" s="1"/>
  <c r="ABH110" i="1" s="1"/>
  <c r="ABI110" i="1" s="1"/>
  <c r="ABJ110" i="1" s="1"/>
  <c r="ABK110" i="1" s="1"/>
  <c r="AAJ110" i="1"/>
  <c r="AAK110" i="1" s="1"/>
  <c r="AAL110" i="1" s="1"/>
  <c r="AAM110" i="1" s="1"/>
  <c r="AAN110" i="1" s="1"/>
  <c r="AAO110" i="1" s="1"/>
  <c r="AAP110" i="1" s="1"/>
  <c r="AAQ110" i="1" s="1"/>
  <c r="AAR110" i="1" s="1"/>
  <c r="AAS110" i="1" s="1"/>
  <c r="AAT110" i="1" s="1"/>
  <c r="AAU110" i="1" s="1"/>
  <c r="AAV110" i="1" s="1"/>
  <c r="ZV110" i="1"/>
  <c r="ZW110" i="1" s="1"/>
  <c r="ZX110" i="1" s="1"/>
  <c r="ZY110" i="1" s="1"/>
  <c r="ZZ110" i="1" s="1"/>
  <c r="AAA110" i="1" s="1"/>
  <c r="AAB110" i="1" s="1"/>
  <c r="AAC110" i="1" s="1"/>
  <c r="AAD110" i="1" s="1"/>
  <c r="AAE110" i="1" s="1"/>
  <c r="AAF110" i="1" s="1"/>
  <c r="AAG110" i="1" s="1"/>
  <c r="ZU110" i="1"/>
  <c r="ZF110" i="1"/>
  <c r="ZG110" i="1" s="1"/>
  <c r="ZH110" i="1" s="1"/>
  <c r="ZI110" i="1" s="1"/>
  <c r="ZJ110" i="1" s="1"/>
  <c r="ZK110" i="1" s="1"/>
  <c r="ZL110" i="1" s="1"/>
  <c r="ZM110" i="1" s="1"/>
  <c r="ZN110" i="1" s="1"/>
  <c r="ZO110" i="1" s="1"/>
  <c r="ZP110" i="1" s="1"/>
  <c r="ZQ110" i="1" s="1"/>
  <c r="ZR110" i="1" s="1"/>
  <c r="YS110" i="1"/>
  <c r="YT110" i="1" s="1"/>
  <c r="YU110" i="1" s="1"/>
  <c r="YV110" i="1" s="1"/>
  <c r="YW110" i="1" s="1"/>
  <c r="YX110" i="1" s="1"/>
  <c r="YY110" i="1" s="1"/>
  <c r="YZ110" i="1" s="1"/>
  <c r="ZA110" i="1" s="1"/>
  <c r="ZB110" i="1" s="1"/>
  <c r="ZC110" i="1" s="1"/>
  <c r="YQ110" i="1"/>
  <c r="YR110" i="1" s="1"/>
  <c r="YB110" i="1"/>
  <c r="YC110" i="1" s="1"/>
  <c r="YD110" i="1" s="1"/>
  <c r="YE110" i="1" s="1"/>
  <c r="YF110" i="1" s="1"/>
  <c r="YG110" i="1" s="1"/>
  <c r="YH110" i="1" s="1"/>
  <c r="YI110" i="1" s="1"/>
  <c r="YJ110" i="1" s="1"/>
  <c r="YK110" i="1" s="1"/>
  <c r="YL110" i="1" s="1"/>
  <c r="YM110" i="1" s="1"/>
  <c r="YN110" i="1" s="1"/>
  <c r="XM110" i="1"/>
  <c r="XN110" i="1" s="1"/>
  <c r="XO110" i="1" s="1"/>
  <c r="XP110" i="1" s="1"/>
  <c r="XQ110" i="1" s="1"/>
  <c r="XR110" i="1" s="1"/>
  <c r="XS110" i="1" s="1"/>
  <c r="XT110" i="1" s="1"/>
  <c r="XU110" i="1" s="1"/>
  <c r="XV110" i="1" s="1"/>
  <c r="XW110" i="1" s="1"/>
  <c r="XX110" i="1" s="1"/>
  <c r="XY110" i="1" s="1"/>
  <c r="WZ110" i="1"/>
  <c r="XA110" i="1" s="1"/>
  <c r="XB110" i="1" s="1"/>
  <c r="XC110" i="1" s="1"/>
  <c r="XD110" i="1" s="1"/>
  <c r="XE110" i="1" s="1"/>
  <c r="XF110" i="1" s="1"/>
  <c r="XG110" i="1" s="1"/>
  <c r="XH110" i="1" s="1"/>
  <c r="XI110" i="1" s="1"/>
  <c r="XJ110" i="1" s="1"/>
  <c r="WY110" i="1"/>
  <c r="WX110" i="1"/>
  <c r="WI110" i="1"/>
  <c r="WJ110" i="1" s="1"/>
  <c r="WK110" i="1" s="1"/>
  <c r="WL110" i="1" s="1"/>
  <c r="WM110" i="1" s="1"/>
  <c r="WN110" i="1" s="1"/>
  <c r="WO110" i="1" s="1"/>
  <c r="WP110" i="1" s="1"/>
  <c r="WQ110" i="1" s="1"/>
  <c r="WR110" i="1" s="1"/>
  <c r="WS110" i="1" s="1"/>
  <c r="WT110" i="1" s="1"/>
  <c r="WU110" i="1" s="1"/>
  <c r="VT110" i="1"/>
  <c r="VU110" i="1" s="1"/>
  <c r="VV110" i="1" s="1"/>
  <c r="VW110" i="1" s="1"/>
  <c r="VX110" i="1" s="1"/>
  <c r="VY110" i="1" s="1"/>
  <c r="VZ110" i="1" s="1"/>
  <c r="WA110" i="1" s="1"/>
  <c r="WB110" i="1" s="1"/>
  <c r="WC110" i="1" s="1"/>
  <c r="WD110" i="1" s="1"/>
  <c r="WE110" i="1" s="1"/>
  <c r="WF110" i="1" s="1"/>
  <c r="VF110" i="1"/>
  <c r="VG110" i="1" s="1"/>
  <c r="VH110" i="1" s="1"/>
  <c r="VI110" i="1" s="1"/>
  <c r="VJ110" i="1" s="1"/>
  <c r="VK110" i="1" s="1"/>
  <c r="VL110" i="1" s="1"/>
  <c r="VM110" i="1" s="1"/>
  <c r="VN110" i="1" s="1"/>
  <c r="VO110" i="1" s="1"/>
  <c r="VP110" i="1" s="1"/>
  <c r="VQ110" i="1" s="1"/>
  <c r="VE110" i="1"/>
  <c r="UP110" i="1"/>
  <c r="UQ110" i="1" s="1"/>
  <c r="UR110" i="1" s="1"/>
  <c r="US110" i="1" s="1"/>
  <c r="UT110" i="1" s="1"/>
  <c r="UU110" i="1" s="1"/>
  <c r="UV110" i="1" s="1"/>
  <c r="UW110" i="1" s="1"/>
  <c r="UX110" i="1" s="1"/>
  <c r="UY110" i="1" s="1"/>
  <c r="UZ110" i="1" s="1"/>
  <c r="VA110" i="1" s="1"/>
  <c r="VB110" i="1" s="1"/>
  <c r="UC110" i="1"/>
  <c r="UD110" i="1" s="1"/>
  <c r="UE110" i="1" s="1"/>
  <c r="UF110" i="1" s="1"/>
  <c r="UG110" i="1" s="1"/>
  <c r="UH110" i="1" s="1"/>
  <c r="UI110" i="1" s="1"/>
  <c r="UJ110" i="1" s="1"/>
  <c r="UK110" i="1" s="1"/>
  <c r="UL110" i="1" s="1"/>
  <c r="UM110" i="1" s="1"/>
  <c r="UA110" i="1"/>
  <c r="UB110" i="1" s="1"/>
  <c r="TL110" i="1"/>
  <c r="TM110" i="1" s="1"/>
  <c r="TN110" i="1" s="1"/>
  <c r="TO110" i="1" s="1"/>
  <c r="TP110" i="1" s="1"/>
  <c r="TQ110" i="1" s="1"/>
  <c r="TR110" i="1" s="1"/>
  <c r="TS110" i="1" s="1"/>
  <c r="TT110" i="1" s="1"/>
  <c r="TU110" i="1" s="1"/>
  <c r="TV110" i="1" s="1"/>
  <c r="TW110" i="1" s="1"/>
  <c r="TX110" i="1" s="1"/>
  <c r="SW110" i="1"/>
  <c r="SX110" i="1" s="1"/>
  <c r="SY110" i="1" s="1"/>
  <c r="SZ110" i="1" s="1"/>
  <c r="TA110" i="1" s="1"/>
  <c r="TB110" i="1" s="1"/>
  <c r="TC110" i="1" s="1"/>
  <c r="TD110" i="1" s="1"/>
  <c r="TE110" i="1" s="1"/>
  <c r="TF110" i="1" s="1"/>
  <c r="TG110" i="1" s="1"/>
  <c r="TH110" i="1" s="1"/>
  <c r="TI110" i="1" s="1"/>
  <c r="SJ110" i="1"/>
  <c r="SK110" i="1" s="1"/>
  <c r="SL110" i="1" s="1"/>
  <c r="SM110" i="1" s="1"/>
  <c r="SN110" i="1" s="1"/>
  <c r="SO110" i="1" s="1"/>
  <c r="SP110" i="1" s="1"/>
  <c r="SQ110" i="1" s="1"/>
  <c r="SR110" i="1" s="1"/>
  <c r="SS110" i="1" s="1"/>
  <c r="ST110" i="1" s="1"/>
  <c r="SI110" i="1"/>
  <c r="SH110" i="1"/>
  <c r="RS110" i="1"/>
  <c r="RT110" i="1" s="1"/>
  <c r="RU110" i="1" s="1"/>
  <c r="RV110" i="1" s="1"/>
  <c r="RW110" i="1" s="1"/>
  <c r="RX110" i="1" s="1"/>
  <c r="RY110" i="1" s="1"/>
  <c r="RZ110" i="1" s="1"/>
  <c r="SA110" i="1" s="1"/>
  <c r="SB110" i="1" s="1"/>
  <c r="SC110" i="1" s="1"/>
  <c r="SD110" i="1" s="1"/>
  <c r="SE110" i="1" s="1"/>
  <c r="RD110" i="1"/>
  <c r="RE110" i="1" s="1"/>
  <c r="RF110" i="1" s="1"/>
  <c r="RG110" i="1" s="1"/>
  <c r="RH110" i="1" s="1"/>
  <c r="RI110" i="1" s="1"/>
  <c r="RJ110" i="1" s="1"/>
  <c r="RK110" i="1" s="1"/>
  <c r="RL110" i="1" s="1"/>
  <c r="RM110" i="1" s="1"/>
  <c r="RN110" i="1" s="1"/>
  <c r="RO110" i="1" s="1"/>
  <c r="RP110" i="1" s="1"/>
  <c r="QP110" i="1"/>
  <c r="QQ110" i="1" s="1"/>
  <c r="QR110" i="1" s="1"/>
  <c r="QS110" i="1" s="1"/>
  <c r="QT110" i="1" s="1"/>
  <c r="QU110" i="1" s="1"/>
  <c r="QV110" i="1" s="1"/>
  <c r="QW110" i="1" s="1"/>
  <c r="QX110" i="1" s="1"/>
  <c r="QY110" i="1" s="1"/>
  <c r="QZ110" i="1" s="1"/>
  <c r="RA110" i="1" s="1"/>
  <c r="QO110" i="1"/>
  <c r="PZ110" i="1"/>
  <c r="QA110" i="1" s="1"/>
  <c r="QB110" i="1" s="1"/>
  <c r="QC110" i="1" s="1"/>
  <c r="QD110" i="1" s="1"/>
  <c r="QE110" i="1" s="1"/>
  <c r="QF110" i="1" s="1"/>
  <c r="QG110" i="1" s="1"/>
  <c r="QH110" i="1" s="1"/>
  <c r="QI110" i="1" s="1"/>
  <c r="QJ110" i="1" s="1"/>
  <c r="QK110" i="1" s="1"/>
  <c r="QL110" i="1" s="1"/>
  <c r="PM110" i="1"/>
  <c r="PN110" i="1" s="1"/>
  <c r="PO110" i="1" s="1"/>
  <c r="PP110" i="1" s="1"/>
  <c r="PQ110" i="1" s="1"/>
  <c r="PR110" i="1" s="1"/>
  <c r="PS110" i="1" s="1"/>
  <c r="PT110" i="1" s="1"/>
  <c r="PU110" i="1" s="1"/>
  <c r="PV110" i="1" s="1"/>
  <c r="PW110" i="1" s="1"/>
  <c r="PK110" i="1"/>
  <c r="PL110" i="1" s="1"/>
  <c r="OV110" i="1"/>
  <c r="OW110" i="1" s="1"/>
  <c r="OX110" i="1" s="1"/>
  <c r="OY110" i="1" s="1"/>
  <c r="OZ110" i="1" s="1"/>
  <c r="PA110" i="1" s="1"/>
  <c r="PB110" i="1" s="1"/>
  <c r="PC110" i="1" s="1"/>
  <c r="PD110" i="1" s="1"/>
  <c r="PE110" i="1" s="1"/>
  <c r="PF110" i="1" s="1"/>
  <c r="PG110" i="1" s="1"/>
  <c r="PH110" i="1" s="1"/>
  <c r="OG110" i="1"/>
  <c r="OH110" i="1" s="1"/>
  <c r="OI110" i="1" s="1"/>
  <c r="OJ110" i="1" s="1"/>
  <c r="OK110" i="1" s="1"/>
  <c r="OL110" i="1" s="1"/>
  <c r="OM110" i="1" s="1"/>
  <c r="ON110" i="1" s="1"/>
  <c r="OO110" i="1" s="1"/>
  <c r="OP110" i="1" s="1"/>
  <c r="OQ110" i="1" s="1"/>
  <c r="OR110" i="1" s="1"/>
  <c r="OS110" i="1" s="1"/>
  <c r="NT110" i="1"/>
  <c r="NU110" i="1" s="1"/>
  <c r="NV110" i="1" s="1"/>
  <c r="NW110" i="1" s="1"/>
  <c r="NX110" i="1" s="1"/>
  <c r="NY110" i="1" s="1"/>
  <c r="NZ110" i="1" s="1"/>
  <c r="OA110" i="1" s="1"/>
  <c r="OB110" i="1" s="1"/>
  <c r="OC110" i="1" s="1"/>
  <c r="OD110" i="1" s="1"/>
  <c r="NS110" i="1"/>
  <c r="NR110" i="1"/>
  <c r="NC110" i="1"/>
  <c r="ND110" i="1" s="1"/>
  <c r="NE110" i="1" s="1"/>
  <c r="NF110" i="1" s="1"/>
  <c r="NG110" i="1" s="1"/>
  <c r="NH110" i="1" s="1"/>
  <c r="NI110" i="1" s="1"/>
  <c r="NJ110" i="1" s="1"/>
  <c r="NK110" i="1" s="1"/>
  <c r="NL110" i="1" s="1"/>
  <c r="NM110" i="1" s="1"/>
  <c r="NN110" i="1" s="1"/>
  <c r="NO110" i="1" s="1"/>
  <c r="MN110" i="1"/>
  <c r="MO110" i="1" s="1"/>
  <c r="MP110" i="1" s="1"/>
  <c r="MQ110" i="1" s="1"/>
  <c r="MR110" i="1" s="1"/>
  <c r="MS110" i="1" s="1"/>
  <c r="MT110" i="1" s="1"/>
  <c r="MU110" i="1" s="1"/>
  <c r="MV110" i="1" s="1"/>
  <c r="MW110" i="1" s="1"/>
  <c r="MX110" i="1" s="1"/>
  <c r="MY110" i="1" s="1"/>
  <c r="MZ110" i="1" s="1"/>
  <c r="LZ110" i="1"/>
  <c r="MA110" i="1" s="1"/>
  <c r="MB110" i="1" s="1"/>
  <c r="MC110" i="1" s="1"/>
  <c r="MD110" i="1" s="1"/>
  <c r="ME110" i="1" s="1"/>
  <c r="MF110" i="1" s="1"/>
  <c r="MG110" i="1" s="1"/>
  <c r="MH110" i="1" s="1"/>
  <c r="MI110" i="1" s="1"/>
  <c r="MJ110" i="1" s="1"/>
  <c r="MK110" i="1" s="1"/>
  <c r="LY110" i="1"/>
  <c r="LJ110" i="1"/>
  <c r="LK110" i="1" s="1"/>
  <c r="LL110" i="1" s="1"/>
  <c r="LM110" i="1" s="1"/>
  <c r="LN110" i="1" s="1"/>
  <c r="LO110" i="1" s="1"/>
  <c r="LP110" i="1" s="1"/>
  <c r="LQ110" i="1" s="1"/>
  <c r="LR110" i="1" s="1"/>
  <c r="LS110" i="1" s="1"/>
  <c r="LT110" i="1" s="1"/>
  <c r="LU110" i="1" s="1"/>
  <c r="LV110" i="1" s="1"/>
  <c r="KW110" i="1"/>
  <c r="KX110" i="1" s="1"/>
  <c r="KY110" i="1" s="1"/>
  <c r="KZ110" i="1" s="1"/>
  <c r="LA110" i="1" s="1"/>
  <c r="LB110" i="1" s="1"/>
  <c r="LC110" i="1" s="1"/>
  <c r="LD110" i="1" s="1"/>
  <c r="LE110" i="1" s="1"/>
  <c r="LF110" i="1" s="1"/>
  <c r="LG110" i="1" s="1"/>
  <c r="KU110" i="1"/>
  <c r="KV110" i="1" s="1"/>
  <c r="KF110" i="1"/>
  <c r="KG110" i="1" s="1"/>
  <c r="KH110" i="1" s="1"/>
  <c r="KI110" i="1" s="1"/>
  <c r="KJ110" i="1" s="1"/>
  <c r="KK110" i="1" s="1"/>
  <c r="KL110" i="1" s="1"/>
  <c r="KM110" i="1" s="1"/>
  <c r="KN110" i="1" s="1"/>
  <c r="KO110" i="1" s="1"/>
  <c r="KP110" i="1" s="1"/>
  <c r="KQ110" i="1" s="1"/>
  <c r="KR110" i="1" s="1"/>
  <c r="JQ110" i="1"/>
  <c r="JR110" i="1" s="1"/>
  <c r="JS110" i="1" s="1"/>
  <c r="JT110" i="1" s="1"/>
  <c r="JU110" i="1" s="1"/>
  <c r="JV110" i="1" s="1"/>
  <c r="JW110" i="1" s="1"/>
  <c r="JX110" i="1" s="1"/>
  <c r="JY110" i="1" s="1"/>
  <c r="JZ110" i="1" s="1"/>
  <c r="KA110" i="1" s="1"/>
  <c r="KB110" i="1" s="1"/>
  <c r="KC110" i="1" s="1"/>
  <c r="JD110" i="1"/>
  <c r="JE110" i="1" s="1"/>
  <c r="JF110" i="1" s="1"/>
  <c r="JG110" i="1" s="1"/>
  <c r="JH110" i="1" s="1"/>
  <c r="JI110" i="1" s="1"/>
  <c r="JJ110" i="1" s="1"/>
  <c r="JK110" i="1" s="1"/>
  <c r="JL110" i="1" s="1"/>
  <c r="JM110" i="1" s="1"/>
  <c r="JN110" i="1" s="1"/>
  <c r="JC110" i="1"/>
  <c r="JB110" i="1"/>
  <c r="IM110" i="1"/>
  <c r="IN110" i="1" s="1"/>
  <c r="IO110" i="1" s="1"/>
  <c r="IP110" i="1" s="1"/>
  <c r="IQ110" i="1" s="1"/>
  <c r="IR110" i="1" s="1"/>
  <c r="IS110" i="1" s="1"/>
  <c r="IT110" i="1" s="1"/>
  <c r="IU110" i="1" s="1"/>
  <c r="IV110" i="1" s="1"/>
  <c r="IW110" i="1" s="1"/>
  <c r="IX110" i="1" s="1"/>
  <c r="IY110" i="1" s="1"/>
  <c r="HX110" i="1"/>
  <c r="HY110" i="1" s="1"/>
  <c r="HZ110" i="1" s="1"/>
  <c r="IA110" i="1" s="1"/>
  <c r="IB110" i="1" s="1"/>
  <c r="IC110" i="1" s="1"/>
  <c r="ID110" i="1" s="1"/>
  <c r="IE110" i="1" s="1"/>
  <c r="IF110" i="1" s="1"/>
  <c r="IG110" i="1" s="1"/>
  <c r="IH110" i="1" s="1"/>
  <c r="II110" i="1" s="1"/>
  <c r="IJ110" i="1" s="1"/>
  <c r="HJ110" i="1"/>
  <c r="HK110" i="1" s="1"/>
  <c r="HL110" i="1" s="1"/>
  <c r="HM110" i="1" s="1"/>
  <c r="HN110" i="1" s="1"/>
  <c r="HO110" i="1" s="1"/>
  <c r="HP110" i="1" s="1"/>
  <c r="HQ110" i="1" s="1"/>
  <c r="HR110" i="1" s="1"/>
  <c r="HS110" i="1" s="1"/>
  <c r="HT110" i="1" s="1"/>
  <c r="HU110" i="1" s="1"/>
  <c r="HI110" i="1"/>
  <c r="GT110" i="1"/>
  <c r="GU110" i="1" s="1"/>
  <c r="GV110" i="1" s="1"/>
  <c r="GW110" i="1" s="1"/>
  <c r="GX110" i="1" s="1"/>
  <c r="GY110" i="1" s="1"/>
  <c r="GZ110" i="1" s="1"/>
  <c r="HA110" i="1" s="1"/>
  <c r="HB110" i="1" s="1"/>
  <c r="HC110" i="1" s="1"/>
  <c r="HD110" i="1" s="1"/>
  <c r="HE110" i="1" s="1"/>
  <c r="HF110" i="1" s="1"/>
  <c r="GE110" i="1"/>
  <c r="GF110" i="1" s="1"/>
  <c r="GG110" i="1" s="1"/>
  <c r="GH110" i="1" s="1"/>
  <c r="GI110" i="1" s="1"/>
  <c r="GJ110" i="1" s="1"/>
  <c r="GK110" i="1" s="1"/>
  <c r="GL110" i="1" s="1"/>
  <c r="GM110" i="1" s="1"/>
  <c r="GN110" i="1" s="1"/>
  <c r="GO110" i="1" s="1"/>
  <c r="GP110" i="1" s="1"/>
  <c r="GQ110" i="1" s="1"/>
  <c r="FP110" i="1"/>
  <c r="FQ110" i="1" s="1"/>
  <c r="FR110" i="1" s="1"/>
  <c r="FS110" i="1" s="1"/>
  <c r="FT110" i="1" s="1"/>
  <c r="FU110" i="1" s="1"/>
  <c r="FV110" i="1" s="1"/>
  <c r="FW110" i="1" s="1"/>
  <c r="FX110" i="1" s="1"/>
  <c r="FY110" i="1" s="1"/>
  <c r="FZ110" i="1" s="1"/>
  <c r="GA110" i="1" s="1"/>
  <c r="GB110" i="1" s="1"/>
  <c r="FA110" i="1"/>
  <c r="FB110" i="1" s="1"/>
  <c r="FC110" i="1" s="1"/>
  <c r="FD110" i="1" s="1"/>
  <c r="FE110" i="1" s="1"/>
  <c r="FF110" i="1" s="1"/>
  <c r="FG110" i="1" s="1"/>
  <c r="FH110" i="1" s="1"/>
  <c r="FI110" i="1" s="1"/>
  <c r="FJ110" i="1" s="1"/>
  <c r="FK110" i="1" s="1"/>
  <c r="FL110" i="1" s="1"/>
  <c r="FM110" i="1" s="1"/>
  <c r="EN110" i="1"/>
  <c r="EO110" i="1" s="1"/>
  <c r="EP110" i="1" s="1"/>
  <c r="EQ110" i="1" s="1"/>
  <c r="ER110" i="1" s="1"/>
  <c r="ES110" i="1" s="1"/>
  <c r="ET110" i="1" s="1"/>
  <c r="EU110" i="1" s="1"/>
  <c r="EV110" i="1" s="1"/>
  <c r="EW110" i="1" s="1"/>
  <c r="EX110" i="1" s="1"/>
  <c r="EM110" i="1"/>
  <c r="EL110" i="1"/>
  <c r="DY110" i="1"/>
  <c r="DZ110" i="1" s="1"/>
  <c r="EA110" i="1" s="1"/>
  <c r="EB110" i="1" s="1"/>
  <c r="EC110" i="1" s="1"/>
  <c r="ED110" i="1" s="1"/>
  <c r="EE110" i="1" s="1"/>
  <c r="EF110" i="1" s="1"/>
  <c r="EG110" i="1" s="1"/>
  <c r="EH110" i="1" s="1"/>
  <c r="EI110" i="1" s="1"/>
  <c r="DX110" i="1"/>
  <c r="DW110" i="1"/>
  <c r="DH110" i="1"/>
  <c r="DI110" i="1" s="1"/>
  <c r="DJ110" i="1" s="1"/>
  <c r="DK110" i="1" s="1"/>
  <c r="DL110" i="1" s="1"/>
  <c r="DM110" i="1" s="1"/>
  <c r="DN110" i="1" s="1"/>
  <c r="DO110" i="1" s="1"/>
  <c r="DP110" i="1" s="1"/>
  <c r="DQ110" i="1" s="1"/>
  <c r="DR110" i="1" s="1"/>
  <c r="DS110" i="1" s="1"/>
  <c r="DT110" i="1" s="1"/>
  <c r="CS110" i="1"/>
  <c r="CT110" i="1" s="1"/>
  <c r="CU110" i="1" s="1"/>
  <c r="CV110" i="1" s="1"/>
  <c r="CW110" i="1" s="1"/>
  <c r="CX110" i="1" s="1"/>
  <c r="CY110" i="1" s="1"/>
  <c r="CZ110" i="1" s="1"/>
  <c r="DA110" i="1" s="1"/>
  <c r="DB110" i="1" s="1"/>
  <c r="DC110" i="1" s="1"/>
  <c r="DD110" i="1" s="1"/>
  <c r="DE110" i="1" s="1"/>
  <c r="CD110" i="1"/>
  <c r="CE110" i="1" s="1"/>
  <c r="CF110" i="1" s="1"/>
  <c r="CG110" i="1" s="1"/>
  <c r="CH110" i="1" s="1"/>
  <c r="CI110" i="1" s="1"/>
  <c r="CJ110" i="1" s="1"/>
  <c r="CK110" i="1" s="1"/>
  <c r="CL110" i="1" s="1"/>
  <c r="CM110" i="1" s="1"/>
  <c r="CN110" i="1" s="1"/>
  <c r="CO110" i="1" s="1"/>
  <c r="CP110" i="1" s="1"/>
  <c r="BO110" i="1"/>
  <c r="BP110" i="1" s="1"/>
  <c r="BQ110" i="1" s="1"/>
  <c r="BR110" i="1" s="1"/>
  <c r="BS110" i="1" s="1"/>
  <c r="BT110" i="1" s="1"/>
  <c r="BU110" i="1" s="1"/>
  <c r="BV110" i="1" s="1"/>
  <c r="BW110" i="1" s="1"/>
  <c r="BX110" i="1" s="1"/>
  <c r="BY110" i="1" s="1"/>
  <c r="BZ110" i="1" s="1"/>
  <c r="CA110" i="1" s="1"/>
  <c r="AZ110" i="1"/>
  <c r="BA110" i="1" s="1"/>
  <c r="BB110" i="1" s="1"/>
  <c r="BC110" i="1" s="1"/>
  <c r="BD110" i="1" s="1"/>
  <c r="BE110" i="1" s="1"/>
  <c r="BF110" i="1" s="1"/>
  <c r="BG110" i="1" s="1"/>
  <c r="BH110" i="1" s="1"/>
  <c r="BI110" i="1" s="1"/>
  <c r="BJ110" i="1" s="1"/>
  <c r="BK110" i="1" s="1"/>
  <c r="BL110" i="1" s="1"/>
  <c r="AK110" i="1"/>
  <c r="AL110" i="1" s="1"/>
  <c r="AM110" i="1" s="1"/>
  <c r="AN110" i="1" s="1"/>
  <c r="AO110" i="1" s="1"/>
  <c r="AP110" i="1" s="1"/>
  <c r="AQ110" i="1" s="1"/>
  <c r="AR110" i="1" s="1"/>
  <c r="AS110" i="1" s="1"/>
  <c r="AT110" i="1" s="1"/>
  <c r="AU110" i="1" s="1"/>
  <c r="AV110" i="1" s="1"/>
  <c r="AW110" i="1" s="1"/>
  <c r="V110" i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NA91" i="1"/>
  <c r="AML91" i="1"/>
  <c r="ALW91" i="1"/>
  <c r="ALH91" i="1"/>
  <c r="AKS91" i="1"/>
  <c r="AKD91" i="1"/>
  <c r="AJO91" i="1"/>
  <c r="AIZ91" i="1"/>
  <c r="AIK91" i="1"/>
  <c r="AHV91" i="1"/>
  <c r="AHG91" i="1"/>
  <c r="AGR91" i="1"/>
  <c r="AGC91" i="1"/>
  <c r="AFN91" i="1"/>
  <c r="AEY91" i="1"/>
  <c r="AEJ91" i="1"/>
  <c r="ADU91" i="1"/>
  <c r="ADF91" i="1"/>
  <c r="ACQ91" i="1"/>
  <c r="ACB91" i="1"/>
  <c r="ABM91" i="1"/>
  <c r="AAX91" i="1"/>
  <c r="AAI91" i="1"/>
  <c r="ZT91" i="1"/>
  <c r="ZE91" i="1"/>
  <c r="YP91" i="1"/>
  <c r="YA91" i="1"/>
  <c r="XL91" i="1"/>
  <c r="WW91" i="1"/>
  <c r="WH91" i="1"/>
  <c r="VS91" i="1"/>
  <c r="VD91" i="1"/>
  <c r="UO91" i="1"/>
  <c r="TZ91" i="1"/>
  <c r="TK91" i="1"/>
  <c r="SV91" i="1"/>
  <c r="SG91" i="1"/>
  <c r="RR91" i="1"/>
  <c r="RC91" i="1"/>
  <c r="QN91" i="1"/>
  <c r="PY91" i="1"/>
  <c r="PJ91" i="1"/>
  <c r="OU91" i="1"/>
  <c r="OF91" i="1"/>
  <c r="NQ91" i="1"/>
  <c r="NB91" i="1"/>
  <c r="MM91" i="1"/>
  <c r="LX91" i="1"/>
  <c r="LI91" i="1"/>
  <c r="KT91" i="1"/>
  <c r="KE91" i="1"/>
  <c r="JP91" i="1"/>
  <c r="JA91" i="1"/>
  <c r="IL91" i="1"/>
  <c r="HW91" i="1"/>
  <c r="HH91" i="1"/>
  <c r="GS91" i="1"/>
  <c r="GD91" i="1"/>
  <c r="FO91" i="1"/>
  <c r="EZ91" i="1"/>
  <c r="EK91" i="1"/>
  <c r="DV91" i="1"/>
  <c r="DG91" i="1"/>
  <c r="CR91" i="1"/>
  <c r="CC91" i="1"/>
  <c r="BN91" i="1"/>
  <c r="AY91" i="1"/>
  <c r="AJ91" i="1"/>
  <c r="U91" i="1"/>
  <c r="ANA90" i="1"/>
  <c r="AML90" i="1"/>
  <c r="ALW90" i="1"/>
  <c r="ALH90" i="1"/>
  <c r="AKS90" i="1"/>
  <c r="AKD90" i="1"/>
  <c r="AJO90" i="1"/>
  <c r="AIZ90" i="1"/>
  <c r="AIK90" i="1"/>
  <c r="AHV90" i="1"/>
  <c r="AHG90" i="1"/>
  <c r="AGR90" i="1"/>
  <c r="AGC90" i="1"/>
  <c r="AFN90" i="1"/>
  <c r="AEY90" i="1"/>
  <c r="AEJ90" i="1"/>
  <c r="ADU90" i="1"/>
  <c r="ADF90" i="1"/>
  <c r="ACQ90" i="1"/>
  <c r="ACB90" i="1"/>
  <c r="ABM90" i="1"/>
  <c r="AAX90" i="1"/>
  <c r="AAI90" i="1"/>
  <c r="ZT90" i="1"/>
  <c r="ZE90" i="1"/>
  <c r="YP90" i="1"/>
  <c r="YA90" i="1"/>
  <c r="XL90" i="1"/>
  <c r="WW90" i="1"/>
  <c r="WH90" i="1"/>
  <c r="VS90" i="1"/>
  <c r="VD90" i="1"/>
  <c r="UO90" i="1"/>
  <c r="TZ90" i="1"/>
  <c r="TK90" i="1"/>
  <c r="SV90" i="1"/>
  <c r="SG90" i="1"/>
  <c r="RR90" i="1"/>
  <c r="RC90" i="1"/>
  <c r="QN90" i="1"/>
  <c r="PY90" i="1"/>
  <c r="PJ90" i="1"/>
  <c r="OU90" i="1"/>
  <c r="OF90" i="1"/>
  <c r="NQ90" i="1"/>
  <c r="NB90" i="1"/>
  <c r="MM90" i="1"/>
  <c r="LX90" i="1"/>
  <c r="LI90" i="1"/>
  <c r="KT90" i="1"/>
  <c r="KE90" i="1"/>
  <c r="JP90" i="1"/>
  <c r="JA90" i="1"/>
  <c r="IL90" i="1"/>
  <c r="HW90" i="1"/>
  <c r="HH90" i="1"/>
  <c r="GS90" i="1"/>
  <c r="GD90" i="1"/>
  <c r="FO90" i="1"/>
  <c r="EZ90" i="1"/>
  <c r="EK90" i="1"/>
  <c r="DV90" i="1"/>
  <c r="DG90" i="1"/>
  <c r="CR90" i="1"/>
  <c r="CC90" i="1"/>
  <c r="BN90" i="1"/>
  <c r="AY90" i="1"/>
  <c r="AJ90" i="1"/>
  <c r="U90" i="1"/>
  <c r="AOU74" i="1"/>
  <c r="AOV74" i="1" s="1"/>
  <c r="AOW74" i="1" s="1"/>
  <c r="AOX74" i="1" s="1"/>
  <c r="AOY74" i="1" s="1"/>
  <c r="AOZ74" i="1" s="1"/>
  <c r="APA74" i="1" s="1"/>
  <c r="APB74" i="1" s="1"/>
  <c r="APC74" i="1" s="1"/>
  <c r="APD74" i="1" s="1"/>
  <c r="APE74" i="1" s="1"/>
  <c r="APF74" i="1" s="1"/>
  <c r="APG74" i="1" s="1"/>
  <c r="AOF74" i="1"/>
  <c r="AOG74" i="1" s="1"/>
  <c r="AOH74" i="1" s="1"/>
  <c r="AOI74" i="1" s="1"/>
  <c r="AOJ74" i="1" s="1"/>
  <c r="AOK74" i="1" s="1"/>
  <c r="AOL74" i="1" s="1"/>
  <c r="AOM74" i="1" s="1"/>
  <c r="AON74" i="1" s="1"/>
  <c r="AOO74" i="1" s="1"/>
  <c r="AOP74" i="1" s="1"/>
  <c r="AOQ74" i="1" s="1"/>
  <c r="AOR74" i="1" s="1"/>
  <c r="ANS74" i="1"/>
  <c r="ANT74" i="1" s="1"/>
  <c r="ANU74" i="1" s="1"/>
  <c r="ANV74" i="1" s="1"/>
  <c r="ANW74" i="1" s="1"/>
  <c r="ANX74" i="1" s="1"/>
  <c r="ANY74" i="1" s="1"/>
  <c r="ANZ74" i="1" s="1"/>
  <c r="AOA74" i="1" s="1"/>
  <c r="AOB74" i="1" s="1"/>
  <c r="AOC74" i="1" s="1"/>
  <c r="ANQ74" i="1"/>
  <c r="ANR74" i="1" s="1"/>
  <c r="ANB74" i="1"/>
  <c r="ANC74" i="1" s="1"/>
  <c r="AND74" i="1" s="1"/>
  <c r="ANE74" i="1" s="1"/>
  <c r="ANF74" i="1" s="1"/>
  <c r="ANG74" i="1" s="1"/>
  <c r="ANH74" i="1" s="1"/>
  <c r="ANI74" i="1" s="1"/>
  <c r="ANJ74" i="1" s="1"/>
  <c r="ANK74" i="1" s="1"/>
  <c r="ANL74" i="1" s="1"/>
  <c r="ANM74" i="1" s="1"/>
  <c r="ANN74" i="1" s="1"/>
  <c r="AMM74" i="1"/>
  <c r="AMN74" i="1" s="1"/>
  <c r="AMO74" i="1" s="1"/>
  <c r="AMP74" i="1" s="1"/>
  <c r="AMQ74" i="1" s="1"/>
  <c r="AMR74" i="1" s="1"/>
  <c r="AMS74" i="1" s="1"/>
  <c r="AMT74" i="1" s="1"/>
  <c r="AMU74" i="1" s="1"/>
  <c r="AMV74" i="1" s="1"/>
  <c r="AMW74" i="1" s="1"/>
  <c r="AMX74" i="1" s="1"/>
  <c r="AMY74" i="1" s="1"/>
  <c r="ALZ74" i="1"/>
  <c r="AMA74" i="1" s="1"/>
  <c r="AMB74" i="1" s="1"/>
  <c r="AMC74" i="1" s="1"/>
  <c r="AMD74" i="1" s="1"/>
  <c r="AME74" i="1" s="1"/>
  <c r="AMF74" i="1" s="1"/>
  <c r="AMG74" i="1" s="1"/>
  <c r="AMH74" i="1" s="1"/>
  <c r="AMI74" i="1" s="1"/>
  <c r="AMJ74" i="1" s="1"/>
  <c r="ALY74" i="1"/>
  <c r="ALX74" i="1"/>
  <c r="ALK74" i="1"/>
  <c r="ALL74" i="1" s="1"/>
  <c r="ALM74" i="1" s="1"/>
  <c r="ALN74" i="1" s="1"/>
  <c r="ALO74" i="1" s="1"/>
  <c r="ALP74" i="1" s="1"/>
  <c r="ALQ74" i="1" s="1"/>
  <c r="ALR74" i="1" s="1"/>
  <c r="ALS74" i="1" s="1"/>
  <c r="ALT74" i="1" s="1"/>
  <c r="ALU74" i="1" s="1"/>
  <c r="ALI74" i="1"/>
  <c r="ALJ74" i="1" s="1"/>
  <c r="AKT74" i="1"/>
  <c r="AKU74" i="1" s="1"/>
  <c r="AKV74" i="1" s="1"/>
  <c r="AKW74" i="1" s="1"/>
  <c r="AKX74" i="1" s="1"/>
  <c r="AKY74" i="1" s="1"/>
  <c r="AKZ74" i="1" s="1"/>
  <c r="ALA74" i="1" s="1"/>
  <c r="ALB74" i="1" s="1"/>
  <c r="ALC74" i="1" s="1"/>
  <c r="ALD74" i="1" s="1"/>
  <c r="ALE74" i="1" s="1"/>
  <c r="ALF74" i="1" s="1"/>
  <c r="AKE74" i="1"/>
  <c r="AKF74" i="1" s="1"/>
  <c r="AKG74" i="1" s="1"/>
  <c r="AKH74" i="1" s="1"/>
  <c r="AKI74" i="1" s="1"/>
  <c r="AKJ74" i="1" s="1"/>
  <c r="AKK74" i="1" s="1"/>
  <c r="AKL74" i="1" s="1"/>
  <c r="AKM74" i="1" s="1"/>
  <c r="AKN74" i="1" s="1"/>
  <c r="AKO74" i="1" s="1"/>
  <c r="AKP74" i="1" s="1"/>
  <c r="AKQ74" i="1" s="1"/>
  <c r="AJR74" i="1"/>
  <c r="AJS74" i="1" s="1"/>
  <c r="AJT74" i="1" s="1"/>
  <c r="AJU74" i="1" s="1"/>
  <c r="AJV74" i="1" s="1"/>
  <c r="AJW74" i="1" s="1"/>
  <c r="AJX74" i="1" s="1"/>
  <c r="AJY74" i="1" s="1"/>
  <c r="AJZ74" i="1" s="1"/>
  <c r="AKA74" i="1" s="1"/>
  <c r="AKB74" i="1" s="1"/>
  <c r="AJQ74" i="1"/>
  <c r="AJP74" i="1"/>
  <c r="AJA74" i="1"/>
  <c r="AJB74" i="1" s="1"/>
  <c r="AJC74" i="1" s="1"/>
  <c r="AJD74" i="1" s="1"/>
  <c r="AJE74" i="1" s="1"/>
  <c r="AJF74" i="1" s="1"/>
  <c r="AJG74" i="1" s="1"/>
  <c r="AJH74" i="1" s="1"/>
  <c r="AJI74" i="1" s="1"/>
  <c r="AJJ74" i="1" s="1"/>
  <c r="AJK74" i="1" s="1"/>
  <c r="AJL74" i="1" s="1"/>
  <c r="AJM74" i="1" s="1"/>
  <c r="AIL74" i="1"/>
  <c r="AIM74" i="1" s="1"/>
  <c r="AIN74" i="1" s="1"/>
  <c r="AIO74" i="1" s="1"/>
  <c r="AIP74" i="1" s="1"/>
  <c r="AIQ74" i="1" s="1"/>
  <c r="AIR74" i="1" s="1"/>
  <c r="AIS74" i="1" s="1"/>
  <c r="AIT74" i="1" s="1"/>
  <c r="AIU74" i="1" s="1"/>
  <c r="AIV74" i="1" s="1"/>
  <c r="AIW74" i="1" s="1"/>
  <c r="AIX74" i="1" s="1"/>
  <c r="AHW74" i="1"/>
  <c r="AHX74" i="1" s="1"/>
  <c r="AHY74" i="1" s="1"/>
  <c r="AHZ74" i="1" s="1"/>
  <c r="AIA74" i="1" s="1"/>
  <c r="AIB74" i="1" s="1"/>
  <c r="AIC74" i="1" s="1"/>
  <c r="AID74" i="1" s="1"/>
  <c r="AIE74" i="1" s="1"/>
  <c r="AIF74" i="1" s="1"/>
  <c r="AIG74" i="1" s="1"/>
  <c r="AIH74" i="1" s="1"/>
  <c r="AII74" i="1" s="1"/>
  <c r="AHH74" i="1"/>
  <c r="AHI74" i="1" s="1"/>
  <c r="AHJ74" i="1" s="1"/>
  <c r="AHK74" i="1" s="1"/>
  <c r="AHL74" i="1" s="1"/>
  <c r="AHM74" i="1" s="1"/>
  <c r="AHN74" i="1" s="1"/>
  <c r="AHO74" i="1" s="1"/>
  <c r="AHP74" i="1" s="1"/>
  <c r="AHQ74" i="1" s="1"/>
  <c r="AHR74" i="1" s="1"/>
  <c r="AHS74" i="1" s="1"/>
  <c r="AHT74" i="1" s="1"/>
  <c r="AGV74" i="1"/>
  <c r="AGW74" i="1" s="1"/>
  <c r="AGX74" i="1" s="1"/>
  <c r="AGY74" i="1" s="1"/>
  <c r="AGZ74" i="1" s="1"/>
  <c r="AHA74" i="1" s="1"/>
  <c r="AHB74" i="1" s="1"/>
  <c r="AHC74" i="1" s="1"/>
  <c r="AHD74" i="1" s="1"/>
  <c r="AHE74" i="1" s="1"/>
  <c r="AGU74" i="1"/>
  <c r="AGS74" i="1"/>
  <c r="AGT74" i="1" s="1"/>
  <c r="AGD74" i="1"/>
  <c r="AGE74" i="1" s="1"/>
  <c r="AGF74" i="1" s="1"/>
  <c r="AGG74" i="1" s="1"/>
  <c r="AGH74" i="1" s="1"/>
  <c r="AGI74" i="1" s="1"/>
  <c r="AGJ74" i="1" s="1"/>
  <c r="AGK74" i="1" s="1"/>
  <c r="AGL74" i="1" s="1"/>
  <c r="AGM74" i="1" s="1"/>
  <c r="AGN74" i="1" s="1"/>
  <c r="AGO74" i="1" s="1"/>
  <c r="AGP74" i="1" s="1"/>
  <c r="AFQ74" i="1"/>
  <c r="AFR74" i="1" s="1"/>
  <c r="AFS74" i="1" s="1"/>
  <c r="AFT74" i="1" s="1"/>
  <c r="AFU74" i="1" s="1"/>
  <c r="AFV74" i="1" s="1"/>
  <c r="AFW74" i="1" s="1"/>
  <c r="AFX74" i="1" s="1"/>
  <c r="AFY74" i="1" s="1"/>
  <c r="AFZ74" i="1" s="1"/>
  <c r="AGA74" i="1" s="1"/>
  <c r="AFP74" i="1"/>
  <c r="AFO74" i="1"/>
  <c r="AFA74" i="1"/>
  <c r="AFB74" i="1" s="1"/>
  <c r="AFC74" i="1" s="1"/>
  <c r="AFD74" i="1" s="1"/>
  <c r="AFE74" i="1" s="1"/>
  <c r="AFF74" i="1" s="1"/>
  <c r="AFG74" i="1" s="1"/>
  <c r="AFH74" i="1" s="1"/>
  <c r="AFI74" i="1" s="1"/>
  <c r="AFJ74" i="1" s="1"/>
  <c r="AFK74" i="1" s="1"/>
  <c r="AFL74" i="1" s="1"/>
  <c r="AEZ74" i="1"/>
  <c r="AEK74" i="1"/>
  <c r="AEL74" i="1" s="1"/>
  <c r="AEM74" i="1" s="1"/>
  <c r="AEN74" i="1" s="1"/>
  <c r="AEO74" i="1" s="1"/>
  <c r="AEP74" i="1" s="1"/>
  <c r="AEQ74" i="1" s="1"/>
  <c r="AER74" i="1" s="1"/>
  <c r="AES74" i="1" s="1"/>
  <c r="AET74" i="1" s="1"/>
  <c r="AEU74" i="1" s="1"/>
  <c r="AEV74" i="1" s="1"/>
  <c r="AEW74" i="1" s="1"/>
  <c r="ADV74" i="1"/>
  <c r="ADW74" i="1" s="1"/>
  <c r="ADX74" i="1" s="1"/>
  <c r="ADY74" i="1" s="1"/>
  <c r="ADZ74" i="1" s="1"/>
  <c r="AEA74" i="1" s="1"/>
  <c r="AEB74" i="1" s="1"/>
  <c r="AEC74" i="1" s="1"/>
  <c r="AED74" i="1" s="1"/>
  <c r="AEE74" i="1" s="1"/>
  <c r="AEF74" i="1" s="1"/>
  <c r="AEG74" i="1" s="1"/>
  <c r="AEH74" i="1" s="1"/>
  <c r="ADG74" i="1"/>
  <c r="ADH74" i="1" s="1"/>
  <c r="ADI74" i="1" s="1"/>
  <c r="ADJ74" i="1" s="1"/>
  <c r="ADK74" i="1" s="1"/>
  <c r="ADL74" i="1" s="1"/>
  <c r="ADM74" i="1" s="1"/>
  <c r="ADN74" i="1" s="1"/>
  <c r="ADO74" i="1" s="1"/>
  <c r="ADP74" i="1" s="1"/>
  <c r="ADQ74" i="1" s="1"/>
  <c r="ADR74" i="1" s="1"/>
  <c r="ADS74" i="1" s="1"/>
  <c r="ACR74" i="1"/>
  <c r="ACS74" i="1" s="1"/>
  <c r="ACT74" i="1" s="1"/>
  <c r="ACU74" i="1" s="1"/>
  <c r="ACV74" i="1" s="1"/>
  <c r="ACW74" i="1" s="1"/>
  <c r="ACX74" i="1" s="1"/>
  <c r="ACY74" i="1" s="1"/>
  <c r="ACZ74" i="1" s="1"/>
  <c r="ADA74" i="1" s="1"/>
  <c r="ADB74" i="1" s="1"/>
  <c r="ADC74" i="1" s="1"/>
  <c r="ADD74" i="1" s="1"/>
  <c r="ACD74" i="1"/>
  <c r="ACE74" i="1" s="1"/>
  <c r="ACF74" i="1" s="1"/>
  <c r="ACG74" i="1" s="1"/>
  <c r="ACH74" i="1" s="1"/>
  <c r="ACI74" i="1" s="1"/>
  <c r="ACJ74" i="1" s="1"/>
  <c r="ACK74" i="1" s="1"/>
  <c r="ACL74" i="1" s="1"/>
  <c r="ACM74" i="1" s="1"/>
  <c r="ACN74" i="1" s="1"/>
  <c r="ACO74" i="1" s="1"/>
  <c r="ACC74" i="1"/>
  <c r="ABN74" i="1"/>
  <c r="ABO74" i="1" s="1"/>
  <c r="ABP74" i="1" s="1"/>
  <c r="ABQ74" i="1" s="1"/>
  <c r="ABR74" i="1" s="1"/>
  <c r="ABS74" i="1" s="1"/>
  <c r="ABT74" i="1" s="1"/>
  <c r="ABU74" i="1" s="1"/>
  <c r="ABV74" i="1" s="1"/>
  <c r="ABW74" i="1" s="1"/>
  <c r="ABX74" i="1" s="1"/>
  <c r="ABY74" i="1" s="1"/>
  <c r="ABZ74" i="1" s="1"/>
  <c r="AAY74" i="1"/>
  <c r="AAZ74" i="1" s="1"/>
  <c r="ABA74" i="1" s="1"/>
  <c r="ABB74" i="1" s="1"/>
  <c r="ABC74" i="1" s="1"/>
  <c r="ABD74" i="1" s="1"/>
  <c r="ABE74" i="1" s="1"/>
  <c r="ABF74" i="1" s="1"/>
  <c r="ABG74" i="1" s="1"/>
  <c r="ABH74" i="1" s="1"/>
  <c r="ABI74" i="1" s="1"/>
  <c r="ABJ74" i="1" s="1"/>
  <c r="ABK74" i="1" s="1"/>
  <c r="AAJ74" i="1"/>
  <c r="AAK74" i="1" s="1"/>
  <c r="AAL74" i="1" s="1"/>
  <c r="AAM74" i="1" s="1"/>
  <c r="AAN74" i="1" s="1"/>
  <c r="AAO74" i="1" s="1"/>
  <c r="AAP74" i="1" s="1"/>
  <c r="AAQ74" i="1" s="1"/>
  <c r="AAR74" i="1" s="1"/>
  <c r="AAS74" i="1" s="1"/>
  <c r="AAT74" i="1" s="1"/>
  <c r="AAU74" i="1" s="1"/>
  <c r="AAV74" i="1" s="1"/>
  <c r="ZU74" i="1"/>
  <c r="ZV74" i="1" s="1"/>
  <c r="ZW74" i="1" s="1"/>
  <c r="ZX74" i="1" s="1"/>
  <c r="ZY74" i="1" s="1"/>
  <c r="ZZ74" i="1" s="1"/>
  <c r="AAA74" i="1" s="1"/>
  <c r="AAB74" i="1" s="1"/>
  <c r="AAC74" i="1" s="1"/>
  <c r="AAD74" i="1" s="1"/>
  <c r="AAE74" i="1" s="1"/>
  <c r="AAF74" i="1" s="1"/>
  <c r="AAG74" i="1" s="1"/>
  <c r="ZH74" i="1"/>
  <c r="ZI74" i="1" s="1"/>
  <c r="ZJ74" i="1" s="1"/>
  <c r="ZK74" i="1" s="1"/>
  <c r="ZL74" i="1" s="1"/>
  <c r="ZM74" i="1" s="1"/>
  <c r="ZN74" i="1" s="1"/>
  <c r="ZO74" i="1" s="1"/>
  <c r="ZP74" i="1" s="1"/>
  <c r="ZQ74" i="1" s="1"/>
  <c r="ZR74" i="1" s="1"/>
  <c r="ZG74" i="1"/>
  <c r="ZF74" i="1"/>
  <c r="YQ74" i="1"/>
  <c r="YR74" i="1" s="1"/>
  <c r="YS74" i="1" s="1"/>
  <c r="YT74" i="1" s="1"/>
  <c r="YU74" i="1" s="1"/>
  <c r="YV74" i="1" s="1"/>
  <c r="YW74" i="1" s="1"/>
  <c r="YX74" i="1" s="1"/>
  <c r="YY74" i="1" s="1"/>
  <c r="YZ74" i="1" s="1"/>
  <c r="ZA74" i="1" s="1"/>
  <c r="ZB74" i="1" s="1"/>
  <c r="ZC74" i="1" s="1"/>
  <c r="YB74" i="1"/>
  <c r="YC74" i="1" s="1"/>
  <c r="YD74" i="1" s="1"/>
  <c r="YE74" i="1" s="1"/>
  <c r="YF74" i="1" s="1"/>
  <c r="YG74" i="1" s="1"/>
  <c r="YH74" i="1" s="1"/>
  <c r="YI74" i="1" s="1"/>
  <c r="YJ74" i="1" s="1"/>
  <c r="YK74" i="1" s="1"/>
  <c r="YL74" i="1" s="1"/>
  <c r="YM74" i="1" s="1"/>
  <c r="YN74" i="1" s="1"/>
  <c r="XN74" i="1"/>
  <c r="XO74" i="1" s="1"/>
  <c r="XP74" i="1" s="1"/>
  <c r="XQ74" i="1" s="1"/>
  <c r="XR74" i="1" s="1"/>
  <c r="XS74" i="1" s="1"/>
  <c r="XT74" i="1" s="1"/>
  <c r="XU74" i="1" s="1"/>
  <c r="XV74" i="1" s="1"/>
  <c r="XW74" i="1" s="1"/>
  <c r="XX74" i="1" s="1"/>
  <c r="XY74" i="1" s="1"/>
  <c r="XM74" i="1"/>
  <c r="WZ74" i="1"/>
  <c r="XA74" i="1" s="1"/>
  <c r="XB74" i="1" s="1"/>
  <c r="XC74" i="1" s="1"/>
  <c r="XD74" i="1" s="1"/>
  <c r="XE74" i="1" s="1"/>
  <c r="XF74" i="1" s="1"/>
  <c r="XG74" i="1" s="1"/>
  <c r="XH74" i="1" s="1"/>
  <c r="XI74" i="1" s="1"/>
  <c r="XJ74" i="1" s="1"/>
  <c r="WY74" i="1"/>
  <c r="WX74" i="1"/>
  <c r="WI74" i="1"/>
  <c r="WJ74" i="1" s="1"/>
  <c r="WK74" i="1" s="1"/>
  <c r="WL74" i="1" s="1"/>
  <c r="WM74" i="1" s="1"/>
  <c r="WN74" i="1" s="1"/>
  <c r="WO74" i="1" s="1"/>
  <c r="WP74" i="1" s="1"/>
  <c r="WQ74" i="1" s="1"/>
  <c r="WR74" i="1" s="1"/>
  <c r="WS74" i="1" s="1"/>
  <c r="WT74" i="1" s="1"/>
  <c r="WU74" i="1" s="1"/>
  <c r="VT74" i="1"/>
  <c r="VU74" i="1" s="1"/>
  <c r="VV74" i="1" s="1"/>
  <c r="VW74" i="1" s="1"/>
  <c r="VX74" i="1" s="1"/>
  <c r="VY74" i="1" s="1"/>
  <c r="VZ74" i="1" s="1"/>
  <c r="WA74" i="1" s="1"/>
  <c r="WB74" i="1" s="1"/>
  <c r="WC74" i="1" s="1"/>
  <c r="WD74" i="1" s="1"/>
  <c r="WE74" i="1" s="1"/>
  <c r="WF74" i="1" s="1"/>
  <c r="VF74" i="1"/>
  <c r="VG74" i="1" s="1"/>
  <c r="VH74" i="1" s="1"/>
  <c r="VI74" i="1" s="1"/>
  <c r="VJ74" i="1" s="1"/>
  <c r="VK74" i="1" s="1"/>
  <c r="VL74" i="1" s="1"/>
  <c r="VM74" i="1" s="1"/>
  <c r="VN74" i="1" s="1"/>
  <c r="VO74" i="1" s="1"/>
  <c r="VP74" i="1" s="1"/>
  <c r="VQ74" i="1" s="1"/>
  <c r="VE74" i="1"/>
  <c r="UQ74" i="1"/>
  <c r="UR74" i="1" s="1"/>
  <c r="US74" i="1" s="1"/>
  <c r="UT74" i="1" s="1"/>
  <c r="UU74" i="1" s="1"/>
  <c r="UV74" i="1" s="1"/>
  <c r="UW74" i="1" s="1"/>
  <c r="UX74" i="1" s="1"/>
  <c r="UY74" i="1" s="1"/>
  <c r="UZ74" i="1" s="1"/>
  <c r="VA74" i="1" s="1"/>
  <c r="VB74" i="1" s="1"/>
  <c r="UP74" i="1"/>
  <c r="UA74" i="1"/>
  <c r="UB74" i="1" s="1"/>
  <c r="UC74" i="1" s="1"/>
  <c r="UD74" i="1" s="1"/>
  <c r="UE74" i="1" s="1"/>
  <c r="UF74" i="1" s="1"/>
  <c r="UG74" i="1" s="1"/>
  <c r="UH74" i="1" s="1"/>
  <c r="UI74" i="1" s="1"/>
  <c r="UJ74" i="1" s="1"/>
  <c r="UK74" i="1" s="1"/>
  <c r="UL74" i="1" s="1"/>
  <c r="UM74" i="1" s="1"/>
  <c r="TL74" i="1"/>
  <c r="TM74" i="1" s="1"/>
  <c r="TN74" i="1" s="1"/>
  <c r="TO74" i="1" s="1"/>
  <c r="TP74" i="1" s="1"/>
  <c r="TQ74" i="1" s="1"/>
  <c r="TR74" i="1" s="1"/>
  <c r="TS74" i="1" s="1"/>
  <c r="TT74" i="1" s="1"/>
  <c r="TU74" i="1" s="1"/>
  <c r="TV74" i="1" s="1"/>
  <c r="TW74" i="1" s="1"/>
  <c r="TX74" i="1" s="1"/>
  <c r="SX74" i="1"/>
  <c r="SY74" i="1" s="1"/>
  <c r="SZ74" i="1" s="1"/>
  <c r="TA74" i="1" s="1"/>
  <c r="TB74" i="1" s="1"/>
  <c r="TC74" i="1" s="1"/>
  <c r="TD74" i="1" s="1"/>
  <c r="TE74" i="1" s="1"/>
  <c r="TF74" i="1" s="1"/>
  <c r="TG74" i="1" s="1"/>
  <c r="TH74" i="1" s="1"/>
  <c r="TI74" i="1" s="1"/>
  <c r="SW74" i="1"/>
  <c r="SH74" i="1"/>
  <c r="SI74" i="1" s="1"/>
  <c r="SJ74" i="1" s="1"/>
  <c r="SK74" i="1" s="1"/>
  <c r="SL74" i="1" s="1"/>
  <c r="SM74" i="1" s="1"/>
  <c r="SN74" i="1" s="1"/>
  <c r="SO74" i="1" s="1"/>
  <c r="SP74" i="1" s="1"/>
  <c r="SQ74" i="1" s="1"/>
  <c r="SR74" i="1" s="1"/>
  <c r="SS74" i="1" s="1"/>
  <c r="ST74" i="1" s="1"/>
  <c r="RS74" i="1"/>
  <c r="RT74" i="1" s="1"/>
  <c r="RU74" i="1" s="1"/>
  <c r="RV74" i="1" s="1"/>
  <c r="RW74" i="1" s="1"/>
  <c r="RX74" i="1" s="1"/>
  <c r="RY74" i="1" s="1"/>
  <c r="RZ74" i="1" s="1"/>
  <c r="SA74" i="1" s="1"/>
  <c r="SB74" i="1" s="1"/>
  <c r="SC74" i="1" s="1"/>
  <c r="SD74" i="1" s="1"/>
  <c r="SE74" i="1" s="1"/>
  <c r="RD74" i="1"/>
  <c r="RE74" i="1" s="1"/>
  <c r="RF74" i="1" s="1"/>
  <c r="RG74" i="1" s="1"/>
  <c r="RH74" i="1" s="1"/>
  <c r="RI74" i="1" s="1"/>
  <c r="RJ74" i="1" s="1"/>
  <c r="RK74" i="1" s="1"/>
  <c r="RL74" i="1" s="1"/>
  <c r="RM74" i="1" s="1"/>
  <c r="RN74" i="1" s="1"/>
  <c r="RO74" i="1" s="1"/>
  <c r="RP74" i="1" s="1"/>
  <c r="QO74" i="1"/>
  <c r="QP74" i="1" s="1"/>
  <c r="QQ74" i="1" s="1"/>
  <c r="QR74" i="1" s="1"/>
  <c r="QS74" i="1" s="1"/>
  <c r="QT74" i="1" s="1"/>
  <c r="QU74" i="1" s="1"/>
  <c r="QV74" i="1" s="1"/>
  <c r="QW74" i="1" s="1"/>
  <c r="QX74" i="1" s="1"/>
  <c r="QY74" i="1" s="1"/>
  <c r="QZ74" i="1" s="1"/>
  <c r="RA74" i="1" s="1"/>
  <c r="QB74" i="1"/>
  <c r="QC74" i="1" s="1"/>
  <c r="QD74" i="1" s="1"/>
  <c r="QE74" i="1" s="1"/>
  <c r="QF74" i="1" s="1"/>
  <c r="QG74" i="1" s="1"/>
  <c r="QH74" i="1" s="1"/>
  <c r="QI74" i="1" s="1"/>
  <c r="QJ74" i="1" s="1"/>
  <c r="QK74" i="1" s="1"/>
  <c r="QL74" i="1" s="1"/>
  <c r="QA74" i="1"/>
  <c r="PZ74" i="1"/>
  <c r="PK74" i="1"/>
  <c r="PL74" i="1" s="1"/>
  <c r="PM74" i="1" s="1"/>
  <c r="PN74" i="1" s="1"/>
  <c r="PO74" i="1" s="1"/>
  <c r="PP74" i="1" s="1"/>
  <c r="PQ74" i="1" s="1"/>
  <c r="PR74" i="1" s="1"/>
  <c r="PS74" i="1" s="1"/>
  <c r="PT74" i="1" s="1"/>
  <c r="PU74" i="1" s="1"/>
  <c r="PV74" i="1" s="1"/>
  <c r="PW74" i="1" s="1"/>
  <c r="OV74" i="1"/>
  <c r="OW74" i="1" s="1"/>
  <c r="OX74" i="1" s="1"/>
  <c r="OY74" i="1" s="1"/>
  <c r="OZ74" i="1" s="1"/>
  <c r="PA74" i="1" s="1"/>
  <c r="PB74" i="1" s="1"/>
  <c r="PC74" i="1" s="1"/>
  <c r="PD74" i="1" s="1"/>
  <c r="PE74" i="1" s="1"/>
  <c r="PF74" i="1" s="1"/>
  <c r="PG74" i="1" s="1"/>
  <c r="PH74" i="1" s="1"/>
  <c r="OH74" i="1"/>
  <c r="OI74" i="1" s="1"/>
  <c r="OJ74" i="1" s="1"/>
  <c r="OK74" i="1" s="1"/>
  <c r="OL74" i="1" s="1"/>
  <c r="OM74" i="1" s="1"/>
  <c r="ON74" i="1" s="1"/>
  <c r="OO74" i="1" s="1"/>
  <c r="OP74" i="1" s="1"/>
  <c r="OQ74" i="1" s="1"/>
  <c r="OR74" i="1" s="1"/>
  <c r="OS74" i="1" s="1"/>
  <c r="OG74" i="1"/>
  <c r="NT74" i="1"/>
  <c r="NU74" i="1" s="1"/>
  <c r="NV74" i="1" s="1"/>
  <c r="NW74" i="1" s="1"/>
  <c r="NX74" i="1" s="1"/>
  <c r="NY74" i="1" s="1"/>
  <c r="NZ74" i="1" s="1"/>
  <c r="OA74" i="1" s="1"/>
  <c r="OB74" i="1" s="1"/>
  <c r="OC74" i="1" s="1"/>
  <c r="OD74" i="1" s="1"/>
  <c r="NS74" i="1"/>
  <c r="NR74" i="1"/>
  <c r="NC74" i="1"/>
  <c r="ND74" i="1" s="1"/>
  <c r="NE74" i="1" s="1"/>
  <c r="NF74" i="1" s="1"/>
  <c r="NG74" i="1" s="1"/>
  <c r="NH74" i="1" s="1"/>
  <c r="NI74" i="1" s="1"/>
  <c r="NJ74" i="1" s="1"/>
  <c r="NK74" i="1" s="1"/>
  <c r="NL74" i="1" s="1"/>
  <c r="NM74" i="1" s="1"/>
  <c r="NN74" i="1" s="1"/>
  <c r="NO74" i="1" s="1"/>
  <c r="MN74" i="1"/>
  <c r="MO74" i="1" s="1"/>
  <c r="MP74" i="1" s="1"/>
  <c r="MQ74" i="1" s="1"/>
  <c r="MR74" i="1" s="1"/>
  <c r="MS74" i="1" s="1"/>
  <c r="MT74" i="1" s="1"/>
  <c r="MU74" i="1" s="1"/>
  <c r="MV74" i="1" s="1"/>
  <c r="MW74" i="1" s="1"/>
  <c r="MX74" i="1" s="1"/>
  <c r="MY74" i="1" s="1"/>
  <c r="MZ74" i="1" s="1"/>
  <c r="LZ74" i="1"/>
  <c r="MA74" i="1" s="1"/>
  <c r="MB74" i="1" s="1"/>
  <c r="MC74" i="1" s="1"/>
  <c r="MD74" i="1" s="1"/>
  <c r="ME74" i="1" s="1"/>
  <c r="MF74" i="1" s="1"/>
  <c r="MG74" i="1" s="1"/>
  <c r="MH74" i="1" s="1"/>
  <c r="MI74" i="1" s="1"/>
  <c r="MJ74" i="1" s="1"/>
  <c r="MK74" i="1" s="1"/>
  <c r="LY74" i="1"/>
  <c r="LK74" i="1"/>
  <c r="LL74" i="1" s="1"/>
  <c r="LM74" i="1" s="1"/>
  <c r="LN74" i="1" s="1"/>
  <c r="LO74" i="1" s="1"/>
  <c r="LP74" i="1" s="1"/>
  <c r="LQ74" i="1" s="1"/>
  <c r="LR74" i="1" s="1"/>
  <c r="LS74" i="1" s="1"/>
  <c r="LT74" i="1" s="1"/>
  <c r="LU74" i="1" s="1"/>
  <c r="LV74" i="1" s="1"/>
  <c r="LJ74" i="1"/>
  <c r="KU74" i="1"/>
  <c r="KV74" i="1" s="1"/>
  <c r="KW74" i="1" s="1"/>
  <c r="KX74" i="1" s="1"/>
  <c r="KY74" i="1" s="1"/>
  <c r="KZ74" i="1" s="1"/>
  <c r="LA74" i="1" s="1"/>
  <c r="LB74" i="1" s="1"/>
  <c r="LC74" i="1" s="1"/>
  <c r="LD74" i="1" s="1"/>
  <c r="LE74" i="1" s="1"/>
  <c r="LF74" i="1" s="1"/>
  <c r="LG74" i="1" s="1"/>
  <c r="KF74" i="1"/>
  <c r="KG74" i="1" s="1"/>
  <c r="KH74" i="1" s="1"/>
  <c r="KI74" i="1" s="1"/>
  <c r="KJ74" i="1" s="1"/>
  <c r="KK74" i="1" s="1"/>
  <c r="KL74" i="1" s="1"/>
  <c r="KM74" i="1" s="1"/>
  <c r="KN74" i="1" s="1"/>
  <c r="KO74" i="1" s="1"/>
  <c r="KP74" i="1" s="1"/>
  <c r="KQ74" i="1" s="1"/>
  <c r="KR74" i="1" s="1"/>
  <c r="JR74" i="1"/>
  <c r="JS74" i="1" s="1"/>
  <c r="JT74" i="1" s="1"/>
  <c r="JU74" i="1" s="1"/>
  <c r="JV74" i="1" s="1"/>
  <c r="JW74" i="1" s="1"/>
  <c r="JX74" i="1" s="1"/>
  <c r="JY74" i="1" s="1"/>
  <c r="JZ74" i="1" s="1"/>
  <c r="KA74" i="1" s="1"/>
  <c r="KB74" i="1" s="1"/>
  <c r="KC74" i="1" s="1"/>
  <c r="JQ74" i="1"/>
  <c r="JB74" i="1"/>
  <c r="JC74" i="1" s="1"/>
  <c r="JD74" i="1" s="1"/>
  <c r="JE74" i="1" s="1"/>
  <c r="JF74" i="1" s="1"/>
  <c r="JG74" i="1" s="1"/>
  <c r="JH74" i="1" s="1"/>
  <c r="JI74" i="1" s="1"/>
  <c r="JJ74" i="1" s="1"/>
  <c r="JK74" i="1" s="1"/>
  <c r="JL74" i="1" s="1"/>
  <c r="JM74" i="1" s="1"/>
  <c r="JN74" i="1" s="1"/>
  <c r="IM74" i="1"/>
  <c r="IN74" i="1" s="1"/>
  <c r="IO74" i="1" s="1"/>
  <c r="IP74" i="1" s="1"/>
  <c r="IQ74" i="1" s="1"/>
  <c r="IR74" i="1" s="1"/>
  <c r="IS74" i="1" s="1"/>
  <c r="IT74" i="1" s="1"/>
  <c r="IU74" i="1" s="1"/>
  <c r="IV74" i="1" s="1"/>
  <c r="IW74" i="1" s="1"/>
  <c r="IX74" i="1" s="1"/>
  <c r="IY74" i="1" s="1"/>
  <c r="HX74" i="1"/>
  <c r="HY74" i="1" s="1"/>
  <c r="HZ74" i="1" s="1"/>
  <c r="IA74" i="1" s="1"/>
  <c r="IB74" i="1" s="1"/>
  <c r="IC74" i="1" s="1"/>
  <c r="ID74" i="1" s="1"/>
  <c r="IE74" i="1" s="1"/>
  <c r="IF74" i="1" s="1"/>
  <c r="IG74" i="1" s="1"/>
  <c r="IH74" i="1" s="1"/>
  <c r="II74" i="1" s="1"/>
  <c r="IJ74" i="1" s="1"/>
  <c r="HI74" i="1"/>
  <c r="HJ74" i="1" s="1"/>
  <c r="HK74" i="1" s="1"/>
  <c r="HL74" i="1" s="1"/>
  <c r="HM74" i="1" s="1"/>
  <c r="HN74" i="1" s="1"/>
  <c r="HO74" i="1" s="1"/>
  <c r="HP74" i="1" s="1"/>
  <c r="HQ74" i="1" s="1"/>
  <c r="HR74" i="1" s="1"/>
  <c r="HS74" i="1" s="1"/>
  <c r="HT74" i="1" s="1"/>
  <c r="HU74" i="1" s="1"/>
  <c r="GV74" i="1"/>
  <c r="GW74" i="1" s="1"/>
  <c r="GX74" i="1" s="1"/>
  <c r="GY74" i="1" s="1"/>
  <c r="GZ74" i="1" s="1"/>
  <c r="HA74" i="1" s="1"/>
  <c r="HB74" i="1" s="1"/>
  <c r="HC74" i="1" s="1"/>
  <c r="HD74" i="1" s="1"/>
  <c r="HE74" i="1" s="1"/>
  <c r="HF74" i="1" s="1"/>
  <c r="GU74" i="1"/>
  <c r="GT74" i="1"/>
  <c r="GE74" i="1"/>
  <c r="GF74" i="1" s="1"/>
  <c r="GG74" i="1" s="1"/>
  <c r="GH74" i="1" s="1"/>
  <c r="GI74" i="1" s="1"/>
  <c r="GJ74" i="1" s="1"/>
  <c r="GK74" i="1" s="1"/>
  <c r="GL74" i="1" s="1"/>
  <c r="GM74" i="1" s="1"/>
  <c r="GN74" i="1" s="1"/>
  <c r="GO74" i="1" s="1"/>
  <c r="GP74" i="1" s="1"/>
  <c r="GQ74" i="1" s="1"/>
  <c r="FP74" i="1"/>
  <c r="FQ74" i="1" s="1"/>
  <c r="FR74" i="1" s="1"/>
  <c r="FS74" i="1" s="1"/>
  <c r="FT74" i="1" s="1"/>
  <c r="FU74" i="1" s="1"/>
  <c r="FV74" i="1" s="1"/>
  <c r="FW74" i="1" s="1"/>
  <c r="FX74" i="1" s="1"/>
  <c r="FY74" i="1" s="1"/>
  <c r="FZ74" i="1" s="1"/>
  <c r="GA74" i="1" s="1"/>
  <c r="GB74" i="1" s="1"/>
  <c r="FB74" i="1"/>
  <c r="FC74" i="1" s="1"/>
  <c r="FD74" i="1" s="1"/>
  <c r="FE74" i="1" s="1"/>
  <c r="FF74" i="1" s="1"/>
  <c r="FG74" i="1" s="1"/>
  <c r="FH74" i="1" s="1"/>
  <c r="FI74" i="1" s="1"/>
  <c r="FJ74" i="1" s="1"/>
  <c r="FK74" i="1" s="1"/>
  <c r="FL74" i="1" s="1"/>
  <c r="FM74" i="1" s="1"/>
  <c r="FA74" i="1"/>
  <c r="EN74" i="1"/>
  <c r="EO74" i="1" s="1"/>
  <c r="EP74" i="1" s="1"/>
  <c r="EQ74" i="1" s="1"/>
  <c r="ER74" i="1" s="1"/>
  <c r="ES74" i="1" s="1"/>
  <c r="ET74" i="1" s="1"/>
  <c r="EU74" i="1" s="1"/>
  <c r="EV74" i="1" s="1"/>
  <c r="EW74" i="1" s="1"/>
  <c r="EX74" i="1" s="1"/>
  <c r="EM74" i="1"/>
  <c r="EL74" i="1"/>
  <c r="DW74" i="1"/>
  <c r="DX74" i="1" s="1"/>
  <c r="DY74" i="1" s="1"/>
  <c r="DZ74" i="1" s="1"/>
  <c r="EA74" i="1" s="1"/>
  <c r="EB74" i="1" s="1"/>
  <c r="EC74" i="1" s="1"/>
  <c r="ED74" i="1" s="1"/>
  <c r="EE74" i="1" s="1"/>
  <c r="EF74" i="1" s="1"/>
  <c r="EG74" i="1" s="1"/>
  <c r="EH74" i="1" s="1"/>
  <c r="EI74" i="1" s="1"/>
  <c r="DH74" i="1"/>
  <c r="DI74" i="1" s="1"/>
  <c r="DJ74" i="1" s="1"/>
  <c r="DK74" i="1" s="1"/>
  <c r="DL74" i="1" s="1"/>
  <c r="DM74" i="1" s="1"/>
  <c r="DN74" i="1" s="1"/>
  <c r="DO74" i="1" s="1"/>
  <c r="DP74" i="1" s="1"/>
  <c r="DQ74" i="1" s="1"/>
  <c r="DR74" i="1" s="1"/>
  <c r="DS74" i="1" s="1"/>
  <c r="DT74" i="1" s="1"/>
  <c r="CS74" i="1"/>
  <c r="CT74" i="1" s="1"/>
  <c r="CU74" i="1" s="1"/>
  <c r="CV74" i="1" s="1"/>
  <c r="CW74" i="1" s="1"/>
  <c r="CX74" i="1" s="1"/>
  <c r="CY74" i="1" s="1"/>
  <c r="CZ74" i="1" s="1"/>
  <c r="DA74" i="1" s="1"/>
  <c r="DB74" i="1" s="1"/>
  <c r="DC74" i="1" s="1"/>
  <c r="DD74" i="1" s="1"/>
  <c r="DE74" i="1" s="1"/>
  <c r="CD74" i="1"/>
  <c r="CE74" i="1" s="1"/>
  <c r="CF74" i="1" s="1"/>
  <c r="CG74" i="1" s="1"/>
  <c r="CH74" i="1" s="1"/>
  <c r="CI74" i="1" s="1"/>
  <c r="CJ74" i="1" s="1"/>
  <c r="CK74" i="1" s="1"/>
  <c r="CL74" i="1" s="1"/>
  <c r="CM74" i="1" s="1"/>
  <c r="CN74" i="1" s="1"/>
  <c r="CO74" i="1" s="1"/>
  <c r="CP74" i="1" s="1"/>
  <c r="BO74" i="1"/>
  <c r="BP74" i="1" s="1"/>
  <c r="BQ74" i="1" s="1"/>
  <c r="BR74" i="1" s="1"/>
  <c r="BS74" i="1" s="1"/>
  <c r="BT74" i="1" s="1"/>
  <c r="BU74" i="1" s="1"/>
  <c r="BV74" i="1" s="1"/>
  <c r="BW74" i="1" s="1"/>
  <c r="BX74" i="1" s="1"/>
  <c r="BY74" i="1" s="1"/>
  <c r="BZ74" i="1" s="1"/>
  <c r="CA74" i="1" s="1"/>
  <c r="AZ74" i="1"/>
  <c r="BA74" i="1" s="1"/>
  <c r="BB74" i="1" s="1"/>
  <c r="BC74" i="1" s="1"/>
  <c r="BD74" i="1" s="1"/>
  <c r="BE74" i="1" s="1"/>
  <c r="BF74" i="1" s="1"/>
  <c r="BG74" i="1" s="1"/>
  <c r="BH74" i="1" s="1"/>
  <c r="BI74" i="1" s="1"/>
  <c r="BJ74" i="1" s="1"/>
  <c r="BK74" i="1" s="1"/>
  <c r="BL74" i="1" s="1"/>
  <c r="AK74" i="1"/>
  <c r="AL74" i="1" s="1"/>
  <c r="AM74" i="1" s="1"/>
  <c r="AN74" i="1" s="1"/>
  <c r="AO74" i="1" s="1"/>
  <c r="AP74" i="1" s="1"/>
  <c r="AQ74" i="1" s="1"/>
  <c r="AR74" i="1" s="1"/>
  <c r="AS74" i="1" s="1"/>
  <c r="AT74" i="1" s="1"/>
  <c r="AU74" i="1" s="1"/>
  <c r="AV74" i="1" s="1"/>
  <c r="AW74" i="1" s="1"/>
  <c r="V74" i="1"/>
  <c r="W74" i="1" s="1"/>
  <c r="X74" i="1" s="1"/>
  <c r="Y74" i="1" s="1"/>
  <c r="Z74" i="1" s="1"/>
  <c r="AA74" i="1" s="1"/>
  <c r="AB74" i="1" s="1"/>
  <c r="AC74" i="1" s="1"/>
  <c r="AD74" i="1" s="1"/>
  <c r="AE74" i="1" s="1"/>
  <c r="AF74" i="1" s="1"/>
  <c r="AG74" i="1" s="1"/>
  <c r="AH74" i="1" s="1"/>
  <c r="AOE55" i="1"/>
  <c r="ANP55" i="1"/>
  <c r="ANA55" i="1"/>
  <c r="AML55" i="1"/>
  <c r="ALW55" i="1"/>
  <c r="ALH55" i="1"/>
  <c r="AKS55" i="1"/>
  <c r="AKD55" i="1"/>
  <c r="AJO55" i="1"/>
  <c r="AIZ55" i="1"/>
  <c r="AIK55" i="1"/>
  <c r="AHV55" i="1"/>
  <c r="AHG55" i="1"/>
  <c r="AGR55" i="1"/>
  <c r="AGC55" i="1"/>
  <c r="AFN55" i="1"/>
  <c r="AEY55" i="1"/>
  <c r="AEJ55" i="1"/>
  <c r="ADU55" i="1"/>
  <c r="ADF55" i="1"/>
  <c r="ACQ55" i="1"/>
  <c r="ACB55" i="1"/>
  <c r="ABM55" i="1"/>
  <c r="AAX55" i="1"/>
  <c r="AAI55" i="1"/>
  <c r="ZT55" i="1"/>
  <c r="ZE55" i="1"/>
  <c r="YP55" i="1"/>
  <c r="YA55" i="1"/>
  <c r="XL55" i="1"/>
  <c r="WW55" i="1"/>
  <c r="WH55" i="1"/>
  <c r="VS55" i="1"/>
  <c r="VD55" i="1"/>
  <c r="UO55" i="1"/>
  <c r="TZ55" i="1"/>
  <c r="TK55" i="1"/>
  <c r="SV55" i="1"/>
  <c r="SG55" i="1"/>
  <c r="RR55" i="1"/>
  <c r="RC55" i="1"/>
  <c r="QN55" i="1"/>
  <c r="PY55" i="1"/>
  <c r="PJ55" i="1"/>
  <c r="OU55" i="1"/>
  <c r="OF55" i="1"/>
  <c r="NQ55" i="1"/>
  <c r="NB55" i="1"/>
  <c r="MM55" i="1"/>
  <c r="LX55" i="1"/>
  <c r="LI55" i="1"/>
  <c r="KT55" i="1"/>
  <c r="KE55" i="1"/>
  <c r="JP55" i="1"/>
  <c r="JA55" i="1"/>
  <c r="IL55" i="1"/>
  <c r="HW55" i="1"/>
  <c r="HH55" i="1"/>
  <c r="GS55" i="1"/>
  <c r="GD55" i="1"/>
  <c r="FO55" i="1"/>
  <c r="EZ55" i="1"/>
  <c r="EK55" i="1"/>
  <c r="DV55" i="1"/>
  <c r="DG55" i="1"/>
  <c r="CR55" i="1"/>
  <c r="CC55" i="1"/>
  <c r="BN55" i="1"/>
  <c r="AY55" i="1"/>
  <c r="AJ55" i="1"/>
  <c r="U55" i="1"/>
  <c r="AOE54" i="1"/>
  <c r="ANP54" i="1"/>
  <c r="ANA54" i="1"/>
  <c r="AML54" i="1"/>
  <c r="ALW54" i="1"/>
  <c r="ALH54" i="1"/>
  <c r="AKS54" i="1"/>
  <c r="AKD54" i="1"/>
  <c r="AJO54" i="1"/>
  <c r="AIZ54" i="1"/>
  <c r="AIK54" i="1"/>
  <c r="AHV54" i="1"/>
  <c r="AHG54" i="1"/>
  <c r="AGR54" i="1"/>
  <c r="AGC54" i="1"/>
  <c r="AFN54" i="1"/>
  <c r="AEY54" i="1"/>
  <c r="AEJ54" i="1"/>
  <c r="ADU54" i="1"/>
  <c r="ADF54" i="1"/>
  <c r="ACQ54" i="1"/>
  <c r="ACB54" i="1"/>
  <c r="ABM54" i="1"/>
  <c r="AAX54" i="1"/>
  <c r="AAI54" i="1"/>
  <c r="ZT54" i="1"/>
  <c r="ZE54" i="1"/>
  <c r="YP54" i="1"/>
  <c r="YA54" i="1"/>
  <c r="XL54" i="1"/>
  <c r="WW54" i="1"/>
  <c r="WH54" i="1"/>
  <c r="VS54" i="1"/>
  <c r="VD54" i="1"/>
  <c r="UO54" i="1"/>
  <c r="TZ54" i="1"/>
  <c r="TK54" i="1"/>
  <c r="SV54" i="1"/>
  <c r="SG54" i="1"/>
  <c r="RR54" i="1"/>
  <c r="RC54" i="1"/>
  <c r="QN54" i="1"/>
  <c r="PY54" i="1"/>
  <c r="PJ54" i="1"/>
  <c r="OU54" i="1"/>
  <c r="OF54" i="1"/>
  <c r="NQ54" i="1"/>
  <c r="NB54" i="1"/>
  <c r="MM54" i="1"/>
  <c r="LX54" i="1"/>
  <c r="LI54" i="1"/>
  <c r="KT54" i="1"/>
  <c r="KE54" i="1"/>
  <c r="JP54" i="1"/>
  <c r="JA54" i="1"/>
  <c r="IL54" i="1"/>
  <c r="HW54" i="1"/>
  <c r="HH54" i="1"/>
  <c r="GS54" i="1"/>
  <c r="GD54" i="1"/>
  <c r="FO54" i="1"/>
  <c r="EZ54" i="1"/>
  <c r="EK54" i="1"/>
  <c r="DV54" i="1"/>
  <c r="DG54" i="1"/>
  <c r="CR54" i="1"/>
  <c r="CC54" i="1"/>
  <c r="BN54" i="1"/>
  <c r="AY54" i="1"/>
  <c r="AJ54" i="1"/>
  <c r="U54" i="1"/>
  <c r="AOU38" i="1"/>
  <c r="AOV38" i="1" s="1"/>
  <c r="AOW38" i="1" s="1"/>
  <c r="AOX38" i="1" s="1"/>
  <c r="AOY38" i="1" s="1"/>
  <c r="AOZ38" i="1" s="1"/>
  <c r="APA38" i="1" s="1"/>
  <c r="APB38" i="1" s="1"/>
  <c r="APC38" i="1" s="1"/>
  <c r="APD38" i="1" s="1"/>
  <c r="APE38" i="1" s="1"/>
  <c r="APF38" i="1" s="1"/>
  <c r="APG38" i="1" s="1"/>
  <c r="AOF38" i="1"/>
  <c r="AOG38" i="1" s="1"/>
  <c r="AOH38" i="1" s="1"/>
  <c r="AOI38" i="1" s="1"/>
  <c r="AOJ38" i="1" s="1"/>
  <c r="AOK38" i="1" s="1"/>
  <c r="AOL38" i="1" s="1"/>
  <c r="AOM38" i="1" s="1"/>
  <c r="AON38" i="1" s="1"/>
  <c r="AOO38" i="1" s="1"/>
  <c r="AOP38" i="1" s="1"/>
  <c r="AOQ38" i="1" s="1"/>
  <c r="AOR38" i="1" s="1"/>
  <c r="ANR38" i="1"/>
  <c r="ANS38" i="1" s="1"/>
  <c r="ANT38" i="1" s="1"/>
  <c r="ANU38" i="1" s="1"/>
  <c r="ANV38" i="1" s="1"/>
  <c r="ANW38" i="1" s="1"/>
  <c r="ANX38" i="1" s="1"/>
  <c r="ANY38" i="1" s="1"/>
  <c r="ANZ38" i="1" s="1"/>
  <c r="AOA38" i="1" s="1"/>
  <c r="AOB38" i="1" s="1"/>
  <c r="AOC38" i="1" s="1"/>
  <c r="ANQ38" i="1"/>
  <c r="ANB38" i="1"/>
  <c r="ANC38" i="1" s="1"/>
  <c r="AND38" i="1" s="1"/>
  <c r="ANE38" i="1" s="1"/>
  <c r="ANF38" i="1" s="1"/>
  <c r="ANG38" i="1" s="1"/>
  <c r="ANH38" i="1" s="1"/>
  <c r="ANI38" i="1" s="1"/>
  <c r="ANJ38" i="1" s="1"/>
  <c r="ANK38" i="1" s="1"/>
  <c r="ANL38" i="1" s="1"/>
  <c r="ANM38" i="1" s="1"/>
  <c r="ANN38" i="1" s="1"/>
  <c r="AMM38" i="1"/>
  <c r="AMN38" i="1" s="1"/>
  <c r="AMO38" i="1" s="1"/>
  <c r="AMP38" i="1" s="1"/>
  <c r="AMQ38" i="1" s="1"/>
  <c r="AMR38" i="1" s="1"/>
  <c r="AMS38" i="1" s="1"/>
  <c r="AMT38" i="1" s="1"/>
  <c r="AMU38" i="1" s="1"/>
  <c r="AMV38" i="1" s="1"/>
  <c r="AMW38" i="1" s="1"/>
  <c r="AMX38" i="1" s="1"/>
  <c r="AMY38" i="1" s="1"/>
  <c r="ALX38" i="1"/>
  <c r="ALY38" i="1" s="1"/>
  <c r="ALZ38" i="1" s="1"/>
  <c r="AMA38" i="1" s="1"/>
  <c r="AMB38" i="1" s="1"/>
  <c r="AMC38" i="1" s="1"/>
  <c r="AMD38" i="1" s="1"/>
  <c r="AME38" i="1" s="1"/>
  <c r="AMF38" i="1" s="1"/>
  <c r="AMG38" i="1" s="1"/>
  <c r="AMH38" i="1" s="1"/>
  <c r="AMI38" i="1" s="1"/>
  <c r="AMJ38" i="1" s="1"/>
  <c r="ALI38" i="1"/>
  <c r="ALJ38" i="1" s="1"/>
  <c r="ALK38" i="1" s="1"/>
  <c r="ALL38" i="1" s="1"/>
  <c r="ALM38" i="1" s="1"/>
  <c r="ALN38" i="1" s="1"/>
  <c r="ALO38" i="1" s="1"/>
  <c r="ALP38" i="1" s="1"/>
  <c r="ALQ38" i="1" s="1"/>
  <c r="ALR38" i="1" s="1"/>
  <c r="ALS38" i="1" s="1"/>
  <c r="ALT38" i="1" s="1"/>
  <c r="ALU38" i="1" s="1"/>
  <c r="AKV38" i="1"/>
  <c r="AKW38" i="1" s="1"/>
  <c r="AKX38" i="1" s="1"/>
  <c r="AKY38" i="1" s="1"/>
  <c r="AKZ38" i="1" s="1"/>
  <c r="ALA38" i="1" s="1"/>
  <c r="ALB38" i="1" s="1"/>
  <c r="ALC38" i="1" s="1"/>
  <c r="ALD38" i="1" s="1"/>
  <c r="ALE38" i="1" s="1"/>
  <c r="ALF38" i="1" s="1"/>
  <c r="AKT38" i="1"/>
  <c r="AKU38" i="1" s="1"/>
  <c r="AKE38" i="1"/>
  <c r="AKF38" i="1" s="1"/>
  <c r="AKG38" i="1" s="1"/>
  <c r="AKH38" i="1" s="1"/>
  <c r="AKI38" i="1" s="1"/>
  <c r="AKJ38" i="1" s="1"/>
  <c r="AKK38" i="1" s="1"/>
  <c r="AKL38" i="1" s="1"/>
  <c r="AKM38" i="1" s="1"/>
  <c r="AKN38" i="1" s="1"/>
  <c r="AKO38" i="1" s="1"/>
  <c r="AKP38" i="1" s="1"/>
  <c r="AKQ38" i="1" s="1"/>
  <c r="AJP38" i="1"/>
  <c r="AJQ38" i="1" s="1"/>
  <c r="AJR38" i="1" s="1"/>
  <c r="AJS38" i="1" s="1"/>
  <c r="AJT38" i="1" s="1"/>
  <c r="AJU38" i="1" s="1"/>
  <c r="AJV38" i="1" s="1"/>
  <c r="AJW38" i="1" s="1"/>
  <c r="AJX38" i="1" s="1"/>
  <c r="AJY38" i="1" s="1"/>
  <c r="AJZ38" i="1" s="1"/>
  <c r="AKA38" i="1" s="1"/>
  <c r="AKB38" i="1" s="1"/>
  <c r="AJA38" i="1"/>
  <c r="AJB38" i="1" s="1"/>
  <c r="AJC38" i="1" s="1"/>
  <c r="AJD38" i="1" s="1"/>
  <c r="AJE38" i="1" s="1"/>
  <c r="AJF38" i="1" s="1"/>
  <c r="AJG38" i="1" s="1"/>
  <c r="AJH38" i="1" s="1"/>
  <c r="AJI38" i="1" s="1"/>
  <c r="AJJ38" i="1" s="1"/>
  <c r="AJK38" i="1" s="1"/>
  <c r="AJL38" i="1" s="1"/>
  <c r="AJM38" i="1" s="1"/>
  <c r="AIM38" i="1"/>
  <c r="AIN38" i="1" s="1"/>
  <c r="AIO38" i="1" s="1"/>
  <c r="AIP38" i="1" s="1"/>
  <c r="AIQ38" i="1" s="1"/>
  <c r="AIR38" i="1" s="1"/>
  <c r="AIS38" i="1" s="1"/>
  <c r="AIT38" i="1" s="1"/>
  <c r="AIU38" i="1" s="1"/>
  <c r="AIV38" i="1" s="1"/>
  <c r="AIW38" i="1" s="1"/>
  <c r="AIX38" i="1" s="1"/>
  <c r="AIL38" i="1"/>
  <c r="AHW38" i="1"/>
  <c r="AHX38" i="1" s="1"/>
  <c r="AHY38" i="1" s="1"/>
  <c r="AHZ38" i="1" s="1"/>
  <c r="AIA38" i="1" s="1"/>
  <c r="AIB38" i="1" s="1"/>
  <c r="AIC38" i="1" s="1"/>
  <c r="AID38" i="1" s="1"/>
  <c r="AIE38" i="1" s="1"/>
  <c r="AIF38" i="1" s="1"/>
  <c r="AIG38" i="1" s="1"/>
  <c r="AIH38" i="1" s="1"/>
  <c r="AII38" i="1" s="1"/>
  <c r="AHH38" i="1"/>
  <c r="AHI38" i="1" s="1"/>
  <c r="AHJ38" i="1" s="1"/>
  <c r="AHK38" i="1" s="1"/>
  <c r="AHL38" i="1" s="1"/>
  <c r="AHM38" i="1" s="1"/>
  <c r="AHN38" i="1" s="1"/>
  <c r="AHO38" i="1" s="1"/>
  <c r="AHP38" i="1" s="1"/>
  <c r="AHQ38" i="1" s="1"/>
  <c r="AHR38" i="1" s="1"/>
  <c r="AHS38" i="1" s="1"/>
  <c r="AHT38" i="1" s="1"/>
  <c r="AGT38" i="1"/>
  <c r="AGU38" i="1" s="1"/>
  <c r="AGV38" i="1" s="1"/>
  <c r="AGW38" i="1" s="1"/>
  <c r="AGX38" i="1" s="1"/>
  <c r="AGY38" i="1" s="1"/>
  <c r="AGZ38" i="1" s="1"/>
  <c r="AHA38" i="1" s="1"/>
  <c r="AHB38" i="1" s="1"/>
  <c r="AHC38" i="1" s="1"/>
  <c r="AHD38" i="1" s="1"/>
  <c r="AHE38" i="1" s="1"/>
  <c r="AGS38" i="1"/>
  <c r="AGE38" i="1"/>
  <c r="AGF38" i="1" s="1"/>
  <c r="AGG38" i="1" s="1"/>
  <c r="AGH38" i="1" s="1"/>
  <c r="AGI38" i="1" s="1"/>
  <c r="AGJ38" i="1" s="1"/>
  <c r="AGK38" i="1" s="1"/>
  <c r="AGL38" i="1" s="1"/>
  <c r="AGM38" i="1" s="1"/>
  <c r="AGN38" i="1" s="1"/>
  <c r="AGO38" i="1" s="1"/>
  <c r="AGP38" i="1" s="1"/>
  <c r="AGD38" i="1"/>
  <c r="AFO38" i="1"/>
  <c r="AFP38" i="1" s="1"/>
  <c r="AFQ38" i="1" s="1"/>
  <c r="AFR38" i="1" s="1"/>
  <c r="AFS38" i="1" s="1"/>
  <c r="AFT38" i="1" s="1"/>
  <c r="AFU38" i="1" s="1"/>
  <c r="AFV38" i="1" s="1"/>
  <c r="AFW38" i="1" s="1"/>
  <c r="AFX38" i="1" s="1"/>
  <c r="AFY38" i="1" s="1"/>
  <c r="AFZ38" i="1" s="1"/>
  <c r="AGA38" i="1" s="1"/>
  <c r="AEZ38" i="1"/>
  <c r="AFA38" i="1" s="1"/>
  <c r="AFB38" i="1" s="1"/>
  <c r="AFC38" i="1" s="1"/>
  <c r="AFD38" i="1" s="1"/>
  <c r="AFE38" i="1" s="1"/>
  <c r="AFF38" i="1" s="1"/>
  <c r="AFG38" i="1" s="1"/>
  <c r="AFH38" i="1" s="1"/>
  <c r="AFI38" i="1" s="1"/>
  <c r="AFJ38" i="1" s="1"/>
  <c r="AFK38" i="1" s="1"/>
  <c r="AFL38" i="1" s="1"/>
  <c r="AEL38" i="1"/>
  <c r="AEM38" i="1" s="1"/>
  <c r="AEN38" i="1" s="1"/>
  <c r="AEO38" i="1" s="1"/>
  <c r="AEP38" i="1" s="1"/>
  <c r="AEQ38" i="1" s="1"/>
  <c r="AER38" i="1" s="1"/>
  <c r="AES38" i="1" s="1"/>
  <c r="AET38" i="1" s="1"/>
  <c r="AEU38" i="1" s="1"/>
  <c r="AEV38" i="1" s="1"/>
  <c r="AEW38" i="1" s="1"/>
  <c r="AEK38" i="1"/>
  <c r="ADV38" i="1"/>
  <c r="ADW38" i="1" s="1"/>
  <c r="ADX38" i="1" s="1"/>
  <c r="ADY38" i="1" s="1"/>
  <c r="ADZ38" i="1" s="1"/>
  <c r="AEA38" i="1" s="1"/>
  <c r="AEB38" i="1" s="1"/>
  <c r="AEC38" i="1" s="1"/>
  <c r="AED38" i="1" s="1"/>
  <c r="AEE38" i="1" s="1"/>
  <c r="AEF38" i="1" s="1"/>
  <c r="AEG38" i="1" s="1"/>
  <c r="AEH38" i="1" s="1"/>
  <c r="ADG38" i="1"/>
  <c r="ADH38" i="1" s="1"/>
  <c r="ADI38" i="1" s="1"/>
  <c r="ADJ38" i="1" s="1"/>
  <c r="ADK38" i="1" s="1"/>
  <c r="ADL38" i="1" s="1"/>
  <c r="ADM38" i="1" s="1"/>
  <c r="ADN38" i="1" s="1"/>
  <c r="ADO38" i="1" s="1"/>
  <c r="ADP38" i="1" s="1"/>
  <c r="ADQ38" i="1" s="1"/>
  <c r="ADR38" i="1" s="1"/>
  <c r="ADS38" i="1" s="1"/>
  <c r="ACR38" i="1"/>
  <c r="ACS38" i="1" s="1"/>
  <c r="ACT38" i="1" s="1"/>
  <c r="ACU38" i="1" s="1"/>
  <c r="ACV38" i="1" s="1"/>
  <c r="ACW38" i="1" s="1"/>
  <c r="ACX38" i="1" s="1"/>
  <c r="ACY38" i="1" s="1"/>
  <c r="ACZ38" i="1" s="1"/>
  <c r="ADA38" i="1" s="1"/>
  <c r="ADB38" i="1" s="1"/>
  <c r="ADC38" i="1" s="1"/>
  <c r="ADD38" i="1" s="1"/>
  <c r="ACC38" i="1"/>
  <c r="ACD38" i="1" s="1"/>
  <c r="ACE38" i="1" s="1"/>
  <c r="ACF38" i="1" s="1"/>
  <c r="ACG38" i="1" s="1"/>
  <c r="ACH38" i="1" s="1"/>
  <c r="ACI38" i="1" s="1"/>
  <c r="ACJ38" i="1" s="1"/>
  <c r="ACK38" i="1" s="1"/>
  <c r="ACL38" i="1" s="1"/>
  <c r="ACM38" i="1" s="1"/>
  <c r="ACN38" i="1" s="1"/>
  <c r="ACO38" i="1" s="1"/>
  <c r="ABP38" i="1"/>
  <c r="ABQ38" i="1" s="1"/>
  <c r="ABR38" i="1" s="1"/>
  <c r="ABS38" i="1" s="1"/>
  <c r="ABT38" i="1" s="1"/>
  <c r="ABU38" i="1" s="1"/>
  <c r="ABV38" i="1" s="1"/>
  <c r="ABW38" i="1" s="1"/>
  <c r="ABX38" i="1" s="1"/>
  <c r="ABY38" i="1" s="1"/>
  <c r="ABZ38" i="1" s="1"/>
  <c r="ABN38" i="1"/>
  <c r="ABO38" i="1" s="1"/>
  <c r="AAY38" i="1"/>
  <c r="AAZ38" i="1" s="1"/>
  <c r="ABA38" i="1" s="1"/>
  <c r="ABB38" i="1" s="1"/>
  <c r="ABC38" i="1" s="1"/>
  <c r="ABD38" i="1" s="1"/>
  <c r="ABE38" i="1" s="1"/>
  <c r="ABF38" i="1" s="1"/>
  <c r="ABG38" i="1" s="1"/>
  <c r="ABH38" i="1" s="1"/>
  <c r="ABI38" i="1" s="1"/>
  <c r="ABJ38" i="1" s="1"/>
  <c r="ABK38" i="1" s="1"/>
  <c r="AAJ38" i="1"/>
  <c r="AAK38" i="1" s="1"/>
  <c r="AAL38" i="1" s="1"/>
  <c r="AAM38" i="1" s="1"/>
  <c r="AAN38" i="1" s="1"/>
  <c r="AAO38" i="1" s="1"/>
  <c r="AAP38" i="1" s="1"/>
  <c r="AAQ38" i="1" s="1"/>
  <c r="AAR38" i="1" s="1"/>
  <c r="AAS38" i="1" s="1"/>
  <c r="AAT38" i="1" s="1"/>
  <c r="AAU38" i="1" s="1"/>
  <c r="AAV38" i="1" s="1"/>
  <c r="ZU38" i="1"/>
  <c r="ZV38" i="1" s="1"/>
  <c r="ZW38" i="1" s="1"/>
  <c r="ZX38" i="1" s="1"/>
  <c r="ZY38" i="1" s="1"/>
  <c r="ZZ38" i="1" s="1"/>
  <c r="AAA38" i="1" s="1"/>
  <c r="AAB38" i="1" s="1"/>
  <c r="AAC38" i="1" s="1"/>
  <c r="AAD38" i="1" s="1"/>
  <c r="AAE38" i="1" s="1"/>
  <c r="AAF38" i="1" s="1"/>
  <c r="AAG38" i="1" s="1"/>
  <c r="ZG38" i="1"/>
  <c r="ZH38" i="1" s="1"/>
  <c r="ZI38" i="1" s="1"/>
  <c r="ZJ38" i="1" s="1"/>
  <c r="ZK38" i="1" s="1"/>
  <c r="ZL38" i="1" s="1"/>
  <c r="ZM38" i="1" s="1"/>
  <c r="ZN38" i="1" s="1"/>
  <c r="ZO38" i="1" s="1"/>
  <c r="ZP38" i="1" s="1"/>
  <c r="ZQ38" i="1" s="1"/>
  <c r="ZR38" i="1" s="1"/>
  <c r="ZF38" i="1"/>
  <c r="YQ38" i="1"/>
  <c r="YR38" i="1" s="1"/>
  <c r="YS38" i="1" s="1"/>
  <c r="YT38" i="1" s="1"/>
  <c r="YU38" i="1" s="1"/>
  <c r="YV38" i="1" s="1"/>
  <c r="YW38" i="1" s="1"/>
  <c r="YX38" i="1" s="1"/>
  <c r="YY38" i="1" s="1"/>
  <c r="YZ38" i="1" s="1"/>
  <c r="ZA38" i="1" s="1"/>
  <c r="ZB38" i="1" s="1"/>
  <c r="ZC38" i="1" s="1"/>
  <c r="YB38" i="1"/>
  <c r="YC38" i="1" s="1"/>
  <c r="YD38" i="1" s="1"/>
  <c r="YE38" i="1" s="1"/>
  <c r="YF38" i="1" s="1"/>
  <c r="YG38" i="1" s="1"/>
  <c r="YH38" i="1" s="1"/>
  <c r="YI38" i="1" s="1"/>
  <c r="YJ38" i="1" s="1"/>
  <c r="YK38" i="1" s="1"/>
  <c r="YL38" i="1" s="1"/>
  <c r="YM38" i="1" s="1"/>
  <c r="YN38" i="1" s="1"/>
  <c r="XN38" i="1"/>
  <c r="XO38" i="1" s="1"/>
  <c r="XP38" i="1" s="1"/>
  <c r="XQ38" i="1" s="1"/>
  <c r="XR38" i="1" s="1"/>
  <c r="XS38" i="1" s="1"/>
  <c r="XT38" i="1" s="1"/>
  <c r="XU38" i="1" s="1"/>
  <c r="XV38" i="1" s="1"/>
  <c r="XW38" i="1" s="1"/>
  <c r="XX38" i="1" s="1"/>
  <c r="XY38" i="1" s="1"/>
  <c r="XM38" i="1"/>
  <c r="WY38" i="1"/>
  <c r="WZ38" i="1" s="1"/>
  <c r="XA38" i="1" s="1"/>
  <c r="XB38" i="1" s="1"/>
  <c r="XC38" i="1" s="1"/>
  <c r="XD38" i="1" s="1"/>
  <c r="XE38" i="1" s="1"/>
  <c r="XF38" i="1" s="1"/>
  <c r="XG38" i="1" s="1"/>
  <c r="XH38" i="1" s="1"/>
  <c r="XI38" i="1" s="1"/>
  <c r="XJ38" i="1" s="1"/>
  <c r="WX38" i="1"/>
  <c r="WI38" i="1"/>
  <c r="WJ38" i="1" s="1"/>
  <c r="WK38" i="1" s="1"/>
  <c r="WL38" i="1" s="1"/>
  <c r="WM38" i="1" s="1"/>
  <c r="WN38" i="1" s="1"/>
  <c r="WO38" i="1" s="1"/>
  <c r="WP38" i="1" s="1"/>
  <c r="WQ38" i="1" s="1"/>
  <c r="WR38" i="1" s="1"/>
  <c r="WS38" i="1" s="1"/>
  <c r="WT38" i="1" s="1"/>
  <c r="WU38" i="1" s="1"/>
  <c r="VT38" i="1"/>
  <c r="VU38" i="1" s="1"/>
  <c r="VV38" i="1" s="1"/>
  <c r="VW38" i="1" s="1"/>
  <c r="VX38" i="1" s="1"/>
  <c r="VY38" i="1" s="1"/>
  <c r="VZ38" i="1" s="1"/>
  <c r="WA38" i="1" s="1"/>
  <c r="WB38" i="1" s="1"/>
  <c r="WC38" i="1" s="1"/>
  <c r="WD38" i="1" s="1"/>
  <c r="WE38" i="1" s="1"/>
  <c r="WF38" i="1" s="1"/>
  <c r="VF38" i="1"/>
  <c r="VG38" i="1" s="1"/>
  <c r="VH38" i="1" s="1"/>
  <c r="VI38" i="1" s="1"/>
  <c r="VJ38" i="1" s="1"/>
  <c r="VK38" i="1" s="1"/>
  <c r="VL38" i="1" s="1"/>
  <c r="VM38" i="1" s="1"/>
  <c r="VN38" i="1" s="1"/>
  <c r="VO38" i="1" s="1"/>
  <c r="VP38" i="1" s="1"/>
  <c r="VQ38" i="1" s="1"/>
  <c r="VE38" i="1"/>
  <c r="UP38" i="1"/>
  <c r="UQ38" i="1" s="1"/>
  <c r="UR38" i="1" s="1"/>
  <c r="US38" i="1" s="1"/>
  <c r="UT38" i="1" s="1"/>
  <c r="UU38" i="1" s="1"/>
  <c r="UV38" i="1" s="1"/>
  <c r="UW38" i="1" s="1"/>
  <c r="UX38" i="1" s="1"/>
  <c r="UY38" i="1" s="1"/>
  <c r="UZ38" i="1" s="1"/>
  <c r="VA38" i="1" s="1"/>
  <c r="VB38" i="1" s="1"/>
  <c r="UA38" i="1"/>
  <c r="UB38" i="1" s="1"/>
  <c r="UC38" i="1" s="1"/>
  <c r="UD38" i="1" s="1"/>
  <c r="UE38" i="1" s="1"/>
  <c r="UF38" i="1" s="1"/>
  <c r="UG38" i="1" s="1"/>
  <c r="UH38" i="1" s="1"/>
  <c r="UI38" i="1" s="1"/>
  <c r="UJ38" i="1" s="1"/>
  <c r="UK38" i="1" s="1"/>
  <c r="UL38" i="1" s="1"/>
  <c r="UM38" i="1" s="1"/>
  <c r="TL38" i="1"/>
  <c r="TM38" i="1" s="1"/>
  <c r="TN38" i="1" s="1"/>
  <c r="TO38" i="1" s="1"/>
  <c r="TP38" i="1" s="1"/>
  <c r="TQ38" i="1" s="1"/>
  <c r="TR38" i="1" s="1"/>
  <c r="TS38" i="1" s="1"/>
  <c r="TT38" i="1" s="1"/>
  <c r="TU38" i="1" s="1"/>
  <c r="TV38" i="1" s="1"/>
  <c r="TW38" i="1" s="1"/>
  <c r="TX38" i="1" s="1"/>
  <c r="SW38" i="1"/>
  <c r="SX38" i="1" s="1"/>
  <c r="SY38" i="1" s="1"/>
  <c r="SZ38" i="1" s="1"/>
  <c r="TA38" i="1" s="1"/>
  <c r="TB38" i="1" s="1"/>
  <c r="TC38" i="1" s="1"/>
  <c r="TD38" i="1" s="1"/>
  <c r="TE38" i="1" s="1"/>
  <c r="TF38" i="1" s="1"/>
  <c r="TG38" i="1" s="1"/>
  <c r="TH38" i="1" s="1"/>
  <c r="TI38" i="1" s="1"/>
  <c r="SJ38" i="1"/>
  <c r="SK38" i="1" s="1"/>
  <c r="SL38" i="1" s="1"/>
  <c r="SM38" i="1" s="1"/>
  <c r="SN38" i="1" s="1"/>
  <c r="SO38" i="1" s="1"/>
  <c r="SP38" i="1" s="1"/>
  <c r="SQ38" i="1" s="1"/>
  <c r="SR38" i="1" s="1"/>
  <c r="SS38" i="1" s="1"/>
  <c r="ST38" i="1" s="1"/>
  <c r="SH38" i="1"/>
  <c r="SI38" i="1" s="1"/>
  <c r="RS38" i="1"/>
  <c r="RT38" i="1" s="1"/>
  <c r="RU38" i="1" s="1"/>
  <c r="RV38" i="1" s="1"/>
  <c r="RW38" i="1" s="1"/>
  <c r="RX38" i="1" s="1"/>
  <c r="RY38" i="1" s="1"/>
  <c r="RZ38" i="1" s="1"/>
  <c r="SA38" i="1" s="1"/>
  <c r="SB38" i="1" s="1"/>
  <c r="SC38" i="1" s="1"/>
  <c r="SD38" i="1" s="1"/>
  <c r="SE38" i="1" s="1"/>
  <c r="RD38" i="1"/>
  <c r="RE38" i="1" s="1"/>
  <c r="RF38" i="1" s="1"/>
  <c r="RG38" i="1" s="1"/>
  <c r="RH38" i="1" s="1"/>
  <c r="RI38" i="1" s="1"/>
  <c r="RJ38" i="1" s="1"/>
  <c r="RK38" i="1" s="1"/>
  <c r="RL38" i="1" s="1"/>
  <c r="RM38" i="1" s="1"/>
  <c r="RN38" i="1" s="1"/>
  <c r="RO38" i="1" s="1"/>
  <c r="RP38" i="1" s="1"/>
  <c r="QO38" i="1"/>
  <c r="QP38" i="1" s="1"/>
  <c r="QQ38" i="1" s="1"/>
  <c r="QR38" i="1" s="1"/>
  <c r="QS38" i="1" s="1"/>
  <c r="QT38" i="1" s="1"/>
  <c r="QU38" i="1" s="1"/>
  <c r="QV38" i="1" s="1"/>
  <c r="QW38" i="1" s="1"/>
  <c r="QX38" i="1" s="1"/>
  <c r="QY38" i="1" s="1"/>
  <c r="QZ38" i="1" s="1"/>
  <c r="RA38" i="1" s="1"/>
  <c r="QA38" i="1"/>
  <c r="QB38" i="1" s="1"/>
  <c r="QC38" i="1" s="1"/>
  <c r="QD38" i="1" s="1"/>
  <c r="QE38" i="1" s="1"/>
  <c r="QF38" i="1" s="1"/>
  <c r="QG38" i="1" s="1"/>
  <c r="QH38" i="1" s="1"/>
  <c r="QI38" i="1" s="1"/>
  <c r="QJ38" i="1" s="1"/>
  <c r="QK38" i="1" s="1"/>
  <c r="QL38" i="1" s="1"/>
  <c r="PZ38" i="1"/>
  <c r="PK38" i="1"/>
  <c r="PL38" i="1" s="1"/>
  <c r="PM38" i="1" s="1"/>
  <c r="PN38" i="1" s="1"/>
  <c r="PO38" i="1" s="1"/>
  <c r="PP38" i="1" s="1"/>
  <c r="PQ38" i="1" s="1"/>
  <c r="PR38" i="1" s="1"/>
  <c r="PS38" i="1" s="1"/>
  <c r="PT38" i="1" s="1"/>
  <c r="PU38" i="1" s="1"/>
  <c r="PV38" i="1" s="1"/>
  <c r="PW38" i="1" s="1"/>
  <c r="OV38" i="1"/>
  <c r="OW38" i="1" s="1"/>
  <c r="OX38" i="1" s="1"/>
  <c r="OY38" i="1" s="1"/>
  <c r="OZ38" i="1" s="1"/>
  <c r="PA38" i="1" s="1"/>
  <c r="PB38" i="1" s="1"/>
  <c r="PC38" i="1" s="1"/>
  <c r="PD38" i="1" s="1"/>
  <c r="PE38" i="1" s="1"/>
  <c r="PF38" i="1" s="1"/>
  <c r="PG38" i="1" s="1"/>
  <c r="PH38" i="1" s="1"/>
  <c r="OH38" i="1"/>
  <c r="OI38" i="1" s="1"/>
  <c r="OJ38" i="1" s="1"/>
  <c r="OK38" i="1" s="1"/>
  <c r="OL38" i="1" s="1"/>
  <c r="OM38" i="1" s="1"/>
  <c r="ON38" i="1" s="1"/>
  <c r="OO38" i="1" s="1"/>
  <c r="OP38" i="1" s="1"/>
  <c r="OQ38" i="1" s="1"/>
  <c r="OR38" i="1" s="1"/>
  <c r="OS38" i="1" s="1"/>
  <c r="OG38" i="1"/>
  <c r="NS38" i="1"/>
  <c r="NT38" i="1" s="1"/>
  <c r="NU38" i="1" s="1"/>
  <c r="NV38" i="1" s="1"/>
  <c r="NW38" i="1" s="1"/>
  <c r="NX38" i="1" s="1"/>
  <c r="NY38" i="1" s="1"/>
  <c r="NZ38" i="1" s="1"/>
  <c r="OA38" i="1" s="1"/>
  <c r="OB38" i="1" s="1"/>
  <c r="OC38" i="1" s="1"/>
  <c r="OD38" i="1" s="1"/>
  <c r="NR38" i="1"/>
  <c r="NC38" i="1"/>
  <c r="ND38" i="1" s="1"/>
  <c r="NE38" i="1" s="1"/>
  <c r="NF38" i="1" s="1"/>
  <c r="NG38" i="1" s="1"/>
  <c r="NH38" i="1" s="1"/>
  <c r="NI38" i="1" s="1"/>
  <c r="NJ38" i="1" s="1"/>
  <c r="NK38" i="1" s="1"/>
  <c r="NL38" i="1" s="1"/>
  <c r="NM38" i="1" s="1"/>
  <c r="NN38" i="1" s="1"/>
  <c r="NO38" i="1" s="1"/>
  <c r="MN38" i="1"/>
  <c r="MO38" i="1" s="1"/>
  <c r="MP38" i="1" s="1"/>
  <c r="MQ38" i="1" s="1"/>
  <c r="MR38" i="1" s="1"/>
  <c r="MS38" i="1" s="1"/>
  <c r="MT38" i="1" s="1"/>
  <c r="MU38" i="1" s="1"/>
  <c r="MV38" i="1" s="1"/>
  <c r="MW38" i="1" s="1"/>
  <c r="MX38" i="1" s="1"/>
  <c r="MY38" i="1" s="1"/>
  <c r="MZ38" i="1" s="1"/>
  <c r="LZ38" i="1"/>
  <c r="MA38" i="1" s="1"/>
  <c r="MB38" i="1" s="1"/>
  <c r="MC38" i="1" s="1"/>
  <c r="MD38" i="1" s="1"/>
  <c r="ME38" i="1" s="1"/>
  <c r="MF38" i="1" s="1"/>
  <c r="MG38" i="1" s="1"/>
  <c r="MH38" i="1" s="1"/>
  <c r="MI38" i="1" s="1"/>
  <c r="MJ38" i="1" s="1"/>
  <c r="MK38" i="1" s="1"/>
  <c r="LY38" i="1"/>
  <c r="LJ38" i="1"/>
  <c r="LK38" i="1" s="1"/>
  <c r="LL38" i="1" s="1"/>
  <c r="LM38" i="1" s="1"/>
  <c r="LN38" i="1" s="1"/>
  <c r="LO38" i="1" s="1"/>
  <c r="LP38" i="1" s="1"/>
  <c r="LQ38" i="1" s="1"/>
  <c r="LR38" i="1" s="1"/>
  <c r="LS38" i="1" s="1"/>
  <c r="LT38" i="1" s="1"/>
  <c r="LU38" i="1" s="1"/>
  <c r="LV38" i="1" s="1"/>
  <c r="KU38" i="1"/>
  <c r="KV38" i="1" s="1"/>
  <c r="KW38" i="1" s="1"/>
  <c r="KX38" i="1" s="1"/>
  <c r="KY38" i="1" s="1"/>
  <c r="KZ38" i="1" s="1"/>
  <c r="LA38" i="1" s="1"/>
  <c r="LB38" i="1" s="1"/>
  <c r="LC38" i="1" s="1"/>
  <c r="LD38" i="1" s="1"/>
  <c r="LE38" i="1" s="1"/>
  <c r="LF38" i="1" s="1"/>
  <c r="LG38" i="1" s="1"/>
  <c r="KF38" i="1"/>
  <c r="KG38" i="1" s="1"/>
  <c r="KH38" i="1" s="1"/>
  <c r="KI38" i="1" s="1"/>
  <c r="KJ38" i="1" s="1"/>
  <c r="KK38" i="1" s="1"/>
  <c r="KL38" i="1" s="1"/>
  <c r="KM38" i="1" s="1"/>
  <c r="KN38" i="1" s="1"/>
  <c r="KO38" i="1" s="1"/>
  <c r="KP38" i="1" s="1"/>
  <c r="KQ38" i="1" s="1"/>
  <c r="KR38" i="1" s="1"/>
  <c r="JQ38" i="1"/>
  <c r="JR38" i="1" s="1"/>
  <c r="JS38" i="1" s="1"/>
  <c r="JT38" i="1" s="1"/>
  <c r="JU38" i="1" s="1"/>
  <c r="JV38" i="1" s="1"/>
  <c r="JW38" i="1" s="1"/>
  <c r="JX38" i="1" s="1"/>
  <c r="JY38" i="1" s="1"/>
  <c r="JZ38" i="1" s="1"/>
  <c r="KA38" i="1" s="1"/>
  <c r="KB38" i="1" s="1"/>
  <c r="KC38" i="1" s="1"/>
  <c r="JD38" i="1"/>
  <c r="JE38" i="1" s="1"/>
  <c r="JF38" i="1" s="1"/>
  <c r="JG38" i="1" s="1"/>
  <c r="JH38" i="1" s="1"/>
  <c r="JI38" i="1" s="1"/>
  <c r="JJ38" i="1" s="1"/>
  <c r="JK38" i="1" s="1"/>
  <c r="JL38" i="1" s="1"/>
  <c r="JM38" i="1" s="1"/>
  <c r="JN38" i="1" s="1"/>
  <c r="JB38" i="1"/>
  <c r="JC38" i="1" s="1"/>
  <c r="IM38" i="1"/>
  <c r="IN38" i="1" s="1"/>
  <c r="IO38" i="1" s="1"/>
  <c r="IP38" i="1" s="1"/>
  <c r="IQ38" i="1" s="1"/>
  <c r="IR38" i="1" s="1"/>
  <c r="IS38" i="1" s="1"/>
  <c r="IT38" i="1" s="1"/>
  <c r="IU38" i="1" s="1"/>
  <c r="IV38" i="1" s="1"/>
  <c r="IW38" i="1" s="1"/>
  <c r="IX38" i="1" s="1"/>
  <c r="IY38" i="1" s="1"/>
  <c r="HX38" i="1"/>
  <c r="HY38" i="1" s="1"/>
  <c r="HZ38" i="1" s="1"/>
  <c r="IA38" i="1" s="1"/>
  <c r="IB38" i="1" s="1"/>
  <c r="IC38" i="1" s="1"/>
  <c r="ID38" i="1" s="1"/>
  <c r="IE38" i="1" s="1"/>
  <c r="IF38" i="1" s="1"/>
  <c r="IG38" i="1" s="1"/>
  <c r="IH38" i="1" s="1"/>
  <c r="II38" i="1" s="1"/>
  <c r="IJ38" i="1" s="1"/>
  <c r="HI38" i="1"/>
  <c r="HJ38" i="1" s="1"/>
  <c r="HK38" i="1" s="1"/>
  <c r="HL38" i="1" s="1"/>
  <c r="HM38" i="1" s="1"/>
  <c r="HN38" i="1" s="1"/>
  <c r="HO38" i="1" s="1"/>
  <c r="HP38" i="1" s="1"/>
  <c r="HQ38" i="1" s="1"/>
  <c r="HR38" i="1" s="1"/>
  <c r="HS38" i="1" s="1"/>
  <c r="HT38" i="1" s="1"/>
  <c r="HU38" i="1" s="1"/>
  <c r="GU38" i="1"/>
  <c r="GV38" i="1" s="1"/>
  <c r="GW38" i="1" s="1"/>
  <c r="GX38" i="1" s="1"/>
  <c r="GY38" i="1" s="1"/>
  <c r="GZ38" i="1" s="1"/>
  <c r="HA38" i="1" s="1"/>
  <c r="HB38" i="1" s="1"/>
  <c r="HC38" i="1" s="1"/>
  <c r="HD38" i="1" s="1"/>
  <c r="HE38" i="1" s="1"/>
  <c r="HF38" i="1" s="1"/>
  <c r="GT38" i="1"/>
  <c r="GE38" i="1"/>
  <c r="GF38" i="1" s="1"/>
  <c r="GG38" i="1" s="1"/>
  <c r="GH38" i="1" s="1"/>
  <c r="GI38" i="1" s="1"/>
  <c r="GJ38" i="1" s="1"/>
  <c r="GK38" i="1" s="1"/>
  <c r="GL38" i="1" s="1"/>
  <c r="GM38" i="1" s="1"/>
  <c r="GN38" i="1" s="1"/>
  <c r="GO38" i="1" s="1"/>
  <c r="GP38" i="1" s="1"/>
  <c r="GQ38" i="1" s="1"/>
  <c r="FP38" i="1"/>
  <c r="FQ38" i="1" s="1"/>
  <c r="FR38" i="1" s="1"/>
  <c r="FS38" i="1" s="1"/>
  <c r="FT38" i="1" s="1"/>
  <c r="FU38" i="1" s="1"/>
  <c r="FV38" i="1" s="1"/>
  <c r="FW38" i="1" s="1"/>
  <c r="FX38" i="1" s="1"/>
  <c r="FY38" i="1" s="1"/>
  <c r="FZ38" i="1" s="1"/>
  <c r="GA38" i="1" s="1"/>
  <c r="GB38" i="1" s="1"/>
  <c r="FB38" i="1"/>
  <c r="FC38" i="1" s="1"/>
  <c r="FD38" i="1" s="1"/>
  <c r="FE38" i="1" s="1"/>
  <c r="FF38" i="1" s="1"/>
  <c r="FG38" i="1" s="1"/>
  <c r="FH38" i="1" s="1"/>
  <c r="FI38" i="1" s="1"/>
  <c r="FJ38" i="1" s="1"/>
  <c r="FK38" i="1" s="1"/>
  <c r="FL38" i="1" s="1"/>
  <c r="FM38" i="1" s="1"/>
  <c r="FA38" i="1"/>
  <c r="EM38" i="1"/>
  <c r="EN38" i="1" s="1"/>
  <c r="EO38" i="1" s="1"/>
  <c r="EP38" i="1" s="1"/>
  <c r="EQ38" i="1" s="1"/>
  <c r="ER38" i="1" s="1"/>
  <c r="ES38" i="1" s="1"/>
  <c r="ET38" i="1" s="1"/>
  <c r="EU38" i="1" s="1"/>
  <c r="EV38" i="1" s="1"/>
  <c r="EW38" i="1" s="1"/>
  <c r="EX38" i="1" s="1"/>
  <c r="EL38" i="1"/>
  <c r="DW38" i="1"/>
  <c r="DX38" i="1" s="1"/>
  <c r="DY38" i="1" s="1"/>
  <c r="DZ38" i="1" s="1"/>
  <c r="EA38" i="1" s="1"/>
  <c r="EB38" i="1" s="1"/>
  <c r="EC38" i="1" s="1"/>
  <c r="ED38" i="1" s="1"/>
  <c r="EE38" i="1" s="1"/>
  <c r="EF38" i="1" s="1"/>
  <c r="EG38" i="1" s="1"/>
  <c r="EH38" i="1" s="1"/>
  <c r="EI38" i="1" s="1"/>
  <c r="DH38" i="1"/>
  <c r="DI38" i="1" s="1"/>
  <c r="DJ38" i="1" s="1"/>
  <c r="DK38" i="1" s="1"/>
  <c r="DL38" i="1" s="1"/>
  <c r="DM38" i="1" s="1"/>
  <c r="DN38" i="1" s="1"/>
  <c r="DO38" i="1" s="1"/>
  <c r="DP38" i="1" s="1"/>
  <c r="DQ38" i="1" s="1"/>
  <c r="DR38" i="1" s="1"/>
  <c r="DS38" i="1" s="1"/>
  <c r="DT38" i="1" s="1"/>
  <c r="CT38" i="1"/>
  <c r="CU38" i="1" s="1"/>
  <c r="CV38" i="1" s="1"/>
  <c r="CW38" i="1" s="1"/>
  <c r="CX38" i="1" s="1"/>
  <c r="CY38" i="1" s="1"/>
  <c r="CZ38" i="1" s="1"/>
  <c r="DA38" i="1" s="1"/>
  <c r="DB38" i="1" s="1"/>
  <c r="DC38" i="1" s="1"/>
  <c r="DD38" i="1" s="1"/>
  <c r="DE38" i="1" s="1"/>
  <c r="CS38" i="1"/>
  <c r="CE38" i="1"/>
  <c r="CF38" i="1" s="1"/>
  <c r="CG38" i="1" s="1"/>
  <c r="CH38" i="1" s="1"/>
  <c r="CI38" i="1" s="1"/>
  <c r="CJ38" i="1" s="1"/>
  <c r="CK38" i="1" s="1"/>
  <c r="CL38" i="1" s="1"/>
  <c r="CM38" i="1" s="1"/>
  <c r="CN38" i="1" s="1"/>
  <c r="CO38" i="1" s="1"/>
  <c r="CP38" i="1" s="1"/>
  <c r="CD38" i="1"/>
  <c r="BO38" i="1"/>
  <c r="BP38" i="1" s="1"/>
  <c r="BQ38" i="1" s="1"/>
  <c r="BR38" i="1" s="1"/>
  <c r="BS38" i="1" s="1"/>
  <c r="BT38" i="1" s="1"/>
  <c r="BU38" i="1" s="1"/>
  <c r="BV38" i="1" s="1"/>
  <c r="BW38" i="1" s="1"/>
  <c r="BX38" i="1" s="1"/>
  <c r="BY38" i="1" s="1"/>
  <c r="BZ38" i="1" s="1"/>
  <c r="CA38" i="1" s="1"/>
  <c r="AZ38" i="1"/>
  <c r="BA38" i="1" s="1"/>
  <c r="BB38" i="1" s="1"/>
  <c r="BC38" i="1" s="1"/>
  <c r="BD38" i="1" s="1"/>
  <c r="BE38" i="1" s="1"/>
  <c r="BF38" i="1" s="1"/>
  <c r="BG38" i="1" s="1"/>
  <c r="BH38" i="1" s="1"/>
  <c r="BI38" i="1" s="1"/>
  <c r="BJ38" i="1" s="1"/>
  <c r="BK38" i="1" s="1"/>
  <c r="BL38" i="1" s="1"/>
  <c r="AL38" i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K38" i="1"/>
  <c r="V38" i="1"/>
  <c r="W38" i="1" s="1"/>
  <c r="X38" i="1" s="1"/>
  <c r="Y38" i="1" s="1"/>
  <c r="Z38" i="1" s="1"/>
  <c r="AA38" i="1" s="1"/>
  <c r="AB38" i="1" s="1"/>
  <c r="AC38" i="1" s="1"/>
  <c r="AD38" i="1" s="1"/>
  <c r="AE38" i="1" s="1"/>
  <c r="AF38" i="1" s="1"/>
  <c r="AG38" i="1" s="1"/>
  <c r="AH38" i="1" s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DC14" i="1"/>
  <c r="DB14" i="1"/>
  <c r="DA14" i="1"/>
  <c r="CZ14" i="1"/>
  <c r="CY14" i="1"/>
  <c r="CX14" i="1"/>
  <c r="CW14" i="1"/>
  <c r="CU14" i="1"/>
  <c r="CT14" i="1"/>
  <c r="CS14" i="1"/>
  <c r="CR14" i="1"/>
  <c r="CQ14" i="1"/>
  <c r="CP14" i="1"/>
  <c r="CO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DC7" i="1"/>
  <c r="DB7" i="1"/>
  <c r="DA7" i="1"/>
  <c r="CZ7" i="1"/>
  <c r="CY7" i="1"/>
  <c r="CX7" i="1"/>
  <c r="CW7" i="1"/>
  <c r="CV7" i="1"/>
  <c r="CU7" i="1"/>
  <c r="CT7" i="1"/>
  <c r="CS7" i="1"/>
  <c r="CR7" i="1"/>
  <c r="CQ7" i="1"/>
  <c r="CP7" i="1"/>
  <c r="CO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DC6" i="1"/>
  <c r="DB6" i="1"/>
  <c r="DA6" i="1"/>
  <c r="CZ6" i="1"/>
  <c r="CY6" i="1"/>
  <c r="CX6" i="1"/>
  <c r="CW6" i="1"/>
  <c r="CV6" i="1"/>
  <c r="CU6" i="1"/>
  <c r="CT6" i="1"/>
  <c r="CS6" i="1"/>
  <c r="CR6" i="1"/>
  <c r="CQ6" i="1"/>
  <c r="CP6" i="1"/>
  <c r="CO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DC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CQ1" i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CP1" i="1"/>
  <c r="BX1" i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BF1" i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AO1" i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AN1" i="1"/>
  <c r="V1" i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DK10" i="1" l="1"/>
  <c r="DK11" i="1"/>
  <c r="DK13" i="1"/>
  <c r="DK16" i="1"/>
  <c r="DK7" i="1"/>
  <c r="DK14" i="1"/>
  <c r="DK9" i="1"/>
  <c r="DK8" i="1"/>
  <c r="DK12" i="1"/>
  <c r="DK15" i="1"/>
  <c r="BX202" i="1"/>
  <c r="U220" i="1"/>
  <c r="DH5" i="1"/>
  <c r="DM5" i="1"/>
  <c r="DM6" i="1"/>
  <c r="U216" i="1"/>
  <c r="R1" i="1"/>
  <c r="DM2" i="1"/>
  <c r="DJ2" i="1"/>
  <c r="DQ2" i="1"/>
  <c r="DU2" i="1"/>
  <c r="DN2" i="1"/>
  <c r="DK3" i="1"/>
  <c r="DR3" i="1"/>
  <c r="DL4" i="1"/>
  <c r="DS4" i="1"/>
  <c r="DP4" i="1"/>
  <c r="DT5" i="1"/>
  <c r="DI6" i="1"/>
  <c r="DQ6" i="1"/>
  <c r="DU6" i="1"/>
  <c r="DN6" i="1"/>
  <c r="DR6" i="1"/>
  <c r="DN7" i="1"/>
  <c r="DR7" i="1"/>
  <c r="DJ8" i="1"/>
  <c r="DO8" i="1"/>
  <c r="DS8" i="1"/>
  <c r="DP8" i="1"/>
  <c r="DT8" i="1"/>
  <c r="DH9" i="1"/>
  <c r="DL9" i="1"/>
  <c r="DP9" i="1"/>
  <c r="DT9" i="1"/>
  <c r="DI10" i="1"/>
  <c r="DQ10" i="1"/>
  <c r="DU10" i="1"/>
  <c r="DM10" i="1"/>
  <c r="DR10" i="1"/>
  <c r="DM11" i="1"/>
  <c r="DR11" i="1"/>
  <c r="DJ12" i="1"/>
  <c r="DN12" i="1"/>
  <c r="DS12" i="1"/>
  <c r="DO12" i="1"/>
  <c r="DT12" i="1"/>
  <c r="DH13" i="1"/>
  <c r="DL13" i="1"/>
  <c r="DO13" i="1"/>
  <c r="DT13" i="1"/>
  <c r="DI14" i="1"/>
  <c r="DP14" i="1"/>
  <c r="DU14" i="1"/>
  <c r="DM14" i="1"/>
  <c r="DQ14" i="1"/>
  <c r="DM15" i="1"/>
  <c r="DQ15" i="1"/>
  <c r="DJ16" i="1"/>
  <c r="DN16" i="1"/>
  <c r="DR16" i="1"/>
  <c r="DO16" i="1"/>
  <c r="DS16" i="1"/>
  <c r="Z202" i="1"/>
  <c r="AA202" i="1"/>
  <c r="AB202" i="1"/>
  <c r="AC202" i="1"/>
  <c r="AD202" i="1"/>
  <c r="AE202" i="1"/>
  <c r="V203" i="1"/>
  <c r="Y204" i="1"/>
  <c r="Y206" i="1"/>
  <c r="Y208" i="1"/>
  <c r="Y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Y211" i="1"/>
  <c r="Y213" i="1"/>
  <c r="Y215" i="1"/>
  <c r="DR2" i="1"/>
  <c r="DO4" i="1"/>
  <c r="DG4" i="1"/>
  <c r="DT4" i="1"/>
  <c r="DP5" i="1"/>
  <c r="U203" i="1"/>
  <c r="V216" i="1"/>
  <c r="DN3" i="1"/>
  <c r="DL2" i="1"/>
  <c r="DO2" i="1"/>
  <c r="DS2" i="1"/>
  <c r="DH2" i="1"/>
  <c r="DP2" i="1"/>
  <c r="DT2" i="1"/>
  <c r="DJ3" i="1"/>
  <c r="DK4" i="1"/>
  <c r="DN4" i="1"/>
  <c r="DR4" i="1"/>
  <c r="DG6" i="1"/>
  <c r="DP6" i="1"/>
  <c r="DT6" i="1"/>
  <c r="DI7" i="1"/>
  <c r="DN8" i="1"/>
  <c r="DR8" i="1"/>
  <c r="DG10" i="1"/>
  <c r="DL10" i="1"/>
  <c r="DP10" i="1"/>
  <c r="DT10" i="1"/>
  <c r="DI11" i="1"/>
  <c r="DM12" i="1"/>
  <c r="DR12" i="1"/>
  <c r="DG14" i="1"/>
  <c r="DL14" i="1"/>
  <c r="DO14" i="1"/>
  <c r="DT14" i="1"/>
  <c r="DI15" i="1"/>
  <c r="DM16" i="1"/>
  <c r="DQ16" i="1"/>
  <c r="Z204" i="1"/>
  <c r="AA204" i="1"/>
  <c r="AB204" i="1"/>
  <c r="AC204" i="1"/>
  <c r="AD204" i="1"/>
  <c r="AE204" i="1"/>
  <c r="AF204" i="1"/>
  <c r="U205" i="1"/>
  <c r="Z206" i="1"/>
  <c r="AA206" i="1"/>
  <c r="AB206" i="1"/>
  <c r="AC206" i="1"/>
  <c r="AD206" i="1"/>
  <c r="AE206" i="1"/>
  <c r="AF206" i="1"/>
  <c r="U207" i="1"/>
  <c r="Z208" i="1"/>
  <c r="AA208" i="1"/>
  <c r="AB208" i="1"/>
  <c r="AC208" i="1"/>
  <c r="AD208" i="1"/>
  <c r="AE208" i="1"/>
  <c r="AF208" i="1"/>
  <c r="U209" i="1"/>
  <c r="Z210" i="1"/>
  <c r="AA210" i="1"/>
  <c r="AB210" i="1"/>
  <c r="AC210" i="1"/>
  <c r="AD210" i="1"/>
  <c r="AE210" i="1"/>
  <c r="AF210" i="1"/>
  <c r="U211" i="1"/>
  <c r="Z211" i="1"/>
  <c r="AA211" i="1"/>
  <c r="AB211" i="1"/>
  <c r="AC211" i="1"/>
  <c r="AD211" i="1"/>
  <c r="AE211" i="1"/>
  <c r="AF211" i="1"/>
  <c r="U212" i="1"/>
  <c r="Z213" i="1"/>
  <c r="AA213" i="1"/>
  <c r="AB213" i="1"/>
  <c r="AC213" i="1"/>
  <c r="AD213" i="1"/>
  <c r="AE213" i="1"/>
  <c r="AF213" i="1"/>
  <c r="U214" i="1"/>
  <c r="Z215" i="1"/>
  <c r="AA215" i="1"/>
  <c r="AB215" i="1"/>
  <c r="AC215" i="1"/>
  <c r="AD215" i="1"/>
  <c r="AE215" i="1"/>
  <c r="AF215" i="1"/>
  <c r="DK2" i="1"/>
  <c r="DL3" i="1"/>
  <c r="DO3" i="1"/>
  <c r="DS3" i="1"/>
  <c r="DH4" i="1"/>
  <c r="DI5" i="1"/>
  <c r="DQ5" i="1"/>
  <c r="DU5" i="1"/>
  <c r="DL6" i="1"/>
  <c r="DJ7" i="1"/>
  <c r="DO7" i="1"/>
  <c r="DS7" i="1"/>
  <c r="DH8" i="1"/>
  <c r="DL8" i="1"/>
  <c r="DI9" i="1"/>
  <c r="DQ9" i="1"/>
  <c r="DU9" i="1"/>
  <c r="DJ11" i="1"/>
  <c r="DN11" i="1"/>
  <c r="DS11" i="1"/>
  <c r="DH12" i="1"/>
  <c r="DL12" i="1"/>
  <c r="DI13" i="1"/>
  <c r="DP13" i="1"/>
  <c r="DU13" i="1"/>
  <c r="DJ15" i="1"/>
  <c r="DN15" i="1"/>
  <c r="DR15" i="1"/>
  <c r="DH16" i="1"/>
  <c r="DL16" i="1"/>
  <c r="V205" i="1"/>
  <c r="V207" i="1"/>
  <c r="V209" i="1"/>
  <c r="V212" i="1"/>
  <c r="V214" i="1"/>
  <c r="DG3" i="1"/>
  <c r="DP3" i="1"/>
  <c r="DT3" i="1"/>
  <c r="DM3" i="1"/>
  <c r="DQ3" i="1"/>
  <c r="DU3" i="1"/>
  <c r="DJ4" i="1"/>
  <c r="DM4" i="1"/>
  <c r="DQ4" i="1"/>
  <c r="DU4" i="1"/>
  <c r="DL5" i="1"/>
  <c r="DN5" i="1"/>
  <c r="DR5" i="1"/>
  <c r="DK5" i="1"/>
  <c r="DO5" i="1"/>
  <c r="DS5" i="1"/>
  <c r="DJ6" i="1"/>
  <c r="DO6" i="1"/>
  <c r="DS6" i="1"/>
  <c r="DH7" i="1"/>
  <c r="DM7" i="1"/>
  <c r="DP7" i="1"/>
  <c r="DT7" i="1"/>
  <c r="DQ7" i="1"/>
  <c r="DU7" i="1"/>
  <c r="DI8" i="1"/>
  <c r="DQ8" i="1"/>
  <c r="DU8" i="1"/>
  <c r="DM9" i="1"/>
  <c r="DR9" i="1"/>
  <c r="DJ9" i="1"/>
  <c r="DO9" i="1"/>
  <c r="DS9" i="1"/>
  <c r="DJ10" i="1"/>
  <c r="DN10" i="1"/>
  <c r="DS10" i="1"/>
  <c r="DH11" i="1"/>
  <c r="DL11" i="1"/>
  <c r="DO11" i="1"/>
  <c r="DT11" i="1"/>
  <c r="DQ11" i="1"/>
  <c r="DU11" i="1"/>
  <c r="DI12" i="1"/>
  <c r="DP12" i="1"/>
  <c r="DU12" i="1"/>
  <c r="DM13" i="1"/>
  <c r="DQ13" i="1"/>
  <c r="DJ13" i="1"/>
  <c r="DN13" i="1"/>
  <c r="DS13" i="1"/>
  <c r="DJ14" i="1"/>
  <c r="DN14" i="1"/>
  <c r="DR14" i="1"/>
  <c r="DH15" i="1"/>
  <c r="DL15" i="1"/>
  <c r="DO15" i="1"/>
  <c r="DS15" i="1"/>
  <c r="DP15" i="1"/>
  <c r="DU15" i="1"/>
  <c r="DI16" i="1"/>
  <c r="DP16" i="1"/>
  <c r="DT16" i="1"/>
  <c r="DI3" i="1"/>
  <c r="DI2" i="1"/>
  <c r="DH6" i="1"/>
  <c r="DG7" i="1"/>
  <c r="DH10" i="1"/>
  <c r="DG11" i="1"/>
  <c r="DH14" i="1"/>
  <c r="DG15" i="1"/>
  <c r="DG12" i="1"/>
  <c r="DG16" i="1"/>
  <c r="DG8" i="1"/>
  <c r="DG5" i="1"/>
  <c r="DG9" i="1"/>
  <c r="DG13" i="1"/>
  <c r="Y202" i="1"/>
  <c r="AG202" i="1"/>
  <c r="AH202" i="1"/>
  <c r="V202" i="1"/>
  <c r="W202" i="1"/>
  <c r="Y203" i="1"/>
  <c r="Z203" i="1"/>
  <c r="AA203" i="1"/>
  <c r="AB203" i="1"/>
  <c r="AC203" i="1"/>
  <c r="AD203" i="1"/>
  <c r="AE203" i="1"/>
  <c r="AF203" i="1"/>
  <c r="V204" i="1"/>
  <c r="Y205" i="1"/>
  <c r="Z205" i="1"/>
  <c r="AA205" i="1"/>
  <c r="AB205" i="1"/>
  <c r="AC205" i="1"/>
  <c r="AD205" i="1"/>
  <c r="AE205" i="1"/>
  <c r="AF205" i="1"/>
  <c r="V206" i="1"/>
  <c r="Y207" i="1"/>
  <c r="Z207" i="1"/>
  <c r="AA207" i="1"/>
  <c r="AB207" i="1"/>
  <c r="AC207" i="1"/>
  <c r="AD207" i="1"/>
  <c r="AE207" i="1"/>
  <c r="AF207" i="1"/>
  <c r="V208" i="1"/>
  <c r="Y209" i="1"/>
  <c r="Z209" i="1"/>
  <c r="AA209" i="1"/>
  <c r="AB209" i="1"/>
  <c r="AC209" i="1"/>
  <c r="AD209" i="1"/>
  <c r="AE209" i="1"/>
  <c r="AF209" i="1"/>
  <c r="V210" i="1"/>
  <c r="X202" i="1"/>
  <c r="X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U204" i="1"/>
  <c r="W204" i="1"/>
  <c r="X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U206" i="1"/>
  <c r="W206" i="1"/>
  <c r="X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U208" i="1"/>
  <c r="W208" i="1"/>
  <c r="X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U210" i="1"/>
  <c r="W210" i="1"/>
  <c r="W211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W203" i="1"/>
  <c r="X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W205" i="1"/>
  <c r="X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W207" i="1"/>
  <c r="X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W209" i="1"/>
  <c r="X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X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W212" i="1"/>
  <c r="X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W214" i="1"/>
  <c r="X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W216" i="1"/>
  <c r="V211" i="1"/>
  <c r="Y212" i="1"/>
  <c r="Z212" i="1"/>
  <c r="AA212" i="1"/>
  <c r="AB212" i="1"/>
  <c r="AC212" i="1"/>
  <c r="AD212" i="1"/>
  <c r="AE212" i="1"/>
  <c r="AF212" i="1"/>
  <c r="V213" i="1"/>
  <c r="Y214" i="1"/>
  <c r="Z214" i="1"/>
  <c r="AA214" i="1"/>
  <c r="AB214" i="1"/>
  <c r="AC214" i="1"/>
  <c r="AD214" i="1"/>
  <c r="AE214" i="1"/>
  <c r="AF214" i="1"/>
  <c r="V215" i="1"/>
  <c r="Y216" i="1"/>
  <c r="Z216" i="1"/>
  <c r="AA216" i="1"/>
  <c r="AB216" i="1"/>
  <c r="AC216" i="1"/>
  <c r="AD216" i="1"/>
  <c r="AE216" i="1"/>
  <c r="AF216" i="1"/>
  <c r="X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U213" i="1"/>
  <c r="W213" i="1"/>
  <c r="X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U215" i="1"/>
  <c r="W215" i="1"/>
  <c r="X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BT218" i="1" l="1"/>
  <c r="BP218" i="1"/>
  <c r="BL218" i="1"/>
  <c r="BH218" i="1"/>
  <c r="BD218" i="1"/>
  <c r="AZ218" i="1"/>
  <c r="AV218" i="1"/>
  <c r="AR218" i="1"/>
  <c r="AN218" i="1"/>
  <c r="AJ218" i="1"/>
  <c r="AF218" i="1"/>
  <c r="W218" i="1"/>
  <c r="Y218" i="1"/>
  <c r="AE218" i="1"/>
  <c r="AA218" i="1"/>
  <c r="BW218" i="1"/>
  <c r="BS218" i="1"/>
  <c r="BO218" i="1"/>
  <c r="BK218" i="1"/>
  <c r="BG218" i="1"/>
  <c r="BC218" i="1"/>
  <c r="AY218" i="1"/>
  <c r="AU218" i="1"/>
  <c r="AQ218" i="1"/>
  <c r="AM218" i="1"/>
  <c r="AI218" i="1"/>
  <c r="V218" i="1"/>
  <c r="U218" i="1"/>
  <c r="AD218" i="1"/>
  <c r="Z218" i="1"/>
  <c r="BV218" i="1"/>
  <c r="BR218" i="1"/>
  <c r="BN218" i="1"/>
  <c r="BJ218" i="1"/>
  <c r="BF218" i="1"/>
  <c r="BB218" i="1"/>
  <c r="AX218" i="1"/>
  <c r="AT218" i="1"/>
  <c r="AP218" i="1"/>
  <c r="AL218" i="1"/>
  <c r="AH218" i="1"/>
  <c r="AC218" i="1"/>
  <c r="BU218" i="1"/>
  <c r="BQ218" i="1"/>
  <c r="BM218" i="1"/>
  <c r="BI218" i="1"/>
  <c r="BE218" i="1"/>
  <c r="BA218" i="1"/>
  <c r="AW218" i="1"/>
  <c r="AS218" i="1"/>
  <c r="AO218" i="1"/>
  <c r="AK218" i="1"/>
  <c r="X218" i="1"/>
  <c r="AG218" i="1"/>
  <c r="AB218" i="1"/>
  <c r="BX218" i="1"/>
  <c r="AJ223" i="1"/>
  <c r="AI223" i="1"/>
  <c r="AK223" i="1"/>
  <c r="U234" i="1"/>
  <c r="U225" i="1"/>
  <c r="U223" i="1"/>
  <c r="U227" i="1"/>
  <c r="U224" i="1"/>
  <c r="U236" i="1"/>
  <c r="U229" i="1"/>
  <c r="U237" i="1"/>
  <c r="AG237" i="1"/>
  <c r="U231" i="1"/>
  <c r="U235" i="1"/>
  <c r="U233" i="1"/>
  <c r="U232" i="1"/>
  <c r="U230" i="1"/>
  <c r="U228" i="1"/>
  <c r="U226" i="1"/>
  <c r="AK230" i="1"/>
  <c r="AJ230" i="1"/>
  <c r="AI230" i="1"/>
  <c r="AH230" i="1"/>
  <c r="AG230" i="1"/>
  <c r="AF230" i="1"/>
  <c r="AE230" i="1"/>
  <c r="W236" i="1"/>
  <c r="W234" i="1"/>
  <c r="W232" i="1"/>
  <c r="W231" i="1"/>
  <c r="W230" i="1"/>
  <c r="W227" i="1"/>
  <c r="W229" i="1"/>
  <c r="V223" i="1"/>
  <c r="V230" i="1"/>
  <c r="V235" i="1"/>
  <c r="AK233" i="1"/>
  <c r="AJ233" i="1"/>
  <c r="AI233" i="1"/>
  <c r="AH233" i="1"/>
  <c r="AG233" i="1"/>
  <c r="AF233" i="1"/>
  <c r="AE233" i="1"/>
  <c r="AD233" i="1"/>
  <c r="AC233" i="1"/>
  <c r="AK226" i="1"/>
  <c r="AJ226" i="1"/>
  <c r="W235" i="1"/>
  <c r="AJ237" i="1"/>
  <c r="AH237" i="1"/>
  <c r="AF237" i="1"/>
  <c r="AE237" i="1"/>
  <c r="AC237" i="1"/>
  <c r="AA237" i="1"/>
  <c r="Y237" i="1"/>
  <c r="W233" i="1"/>
  <c r="V233" i="1"/>
  <c r="AK234" i="1"/>
  <c r="AJ234" i="1"/>
  <c r="AI234" i="1"/>
  <c r="AH234" i="1"/>
  <c r="AG234" i="1"/>
  <c r="AF234" i="1"/>
  <c r="AE234" i="1"/>
  <c r="AD234" i="1"/>
  <c r="AC234" i="1"/>
  <c r="AB234" i="1"/>
  <c r="AA234" i="1"/>
  <c r="Z234" i="1"/>
  <c r="Y234" i="1"/>
  <c r="X234" i="1"/>
  <c r="AK229" i="1"/>
  <c r="AJ229" i="1"/>
  <c r="AI229" i="1"/>
  <c r="AH229" i="1"/>
  <c r="AG229" i="1"/>
  <c r="AF229" i="1"/>
  <c r="AE229" i="1"/>
  <c r="AD229" i="1"/>
  <c r="AC229" i="1"/>
  <c r="AB229" i="1"/>
  <c r="AA229" i="1"/>
  <c r="Z229" i="1"/>
  <c r="Y229" i="1"/>
  <c r="X229" i="1"/>
  <c r="AK225" i="1"/>
  <c r="AJ225" i="1"/>
  <c r="AI225" i="1"/>
  <c r="AH225" i="1"/>
  <c r="AG225" i="1"/>
  <c r="AF225" i="1"/>
  <c r="AE225" i="1"/>
  <c r="AD225" i="1"/>
  <c r="AC225" i="1"/>
  <c r="AB225" i="1"/>
  <c r="AA225" i="1"/>
  <c r="Z225" i="1"/>
  <c r="Y225" i="1"/>
  <c r="X225" i="1"/>
  <c r="AK224" i="1"/>
  <c r="AJ224" i="1"/>
  <c r="AI224" i="1"/>
  <c r="AH224" i="1"/>
  <c r="AG224" i="1"/>
  <c r="AF224" i="1"/>
  <c r="AE224" i="1"/>
  <c r="AD224" i="1"/>
  <c r="AC224" i="1"/>
  <c r="AB224" i="1"/>
  <c r="AA224" i="1"/>
  <c r="Z224" i="1"/>
  <c r="Y224" i="1"/>
  <c r="X224" i="1"/>
  <c r="W228" i="1"/>
  <c r="V228" i="1"/>
  <c r="V236" i="1"/>
  <c r="V231" i="1"/>
  <c r="W223" i="1"/>
  <c r="AB233" i="1"/>
  <c r="AA233" i="1"/>
  <c r="Z233" i="1"/>
  <c r="Y233" i="1"/>
  <c r="X233" i="1"/>
  <c r="AI226" i="1"/>
  <c r="AH226" i="1"/>
  <c r="AG226" i="1"/>
  <c r="AF226" i="1"/>
  <c r="AE226" i="1"/>
  <c r="AD226" i="1"/>
  <c r="AC226" i="1"/>
  <c r="AB226" i="1"/>
  <c r="AA226" i="1"/>
  <c r="Z226" i="1"/>
  <c r="Y226" i="1"/>
  <c r="X226" i="1"/>
  <c r="W226" i="1"/>
  <c r="V226" i="1"/>
  <c r="V234" i="1"/>
  <c r="V229" i="1"/>
  <c r="AK235" i="1"/>
  <c r="AJ235" i="1"/>
  <c r="AI235" i="1"/>
  <c r="AH235" i="1"/>
  <c r="AG235" i="1"/>
  <c r="AF235" i="1"/>
  <c r="AE235" i="1"/>
  <c r="AD235" i="1"/>
  <c r="AC235" i="1"/>
  <c r="AB235" i="1"/>
  <c r="AA235" i="1"/>
  <c r="Z235" i="1"/>
  <c r="Y235" i="1"/>
  <c r="X235" i="1"/>
  <c r="W237" i="1"/>
  <c r="V237" i="1"/>
  <c r="AK236" i="1"/>
  <c r="AJ236" i="1"/>
  <c r="AI236" i="1"/>
  <c r="AH236" i="1"/>
  <c r="AG236" i="1"/>
  <c r="AF236" i="1"/>
  <c r="AE236" i="1"/>
  <c r="AD236" i="1"/>
  <c r="AC236" i="1"/>
  <c r="AB236" i="1"/>
  <c r="AA236" i="1"/>
  <c r="Z236" i="1"/>
  <c r="Y236" i="1"/>
  <c r="X236" i="1"/>
  <c r="AK232" i="1"/>
  <c r="AJ232" i="1"/>
  <c r="AI232" i="1"/>
  <c r="AH232" i="1"/>
  <c r="AG232" i="1"/>
  <c r="AF232" i="1"/>
  <c r="AE232" i="1"/>
  <c r="AD232" i="1"/>
  <c r="AC232" i="1"/>
  <c r="AB232" i="1"/>
  <c r="AA232" i="1"/>
  <c r="Z232" i="1"/>
  <c r="Y232" i="1"/>
  <c r="X232" i="1"/>
  <c r="AH231" i="1"/>
  <c r="AG231" i="1"/>
  <c r="AF231" i="1"/>
  <c r="AE231" i="1"/>
  <c r="AD231" i="1"/>
  <c r="AC231" i="1"/>
  <c r="AB231" i="1"/>
  <c r="AA231" i="1"/>
  <c r="Z231" i="1"/>
  <c r="Y231" i="1"/>
  <c r="X231" i="1"/>
  <c r="AK227" i="1"/>
  <c r="AJ227" i="1"/>
  <c r="AI227" i="1"/>
  <c r="AH227" i="1"/>
  <c r="AG227" i="1"/>
  <c r="AF227" i="1"/>
  <c r="AE227" i="1"/>
  <c r="AD227" i="1"/>
  <c r="AC227" i="1"/>
  <c r="AB227" i="1"/>
  <c r="AA227" i="1"/>
  <c r="Z227" i="1"/>
  <c r="Y227" i="1"/>
  <c r="X227" i="1"/>
  <c r="AH223" i="1"/>
  <c r="AG223" i="1"/>
  <c r="AF223" i="1"/>
  <c r="AE223" i="1"/>
  <c r="AD223" i="1"/>
  <c r="AC223" i="1"/>
  <c r="AB223" i="1"/>
  <c r="AA223" i="1"/>
  <c r="Z223" i="1"/>
  <c r="Y223" i="1"/>
  <c r="AK228" i="1"/>
  <c r="AJ228" i="1"/>
  <c r="AI228" i="1"/>
  <c r="AH228" i="1"/>
  <c r="AG228" i="1"/>
  <c r="AF228" i="1"/>
  <c r="AE228" i="1"/>
  <c r="AD228" i="1"/>
  <c r="AC228" i="1"/>
  <c r="AB228" i="1"/>
  <c r="AA228" i="1"/>
  <c r="Z228" i="1"/>
  <c r="Y228" i="1"/>
  <c r="X228" i="1"/>
  <c r="W224" i="1"/>
  <c r="V224" i="1"/>
  <c r="X223" i="1"/>
  <c r="V232" i="1"/>
  <c r="AK231" i="1"/>
  <c r="AJ231" i="1"/>
  <c r="AI231" i="1"/>
  <c r="V227" i="1"/>
  <c r="AK237" i="1"/>
  <c r="AI237" i="1"/>
  <c r="AD237" i="1"/>
  <c r="AB237" i="1"/>
  <c r="Z237" i="1"/>
  <c r="X237" i="1"/>
  <c r="AD230" i="1"/>
  <c r="AC230" i="1"/>
  <c r="AB230" i="1"/>
  <c r="AA230" i="1"/>
  <c r="Z230" i="1"/>
  <c r="Y230" i="1"/>
  <c r="X230" i="1"/>
  <c r="W225" i="1"/>
  <c r="V225" i="1"/>
  <c r="AI240" i="1" l="1"/>
  <c r="AG254" i="1"/>
  <c r="W252" i="1"/>
  <c r="V249" i="1"/>
  <c r="U250" i="1"/>
  <c r="U243" i="1"/>
  <c r="U254" i="1"/>
  <c r="U240" i="1"/>
  <c r="U247" i="1"/>
  <c r="U252" i="1"/>
  <c r="U245" i="1"/>
  <c r="AI254" i="1"/>
  <c r="V253" i="1"/>
  <c r="AB254" i="1"/>
  <c r="Y252" i="1"/>
  <c r="X248" i="1"/>
  <c r="V240" i="1"/>
  <c r="AJ247" i="1"/>
  <c r="AG247" i="1"/>
  <c r="AE247" i="1"/>
  <c r="AB242" i="1"/>
  <c r="V244" i="1"/>
  <c r="AK247" i="1"/>
  <c r="AF253" i="1"/>
  <c r="AE252" i="1"/>
  <c r="AF247" i="1"/>
  <c r="AA244" i="1"/>
  <c r="AA250" i="1"/>
  <c r="Z253" i="1"/>
  <c r="Y249" i="1"/>
  <c r="X254" i="1"/>
  <c r="X242" i="1"/>
  <c r="W241" i="1"/>
  <c r="V247" i="1"/>
  <c r="W247" i="1"/>
  <c r="V252" i="1"/>
  <c r="U253" i="1"/>
  <c r="AK254" i="1"/>
  <c r="AK252" i="1"/>
  <c r="AK250" i="1"/>
  <c r="AK249" i="1"/>
  <c r="AK244" i="1"/>
  <c r="AK246" i="1"/>
  <c r="AK245" i="1"/>
  <c r="AK243" i="1"/>
  <c r="AJ251" i="1"/>
  <c r="AJ250" i="1"/>
  <c r="AJ248" i="1"/>
  <c r="AJ243" i="1"/>
  <c r="AJ253" i="1"/>
  <c r="AJ240" i="1"/>
  <c r="AJ242" i="1"/>
  <c r="AI250" i="1"/>
  <c r="AI247" i="1"/>
  <c r="AI243" i="1"/>
  <c r="AI252" i="1"/>
  <c r="AI249" i="1"/>
  <c r="AI246" i="1"/>
  <c r="AI244" i="1"/>
  <c r="AI245" i="1"/>
  <c r="AH253" i="1"/>
  <c r="AH251" i="1"/>
  <c r="AH250" i="1"/>
  <c r="AH247" i="1"/>
  <c r="AH240" i="1"/>
  <c r="AH242" i="1"/>
  <c r="AG250" i="1"/>
  <c r="AG249" i="1"/>
  <c r="AG244" i="1"/>
  <c r="AG252" i="1"/>
  <c r="AG246" i="1"/>
  <c r="AG245" i="1"/>
  <c r="AF240" i="1"/>
  <c r="AF248" i="1"/>
  <c r="AF242" i="1"/>
  <c r="AF251" i="1"/>
  <c r="AF250" i="1"/>
  <c r="AE250" i="1"/>
  <c r="AE249" i="1"/>
  <c r="AE244" i="1"/>
  <c r="AE246" i="1"/>
  <c r="AE245" i="1"/>
  <c r="AD247" i="1"/>
  <c r="AD251" i="1"/>
  <c r="AD248" i="1"/>
  <c r="AD242" i="1"/>
  <c r="AD253" i="1"/>
  <c r="AD250" i="1"/>
  <c r="AD240" i="1"/>
  <c r="AC246" i="1"/>
  <c r="AC252" i="1"/>
  <c r="AC250" i="1"/>
  <c r="AC249" i="1"/>
  <c r="AC245" i="1"/>
  <c r="AC244" i="1"/>
  <c r="AB253" i="1"/>
  <c r="AB248" i="1"/>
  <c r="AB240" i="1"/>
  <c r="AB251" i="1"/>
  <c r="AB250" i="1"/>
  <c r="Z240" i="1"/>
  <c r="Z251" i="1"/>
  <c r="AA252" i="1"/>
  <c r="AA249" i="1"/>
  <c r="AA246" i="1"/>
  <c r="AA245" i="1"/>
  <c r="Y246" i="1"/>
  <c r="Z248" i="1"/>
  <c r="Y244" i="1"/>
  <c r="Z242" i="1"/>
  <c r="Y250" i="1"/>
  <c r="Y245" i="1"/>
  <c r="X251" i="1"/>
  <c r="X253" i="1"/>
  <c r="X240" i="1"/>
  <c r="W246" i="1"/>
  <c r="W249" i="1"/>
  <c r="W244" i="1"/>
  <c r="V248" i="1"/>
  <c r="V251" i="1"/>
  <c r="V246" i="1"/>
  <c r="U249" i="1"/>
  <c r="U246" i="1"/>
  <c r="AE254" i="1"/>
  <c r="V242" i="1"/>
  <c r="AH248" i="1"/>
  <c r="W250" i="1"/>
  <c r="Y247" i="1"/>
  <c r="AC247" i="1"/>
  <c r="X243" i="1"/>
  <c r="AB243" i="1"/>
  <c r="AF243" i="1"/>
  <c r="V245" i="1"/>
  <c r="Z241" i="1"/>
  <c r="AD241" i="1"/>
  <c r="AH241" i="1"/>
  <c r="AH254" i="1"/>
  <c r="AA247" i="1"/>
  <c r="V243" i="1"/>
  <c r="Z243" i="1"/>
  <c r="AD243" i="1"/>
  <c r="AH243" i="1"/>
  <c r="X241" i="1"/>
  <c r="AB241" i="1"/>
  <c r="AF241" i="1"/>
  <c r="AJ241" i="1"/>
  <c r="W254" i="1"/>
  <c r="U244" i="1"/>
  <c r="W248" i="1"/>
  <c r="W251" i="1"/>
  <c r="Z247" i="1"/>
  <c r="U248" i="1"/>
  <c r="Z254" i="1"/>
  <c r="AI248" i="1"/>
  <c r="X245" i="1"/>
  <c r="AB245" i="1"/>
  <c r="AF245" i="1"/>
  <c r="AJ245" i="1"/>
  <c r="Y240" i="1"/>
  <c r="AC240" i="1"/>
  <c r="AG240" i="1"/>
  <c r="AK240" i="1"/>
  <c r="Z244" i="1"/>
  <c r="AD244" i="1"/>
  <c r="AH244" i="1"/>
  <c r="AA248" i="1"/>
  <c r="AE248" i="1"/>
  <c r="X249" i="1"/>
  <c r="AB249" i="1"/>
  <c r="AF249" i="1"/>
  <c r="AJ249" i="1"/>
  <c r="Y253" i="1"/>
  <c r="AC253" i="1"/>
  <c r="AG253" i="1"/>
  <c r="AK253" i="1"/>
  <c r="X252" i="1"/>
  <c r="AB252" i="1"/>
  <c r="AF252" i="1"/>
  <c r="AJ252" i="1"/>
  <c r="W243" i="1"/>
  <c r="AA243" i="1"/>
  <c r="AE243" i="1"/>
  <c r="X250" i="1"/>
  <c r="W240" i="1"/>
  <c r="W245" i="1"/>
  <c r="AA241" i="1"/>
  <c r="AE241" i="1"/>
  <c r="AI241" i="1"/>
  <c r="U242" i="1"/>
  <c r="AA242" i="1"/>
  <c r="AE242" i="1"/>
  <c r="AI242" i="1"/>
  <c r="X246" i="1"/>
  <c r="AB246" i="1"/>
  <c r="AF246" i="1"/>
  <c r="AJ246" i="1"/>
  <c r="Y251" i="1"/>
  <c r="AC251" i="1"/>
  <c r="AG251" i="1"/>
  <c r="AK251" i="1"/>
  <c r="Y254" i="1"/>
  <c r="AF254" i="1"/>
  <c r="AA254" i="1"/>
  <c r="W242" i="1"/>
  <c r="W253" i="1"/>
  <c r="X247" i="1"/>
  <c r="AB247" i="1"/>
  <c r="AD254" i="1"/>
  <c r="AK248" i="1"/>
  <c r="V241" i="1"/>
  <c r="Z245" i="1"/>
  <c r="AD245" i="1"/>
  <c r="AH245" i="1"/>
  <c r="AA240" i="1"/>
  <c r="AE240" i="1"/>
  <c r="X244" i="1"/>
  <c r="AB244" i="1"/>
  <c r="AF244" i="1"/>
  <c r="AJ244" i="1"/>
  <c r="Y248" i="1"/>
  <c r="AC248" i="1"/>
  <c r="AG248" i="1"/>
  <c r="Z249" i="1"/>
  <c r="AD249" i="1"/>
  <c r="AH249" i="1"/>
  <c r="AA253" i="1"/>
  <c r="AE253" i="1"/>
  <c r="AI253" i="1"/>
  <c r="V254" i="1"/>
  <c r="Z252" i="1"/>
  <c r="AD252" i="1"/>
  <c r="AH252" i="1"/>
  <c r="U241" i="1"/>
  <c r="Y243" i="1"/>
  <c r="AC243" i="1"/>
  <c r="AG243" i="1"/>
  <c r="Z250" i="1"/>
  <c r="U251" i="1"/>
  <c r="Y241" i="1"/>
  <c r="AC241" i="1"/>
  <c r="AG241" i="1"/>
  <c r="AK241" i="1"/>
  <c r="Y242" i="1"/>
  <c r="AC242" i="1"/>
  <c r="AG242" i="1"/>
  <c r="AK242" i="1"/>
  <c r="Z246" i="1"/>
  <c r="AD246" i="1"/>
  <c r="AH246" i="1"/>
  <c r="AA251" i="1"/>
  <c r="AE251" i="1"/>
  <c r="AI251" i="1"/>
  <c r="V250" i="1"/>
  <c r="AC254" i="1"/>
  <c r="AJ254" i="1"/>
</calcChain>
</file>

<file path=xl/sharedStrings.xml><?xml version="1.0" encoding="utf-8"?>
<sst xmlns="http://schemas.openxmlformats.org/spreadsheetml/2006/main" count="2389" uniqueCount="366">
  <si>
    <t>Portland</t>
  </si>
  <si>
    <t>Sacramento</t>
  </si>
  <si>
    <t>Oakland</t>
  </si>
  <si>
    <t>LAC</t>
  </si>
  <si>
    <t>LAL</t>
  </si>
  <si>
    <t>Phoenix</t>
  </si>
  <si>
    <t>Utah</t>
  </si>
  <si>
    <t>Denver</t>
  </si>
  <si>
    <t>OKC</t>
  </si>
  <si>
    <t>Dallas</t>
  </si>
  <si>
    <t>San Antonio</t>
  </si>
  <si>
    <t>Houston</t>
  </si>
  <si>
    <t>New Orleans</t>
  </si>
  <si>
    <t>Memphis</t>
  </si>
  <si>
    <t>Minneapolis</t>
  </si>
  <si>
    <t>&lt; OBJ F</t>
  </si>
  <si>
    <t>2 game</t>
  </si>
  <si>
    <t>4 game</t>
  </si>
  <si>
    <t>3 game</t>
  </si>
  <si>
    <t>6 game</t>
  </si>
  <si>
    <t>null</t>
  </si>
  <si>
    <t>trip</t>
  </si>
  <si>
    <t>team</t>
  </si>
  <si>
    <t>2,3,</t>
  </si>
  <si>
    <t>3,4,</t>
  </si>
  <si>
    <t>3,5,</t>
  </si>
  <si>
    <t>4,6</t>
  </si>
  <si>
    <t>5,6,</t>
  </si>
  <si>
    <t>6,7</t>
  </si>
  <si>
    <t>7,8,</t>
  </si>
  <si>
    <t>8,9,</t>
  </si>
  <si>
    <t>9,10,</t>
  </si>
  <si>
    <t>10,11,</t>
  </si>
  <si>
    <t>11,12,</t>
  </si>
  <si>
    <t>12,13</t>
  </si>
  <si>
    <t>13,14,</t>
  </si>
  <si>
    <t>14,15,</t>
  </si>
  <si>
    <t>15,2,</t>
  </si>
  <si>
    <t>1,3,</t>
  </si>
  <si>
    <t>4,6,</t>
  </si>
  <si>
    <t>6,7,</t>
  </si>
  <si>
    <t>12,13,</t>
  </si>
  <si>
    <t>15,1,</t>
  </si>
  <si>
    <t>1,2,</t>
  </si>
  <si>
    <t>2,4,</t>
  </si>
  <si>
    <t>2,5,</t>
  </si>
  <si>
    <t>3,6,</t>
  </si>
  <si>
    <t>4,7,</t>
  </si>
  <si>
    <t>5,7,</t>
  </si>
  <si>
    <t>6,8,</t>
  </si>
  <si>
    <t>7,9,</t>
  </si>
  <si>
    <t>8,10,</t>
  </si>
  <si>
    <t>9,11,</t>
  </si>
  <si>
    <t>10,12,</t>
  </si>
  <si>
    <t>11,13,</t>
  </si>
  <si>
    <t>12,14,</t>
  </si>
  <si>
    <t>13,15,</t>
  </si>
  <si>
    <t>14,1,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</si>
  <si>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</si>
  <si>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</si>
  <si>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</si>
  <si>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</si>
  <si>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</si>
  <si>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</si>
  <si>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</si>
  <si>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</si>
  <si>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</si>
  <si>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</si>
  <si>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</si>
  <si>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</si>
  <si>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</si>
  <si>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</si>
  <si>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</si>
  <si>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</si>
  <si>
    <t>Position 17</t>
  </si>
  <si>
    <t>Position 18</t>
  </si>
  <si>
    <t>Position 19</t>
  </si>
  <si>
    <t>Position 20</t>
  </si>
  <si>
    <t>Position 21</t>
  </si>
  <si>
    <t>Position 22</t>
  </si>
  <si>
    <t>Position 23</t>
  </si>
  <si>
    <t>Position 24</t>
  </si>
  <si>
    <t>Position 25</t>
  </si>
  <si>
    <t>Position 26</t>
  </si>
  <si>
    <t>Position 27</t>
  </si>
  <si>
    <t>Position 28</t>
  </si>
  <si>
    <t>Position 29</t>
  </si>
  <si>
    <t>Position 30</t>
  </si>
  <si>
    <t>Position 31</t>
  </si>
  <si>
    <t>Position 32</t>
  </si>
  <si>
    <t>Position 33</t>
  </si>
  <si>
    <t>Position 34</t>
  </si>
  <si>
    <t>Position 35</t>
  </si>
  <si>
    <t>Position 36</t>
  </si>
  <si>
    <t>Position 37</t>
  </si>
  <si>
    <t>Position 38</t>
  </si>
  <si>
    <t>Position 39</t>
  </si>
  <si>
    <t>Position 40</t>
  </si>
  <si>
    <t>Position 41</t>
  </si>
  <si>
    <t>Position 42</t>
  </si>
  <si>
    <t>Position 43</t>
  </si>
  <si>
    <t>Position 44</t>
  </si>
  <si>
    <t>Position 45</t>
  </si>
  <si>
    <t>Position 46</t>
  </si>
  <si>
    <t>Position 47</t>
  </si>
  <si>
    <t>Position 48</t>
  </si>
  <si>
    <t>Position 49</t>
  </si>
  <si>
    <t>Position 50</t>
  </si>
  <si>
    <t>Position 51</t>
  </si>
  <si>
    <t>Position 52</t>
  </si>
  <si>
    <t>Position 53</t>
  </si>
  <si>
    <t>Position 54</t>
  </si>
  <si>
    <t>Position 55</t>
  </si>
  <si>
    <t>Position 56</t>
  </si>
  <si>
    <t>Position 57</t>
  </si>
  <si>
    <t>Position 58</t>
  </si>
  <si>
    <t>Position 59</t>
  </si>
  <si>
    <t>Position 60</t>
  </si>
  <si>
    <t>Position 61</t>
  </si>
  <si>
    <t>Position 62</t>
  </si>
  <si>
    <t>Position 63</t>
  </si>
  <si>
    <t>Position 64</t>
  </si>
  <si>
    <t>Position 65</t>
  </si>
  <si>
    <t>Position 66</t>
  </si>
  <si>
    <t>Position 67</t>
  </si>
  <si>
    <t>Position 68</t>
  </si>
  <si>
    <t>Position 69</t>
  </si>
  <si>
    <t>Position 70</t>
  </si>
  <si>
    <t>Position 71</t>
  </si>
  <si>
    <t>Position 72</t>
  </si>
  <si>
    <t>distances</t>
  </si>
  <si>
    <t>away C</t>
  </si>
  <si>
    <t>Total</t>
  </si>
  <si>
    <t>away P</t>
  </si>
  <si>
    <t>2,3,4,6</t>
  </si>
  <si>
    <t>3,4,6,7,</t>
  </si>
  <si>
    <t>3,5,6,7,</t>
  </si>
  <si>
    <t>4,6,7,8,</t>
  </si>
  <si>
    <t>5,6,7,8,</t>
  </si>
  <si>
    <t>6,7,8,9,</t>
  </si>
  <si>
    <t>7,8,9,10,</t>
  </si>
  <si>
    <t>8,9,10,11,</t>
  </si>
  <si>
    <t>9,10,11,12,</t>
  </si>
  <si>
    <t>10,11,12,13</t>
  </si>
  <si>
    <t>11,12,13,14,</t>
  </si>
  <si>
    <t>12,13,14,15,</t>
  </si>
  <si>
    <t>13,14,15,2,</t>
  </si>
  <si>
    <t>14,15,2,3,</t>
  </si>
  <si>
    <t>15,2,3,4,</t>
  </si>
  <si>
    <t>1,3,4,6,</t>
  </si>
  <si>
    <t>10,11,12,13,</t>
  </si>
  <si>
    <t>13,14,15,1,</t>
  </si>
  <si>
    <t>14,15,1,3,</t>
  </si>
  <si>
    <t>15,1,3,4,</t>
  </si>
  <si>
    <t>1,2,4,6,</t>
  </si>
  <si>
    <t>2,4,6,7,</t>
  </si>
  <si>
    <t>2,5,6,7,</t>
  </si>
  <si>
    <t>14,15,1,2,</t>
  </si>
  <si>
    <t>15,1,2,4,</t>
  </si>
  <si>
    <t>1,2,3,6,</t>
  </si>
  <si>
    <t>2,3,5,6,</t>
  </si>
  <si>
    <t>3,6,7,8,</t>
  </si>
  <si>
    <t>15,1,2,3,</t>
  </si>
  <si>
    <t>2,3,4,6,</t>
  </si>
  <si>
    <t>1,2,3,5,</t>
  </si>
  <si>
    <t>2,3,4,7,</t>
  </si>
  <si>
    <t>3,5,7,8,</t>
  </si>
  <si>
    <t>3,4,7,8,</t>
  </si>
  <si>
    <t>4,7,8,9,</t>
  </si>
  <si>
    <t>5,7,8,9,</t>
  </si>
  <si>
    <t>3,5,6,8,</t>
  </si>
  <si>
    <t>3,4,6,8,</t>
  </si>
  <si>
    <t>4,6,8,9,</t>
  </si>
  <si>
    <t>5,6,8,9,</t>
  </si>
  <si>
    <t>6,8,9,10,</t>
  </si>
  <si>
    <t>4,6,7,9,</t>
  </si>
  <si>
    <t>5,6,7,9,</t>
  </si>
  <si>
    <t>6,7,9,10,</t>
  </si>
  <si>
    <t>7,9,10,11,</t>
  </si>
  <si>
    <t>6,7,8,10,</t>
  </si>
  <si>
    <t>7,8,10,11,</t>
  </si>
  <si>
    <t>8,10,11,12,</t>
  </si>
  <si>
    <t>7,8,9,11,</t>
  </si>
  <si>
    <t>8,9,11,12,</t>
  </si>
  <si>
    <t>9,11,12,13,</t>
  </si>
  <si>
    <t>8,9,10,12,</t>
  </si>
  <si>
    <t>9,10,12,13,</t>
  </si>
  <si>
    <t>10,12,13,14,</t>
  </si>
  <si>
    <t>9,10,11,13,</t>
  </si>
  <si>
    <t>10,11,13,14,</t>
  </si>
  <si>
    <t>11,13,14,15,</t>
  </si>
  <si>
    <t>10,11,12,14,</t>
  </si>
  <si>
    <t>11,12,14,15,</t>
  </si>
  <si>
    <t>12,14,15,1,</t>
  </si>
  <si>
    <t>11,12,13,15,</t>
  </si>
  <si>
    <t>12,13,15,1,</t>
  </si>
  <si>
    <t>13,15,1,2,</t>
  </si>
  <si>
    <t>12,13,14,1,</t>
  </si>
  <si>
    <t>13,14,1,2,</t>
  </si>
  <si>
    <t>14,1,2,3,</t>
  </si>
  <si>
    <t>2,3,4,</t>
  </si>
  <si>
    <t>3,4,5,</t>
  </si>
  <si>
    <t>4,5,6,</t>
  </si>
  <si>
    <t>5,6,7,</t>
  </si>
  <si>
    <t>6,7,8,</t>
  </si>
  <si>
    <t>7,8,9,</t>
  </si>
  <si>
    <t>8,9,10,</t>
  </si>
  <si>
    <t>9,10,11,</t>
  </si>
  <si>
    <t>10,11,12,</t>
  </si>
  <si>
    <t>11,12,13,</t>
  </si>
  <si>
    <t>12,13,14,</t>
  </si>
  <si>
    <t>13,14,15,</t>
  </si>
  <si>
    <t>14,15,2,</t>
  </si>
  <si>
    <t>15,2,3,</t>
  </si>
  <si>
    <t>1,3,4,</t>
  </si>
  <si>
    <t>14,15,1,</t>
  </si>
  <si>
    <t>15,1,3</t>
  </si>
  <si>
    <t>1,2,4,</t>
  </si>
  <si>
    <t>2,4,5,</t>
  </si>
  <si>
    <t>15,1,2,</t>
  </si>
  <si>
    <t>1,2,3,</t>
  </si>
  <si>
    <t>2,3,5,</t>
  </si>
  <si>
    <t>3,5,6,</t>
  </si>
  <si>
    <t>3,4,6,</t>
  </si>
  <si>
    <t>4,6,7,</t>
  </si>
  <si>
    <t>4,5,7</t>
  </si>
  <si>
    <t>5,7,8,</t>
  </si>
  <si>
    <t>5,6,8</t>
  </si>
  <si>
    <t>6,8,9,</t>
  </si>
  <si>
    <t>6,7,9</t>
  </si>
  <si>
    <t>7,9,10</t>
  </si>
  <si>
    <t>7,8,10,</t>
  </si>
  <si>
    <t>8,10,11</t>
  </si>
  <si>
    <t>8,9,11</t>
  </si>
  <si>
    <t>9,11,12</t>
  </si>
  <si>
    <t>8,9,10</t>
  </si>
  <si>
    <t>9,10,12</t>
  </si>
  <si>
    <t>10,12,13</t>
  </si>
  <si>
    <t>10,11,13,</t>
  </si>
  <si>
    <t>11,13,14,</t>
  </si>
  <si>
    <t>10,11,12</t>
  </si>
  <si>
    <t>11,12,14,</t>
  </si>
  <si>
    <t>12,14,15</t>
  </si>
  <si>
    <t>12,13,15,</t>
  </si>
  <si>
    <t>13,15,1,</t>
  </si>
  <si>
    <t>13,14,1,</t>
  </si>
  <si>
    <t>14,1,2,</t>
  </si>
  <si>
    <t>2,3,4,5,6,7,</t>
  </si>
  <si>
    <t>3,4,5,6,7,8,</t>
  </si>
  <si>
    <t>4,5,6,7,8,9,</t>
  </si>
  <si>
    <t>5,6,7,8,9,10,</t>
  </si>
  <si>
    <t>6,7,8,9,10,11,</t>
  </si>
  <si>
    <t>7,8,9,10,11,12,</t>
  </si>
  <si>
    <t>8,9,10,11,12,13,</t>
  </si>
  <si>
    <t>9,10,11,12,13,14,</t>
  </si>
  <si>
    <t>10,11,12,13,14,15,</t>
  </si>
  <si>
    <t>11,12,13,14,15,2,</t>
  </si>
  <si>
    <t>12,13,14,15,2,3,</t>
  </si>
  <si>
    <t>13,14,15,2,3,4,</t>
  </si>
  <si>
    <t>14,15,2,3,4,5,</t>
  </si>
  <si>
    <t>15,2,3,4,5,6,</t>
  </si>
  <si>
    <t>1,3,4,5,6,7,</t>
  </si>
  <si>
    <t>11,12,13,14,15,1,</t>
  </si>
  <si>
    <t>12,13,14,15,1,3</t>
  </si>
  <si>
    <t>13,14,15,1,3,4,</t>
  </si>
  <si>
    <t>14,15,1,3,4,5,</t>
  </si>
  <si>
    <t>15,1,3,4,5,6,</t>
  </si>
  <si>
    <t>1,2,4,5,6,7,</t>
  </si>
  <si>
    <t>2,4,5,6,7,8,</t>
  </si>
  <si>
    <t>12,13,14,15,1,2,</t>
  </si>
  <si>
    <t>13,14,15,1,2,4,</t>
  </si>
  <si>
    <t>14,15,1,2,4,5,</t>
  </si>
  <si>
    <t>15,1,2,4,5,6,</t>
  </si>
  <si>
    <t>1,2,3,5,6,7,</t>
  </si>
  <si>
    <t>2,3,5,6,7,8,</t>
  </si>
  <si>
    <t>3,5,6,7,8,9,</t>
  </si>
  <si>
    <t>13,14,15,1,2,3,</t>
  </si>
  <si>
    <t>14,15,1,2,3,5,</t>
  </si>
  <si>
    <t>15,1,2,3,5,6,</t>
  </si>
  <si>
    <t>1,2,3,4,6,7,</t>
  </si>
  <si>
    <t>2,3,4,6,7,8,</t>
  </si>
  <si>
    <t>3,4,6,7,8,9,</t>
  </si>
  <si>
    <t>4,6,7,8,9,10,</t>
  </si>
  <si>
    <t>14,15,1,2,3,4,</t>
  </si>
  <si>
    <t>15,1,2,3,4,6,</t>
  </si>
  <si>
    <t>1,2,3,4,5,7</t>
  </si>
  <si>
    <t>2,3,4,5,7,8,</t>
  </si>
  <si>
    <t>3,4,5,7,8,9,</t>
  </si>
  <si>
    <t>4,5,7,8,9,10,</t>
  </si>
  <si>
    <t>5,7,8,9,10,11,</t>
  </si>
  <si>
    <t>15,1,2,3,4,5,</t>
  </si>
  <si>
    <t>1,2,3,4,5,6,</t>
  </si>
  <si>
    <t>2,3,4,5,6,8</t>
  </si>
  <si>
    <t>3,4,5,6,8,9,</t>
  </si>
  <si>
    <t>4,5,6,8,9,10,</t>
  </si>
  <si>
    <t>5,6,8,9,10,11,</t>
  </si>
  <si>
    <t>6,8,9,10,11,12,</t>
  </si>
  <si>
    <t>3,4,5,6,7,9</t>
  </si>
  <si>
    <t>4,5,6,7,9,10</t>
  </si>
  <si>
    <t>5,6,7,9,10,11,</t>
  </si>
  <si>
    <t>6,7,9,10,11,12,</t>
  </si>
  <si>
    <t>7,9,1011,12,13,</t>
  </si>
  <si>
    <t>4,5,6,7,8,10,</t>
  </si>
  <si>
    <t>5,6,7,8,10,11</t>
  </si>
  <si>
    <t>6,7,8,10,11,12,</t>
  </si>
  <si>
    <t>7,8,10,11,12,13,</t>
  </si>
  <si>
    <t>8,10,1112,13,14,</t>
  </si>
  <si>
    <t>5,6,7,8,9,11</t>
  </si>
  <si>
    <t>6,7,8,9,11,12</t>
  </si>
  <si>
    <t>7,8,9,11,12,13,</t>
  </si>
  <si>
    <t>8,9,1112,13,14,</t>
  </si>
  <si>
    <t>9,11,1213,14,15,</t>
  </si>
  <si>
    <t>5,6,7,8,9,10</t>
  </si>
  <si>
    <t>6,7,8,9,10,12</t>
  </si>
  <si>
    <t>7,8,9,10,12,13</t>
  </si>
  <si>
    <t>8,9,1012,13,14,</t>
  </si>
  <si>
    <t>9,10,12,13,14,15,</t>
  </si>
  <si>
    <t>10,12,1314,15,1,</t>
  </si>
  <si>
    <t>7,8,9,10,11,13,</t>
  </si>
  <si>
    <t>8,9,10,11,13,14,</t>
  </si>
  <si>
    <t>9,10,11,13,14,15,</t>
  </si>
  <si>
    <t>10,11,13,14,15,1,</t>
  </si>
  <si>
    <t>11,13,14,15,1,2,</t>
  </si>
  <si>
    <t>7,8,9,10,11,12</t>
  </si>
  <si>
    <t>8,9,10,11,12,14,</t>
  </si>
  <si>
    <t>9,10,11,12,14,15</t>
  </si>
  <si>
    <t>10,11,1214,15,1,</t>
  </si>
  <si>
    <t>11,12,14,15,1,2,</t>
  </si>
  <si>
    <t>12,14,151,2,3,</t>
  </si>
  <si>
    <t>9,10,11,12,13,15,</t>
  </si>
  <si>
    <t>10,11,12,13,15,1,</t>
  </si>
  <si>
    <t>11,12,13,15,1,2,</t>
  </si>
  <si>
    <t>12,13,15,1,2,3,</t>
  </si>
  <si>
    <t>13,15,1,2,3,4,</t>
  </si>
  <si>
    <t>10,11,12,13,14,1,</t>
  </si>
  <si>
    <t>11,12,13,14,1,2,</t>
  </si>
  <si>
    <t>12,13,14,1,2,3,</t>
  </si>
  <si>
    <t>13,14,1,2,3,4,</t>
  </si>
  <si>
    <t>14,1,2,3,4,5,</t>
  </si>
  <si>
    <t>1 game</t>
  </si>
  <si>
    <t>1 game/day</t>
  </si>
  <si>
    <t>weeks</t>
  </si>
  <si>
    <t>every 2 weeks</t>
  </si>
  <si>
    <t>at sac</t>
  </si>
  <si>
    <t>vs pho</t>
  </si>
  <si>
    <t>at den</t>
  </si>
  <si>
    <t>vs mem</t>
  </si>
  <si>
    <t>at okc</t>
  </si>
  <si>
    <t>vs dal</t>
  </si>
  <si>
    <t>at min</t>
  </si>
  <si>
    <t>vs hou</t>
  </si>
  <si>
    <t>at lac</t>
  </si>
  <si>
    <t>vs oak</t>
  </si>
  <si>
    <t>at uta</t>
  </si>
  <si>
    <t>vs no</t>
  </si>
  <si>
    <t xml:space="preserve">1 game  </t>
  </si>
  <si>
    <t>number</t>
  </si>
  <si>
    <t>none</t>
  </si>
  <si>
    <t>5/25/21 7 max</t>
  </si>
  <si>
    <t>7,9,10,11,12,13,</t>
  </si>
  <si>
    <t>8,10,11,12,13,14,</t>
  </si>
  <si>
    <t>8,9,11,12,13,14,</t>
  </si>
  <si>
    <t>8,9,10,12,13,14,</t>
  </si>
  <si>
    <t>9,11,12,13,14,15,</t>
  </si>
  <si>
    <t>10,12,13,14,15,1,</t>
  </si>
  <si>
    <t>12,14,15,1,2,3,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</si>
</sst>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/>
    <xf numFmtId="0" fontId="1" fillId="0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0" xfId="0" applyFill="1"/>
    <xf numFmtId="0" fontId="0" fillId="0" borderId="0" xfId="0" applyFill="1"/>
    <xf numFmtId="0" fontId="1" fillId="0" borderId="1" xfId="0" applyFont="1" applyFill="1" applyBorder="1"/>
    <xf numFmtId="14" fontId="1" fillId="0" borderId="0" xfId="0" applyNumberFormat="1" applyFont="1"/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/>
    <xf numFmtId="14" fontId="1" fillId="0" borderId="0" xfId="0" applyNumberFormat="1" applyFont="1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38</xdr:row>
      <xdr:rowOff>0</xdr:rowOff>
    </xdr:from>
    <xdr:to>
      <xdr:col>845</xdr:col>
      <xdr:colOff>0</xdr:colOff>
      <xdr:row>53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DE730789-0C3E-4D5B-99AD-3A6522B44E19}"/>
            </a:ext>
          </a:extLst>
        </xdr:cNvPr>
        <xdr:cNvSpPr/>
      </xdr:nvSpPr>
      <xdr:spPr>
        <a:xfrm>
          <a:off x="20745450" y="7600950"/>
          <a:ext cx="573481200" cy="3000375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0</xdr:colOff>
      <xdr:row>74</xdr:row>
      <xdr:rowOff>0</xdr:rowOff>
    </xdr:from>
    <xdr:to>
      <xdr:col>815</xdr:col>
      <xdr:colOff>0</xdr:colOff>
      <xdr:row>89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85AAB81B-2E23-41E6-9642-1AB4A4F31BB6}"/>
            </a:ext>
          </a:extLst>
        </xdr:cNvPr>
        <xdr:cNvSpPr/>
      </xdr:nvSpPr>
      <xdr:spPr>
        <a:xfrm>
          <a:off x="20745450" y="14801850"/>
          <a:ext cx="552907200" cy="3000375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0</xdr:colOff>
      <xdr:row>110</xdr:row>
      <xdr:rowOff>0</xdr:rowOff>
    </xdr:from>
    <xdr:to>
      <xdr:col>830</xdr:col>
      <xdr:colOff>0</xdr:colOff>
      <xdr:row>125</xdr:row>
      <xdr:rowOff>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0BD46E5D-D8BA-4136-A1BF-23E514CF50ED}"/>
            </a:ext>
          </a:extLst>
        </xdr:cNvPr>
        <xdr:cNvSpPr/>
      </xdr:nvSpPr>
      <xdr:spPr>
        <a:xfrm>
          <a:off x="20745450" y="22002750"/>
          <a:ext cx="563194200" cy="3000375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0</xdr:colOff>
      <xdr:row>146</xdr:row>
      <xdr:rowOff>0</xdr:rowOff>
    </xdr:from>
    <xdr:to>
      <xdr:col>785</xdr:col>
      <xdr:colOff>0</xdr:colOff>
      <xdr:row>161</xdr:row>
      <xdr:rowOff>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7A5FF1E3-4D06-48BB-99A5-FF71A811A3B6}"/>
            </a:ext>
          </a:extLst>
        </xdr:cNvPr>
        <xdr:cNvSpPr/>
      </xdr:nvSpPr>
      <xdr:spPr>
        <a:xfrm>
          <a:off x="20745450" y="29203650"/>
          <a:ext cx="532333200" cy="3000375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0</xdr:colOff>
      <xdr:row>182</xdr:row>
      <xdr:rowOff>0</xdr:rowOff>
    </xdr:from>
    <xdr:to>
      <xdr:col>860</xdr:col>
      <xdr:colOff>0</xdr:colOff>
      <xdr:row>197</xdr:row>
      <xdr:rowOff>0</xdr:rowOff>
    </xdr:to>
    <xdr:sp macro="" textlink="">
      <xdr:nvSpPr>
        <xdr:cNvPr id="6" name="OpenSolver5">
          <a:extLst>
            <a:ext uri="{FF2B5EF4-FFF2-40B4-BE49-F238E27FC236}">
              <a16:creationId xmlns:a16="http://schemas.microsoft.com/office/drawing/2014/main" id="{F2B0BAF3-407B-4DFA-A2E0-CFDB2D72B3BB}"/>
            </a:ext>
          </a:extLst>
        </xdr:cNvPr>
        <xdr:cNvSpPr/>
      </xdr:nvSpPr>
      <xdr:spPr>
        <a:xfrm>
          <a:off x="20745450" y="36404550"/>
          <a:ext cx="583768200" cy="3000375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17</xdr:col>
      <xdr:colOff>0</xdr:colOff>
      <xdr:row>0</xdr:row>
      <xdr:rowOff>0</xdr:rowOff>
    </xdr:from>
    <xdr:to>
      <xdr:col>18</xdr:col>
      <xdr:colOff>0</xdr:colOff>
      <xdr:row>1</xdr:row>
      <xdr:rowOff>0</xdr:rowOff>
    </xdr:to>
    <xdr:sp macro="" textlink="">
      <xdr:nvSpPr>
        <xdr:cNvPr id="7" name="OpenSolver6">
          <a:extLst>
            <a:ext uri="{FF2B5EF4-FFF2-40B4-BE49-F238E27FC236}">
              <a16:creationId xmlns:a16="http://schemas.microsoft.com/office/drawing/2014/main" id="{850D481F-7641-41F5-8AF5-04B776599D77}"/>
            </a:ext>
          </a:extLst>
        </xdr:cNvPr>
        <xdr:cNvSpPr/>
      </xdr:nvSpPr>
      <xdr:spPr>
        <a:xfrm>
          <a:off x="18288000" y="0"/>
          <a:ext cx="685800" cy="20002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16</xdr:col>
      <xdr:colOff>673100</xdr:colOff>
      <xdr:row>0</xdr:row>
      <xdr:rowOff>0</xdr:rowOff>
    </xdr:from>
    <xdr:to>
      <xdr:col>17</xdr:col>
      <xdr:colOff>218389</xdr:colOff>
      <xdr:row>0</xdr:row>
      <xdr:rowOff>127000</xdr:rowOff>
    </xdr:to>
    <xdr:sp macro="" textlink="">
      <xdr:nvSpPr>
        <xdr:cNvPr id="8" name="OpenSolver7">
          <a:extLst>
            <a:ext uri="{FF2B5EF4-FFF2-40B4-BE49-F238E27FC236}">
              <a16:creationId xmlns:a16="http://schemas.microsoft.com/office/drawing/2014/main" id="{D0277416-8368-47EA-AC6E-2249DEB9FD4D}"/>
            </a:ext>
          </a:extLst>
        </xdr:cNvPr>
        <xdr:cNvSpPr/>
      </xdr:nvSpPr>
      <xdr:spPr>
        <a:xfrm>
          <a:off x="18275300" y="0"/>
          <a:ext cx="231089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20</xdr:col>
      <xdr:colOff>0</xdr:colOff>
      <xdr:row>201</xdr:row>
      <xdr:rowOff>0</xdr:rowOff>
    </xdr:from>
    <xdr:to>
      <xdr:col>76</xdr:col>
      <xdr:colOff>0</xdr:colOff>
      <xdr:row>216</xdr:row>
      <xdr:rowOff>0</xdr:rowOff>
    </xdr:to>
    <xdr:sp macro="" textlink="">
      <xdr:nvSpPr>
        <xdr:cNvPr id="9" name="OpenSolverU202:BX216">
          <a:extLst>
            <a:ext uri="{FF2B5EF4-FFF2-40B4-BE49-F238E27FC236}">
              <a16:creationId xmlns:a16="http://schemas.microsoft.com/office/drawing/2014/main" id="{DB634C10-201A-4590-BC80-5AEF83EC0A60}"/>
            </a:ext>
          </a:extLst>
        </xdr:cNvPr>
        <xdr:cNvSpPr/>
      </xdr:nvSpPr>
      <xdr:spPr>
        <a:xfrm>
          <a:off x="20745450" y="40205025"/>
          <a:ext cx="38681025" cy="300037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1≥</a:t>
          </a:r>
        </a:p>
      </xdr:txBody>
    </xdr:sp>
    <xdr:clientData/>
  </xdr:twoCellAnchor>
  <xdr:twoCellAnchor>
    <xdr:from>
      <xdr:col>111</xdr:col>
      <xdr:colOff>0</xdr:colOff>
      <xdr:row>1</xdr:row>
      <xdr:rowOff>0</xdr:rowOff>
    </xdr:from>
    <xdr:to>
      <xdr:col>115</xdr:col>
      <xdr:colOff>0</xdr:colOff>
      <xdr:row>2</xdr:row>
      <xdr:rowOff>0</xdr:rowOff>
    </xdr:to>
    <xdr:sp macro="" textlink="">
      <xdr:nvSpPr>
        <xdr:cNvPr id="10" name="OpenSolverDH2:DK2">
          <a:extLst>
            <a:ext uri="{FF2B5EF4-FFF2-40B4-BE49-F238E27FC236}">
              <a16:creationId xmlns:a16="http://schemas.microsoft.com/office/drawing/2014/main" id="{C6618454-40DF-4806-8794-14712DBF45F0}"/>
            </a:ext>
          </a:extLst>
        </xdr:cNvPr>
        <xdr:cNvSpPr/>
      </xdr:nvSpPr>
      <xdr:spPr>
        <a:xfrm>
          <a:off x="83429475" y="200025"/>
          <a:ext cx="27432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115</xdr:col>
      <xdr:colOff>0</xdr:colOff>
      <xdr:row>1</xdr:row>
      <xdr:rowOff>0</xdr:rowOff>
    </xdr:from>
    <xdr:to>
      <xdr:col>116</xdr:col>
      <xdr:colOff>0</xdr:colOff>
      <xdr:row>2</xdr:row>
      <xdr:rowOff>0</xdr:rowOff>
    </xdr:to>
    <xdr:sp macro="" textlink="">
      <xdr:nvSpPr>
        <xdr:cNvPr id="11" name="OpenSolverDL2">
          <a:extLst>
            <a:ext uri="{FF2B5EF4-FFF2-40B4-BE49-F238E27FC236}">
              <a16:creationId xmlns:a16="http://schemas.microsoft.com/office/drawing/2014/main" id="{9C20EF48-BF29-464E-906C-7737E34D1D22}"/>
            </a:ext>
          </a:extLst>
        </xdr:cNvPr>
        <xdr:cNvSpPr/>
      </xdr:nvSpPr>
      <xdr:spPr>
        <a:xfrm>
          <a:off x="86172675" y="200025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116</xdr:col>
      <xdr:colOff>0</xdr:colOff>
      <xdr:row>1</xdr:row>
      <xdr:rowOff>0</xdr:rowOff>
    </xdr:from>
    <xdr:to>
      <xdr:col>122</xdr:col>
      <xdr:colOff>0</xdr:colOff>
      <xdr:row>2</xdr:row>
      <xdr:rowOff>0</xdr:rowOff>
    </xdr:to>
    <xdr:sp macro="" textlink="">
      <xdr:nvSpPr>
        <xdr:cNvPr id="12" name="OpenSolverDM2:DR2">
          <a:extLst>
            <a:ext uri="{FF2B5EF4-FFF2-40B4-BE49-F238E27FC236}">
              <a16:creationId xmlns:a16="http://schemas.microsoft.com/office/drawing/2014/main" id="{5D16E3C9-F811-4625-A6D2-E917B83045A0}"/>
            </a:ext>
          </a:extLst>
        </xdr:cNvPr>
        <xdr:cNvSpPr/>
      </xdr:nvSpPr>
      <xdr:spPr>
        <a:xfrm>
          <a:off x="86858475" y="200025"/>
          <a:ext cx="41148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122</xdr:col>
      <xdr:colOff>0</xdr:colOff>
      <xdr:row>1</xdr:row>
      <xdr:rowOff>0</xdr:rowOff>
    </xdr:from>
    <xdr:to>
      <xdr:col>123</xdr:col>
      <xdr:colOff>0</xdr:colOff>
      <xdr:row>2</xdr:row>
      <xdr:rowOff>0</xdr:rowOff>
    </xdr:to>
    <xdr:sp macro="" textlink="">
      <xdr:nvSpPr>
        <xdr:cNvPr id="13" name="OpenSolverDS2">
          <a:extLst>
            <a:ext uri="{FF2B5EF4-FFF2-40B4-BE49-F238E27FC236}">
              <a16:creationId xmlns:a16="http://schemas.microsoft.com/office/drawing/2014/main" id="{DA19F9F5-8909-48BC-867A-0C16FBB7CA6D}"/>
            </a:ext>
          </a:extLst>
        </xdr:cNvPr>
        <xdr:cNvSpPr/>
      </xdr:nvSpPr>
      <xdr:spPr>
        <a:xfrm>
          <a:off x="90973275" y="200025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1≤</a:t>
          </a:r>
        </a:p>
      </xdr:txBody>
    </xdr:sp>
    <xdr:clientData/>
  </xdr:twoCellAnchor>
  <xdr:twoCellAnchor>
    <xdr:from>
      <xdr:col>123</xdr:col>
      <xdr:colOff>0</xdr:colOff>
      <xdr:row>1</xdr:row>
      <xdr:rowOff>0</xdr:rowOff>
    </xdr:from>
    <xdr:to>
      <xdr:col>125</xdr:col>
      <xdr:colOff>0</xdr:colOff>
      <xdr:row>2</xdr:row>
      <xdr:rowOff>0</xdr:rowOff>
    </xdr:to>
    <xdr:sp macro="" textlink="">
      <xdr:nvSpPr>
        <xdr:cNvPr id="14" name="OpenSolverDT2:DU2">
          <a:extLst>
            <a:ext uri="{FF2B5EF4-FFF2-40B4-BE49-F238E27FC236}">
              <a16:creationId xmlns:a16="http://schemas.microsoft.com/office/drawing/2014/main" id="{13C2CACC-9399-451F-92EC-0736D2C71937}"/>
            </a:ext>
          </a:extLst>
        </xdr:cNvPr>
        <xdr:cNvSpPr/>
      </xdr:nvSpPr>
      <xdr:spPr>
        <a:xfrm>
          <a:off x="91659075" y="200025"/>
          <a:ext cx="13716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2</xdr:row>
      <xdr:rowOff>0</xdr:rowOff>
    </xdr:from>
    <xdr:to>
      <xdr:col>111</xdr:col>
      <xdr:colOff>0</xdr:colOff>
      <xdr:row>3</xdr:row>
      <xdr:rowOff>0</xdr:rowOff>
    </xdr:to>
    <xdr:sp macro="" textlink="">
      <xdr:nvSpPr>
        <xdr:cNvPr id="15" name="OpenSolverDG3">
          <a:extLst>
            <a:ext uri="{FF2B5EF4-FFF2-40B4-BE49-F238E27FC236}">
              <a16:creationId xmlns:a16="http://schemas.microsoft.com/office/drawing/2014/main" id="{5AA83FDB-1F5B-475C-A6D9-686D897F8613}"/>
            </a:ext>
          </a:extLst>
        </xdr:cNvPr>
        <xdr:cNvSpPr/>
      </xdr:nvSpPr>
      <xdr:spPr>
        <a:xfrm>
          <a:off x="82743675" y="400050"/>
          <a:ext cx="6858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1≤</a:t>
          </a:r>
        </a:p>
      </xdr:txBody>
    </xdr:sp>
    <xdr:clientData/>
  </xdr:twoCellAnchor>
  <xdr:twoCellAnchor>
    <xdr:from>
      <xdr:col>112</xdr:col>
      <xdr:colOff>0</xdr:colOff>
      <xdr:row>2</xdr:row>
      <xdr:rowOff>0</xdr:rowOff>
    </xdr:from>
    <xdr:to>
      <xdr:col>120</xdr:col>
      <xdr:colOff>0</xdr:colOff>
      <xdr:row>3</xdr:row>
      <xdr:rowOff>0</xdr:rowOff>
    </xdr:to>
    <xdr:sp macro="" textlink="">
      <xdr:nvSpPr>
        <xdr:cNvPr id="16" name="OpenSolverDI3:DP3">
          <a:extLst>
            <a:ext uri="{FF2B5EF4-FFF2-40B4-BE49-F238E27FC236}">
              <a16:creationId xmlns:a16="http://schemas.microsoft.com/office/drawing/2014/main" id="{9602DF0A-3855-44AF-B9B6-463C662764AB}"/>
            </a:ext>
          </a:extLst>
        </xdr:cNvPr>
        <xdr:cNvSpPr/>
      </xdr:nvSpPr>
      <xdr:spPr>
        <a:xfrm>
          <a:off x="84115275" y="400050"/>
          <a:ext cx="54864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121</xdr:col>
      <xdr:colOff>0</xdr:colOff>
      <xdr:row>2</xdr:row>
      <xdr:rowOff>0</xdr:rowOff>
    </xdr:from>
    <xdr:to>
      <xdr:col>125</xdr:col>
      <xdr:colOff>0</xdr:colOff>
      <xdr:row>3</xdr:row>
      <xdr:rowOff>0</xdr:rowOff>
    </xdr:to>
    <xdr:sp macro="" textlink="">
      <xdr:nvSpPr>
        <xdr:cNvPr id="17" name="OpenSolverDR3:DU3">
          <a:extLst>
            <a:ext uri="{FF2B5EF4-FFF2-40B4-BE49-F238E27FC236}">
              <a16:creationId xmlns:a16="http://schemas.microsoft.com/office/drawing/2014/main" id="{348AFB75-1ED1-412C-A70C-6A7FF088C5F1}"/>
            </a:ext>
          </a:extLst>
        </xdr:cNvPr>
        <xdr:cNvSpPr/>
      </xdr:nvSpPr>
      <xdr:spPr>
        <a:xfrm>
          <a:off x="90287475" y="400050"/>
          <a:ext cx="27432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3</xdr:row>
      <xdr:rowOff>0</xdr:rowOff>
    </xdr:from>
    <xdr:to>
      <xdr:col>112</xdr:col>
      <xdr:colOff>0</xdr:colOff>
      <xdr:row>4</xdr:row>
      <xdr:rowOff>0</xdr:rowOff>
    </xdr:to>
    <xdr:sp macro="" textlink="">
      <xdr:nvSpPr>
        <xdr:cNvPr id="18" name="OpenSolverDG4:DH4">
          <a:extLst>
            <a:ext uri="{FF2B5EF4-FFF2-40B4-BE49-F238E27FC236}">
              <a16:creationId xmlns:a16="http://schemas.microsoft.com/office/drawing/2014/main" id="{FF3EE596-CB14-448E-A0C9-FA1B680E2DBE}"/>
            </a:ext>
          </a:extLst>
        </xdr:cNvPr>
        <xdr:cNvSpPr/>
      </xdr:nvSpPr>
      <xdr:spPr>
        <a:xfrm>
          <a:off x="82743675" y="600075"/>
          <a:ext cx="13716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113</xdr:col>
      <xdr:colOff>0</xdr:colOff>
      <xdr:row>3</xdr:row>
      <xdr:rowOff>0</xdr:rowOff>
    </xdr:from>
    <xdr:to>
      <xdr:col>118</xdr:col>
      <xdr:colOff>0</xdr:colOff>
      <xdr:row>4</xdr:row>
      <xdr:rowOff>0</xdr:rowOff>
    </xdr:to>
    <xdr:sp macro="" textlink="">
      <xdr:nvSpPr>
        <xdr:cNvPr id="19" name="OpenSolverDJ4:DN4">
          <a:extLst>
            <a:ext uri="{FF2B5EF4-FFF2-40B4-BE49-F238E27FC236}">
              <a16:creationId xmlns:a16="http://schemas.microsoft.com/office/drawing/2014/main" id="{B7BA8AFA-9D56-48EA-A9D2-A46D7594F397}"/>
            </a:ext>
          </a:extLst>
        </xdr:cNvPr>
        <xdr:cNvSpPr/>
      </xdr:nvSpPr>
      <xdr:spPr>
        <a:xfrm>
          <a:off x="84801075" y="600075"/>
          <a:ext cx="34290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118</xdr:col>
      <xdr:colOff>0</xdr:colOff>
      <xdr:row>3</xdr:row>
      <xdr:rowOff>0</xdr:rowOff>
    </xdr:from>
    <xdr:to>
      <xdr:col>119</xdr:col>
      <xdr:colOff>0</xdr:colOff>
      <xdr:row>4</xdr:row>
      <xdr:rowOff>0</xdr:rowOff>
    </xdr:to>
    <xdr:sp macro="" textlink="">
      <xdr:nvSpPr>
        <xdr:cNvPr id="20" name="OpenSolverDO4">
          <a:extLst>
            <a:ext uri="{FF2B5EF4-FFF2-40B4-BE49-F238E27FC236}">
              <a16:creationId xmlns:a16="http://schemas.microsoft.com/office/drawing/2014/main" id="{2865CF37-3E25-4B12-B8BC-9DB816A34110}"/>
            </a:ext>
          </a:extLst>
        </xdr:cNvPr>
        <xdr:cNvSpPr/>
      </xdr:nvSpPr>
      <xdr:spPr>
        <a:xfrm>
          <a:off x="88230075" y="600075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1≤</a:t>
          </a:r>
        </a:p>
      </xdr:txBody>
    </xdr:sp>
    <xdr:clientData/>
  </xdr:twoCellAnchor>
  <xdr:twoCellAnchor>
    <xdr:from>
      <xdr:col>119</xdr:col>
      <xdr:colOff>0</xdr:colOff>
      <xdr:row>3</xdr:row>
      <xdr:rowOff>0</xdr:rowOff>
    </xdr:from>
    <xdr:to>
      <xdr:col>122</xdr:col>
      <xdr:colOff>0</xdr:colOff>
      <xdr:row>4</xdr:row>
      <xdr:rowOff>0</xdr:rowOff>
    </xdr:to>
    <xdr:sp macro="" textlink="">
      <xdr:nvSpPr>
        <xdr:cNvPr id="21" name="OpenSolverDP4:DR4">
          <a:extLst>
            <a:ext uri="{FF2B5EF4-FFF2-40B4-BE49-F238E27FC236}">
              <a16:creationId xmlns:a16="http://schemas.microsoft.com/office/drawing/2014/main" id="{60F66EFB-FFC6-4B55-8CCB-C065D8CF9B27}"/>
            </a:ext>
          </a:extLst>
        </xdr:cNvPr>
        <xdr:cNvSpPr/>
      </xdr:nvSpPr>
      <xdr:spPr>
        <a:xfrm>
          <a:off x="88915875" y="600075"/>
          <a:ext cx="20574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4</xdr:row>
      <xdr:rowOff>0</xdr:rowOff>
    </xdr:from>
    <xdr:to>
      <xdr:col>113</xdr:col>
      <xdr:colOff>0</xdr:colOff>
      <xdr:row>5</xdr:row>
      <xdr:rowOff>0</xdr:rowOff>
    </xdr:to>
    <xdr:sp macro="" textlink="">
      <xdr:nvSpPr>
        <xdr:cNvPr id="22" name="OpenSolverDG5:DI5">
          <a:extLst>
            <a:ext uri="{FF2B5EF4-FFF2-40B4-BE49-F238E27FC236}">
              <a16:creationId xmlns:a16="http://schemas.microsoft.com/office/drawing/2014/main" id="{DFB92F2D-9E66-4CD9-9AA4-BF5A0322B840}"/>
            </a:ext>
          </a:extLst>
        </xdr:cNvPr>
        <xdr:cNvSpPr/>
      </xdr:nvSpPr>
      <xdr:spPr>
        <a:xfrm>
          <a:off x="82743675" y="800100"/>
          <a:ext cx="20574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114</xdr:col>
      <xdr:colOff>0</xdr:colOff>
      <xdr:row>4</xdr:row>
      <xdr:rowOff>0</xdr:rowOff>
    </xdr:from>
    <xdr:to>
      <xdr:col>116</xdr:col>
      <xdr:colOff>0</xdr:colOff>
      <xdr:row>5</xdr:row>
      <xdr:rowOff>0</xdr:rowOff>
    </xdr:to>
    <xdr:sp macro="" textlink="">
      <xdr:nvSpPr>
        <xdr:cNvPr id="23" name="OpenSolverDK5:DL5">
          <a:extLst>
            <a:ext uri="{FF2B5EF4-FFF2-40B4-BE49-F238E27FC236}">
              <a16:creationId xmlns:a16="http://schemas.microsoft.com/office/drawing/2014/main" id="{D3D8B4BB-8B7E-4855-AABD-E3CBBAD1B7B5}"/>
            </a:ext>
          </a:extLst>
        </xdr:cNvPr>
        <xdr:cNvSpPr/>
      </xdr:nvSpPr>
      <xdr:spPr>
        <a:xfrm>
          <a:off x="85486875" y="800100"/>
          <a:ext cx="13716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116</xdr:col>
      <xdr:colOff>0</xdr:colOff>
      <xdr:row>4</xdr:row>
      <xdr:rowOff>0</xdr:rowOff>
    </xdr:from>
    <xdr:to>
      <xdr:col>117</xdr:col>
      <xdr:colOff>0</xdr:colOff>
      <xdr:row>5</xdr:row>
      <xdr:rowOff>0</xdr:rowOff>
    </xdr:to>
    <xdr:sp macro="" textlink="">
      <xdr:nvSpPr>
        <xdr:cNvPr id="24" name="OpenSolverDM5">
          <a:extLst>
            <a:ext uri="{FF2B5EF4-FFF2-40B4-BE49-F238E27FC236}">
              <a16:creationId xmlns:a16="http://schemas.microsoft.com/office/drawing/2014/main" id="{9E803FBF-3798-4642-93B5-AF9E7C748A63}"/>
            </a:ext>
          </a:extLst>
        </xdr:cNvPr>
        <xdr:cNvSpPr/>
      </xdr:nvSpPr>
      <xdr:spPr>
        <a:xfrm>
          <a:off x="86858475" y="800100"/>
          <a:ext cx="6858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1≤</a:t>
          </a:r>
        </a:p>
      </xdr:txBody>
    </xdr:sp>
    <xdr:clientData/>
  </xdr:twoCellAnchor>
  <xdr:twoCellAnchor>
    <xdr:from>
      <xdr:col>117</xdr:col>
      <xdr:colOff>0</xdr:colOff>
      <xdr:row>4</xdr:row>
      <xdr:rowOff>0</xdr:rowOff>
    </xdr:from>
    <xdr:to>
      <xdr:col>121</xdr:col>
      <xdr:colOff>0</xdr:colOff>
      <xdr:row>5</xdr:row>
      <xdr:rowOff>0</xdr:rowOff>
    </xdr:to>
    <xdr:sp macro="" textlink="">
      <xdr:nvSpPr>
        <xdr:cNvPr id="25" name="OpenSolverDN5:DQ5">
          <a:extLst>
            <a:ext uri="{FF2B5EF4-FFF2-40B4-BE49-F238E27FC236}">
              <a16:creationId xmlns:a16="http://schemas.microsoft.com/office/drawing/2014/main" id="{2A974EBC-16AB-4925-B8CE-98D68FB01CC2}"/>
            </a:ext>
          </a:extLst>
        </xdr:cNvPr>
        <xdr:cNvSpPr/>
      </xdr:nvSpPr>
      <xdr:spPr>
        <a:xfrm>
          <a:off x="87544275" y="800100"/>
          <a:ext cx="27432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121</xdr:col>
      <xdr:colOff>0</xdr:colOff>
      <xdr:row>4</xdr:row>
      <xdr:rowOff>0</xdr:rowOff>
    </xdr:from>
    <xdr:to>
      <xdr:col>122</xdr:col>
      <xdr:colOff>0</xdr:colOff>
      <xdr:row>5</xdr:row>
      <xdr:rowOff>0</xdr:rowOff>
    </xdr:to>
    <xdr:sp macro="" textlink="">
      <xdr:nvSpPr>
        <xdr:cNvPr id="26" name="OpenSolverDR5">
          <a:extLst>
            <a:ext uri="{FF2B5EF4-FFF2-40B4-BE49-F238E27FC236}">
              <a16:creationId xmlns:a16="http://schemas.microsoft.com/office/drawing/2014/main" id="{1C75CDCC-1F6C-4F72-9F3D-1B218BD3B590}"/>
            </a:ext>
          </a:extLst>
        </xdr:cNvPr>
        <xdr:cNvSpPr/>
      </xdr:nvSpPr>
      <xdr:spPr>
        <a:xfrm>
          <a:off x="90287475" y="800100"/>
          <a:ext cx="6858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1≤</a:t>
          </a:r>
        </a:p>
      </xdr:txBody>
    </xdr:sp>
    <xdr:clientData/>
  </xdr:twoCellAnchor>
  <xdr:twoCellAnchor>
    <xdr:from>
      <xdr:col>122</xdr:col>
      <xdr:colOff>0</xdr:colOff>
      <xdr:row>4</xdr:row>
      <xdr:rowOff>0</xdr:rowOff>
    </xdr:from>
    <xdr:to>
      <xdr:col>125</xdr:col>
      <xdr:colOff>0</xdr:colOff>
      <xdr:row>5</xdr:row>
      <xdr:rowOff>0</xdr:rowOff>
    </xdr:to>
    <xdr:sp macro="" textlink="">
      <xdr:nvSpPr>
        <xdr:cNvPr id="27" name="OpenSolverDS5:DU5">
          <a:extLst>
            <a:ext uri="{FF2B5EF4-FFF2-40B4-BE49-F238E27FC236}">
              <a16:creationId xmlns:a16="http://schemas.microsoft.com/office/drawing/2014/main" id="{C34BAE94-A2AD-4AB0-98EC-7B15610F8E13}"/>
            </a:ext>
          </a:extLst>
        </xdr:cNvPr>
        <xdr:cNvSpPr/>
      </xdr:nvSpPr>
      <xdr:spPr>
        <a:xfrm>
          <a:off x="90973275" y="800100"/>
          <a:ext cx="20574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5</xdr:row>
      <xdr:rowOff>0</xdr:rowOff>
    </xdr:from>
    <xdr:to>
      <xdr:col>114</xdr:col>
      <xdr:colOff>0</xdr:colOff>
      <xdr:row>6</xdr:row>
      <xdr:rowOff>0</xdr:rowOff>
    </xdr:to>
    <xdr:sp macro="" textlink="">
      <xdr:nvSpPr>
        <xdr:cNvPr id="28" name="OpenSolverDG6:DJ6">
          <a:extLst>
            <a:ext uri="{FF2B5EF4-FFF2-40B4-BE49-F238E27FC236}">
              <a16:creationId xmlns:a16="http://schemas.microsoft.com/office/drawing/2014/main" id="{47A7BC94-35F0-431F-B9E8-B43D62BA0F4E}"/>
            </a:ext>
          </a:extLst>
        </xdr:cNvPr>
        <xdr:cNvSpPr/>
      </xdr:nvSpPr>
      <xdr:spPr>
        <a:xfrm>
          <a:off x="82743675" y="1000125"/>
          <a:ext cx="27432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115</xdr:col>
      <xdr:colOff>0</xdr:colOff>
      <xdr:row>5</xdr:row>
      <xdr:rowOff>0</xdr:rowOff>
    </xdr:from>
    <xdr:to>
      <xdr:col>117</xdr:col>
      <xdr:colOff>0</xdr:colOff>
      <xdr:row>6</xdr:row>
      <xdr:rowOff>0</xdr:rowOff>
    </xdr:to>
    <xdr:sp macro="" textlink="">
      <xdr:nvSpPr>
        <xdr:cNvPr id="29" name="OpenSolverDL6:DM6">
          <a:extLst>
            <a:ext uri="{FF2B5EF4-FFF2-40B4-BE49-F238E27FC236}">
              <a16:creationId xmlns:a16="http://schemas.microsoft.com/office/drawing/2014/main" id="{491162BF-C5D4-485D-AE04-F5BA3845D33A}"/>
            </a:ext>
          </a:extLst>
        </xdr:cNvPr>
        <xdr:cNvSpPr/>
      </xdr:nvSpPr>
      <xdr:spPr>
        <a:xfrm>
          <a:off x="86172675" y="1000125"/>
          <a:ext cx="13716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117</xdr:col>
      <xdr:colOff>0</xdr:colOff>
      <xdr:row>5</xdr:row>
      <xdr:rowOff>0</xdr:rowOff>
    </xdr:from>
    <xdr:to>
      <xdr:col>118</xdr:col>
      <xdr:colOff>0</xdr:colOff>
      <xdr:row>6</xdr:row>
      <xdr:rowOff>0</xdr:rowOff>
    </xdr:to>
    <xdr:sp macro="" textlink="">
      <xdr:nvSpPr>
        <xdr:cNvPr id="30" name="OpenSolverDN6">
          <a:extLst>
            <a:ext uri="{FF2B5EF4-FFF2-40B4-BE49-F238E27FC236}">
              <a16:creationId xmlns:a16="http://schemas.microsoft.com/office/drawing/2014/main" id="{1E637BC6-BD0A-4182-A38D-5715A12B7D65}"/>
            </a:ext>
          </a:extLst>
        </xdr:cNvPr>
        <xdr:cNvSpPr/>
      </xdr:nvSpPr>
      <xdr:spPr>
        <a:xfrm>
          <a:off x="87544275" y="1000125"/>
          <a:ext cx="6858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118</xdr:col>
      <xdr:colOff>0</xdr:colOff>
      <xdr:row>5</xdr:row>
      <xdr:rowOff>0</xdr:rowOff>
    </xdr:from>
    <xdr:to>
      <xdr:col>119</xdr:col>
      <xdr:colOff>0</xdr:colOff>
      <xdr:row>6</xdr:row>
      <xdr:rowOff>0</xdr:rowOff>
    </xdr:to>
    <xdr:sp macro="" textlink="">
      <xdr:nvSpPr>
        <xdr:cNvPr id="31" name="OpenSolverDO6">
          <a:extLst>
            <a:ext uri="{FF2B5EF4-FFF2-40B4-BE49-F238E27FC236}">
              <a16:creationId xmlns:a16="http://schemas.microsoft.com/office/drawing/2014/main" id="{633F8034-4373-4A1B-8D02-B48FC576979A}"/>
            </a:ext>
          </a:extLst>
        </xdr:cNvPr>
        <xdr:cNvSpPr/>
      </xdr:nvSpPr>
      <xdr:spPr>
        <a:xfrm>
          <a:off x="88230075" y="1000125"/>
          <a:ext cx="6858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119</xdr:col>
      <xdr:colOff>0</xdr:colOff>
      <xdr:row>5</xdr:row>
      <xdr:rowOff>0</xdr:rowOff>
    </xdr:from>
    <xdr:to>
      <xdr:col>120</xdr:col>
      <xdr:colOff>0</xdr:colOff>
      <xdr:row>6</xdr:row>
      <xdr:rowOff>0</xdr:rowOff>
    </xdr:to>
    <xdr:sp macro="" textlink="">
      <xdr:nvSpPr>
        <xdr:cNvPr id="32" name="OpenSolverDP6">
          <a:extLst>
            <a:ext uri="{FF2B5EF4-FFF2-40B4-BE49-F238E27FC236}">
              <a16:creationId xmlns:a16="http://schemas.microsoft.com/office/drawing/2014/main" id="{90675996-C39E-4DEA-949D-B565092DB3BE}"/>
            </a:ext>
          </a:extLst>
        </xdr:cNvPr>
        <xdr:cNvSpPr/>
      </xdr:nvSpPr>
      <xdr:spPr>
        <a:xfrm>
          <a:off x="88915875" y="1000125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120</xdr:col>
      <xdr:colOff>0</xdr:colOff>
      <xdr:row>5</xdr:row>
      <xdr:rowOff>0</xdr:rowOff>
    </xdr:from>
    <xdr:to>
      <xdr:col>125</xdr:col>
      <xdr:colOff>0</xdr:colOff>
      <xdr:row>6</xdr:row>
      <xdr:rowOff>0</xdr:rowOff>
    </xdr:to>
    <xdr:sp macro="" textlink="">
      <xdr:nvSpPr>
        <xdr:cNvPr id="33" name="OpenSolverDQ6:DU6">
          <a:extLst>
            <a:ext uri="{FF2B5EF4-FFF2-40B4-BE49-F238E27FC236}">
              <a16:creationId xmlns:a16="http://schemas.microsoft.com/office/drawing/2014/main" id="{C4E832A4-7867-4BD0-8EE0-FAD48F130A8D}"/>
            </a:ext>
          </a:extLst>
        </xdr:cNvPr>
        <xdr:cNvSpPr/>
      </xdr:nvSpPr>
      <xdr:spPr>
        <a:xfrm>
          <a:off x="89601675" y="1000125"/>
          <a:ext cx="34290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6</xdr:row>
      <xdr:rowOff>0</xdr:rowOff>
    </xdr:from>
    <xdr:to>
      <xdr:col>115</xdr:col>
      <xdr:colOff>0</xdr:colOff>
      <xdr:row>7</xdr:row>
      <xdr:rowOff>0</xdr:rowOff>
    </xdr:to>
    <xdr:sp macro="" textlink="">
      <xdr:nvSpPr>
        <xdr:cNvPr id="34" name="OpenSolverDG7:DK7">
          <a:extLst>
            <a:ext uri="{FF2B5EF4-FFF2-40B4-BE49-F238E27FC236}">
              <a16:creationId xmlns:a16="http://schemas.microsoft.com/office/drawing/2014/main" id="{E8D4B0F0-5FC4-4B52-9D3B-BF211C78E26E}"/>
            </a:ext>
          </a:extLst>
        </xdr:cNvPr>
        <xdr:cNvSpPr/>
      </xdr:nvSpPr>
      <xdr:spPr>
        <a:xfrm>
          <a:off x="82743675" y="1200150"/>
          <a:ext cx="34290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116</xdr:col>
      <xdr:colOff>0</xdr:colOff>
      <xdr:row>6</xdr:row>
      <xdr:rowOff>0</xdr:rowOff>
    </xdr:from>
    <xdr:to>
      <xdr:col>123</xdr:col>
      <xdr:colOff>0</xdr:colOff>
      <xdr:row>7</xdr:row>
      <xdr:rowOff>0</xdr:rowOff>
    </xdr:to>
    <xdr:sp macro="" textlink="">
      <xdr:nvSpPr>
        <xdr:cNvPr id="35" name="OpenSolverDM7:DS7">
          <a:extLst>
            <a:ext uri="{FF2B5EF4-FFF2-40B4-BE49-F238E27FC236}">
              <a16:creationId xmlns:a16="http://schemas.microsoft.com/office/drawing/2014/main" id="{8EA33DCB-C85C-4D77-B75A-212CCCFC3EDD}"/>
            </a:ext>
          </a:extLst>
        </xdr:cNvPr>
        <xdr:cNvSpPr/>
      </xdr:nvSpPr>
      <xdr:spPr>
        <a:xfrm>
          <a:off x="86858475" y="1200150"/>
          <a:ext cx="48006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123</xdr:col>
      <xdr:colOff>0</xdr:colOff>
      <xdr:row>6</xdr:row>
      <xdr:rowOff>0</xdr:rowOff>
    </xdr:from>
    <xdr:to>
      <xdr:col>125</xdr:col>
      <xdr:colOff>0</xdr:colOff>
      <xdr:row>7</xdr:row>
      <xdr:rowOff>0</xdr:rowOff>
    </xdr:to>
    <xdr:sp macro="" textlink="">
      <xdr:nvSpPr>
        <xdr:cNvPr id="36" name="OpenSolverDT7:DU7">
          <a:extLst>
            <a:ext uri="{FF2B5EF4-FFF2-40B4-BE49-F238E27FC236}">
              <a16:creationId xmlns:a16="http://schemas.microsoft.com/office/drawing/2014/main" id="{32D49F86-EBD4-44F6-9FF9-5E3C699610E5}"/>
            </a:ext>
          </a:extLst>
        </xdr:cNvPr>
        <xdr:cNvSpPr/>
      </xdr:nvSpPr>
      <xdr:spPr>
        <a:xfrm>
          <a:off x="91659075" y="1200150"/>
          <a:ext cx="13716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1≤</a:t>
          </a:r>
        </a:p>
      </xdr:txBody>
    </xdr:sp>
    <xdr:clientData/>
  </xdr:twoCellAnchor>
  <xdr:twoCellAnchor>
    <xdr:from>
      <xdr:col>110</xdr:col>
      <xdr:colOff>0</xdr:colOff>
      <xdr:row>7</xdr:row>
      <xdr:rowOff>0</xdr:rowOff>
    </xdr:from>
    <xdr:to>
      <xdr:col>112</xdr:col>
      <xdr:colOff>0</xdr:colOff>
      <xdr:row>8</xdr:row>
      <xdr:rowOff>0</xdr:rowOff>
    </xdr:to>
    <xdr:sp macro="" textlink="">
      <xdr:nvSpPr>
        <xdr:cNvPr id="37" name="OpenSolverDG8:DH8">
          <a:extLst>
            <a:ext uri="{FF2B5EF4-FFF2-40B4-BE49-F238E27FC236}">
              <a16:creationId xmlns:a16="http://schemas.microsoft.com/office/drawing/2014/main" id="{E29581DF-13B5-4BA1-8405-1B45730E65B0}"/>
            </a:ext>
          </a:extLst>
        </xdr:cNvPr>
        <xdr:cNvSpPr/>
      </xdr:nvSpPr>
      <xdr:spPr>
        <a:xfrm>
          <a:off x="82743675" y="1400175"/>
          <a:ext cx="13716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112</xdr:col>
      <xdr:colOff>0</xdr:colOff>
      <xdr:row>7</xdr:row>
      <xdr:rowOff>0</xdr:rowOff>
    </xdr:from>
    <xdr:to>
      <xdr:col>113</xdr:col>
      <xdr:colOff>0</xdr:colOff>
      <xdr:row>8</xdr:row>
      <xdr:rowOff>0</xdr:rowOff>
    </xdr:to>
    <xdr:sp macro="" textlink="">
      <xdr:nvSpPr>
        <xdr:cNvPr id="38" name="OpenSolverDI8">
          <a:extLst>
            <a:ext uri="{FF2B5EF4-FFF2-40B4-BE49-F238E27FC236}">
              <a16:creationId xmlns:a16="http://schemas.microsoft.com/office/drawing/2014/main" id="{B481CD7A-6169-47CF-9158-53645119D7B2}"/>
            </a:ext>
          </a:extLst>
        </xdr:cNvPr>
        <xdr:cNvSpPr/>
      </xdr:nvSpPr>
      <xdr:spPr>
        <a:xfrm>
          <a:off x="84115275" y="1400175"/>
          <a:ext cx="6858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1≤</a:t>
          </a:r>
        </a:p>
      </xdr:txBody>
    </xdr:sp>
    <xdr:clientData/>
  </xdr:twoCellAnchor>
  <xdr:twoCellAnchor>
    <xdr:from>
      <xdr:col>113</xdr:col>
      <xdr:colOff>0</xdr:colOff>
      <xdr:row>7</xdr:row>
      <xdr:rowOff>0</xdr:rowOff>
    </xdr:from>
    <xdr:to>
      <xdr:col>116</xdr:col>
      <xdr:colOff>0</xdr:colOff>
      <xdr:row>8</xdr:row>
      <xdr:rowOff>0</xdr:rowOff>
    </xdr:to>
    <xdr:sp macro="" textlink="">
      <xdr:nvSpPr>
        <xdr:cNvPr id="39" name="OpenSolverDJ8:DL8">
          <a:extLst>
            <a:ext uri="{FF2B5EF4-FFF2-40B4-BE49-F238E27FC236}">
              <a16:creationId xmlns:a16="http://schemas.microsoft.com/office/drawing/2014/main" id="{F2812B39-16E2-40B5-A741-83DECD363905}"/>
            </a:ext>
          </a:extLst>
        </xdr:cNvPr>
        <xdr:cNvSpPr/>
      </xdr:nvSpPr>
      <xdr:spPr>
        <a:xfrm>
          <a:off x="84801075" y="1400175"/>
          <a:ext cx="20574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117</xdr:col>
      <xdr:colOff>0</xdr:colOff>
      <xdr:row>7</xdr:row>
      <xdr:rowOff>0</xdr:rowOff>
    </xdr:from>
    <xdr:to>
      <xdr:col>120</xdr:col>
      <xdr:colOff>0</xdr:colOff>
      <xdr:row>8</xdr:row>
      <xdr:rowOff>0</xdr:rowOff>
    </xdr:to>
    <xdr:sp macro="" textlink="">
      <xdr:nvSpPr>
        <xdr:cNvPr id="40" name="OpenSolverDN8:DP8">
          <a:extLst>
            <a:ext uri="{FF2B5EF4-FFF2-40B4-BE49-F238E27FC236}">
              <a16:creationId xmlns:a16="http://schemas.microsoft.com/office/drawing/2014/main" id="{DB2D05F8-9A32-4CA2-8FE4-968CF806A7C1}"/>
            </a:ext>
          </a:extLst>
        </xdr:cNvPr>
        <xdr:cNvSpPr/>
      </xdr:nvSpPr>
      <xdr:spPr>
        <a:xfrm>
          <a:off x="87544275" y="1400175"/>
          <a:ext cx="20574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120</xdr:col>
      <xdr:colOff>0</xdr:colOff>
      <xdr:row>7</xdr:row>
      <xdr:rowOff>0</xdr:rowOff>
    </xdr:from>
    <xdr:to>
      <xdr:col>121</xdr:col>
      <xdr:colOff>0</xdr:colOff>
      <xdr:row>8</xdr:row>
      <xdr:rowOff>0</xdr:rowOff>
    </xdr:to>
    <xdr:sp macro="" textlink="">
      <xdr:nvSpPr>
        <xdr:cNvPr id="41" name="OpenSolverDQ8">
          <a:extLst>
            <a:ext uri="{FF2B5EF4-FFF2-40B4-BE49-F238E27FC236}">
              <a16:creationId xmlns:a16="http://schemas.microsoft.com/office/drawing/2014/main" id="{D1DFFD6D-EFCD-495B-8971-0D77C0417A2C}"/>
            </a:ext>
          </a:extLst>
        </xdr:cNvPr>
        <xdr:cNvSpPr/>
      </xdr:nvSpPr>
      <xdr:spPr>
        <a:xfrm>
          <a:off x="89601675" y="1400175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1≤</a:t>
          </a:r>
        </a:p>
      </xdr:txBody>
    </xdr:sp>
    <xdr:clientData/>
  </xdr:twoCellAnchor>
  <xdr:twoCellAnchor>
    <xdr:from>
      <xdr:col>121</xdr:col>
      <xdr:colOff>0</xdr:colOff>
      <xdr:row>7</xdr:row>
      <xdr:rowOff>0</xdr:rowOff>
    </xdr:from>
    <xdr:to>
      <xdr:col>125</xdr:col>
      <xdr:colOff>0</xdr:colOff>
      <xdr:row>8</xdr:row>
      <xdr:rowOff>0</xdr:rowOff>
    </xdr:to>
    <xdr:sp macro="" textlink="">
      <xdr:nvSpPr>
        <xdr:cNvPr id="42" name="OpenSolverDR8:DU8">
          <a:extLst>
            <a:ext uri="{FF2B5EF4-FFF2-40B4-BE49-F238E27FC236}">
              <a16:creationId xmlns:a16="http://schemas.microsoft.com/office/drawing/2014/main" id="{1EBFC314-485D-4EA8-B3D3-3733561E631A}"/>
            </a:ext>
          </a:extLst>
        </xdr:cNvPr>
        <xdr:cNvSpPr/>
      </xdr:nvSpPr>
      <xdr:spPr>
        <a:xfrm>
          <a:off x="90287475" y="1400175"/>
          <a:ext cx="27432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8</xdr:row>
      <xdr:rowOff>0</xdr:rowOff>
    </xdr:from>
    <xdr:to>
      <xdr:col>111</xdr:col>
      <xdr:colOff>0</xdr:colOff>
      <xdr:row>9</xdr:row>
      <xdr:rowOff>0</xdr:rowOff>
    </xdr:to>
    <xdr:sp macro="" textlink="">
      <xdr:nvSpPr>
        <xdr:cNvPr id="43" name="OpenSolverDG9">
          <a:extLst>
            <a:ext uri="{FF2B5EF4-FFF2-40B4-BE49-F238E27FC236}">
              <a16:creationId xmlns:a16="http://schemas.microsoft.com/office/drawing/2014/main" id="{7ED6A376-CD58-43C4-A076-FEE4EE10F496}"/>
            </a:ext>
          </a:extLst>
        </xdr:cNvPr>
        <xdr:cNvSpPr/>
      </xdr:nvSpPr>
      <xdr:spPr>
        <a:xfrm>
          <a:off x="82743675" y="1600200"/>
          <a:ext cx="6858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111</xdr:col>
      <xdr:colOff>0</xdr:colOff>
      <xdr:row>8</xdr:row>
      <xdr:rowOff>0</xdr:rowOff>
    </xdr:from>
    <xdr:to>
      <xdr:col>112</xdr:col>
      <xdr:colOff>0</xdr:colOff>
      <xdr:row>9</xdr:row>
      <xdr:rowOff>0</xdr:rowOff>
    </xdr:to>
    <xdr:sp macro="" textlink="">
      <xdr:nvSpPr>
        <xdr:cNvPr id="44" name="OpenSolverDH9">
          <a:extLst>
            <a:ext uri="{FF2B5EF4-FFF2-40B4-BE49-F238E27FC236}">
              <a16:creationId xmlns:a16="http://schemas.microsoft.com/office/drawing/2014/main" id="{1A46F08A-0DC1-47BF-8F2B-E50568FFE782}"/>
            </a:ext>
          </a:extLst>
        </xdr:cNvPr>
        <xdr:cNvSpPr/>
      </xdr:nvSpPr>
      <xdr:spPr>
        <a:xfrm>
          <a:off x="83429475" y="1600200"/>
          <a:ext cx="6858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118</xdr:col>
      <xdr:colOff>0</xdr:colOff>
      <xdr:row>8</xdr:row>
      <xdr:rowOff>0</xdr:rowOff>
    </xdr:from>
    <xdr:to>
      <xdr:col>119</xdr:col>
      <xdr:colOff>0</xdr:colOff>
      <xdr:row>9</xdr:row>
      <xdr:rowOff>0</xdr:rowOff>
    </xdr:to>
    <xdr:sp macro="" textlink="">
      <xdr:nvSpPr>
        <xdr:cNvPr id="45" name="OpenSolverDO9">
          <a:extLst>
            <a:ext uri="{FF2B5EF4-FFF2-40B4-BE49-F238E27FC236}">
              <a16:creationId xmlns:a16="http://schemas.microsoft.com/office/drawing/2014/main" id="{D569181B-92E0-4986-9B60-19BC2BAC4689}"/>
            </a:ext>
          </a:extLst>
        </xdr:cNvPr>
        <xdr:cNvSpPr/>
      </xdr:nvSpPr>
      <xdr:spPr>
        <a:xfrm>
          <a:off x="88230075" y="1600200"/>
          <a:ext cx="6858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119</xdr:col>
      <xdr:colOff>0</xdr:colOff>
      <xdr:row>8</xdr:row>
      <xdr:rowOff>0</xdr:rowOff>
    </xdr:from>
    <xdr:to>
      <xdr:col>120</xdr:col>
      <xdr:colOff>0</xdr:colOff>
      <xdr:row>9</xdr:row>
      <xdr:rowOff>0</xdr:rowOff>
    </xdr:to>
    <xdr:sp macro="" textlink="">
      <xdr:nvSpPr>
        <xdr:cNvPr id="46" name="OpenSolverDP9">
          <a:extLst>
            <a:ext uri="{FF2B5EF4-FFF2-40B4-BE49-F238E27FC236}">
              <a16:creationId xmlns:a16="http://schemas.microsoft.com/office/drawing/2014/main" id="{64E03ABD-6402-4BA9-A672-6B466FE4A1B1}"/>
            </a:ext>
          </a:extLst>
        </xdr:cNvPr>
        <xdr:cNvSpPr/>
      </xdr:nvSpPr>
      <xdr:spPr>
        <a:xfrm>
          <a:off x="88915875" y="1600200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120</xdr:col>
      <xdr:colOff>0</xdr:colOff>
      <xdr:row>8</xdr:row>
      <xdr:rowOff>0</xdr:rowOff>
    </xdr:from>
    <xdr:to>
      <xdr:col>125</xdr:col>
      <xdr:colOff>0</xdr:colOff>
      <xdr:row>9</xdr:row>
      <xdr:rowOff>0</xdr:rowOff>
    </xdr:to>
    <xdr:sp macro="" textlink="">
      <xdr:nvSpPr>
        <xdr:cNvPr id="47" name="OpenSolverDQ9:DU9">
          <a:extLst>
            <a:ext uri="{FF2B5EF4-FFF2-40B4-BE49-F238E27FC236}">
              <a16:creationId xmlns:a16="http://schemas.microsoft.com/office/drawing/2014/main" id="{7475D185-C3EB-40DB-8120-349D830C03FC}"/>
            </a:ext>
          </a:extLst>
        </xdr:cNvPr>
        <xdr:cNvSpPr/>
      </xdr:nvSpPr>
      <xdr:spPr>
        <a:xfrm>
          <a:off x="89601675" y="1600200"/>
          <a:ext cx="34290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9</xdr:row>
      <xdr:rowOff>0</xdr:rowOff>
    </xdr:from>
    <xdr:to>
      <xdr:col>114</xdr:col>
      <xdr:colOff>0</xdr:colOff>
      <xdr:row>10</xdr:row>
      <xdr:rowOff>0</xdr:rowOff>
    </xdr:to>
    <xdr:sp macro="" textlink="">
      <xdr:nvSpPr>
        <xdr:cNvPr id="48" name="OpenSolverDG10:DJ10">
          <a:extLst>
            <a:ext uri="{FF2B5EF4-FFF2-40B4-BE49-F238E27FC236}">
              <a16:creationId xmlns:a16="http://schemas.microsoft.com/office/drawing/2014/main" id="{3BE3D0FB-D1EA-461D-B26A-28CB6CCF1803}"/>
            </a:ext>
          </a:extLst>
        </xdr:cNvPr>
        <xdr:cNvSpPr/>
      </xdr:nvSpPr>
      <xdr:spPr>
        <a:xfrm>
          <a:off x="82743675" y="1800225"/>
          <a:ext cx="27432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114</xdr:col>
      <xdr:colOff>0</xdr:colOff>
      <xdr:row>9</xdr:row>
      <xdr:rowOff>0</xdr:rowOff>
    </xdr:from>
    <xdr:to>
      <xdr:col>115</xdr:col>
      <xdr:colOff>0</xdr:colOff>
      <xdr:row>10</xdr:row>
      <xdr:rowOff>0</xdr:rowOff>
    </xdr:to>
    <xdr:sp macro="" textlink="">
      <xdr:nvSpPr>
        <xdr:cNvPr id="49" name="OpenSolverDK10">
          <a:extLst>
            <a:ext uri="{FF2B5EF4-FFF2-40B4-BE49-F238E27FC236}">
              <a16:creationId xmlns:a16="http://schemas.microsoft.com/office/drawing/2014/main" id="{31C05BA4-F1C0-43E7-927A-8BAE92B7534A}"/>
            </a:ext>
          </a:extLst>
        </xdr:cNvPr>
        <xdr:cNvSpPr/>
      </xdr:nvSpPr>
      <xdr:spPr>
        <a:xfrm>
          <a:off x="85486875" y="1800225"/>
          <a:ext cx="6858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1≤</a:t>
          </a:r>
        </a:p>
      </xdr:txBody>
    </xdr:sp>
    <xdr:clientData/>
  </xdr:twoCellAnchor>
  <xdr:twoCellAnchor>
    <xdr:from>
      <xdr:col>115</xdr:col>
      <xdr:colOff>0</xdr:colOff>
      <xdr:row>9</xdr:row>
      <xdr:rowOff>0</xdr:rowOff>
    </xdr:from>
    <xdr:to>
      <xdr:col>118</xdr:col>
      <xdr:colOff>0</xdr:colOff>
      <xdr:row>10</xdr:row>
      <xdr:rowOff>0</xdr:rowOff>
    </xdr:to>
    <xdr:sp macro="" textlink="">
      <xdr:nvSpPr>
        <xdr:cNvPr id="50" name="OpenSolverDL10:DN10">
          <a:extLst>
            <a:ext uri="{FF2B5EF4-FFF2-40B4-BE49-F238E27FC236}">
              <a16:creationId xmlns:a16="http://schemas.microsoft.com/office/drawing/2014/main" id="{E58D9BD7-06E0-4438-8175-6FFBCE6DDDC0}"/>
            </a:ext>
          </a:extLst>
        </xdr:cNvPr>
        <xdr:cNvSpPr/>
      </xdr:nvSpPr>
      <xdr:spPr>
        <a:xfrm>
          <a:off x="86172675" y="1800225"/>
          <a:ext cx="20574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119</xdr:col>
      <xdr:colOff>0</xdr:colOff>
      <xdr:row>9</xdr:row>
      <xdr:rowOff>0</xdr:rowOff>
    </xdr:from>
    <xdr:to>
      <xdr:col>123</xdr:col>
      <xdr:colOff>0</xdr:colOff>
      <xdr:row>10</xdr:row>
      <xdr:rowOff>0</xdr:rowOff>
    </xdr:to>
    <xdr:sp macro="" textlink="">
      <xdr:nvSpPr>
        <xdr:cNvPr id="51" name="OpenSolverDP10:DS10">
          <a:extLst>
            <a:ext uri="{FF2B5EF4-FFF2-40B4-BE49-F238E27FC236}">
              <a16:creationId xmlns:a16="http://schemas.microsoft.com/office/drawing/2014/main" id="{5421BF78-53BC-4998-B45C-90534B2B6BDA}"/>
            </a:ext>
          </a:extLst>
        </xdr:cNvPr>
        <xdr:cNvSpPr/>
      </xdr:nvSpPr>
      <xdr:spPr>
        <a:xfrm>
          <a:off x="88915875" y="1800225"/>
          <a:ext cx="27432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123</xdr:col>
      <xdr:colOff>0</xdr:colOff>
      <xdr:row>9</xdr:row>
      <xdr:rowOff>0</xdr:rowOff>
    </xdr:from>
    <xdr:to>
      <xdr:col>124</xdr:col>
      <xdr:colOff>0</xdr:colOff>
      <xdr:row>10</xdr:row>
      <xdr:rowOff>0</xdr:rowOff>
    </xdr:to>
    <xdr:sp macro="" textlink="">
      <xdr:nvSpPr>
        <xdr:cNvPr id="52" name="OpenSolverDT10">
          <a:extLst>
            <a:ext uri="{FF2B5EF4-FFF2-40B4-BE49-F238E27FC236}">
              <a16:creationId xmlns:a16="http://schemas.microsoft.com/office/drawing/2014/main" id="{9DF2FD85-05DA-4C63-8621-4C5A98D89DE9}"/>
            </a:ext>
          </a:extLst>
        </xdr:cNvPr>
        <xdr:cNvSpPr/>
      </xdr:nvSpPr>
      <xdr:spPr>
        <a:xfrm>
          <a:off x="91659075" y="1800225"/>
          <a:ext cx="6858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1≤</a:t>
          </a:r>
        </a:p>
      </xdr:txBody>
    </xdr:sp>
    <xdr:clientData/>
  </xdr:twoCellAnchor>
  <xdr:twoCellAnchor>
    <xdr:from>
      <xdr:col>124</xdr:col>
      <xdr:colOff>0</xdr:colOff>
      <xdr:row>9</xdr:row>
      <xdr:rowOff>0</xdr:rowOff>
    </xdr:from>
    <xdr:to>
      <xdr:col>125</xdr:col>
      <xdr:colOff>0</xdr:colOff>
      <xdr:row>10</xdr:row>
      <xdr:rowOff>0</xdr:rowOff>
    </xdr:to>
    <xdr:sp macro="" textlink="">
      <xdr:nvSpPr>
        <xdr:cNvPr id="53" name="OpenSolverDU10">
          <a:extLst>
            <a:ext uri="{FF2B5EF4-FFF2-40B4-BE49-F238E27FC236}">
              <a16:creationId xmlns:a16="http://schemas.microsoft.com/office/drawing/2014/main" id="{3A93EE61-6741-4182-9A84-04845C54251C}"/>
            </a:ext>
          </a:extLst>
        </xdr:cNvPr>
        <xdr:cNvSpPr/>
      </xdr:nvSpPr>
      <xdr:spPr>
        <a:xfrm>
          <a:off x="92344875" y="1800225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10</xdr:row>
      <xdr:rowOff>0</xdr:rowOff>
    </xdr:from>
    <xdr:to>
      <xdr:col>111</xdr:col>
      <xdr:colOff>0</xdr:colOff>
      <xdr:row>11</xdr:row>
      <xdr:rowOff>0</xdr:rowOff>
    </xdr:to>
    <xdr:sp macro="" textlink="">
      <xdr:nvSpPr>
        <xdr:cNvPr id="54" name="OpenSolverDG11">
          <a:extLst>
            <a:ext uri="{FF2B5EF4-FFF2-40B4-BE49-F238E27FC236}">
              <a16:creationId xmlns:a16="http://schemas.microsoft.com/office/drawing/2014/main" id="{3C7B519B-4728-4E80-A0AF-1168584E82CC}"/>
            </a:ext>
          </a:extLst>
        </xdr:cNvPr>
        <xdr:cNvSpPr/>
      </xdr:nvSpPr>
      <xdr:spPr>
        <a:xfrm>
          <a:off x="82743675" y="2000250"/>
          <a:ext cx="6858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111</xdr:col>
      <xdr:colOff>0</xdr:colOff>
      <xdr:row>10</xdr:row>
      <xdr:rowOff>0</xdr:rowOff>
    </xdr:from>
    <xdr:to>
      <xdr:col>112</xdr:col>
      <xdr:colOff>0</xdr:colOff>
      <xdr:row>11</xdr:row>
      <xdr:rowOff>0</xdr:rowOff>
    </xdr:to>
    <xdr:sp macro="" textlink="">
      <xdr:nvSpPr>
        <xdr:cNvPr id="55" name="OpenSolverDH11">
          <a:extLst>
            <a:ext uri="{FF2B5EF4-FFF2-40B4-BE49-F238E27FC236}">
              <a16:creationId xmlns:a16="http://schemas.microsoft.com/office/drawing/2014/main" id="{840D7C29-197E-4D45-844A-7425789482C9}"/>
            </a:ext>
          </a:extLst>
        </xdr:cNvPr>
        <xdr:cNvSpPr/>
      </xdr:nvSpPr>
      <xdr:spPr>
        <a:xfrm>
          <a:off x="83429475" y="2000250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1≤</a:t>
          </a:r>
        </a:p>
      </xdr:txBody>
    </xdr:sp>
    <xdr:clientData/>
  </xdr:twoCellAnchor>
  <xdr:twoCellAnchor>
    <xdr:from>
      <xdr:col>112</xdr:col>
      <xdr:colOff>0</xdr:colOff>
      <xdr:row>10</xdr:row>
      <xdr:rowOff>0</xdr:rowOff>
    </xdr:from>
    <xdr:to>
      <xdr:col>119</xdr:col>
      <xdr:colOff>0</xdr:colOff>
      <xdr:row>11</xdr:row>
      <xdr:rowOff>0</xdr:rowOff>
    </xdr:to>
    <xdr:sp macro="" textlink="">
      <xdr:nvSpPr>
        <xdr:cNvPr id="56" name="OpenSolverDI11:DO11">
          <a:extLst>
            <a:ext uri="{FF2B5EF4-FFF2-40B4-BE49-F238E27FC236}">
              <a16:creationId xmlns:a16="http://schemas.microsoft.com/office/drawing/2014/main" id="{14AC835B-0928-47C8-8B8C-03E6A43A9C36}"/>
            </a:ext>
          </a:extLst>
        </xdr:cNvPr>
        <xdr:cNvSpPr/>
      </xdr:nvSpPr>
      <xdr:spPr>
        <a:xfrm>
          <a:off x="84115275" y="2000250"/>
          <a:ext cx="48006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120</xdr:col>
      <xdr:colOff>0</xdr:colOff>
      <xdr:row>10</xdr:row>
      <xdr:rowOff>0</xdr:rowOff>
    </xdr:from>
    <xdr:to>
      <xdr:col>124</xdr:col>
      <xdr:colOff>0</xdr:colOff>
      <xdr:row>11</xdr:row>
      <xdr:rowOff>0</xdr:rowOff>
    </xdr:to>
    <xdr:sp macro="" textlink="">
      <xdr:nvSpPr>
        <xdr:cNvPr id="57" name="OpenSolverDQ11:DT11">
          <a:extLst>
            <a:ext uri="{FF2B5EF4-FFF2-40B4-BE49-F238E27FC236}">
              <a16:creationId xmlns:a16="http://schemas.microsoft.com/office/drawing/2014/main" id="{78CA6B8D-AF15-4265-AA76-E6076FF44332}"/>
            </a:ext>
          </a:extLst>
        </xdr:cNvPr>
        <xdr:cNvSpPr/>
      </xdr:nvSpPr>
      <xdr:spPr>
        <a:xfrm>
          <a:off x="89601675" y="2000250"/>
          <a:ext cx="27432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124</xdr:col>
      <xdr:colOff>0</xdr:colOff>
      <xdr:row>10</xdr:row>
      <xdr:rowOff>0</xdr:rowOff>
    </xdr:from>
    <xdr:to>
      <xdr:col>125</xdr:col>
      <xdr:colOff>0</xdr:colOff>
      <xdr:row>11</xdr:row>
      <xdr:rowOff>0</xdr:rowOff>
    </xdr:to>
    <xdr:sp macro="" textlink="">
      <xdr:nvSpPr>
        <xdr:cNvPr id="58" name="OpenSolverDU11">
          <a:extLst>
            <a:ext uri="{FF2B5EF4-FFF2-40B4-BE49-F238E27FC236}">
              <a16:creationId xmlns:a16="http://schemas.microsoft.com/office/drawing/2014/main" id="{CBCDC87D-762B-454C-9DAD-458C1929FDCC}"/>
            </a:ext>
          </a:extLst>
        </xdr:cNvPr>
        <xdr:cNvSpPr/>
      </xdr:nvSpPr>
      <xdr:spPr>
        <a:xfrm>
          <a:off x="92344875" y="2000250"/>
          <a:ext cx="6858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110</xdr:col>
      <xdr:colOff>0</xdr:colOff>
      <xdr:row>11</xdr:row>
      <xdr:rowOff>0</xdr:rowOff>
    </xdr:from>
    <xdr:to>
      <xdr:col>112</xdr:col>
      <xdr:colOff>0</xdr:colOff>
      <xdr:row>12</xdr:row>
      <xdr:rowOff>0</xdr:rowOff>
    </xdr:to>
    <xdr:sp macro="" textlink="">
      <xdr:nvSpPr>
        <xdr:cNvPr id="59" name="OpenSolverDG12:DH12">
          <a:extLst>
            <a:ext uri="{FF2B5EF4-FFF2-40B4-BE49-F238E27FC236}">
              <a16:creationId xmlns:a16="http://schemas.microsoft.com/office/drawing/2014/main" id="{00368C01-16D1-4BA2-A74B-CA224D58E6BA}"/>
            </a:ext>
          </a:extLst>
        </xdr:cNvPr>
        <xdr:cNvSpPr/>
      </xdr:nvSpPr>
      <xdr:spPr>
        <a:xfrm>
          <a:off x="82743675" y="2200275"/>
          <a:ext cx="13716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112</xdr:col>
      <xdr:colOff>0</xdr:colOff>
      <xdr:row>11</xdr:row>
      <xdr:rowOff>0</xdr:rowOff>
    </xdr:from>
    <xdr:to>
      <xdr:col>113</xdr:col>
      <xdr:colOff>0</xdr:colOff>
      <xdr:row>12</xdr:row>
      <xdr:rowOff>0</xdr:rowOff>
    </xdr:to>
    <xdr:sp macro="" textlink="">
      <xdr:nvSpPr>
        <xdr:cNvPr id="60" name="OpenSolverDI12">
          <a:extLst>
            <a:ext uri="{FF2B5EF4-FFF2-40B4-BE49-F238E27FC236}">
              <a16:creationId xmlns:a16="http://schemas.microsoft.com/office/drawing/2014/main" id="{B3DC9EBC-667A-47D0-AF35-0579BC9ED7C8}"/>
            </a:ext>
          </a:extLst>
        </xdr:cNvPr>
        <xdr:cNvSpPr/>
      </xdr:nvSpPr>
      <xdr:spPr>
        <a:xfrm>
          <a:off x="84115275" y="2200275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121</xdr:col>
      <xdr:colOff>0</xdr:colOff>
      <xdr:row>11</xdr:row>
      <xdr:rowOff>0</xdr:rowOff>
    </xdr:from>
    <xdr:to>
      <xdr:col>125</xdr:col>
      <xdr:colOff>0</xdr:colOff>
      <xdr:row>12</xdr:row>
      <xdr:rowOff>0</xdr:rowOff>
    </xdr:to>
    <xdr:sp macro="" textlink="">
      <xdr:nvSpPr>
        <xdr:cNvPr id="61" name="OpenSolverDR12:DU12">
          <a:extLst>
            <a:ext uri="{FF2B5EF4-FFF2-40B4-BE49-F238E27FC236}">
              <a16:creationId xmlns:a16="http://schemas.microsoft.com/office/drawing/2014/main" id="{9FBD7470-EC85-4354-BD66-EAFB71FE821B}"/>
            </a:ext>
          </a:extLst>
        </xdr:cNvPr>
        <xdr:cNvSpPr/>
      </xdr:nvSpPr>
      <xdr:spPr>
        <a:xfrm>
          <a:off x="90287475" y="2200275"/>
          <a:ext cx="27432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12</xdr:row>
      <xdr:rowOff>0</xdr:rowOff>
    </xdr:from>
    <xdr:to>
      <xdr:col>111</xdr:col>
      <xdr:colOff>0</xdr:colOff>
      <xdr:row>13</xdr:row>
      <xdr:rowOff>0</xdr:rowOff>
    </xdr:to>
    <xdr:sp macro="" textlink="">
      <xdr:nvSpPr>
        <xdr:cNvPr id="62" name="OpenSolverDG13">
          <a:extLst>
            <a:ext uri="{FF2B5EF4-FFF2-40B4-BE49-F238E27FC236}">
              <a16:creationId xmlns:a16="http://schemas.microsoft.com/office/drawing/2014/main" id="{8BFEFCF5-6125-44AB-8E8A-6427E985DF96}"/>
            </a:ext>
          </a:extLst>
        </xdr:cNvPr>
        <xdr:cNvSpPr/>
      </xdr:nvSpPr>
      <xdr:spPr>
        <a:xfrm>
          <a:off x="82743675" y="2400300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1≤</a:t>
          </a:r>
        </a:p>
      </xdr:txBody>
    </xdr:sp>
    <xdr:clientData/>
  </xdr:twoCellAnchor>
  <xdr:twoCellAnchor>
    <xdr:from>
      <xdr:col>111</xdr:col>
      <xdr:colOff>0</xdr:colOff>
      <xdr:row>12</xdr:row>
      <xdr:rowOff>0</xdr:rowOff>
    </xdr:from>
    <xdr:to>
      <xdr:col>115</xdr:col>
      <xdr:colOff>0</xdr:colOff>
      <xdr:row>13</xdr:row>
      <xdr:rowOff>0</xdr:rowOff>
    </xdr:to>
    <xdr:sp macro="" textlink="">
      <xdr:nvSpPr>
        <xdr:cNvPr id="63" name="OpenSolverDH13:DK13">
          <a:extLst>
            <a:ext uri="{FF2B5EF4-FFF2-40B4-BE49-F238E27FC236}">
              <a16:creationId xmlns:a16="http://schemas.microsoft.com/office/drawing/2014/main" id="{C971C601-415E-41C0-9887-A6A41977E886}"/>
            </a:ext>
          </a:extLst>
        </xdr:cNvPr>
        <xdr:cNvSpPr/>
      </xdr:nvSpPr>
      <xdr:spPr>
        <a:xfrm>
          <a:off x="83429475" y="2400300"/>
          <a:ext cx="27432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115</xdr:col>
      <xdr:colOff>0</xdr:colOff>
      <xdr:row>12</xdr:row>
      <xdr:rowOff>0</xdr:rowOff>
    </xdr:from>
    <xdr:to>
      <xdr:col>116</xdr:col>
      <xdr:colOff>0</xdr:colOff>
      <xdr:row>13</xdr:row>
      <xdr:rowOff>0</xdr:rowOff>
    </xdr:to>
    <xdr:sp macro="" textlink="">
      <xdr:nvSpPr>
        <xdr:cNvPr id="12160" name="OpenSolverDL13">
          <a:extLst>
            <a:ext uri="{FF2B5EF4-FFF2-40B4-BE49-F238E27FC236}">
              <a16:creationId xmlns:a16="http://schemas.microsoft.com/office/drawing/2014/main" id="{61F3ECAD-C54B-4DA3-84F9-9286C5FEBA94}"/>
            </a:ext>
          </a:extLst>
        </xdr:cNvPr>
        <xdr:cNvSpPr/>
      </xdr:nvSpPr>
      <xdr:spPr>
        <a:xfrm>
          <a:off x="86172675" y="2400300"/>
          <a:ext cx="6858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1≤</a:t>
          </a:r>
        </a:p>
      </xdr:txBody>
    </xdr:sp>
    <xdr:clientData/>
  </xdr:twoCellAnchor>
  <xdr:twoCellAnchor>
    <xdr:from>
      <xdr:col>116</xdr:col>
      <xdr:colOff>0</xdr:colOff>
      <xdr:row>12</xdr:row>
      <xdr:rowOff>0</xdr:rowOff>
    </xdr:from>
    <xdr:to>
      <xdr:col>121</xdr:col>
      <xdr:colOff>0</xdr:colOff>
      <xdr:row>13</xdr:row>
      <xdr:rowOff>0</xdr:rowOff>
    </xdr:to>
    <xdr:sp macro="" textlink="">
      <xdr:nvSpPr>
        <xdr:cNvPr id="12161" name="OpenSolverDM13:DQ13">
          <a:extLst>
            <a:ext uri="{FF2B5EF4-FFF2-40B4-BE49-F238E27FC236}">
              <a16:creationId xmlns:a16="http://schemas.microsoft.com/office/drawing/2014/main" id="{4FFDE427-E277-4E19-97E4-31C74BE07AFD}"/>
            </a:ext>
          </a:extLst>
        </xdr:cNvPr>
        <xdr:cNvSpPr/>
      </xdr:nvSpPr>
      <xdr:spPr>
        <a:xfrm>
          <a:off x="86858475" y="2400300"/>
          <a:ext cx="34290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122</xdr:col>
      <xdr:colOff>0</xdr:colOff>
      <xdr:row>12</xdr:row>
      <xdr:rowOff>0</xdr:rowOff>
    </xdr:from>
    <xdr:to>
      <xdr:col>125</xdr:col>
      <xdr:colOff>0</xdr:colOff>
      <xdr:row>13</xdr:row>
      <xdr:rowOff>0</xdr:rowOff>
    </xdr:to>
    <xdr:sp macro="" textlink="">
      <xdr:nvSpPr>
        <xdr:cNvPr id="12162" name="OpenSolverDS13:DU13">
          <a:extLst>
            <a:ext uri="{FF2B5EF4-FFF2-40B4-BE49-F238E27FC236}">
              <a16:creationId xmlns:a16="http://schemas.microsoft.com/office/drawing/2014/main" id="{722A4106-2FF8-4596-AC3C-E178030E8A06}"/>
            </a:ext>
          </a:extLst>
        </xdr:cNvPr>
        <xdr:cNvSpPr/>
      </xdr:nvSpPr>
      <xdr:spPr>
        <a:xfrm>
          <a:off x="90973275" y="2400300"/>
          <a:ext cx="20574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13</xdr:row>
      <xdr:rowOff>0</xdr:rowOff>
    </xdr:from>
    <xdr:to>
      <xdr:col>113</xdr:col>
      <xdr:colOff>0</xdr:colOff>
      <xdr:row>14</xdr:row>
      <xdr:rowOff>0</xdr:rowOff>
    </xdr:to>
    <xdr:sp macro="" textlink="">
      <xdr:nvSpPr>
        <xdr:cNvPr id="12163" name="OpenSolverDG14:DI14">
          <a:extLst>
            <a:ext uri="{FF2B5EF4-FFF2-40B4-BE49-F238E27FC236}">
              <a16:creationId xmlns:a16="http://schemas.microsoft.com/office/drawing/2014/main" id="{B29EBB64-F4E5-42E5-8008-724D4BC37BFB}"/>
            </a:ext>
          </a:extLst>
        </xdr:cNvPr>
        <xdr:cNvSpPr/>
      </xdr:nvSpPr>
      <xdr:spPr>
        <a:xfrm>
          <a:off x="82743675" y="2600325"/>
          <a:ext cx="20574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113</xdr:col>
      <xdr:colOff>0</xdr:colOff>
      <xdr:row>13</xdr:row>
      <xdr:rowOff>0</xdr:rowOff>
    </xdr:from>
    <xdr:to>
      <xdr:col>114</xdr:col>
      <xdr:colOff>0</xdr:colOff>
      <xdr:row>14</xdr:row>
      <xdr:rowOff>0</xdr:rowOff>
    </xdr:to>
    <xdr:sp macro="" textlink="">
      <xdr:nvSpPr>
        <xdr:cNvPr id="12164" name="OpenSolverDJ14">
          <a:extLst>
            <a:ext uri="{FF2B5EF4-FFF2-40B4-BE49-F238E27FC236}">
              <a16:creationId xmlns:a16="http://schemas.microsoft.com/office/drawing/2014/main" id="{DF2CE770-5E53-4D20-AE74-F1DBE202784E}"/>
            </a:ext>
          </a:extLst>
        </xdr:cNvPr>
        <xdr:cNvSpPr/>
      </xdr:nvSpPr>
      <xdr:spPr>
        <a:xfrm>
          <a:off x="84801075" y="2600325"/>
          <a:ext cx="6858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1≤</a:t>
          </a:r>
        </a:p>
      </xdr:txBody>
    </xdr:sp>
    <xdr:clientData/>
  </xdr:twoCellAnchor>
  <xdr:twoCellAnchor>
    <xdr:from>
      <xdr:col>114</xdr:col>
      <xdr:colOff>0</xdr:colOff>
      <xdr:row>13</xdr:row>
      <xdr:rowOff>0</xdr:rowOff>
    </xdr:from>
    <xdr:to>
      <xdr:col>116</xdr:col>
      <xdr:colOff>0</xdr:colOff>
      <xdr:row>14</xdr:row>
      <xdr:rowOff>0</xdr:rowOff>
    </xdr:to>
    <xdr:sp macro="" textlink="">
      <xdr:nvSpPr>
        <xdr:cNvPr id="12165" name="OpenSolverDK14:DL14">
          <a:extLst>
            <a:ext uri="{FF2B5EF4-FFF2-40B4-BE49-F238E27FC236}">
              <a16:creationId xmlns:a16="http://schemas.microsoft.com/office/drawing/2014/main" id="{03465C2E-A88E-421C-AD3B-DC8E33AAD30A}"/>
            </a:ext>
          </a:extLst>
        </xdr:cNvPr>
        <xdr:cNvSpPr/>
      </xdr:nvSpPr>
      <xdr:spPr>
        <a:xfrm>
          <a:off x="85486875" y="2600325"/>
          <a:ext cx="13716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116</xdr:col>
      <xdr:colOff>0</xdr:colOff>
      <xdr:row>13</xdr:row>
      <xdr:rowOff>0</xdr:rowOff>
    </xdr:from>
    <xdr:to>
      <xdr:col>117</xdr:col>
      <xdr:colOff>0</xdr:colOff>
      <xdr:row>14</xdr:row>
      <xdr:rowOff>0</xdr:rowOff>
    </xdr:to>
    <xdr:sp macro="" textlink="">
      <xdr:nvSpPr>
        <xdr:cNvPr id="12166" name="OpenSolverDM14">
          <a:extLst>
            <a:ext uri="{FF2B5EF4-FFF2-40B4-BE49-F238E27FC236}">
              <a16:creationId xmlns:a16="http://schemas.microsoft.com/office/drawing/2014/main" id="{CF63DE67-A352-49BA-947F-CAF484ABFCBF}"/>
            </a:ext>
          </a:extLst>
        </xdr:cNvPr>
        <xdr:cNvSpPr/>
      </xdr:nvSpPr>
      <xdr:spPr>
        <a:xfrm>
          <a:off x="86858475" y="2600325"/>
          <a:ext cx="6858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1≤</a:t>
          </a:r>
        </a:p>
      </xdr:txBody>
    </xdr:sp>
    <xdr:clientData/>
  </xdr:twoCellAnchor>
  <xdr:twoCellAnchor>
    <xdr:from>
      <xdr:col>117</xdr:col>
      <xdr:colOff>0</xdr:colOff>
      <xdr:row>13</xdr:row>
      <xdr:rowOff>0</xdr:rowOff>
    </xdr:from>
    <xdr:to>
      <xdr:col>122</xdr:col>
      <xdr:colOff>0</xdr:colOff>
      <xdr:row>14</xdr:row>
      <xdr:rowOff>0</xdr:rowOff>
    </xdr:to>
    <xdr:sp macro="" textlink="">
      <xdr:nvSpPr>
        <xdr:cNvPr id="12167" name="OpenSolverDN14:DR14">
          <a:extLst>
            <a:ext uri="{FF2B5EF4-FFF2-40B4-BE49-F238E27FC236}">
              <a16:creationId xmlns:a16="http://schemas.microsoft.com/office/drawing/2014/main" id="{C285F6A6-0FAE-430A-B5D2-74E78CB8B814}"/>
            </a:ext>
          </a:extLst>
        </xdr:cNvPr>
        <xdr:cNvSpPr/>
      </xdr:nvSpPr>
      <xdr:spPr>
        <a:xfrm>
          <a:off x="87544275" y="2600325"/>
          <a:ext cx="34290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123</xdr:col>
      <xdr:colOff>0</xdr:colOff>
      <xdr:row>13</xdr:row>
      <xdr:rowOff>0</xdr:rowOff>
    </xdr:from>
    <xdr:to>
      <xdr:col>125</xdr:col>
      <xdr:colOff>0</xdr:colOff>
      <xdr:row>14</xdr:row>
      <xdr:rowOff>0</xdr:rowOff>
    </xdr:to>
    <xdr:sp macro="" textlink="">
      <xdr:nvSpPr>
        <xdr:cNvPr id="12168" name="OpenSolverDT14:DU14">
          <a:extLst>
            <a:ext uri="{FF2B5EF4-FFF2-40B4-BE49-F238E27FC236}">
              <a16:creationId xmlns:a16="http://schemas.microsoft.com/office/drawing/2014/main" id="{F0C9E526-D438-4142-B28A-EAB887AC343A}"/>
            </a:ext>
          </a:extLst>
        </xdr:cNvPr>
        <xdr:cNvSpPr/>
      </xdr:nvSpPr>
      <xdr:spPr>
        <a:xfrm>
          <a:off x="91659075" y="2600325"/>
          <a:ext cx="13716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14</xdr:row>
      <xdr:rowOff>0</xdr:rowOff>
    </xdr:from>
    <xdr:to>
      <xdr:col>114</xdr:col>
      <xdr:colOff>0</xdr:colOff>
      <xdr:row>15</xdr:row>
      <xdr:rowOff>0</xdr:rowOff>
    </xdr:to>
    <xdr:sp macro="" textlink="">
      <xdr:nvSpPr>
        <xdr:cNvPr id="12169" name="OpenSolverDG15:DJ15">
          <a:extLst>
            <a:ext uri="{FF2B5EF4-FFF2-40B4-BE49-F238E27FC236}">
              <a16:creationId xmlns:a16="http://schemas.microsoft.com/office/drawing/2014/main" id="{4D3D5E2D-DB9A-4299-B1AF-7AD9778AE1E1}"/>
            </a:ext>
          </a:extLst>
        </xdr:cNvPr>
        <xdr:cNvSpPr/>
      </xdr:nvSpPr>
      <xdr:spPr>
        <a:xfrm>
          <a:off x="82743675" y="2800350"/>
          <a:ext cx="27432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114</xdr:col>
      <xdr:colOff>0</xdr:colOff>
      <xdr:row>14</xdr:row>
      <xdr:rowOff>0</xdr:rowOff>
    </xdr:from>
    <xdr:to>
      <xdr:col>115</xdr:col>
      <xdr:colOff>0</xdr:colOff>
      <xdr:row>15</xdr:row>
      <xdr:rowOff>0</xdr:rowOff>
    </xdr:to>
    <xdr:sp macro="" textlink="">
      <xdr:nvSpPr>
        <xdr:cNvPr id="12170" name="OpenSolverDK15">
          <a:extLst>
            <a:ext uri="{FF2B5EF4-FFF2-40B4-BE49-F238E27FC236}">
              <a16:creationId xmlns:a16="http://schemas.microsoft.com/office/drawing/2014/main" id="{74BE586C-4398-4CE7-B703-6E8BE35E6669}"/>
            </a:ext>
          </a:extLst>
        </xdr:cNvPr>
        <xdr:cNvSpPr/>
      </xdr:nvSpPr>
      <xdr:spPr>
        <a:xfrm>
          <a:off x="85486875" y="2800350"/>
          <a:ext cx="6858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1≤</a:t>
          </a:r>
        </a:p>
      </xdr:txBody>
    </xdr:sp>
    <xdr:clientData/>
  </xdr:twoCellAnchor>
  <xdr:twoCellAnchor>
    <xdr:from>
      <xdr:col>115</xdr:col>
      <xdr:colOff>0</xdr:colOff>
      <xdr:row>14</xdr:row>
      <xdr:rowOff>0</xdr:rowOff>
    </xdr:from>
    <xdr:to>
      <xdr:col>117</xdr:col>
      <xdr:colOff>0</xdr:colOff>
      <xdr:row>15</xdr:row>
      <xdr:rowOff>0</xdr:rowOff>
    </xdr:to>
    <xdr:sp macro="" textlink="">
      <xdr:nvSpPr>
        <xdr:cNvPr id="12171" name="OpenSolverDL15:DM15">
          <a:extLst>
            <a:ext uri="{FF2B5EF4-FFF2-40B4-BE49-F238E27FC236}">
              <a16:creationId xmlns:a16="http://schemas.microsoft.com/office/drawing/2014/main" id="{17373D20-6868-4FEC-8F87-49E14718A88A}"/>
            </a:ext>
          </a:extLst>
        </xdr:cNvPr>
        <xdr:cNvSpPr/>
      </xdr:nvSpPr>
      <xdr:spPr>
        <a:xfrm>
          <a:off x="86172675" y="2800350"/>
          <a:ext cx="13716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117</xdr:col>
      <xdr:colOff>0</xdr:colOff>
      <xdr:row>14</xdr:row>
      <xdr:rowOff>0</xdr:rowOff>
    </xdr:from>
    <xdr:to>
      <xdr:col>118</xdr:col>
      <xdr:colOff>0</xdr:colOff>
      <xdr:row>15</xdr:row>
      <xdr:rowOff>0</xdr:rowOff>
    </xdr:to>
    <xdr:sp macro="" textlink="">
      <xdr:nvSpPr>
        <xdr:cNvPr id="12172" name="OpenSolverDN15">
          <a:extLst>
            <a:ext uri="{FF2B5EF4-FFF2-40B4-BE49-F238E27FC236}">
              <a16:creationId xmlns:a16="http://schemas.microsoft.com/office/drawing/2014/main" id="{EEEF6F59-D694-4F12-8E44-BD98149EBC04}"/>
            </a:ext>
          </a:extLst>
        </xdr:cNvPr>
        <xdr:cNvSpPr/>
      </xdr:nvSpPr>
      <xdr:spPr>
        <a:xfrm>
          <a:off x="87544275" y="2800350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1≤</a:t>
          </a:r>
        </a:p>
      </xdr:txBody>
    </xdr:sp>
    <xdr:clientData/>
  </xdr:twoCellAnchor>
  <xdr:twoCellAnchor>
    <xdr:from>
      <xdr:col>118</xdr:col>
      <xdr:colOff>0</xdr:colOff>
      <xdr:row>14</xdr:row>
      <xdr:rowOff>0</xdr:rowOff>
    </xdr:from>
    <xdr:to>
      <xdr:col>123</xdr:col>
      <xdr:colOff>0</xdr:colOff>
      <xdr:row>15</xdr:row>
      <xdr:rowOff>0</xdr:rowOff>
    </xdr:to>
    <xdr:sp macro="" textlink="">
      <xdr:nvSpPr>
        <xdr:cNvPr id="12173" name="OpenSolverDO15:DS15">
          <a:extLst>
            <a:ext uri="{FF2B5EF4-FFF2-40B4-BE49-F238E27FC236}">
              <a16:creationId xmlns:a16="http://schemas.microsoft.com/office/drawing/2014/main" id="{8DD7D1A9-AF7E-4C0D-B5F7-DDC50C443FB5}"/>
            </a:ext>
          </a:extLst>
        </xdr:cNvPr>
        <xdr:cNvSpPr/>
      </xdr:nvSpPr>
      <xdr:spPr>
        <a:xfrm>
          <a:off x="88230075" y="2800350"/>
          <a:ext cx="34290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124</xdr:col>
      <xdr:colOff>0</xdr:colOff>
      <xdr:row>14</xdr:row>
      <xdr:rowOff>0</xdr:rowOff>
    </xdr:from>
    <xdr:to>
      <xdr:col>125</xdr:col>
      <xdr:colOff>0</xdr:colOff>
      <xdr:row>15</xdr:row>
      <xdr:rowOff>0</xdr:rowOff>
    </xdr:to>
    <xdr:sp macro="" textlink="">
      <xdr:nvSpPr>
        <xdr:cNvPr id="12174" name="OpenSolverDU15">
          <a:extLst>
            <a:ext uri="{FF2B5EF4-FFF2-40B4-BE49-F238E27FC236}">
              <a16:creationId xmlns:a16="http://schemas.microsoft.com/office/drawing/2014/main" id="{0A2FB05A-96B2-4DC3-8843-48F2B0ED4FBA}"/>
            </a:ext>
          </a:extLst>
        </xdr:cNvPr>
        <xdr:cNvSpPr/>
      </xdr:nvSpPr>
      <xdr:spPr>
        <a:xfrm>
          <a:off x="92344875" y="2800350"/>
          <a:ext cx="6858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2≤</a:t>
          </a:r>
        </a:p>
      </xdr:txBody>
    </xdr:sp>
    <xdr:clientData/>
  </xdr:twoCellAnchor>
  <xdr:twoCellAnchor>
    <xdr:from>
      <xdr:col>110</xdr:col>
      <xdr:colOff>0</xdr:colOff>
      <xdr:row>15</xdr:row>
      <xdr:rowOff>0</xdr:rowOff>
    </xdr:from>
    <xdr:to>
      <xdr:col>113</xdr:col>
      <xdr:colOff>0</xdr:colOff>
      <xdr:row>16</xdr:row>
      <xdr:rowOff>0</xdr:rowOff>
    </xdr:to>
    <xdr:sp macro="" textlink="">
      <xdr:nvSpPr>
        <xdr:cNvPr id="12276" name="OpenSolverDG16:DI16">
          <a:extLst>
            <a:ext uri="{FF2B5EF4-FFF2-40B4-BE49-F238E27FC236}">
              <a16:creationId xmlns:a16="http://schemas.microsoft.com/office/drawing/2014/main" id="{E5034FB4-75FA-4550-A817-8A5254F791AB}"/>
            </a:ext>
          </a:extLst>
        </xdr:cNvPr>
        <xdr:cNvSpPr/>
      </xdr:nvSpPr>
      <xdr:spPr>
        <a:xfrm>
          <a:off x="82743675" y="3000375"/>
          <a:ext cx="20574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2≤</a:t>
          </a:r>
        </a:p>
      </xdr:txBody>
    </xdr:sp>
    <xdr:clientData/>
  </xdr:twoCellAnchor>
  <xdr:twoCellAnchor>
    <xdr:from>
      <xdr:col>113</xdr:col>
      <xdr:colOff>0</xdr:colOff>
      <xdr:row>15</xdr:row>
      <xdr:rowOff>0</xdr:rowOff>
    </xdr:from>
    <xdr:to>
      <xdr:col>114</xdr:col>
      <xdr:colOff>0</xdr:colOff>
      <xdr:row>16</xdr:row>
      <xdr:rowOff>0</xdr:rowOff>
    </xdr:to>
    <xdr:sp macro="" textlink="">
      <xdr:nvSpPr>
        <xdr:cNvPr id="12277" name="OpenSolverDJ16">
          <a:extLst>
            <a:ext uri="{FF2B5EF4-FFF2-40B4-BE49-F238E27FC236}">
              <a16:creationId xmlns:a16="http://schemas.microsoft.com/office/drawing/2014/main" id="{98EC89DD-6391-4738-A244-6EF7280DBBE6}"/>
            </a:ext>
          </a:extLst>
        </xdr:cNvPr>
        <xdr:cNvSpPr/>
      </xdr:nvSpPr>
      <xdr:spPr>
        <a:xfrm>
          <a:off x="84801075" y="3000375"/>
          <a:ext cx="6858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1≤</a:t>
          </a:r>
        </a:p>
      </xdr:txBody>
    </xdr:sp>
    <xdr:clientData/>
  </xdr:twoCellAnchor>
  <xdr:twoCellAnchor>
    <xdr:from>
      <xdr:col>114</xdr:col>
      <xdr:colOff>0</xdr:colOff>
      <xdr:row>15</xdr:row>
      <xdr:rowOff>0</xdr:rowOff>
    </xdr:from>
    <xdr:to>
      <xdr:col>121</xdr:col>
      <xdr:colOff>0</xdr:colOff>
      <xdr:row>16</xdr:row>
      <xdr:rowOff>0</xdr:rowOff>
    </xdr:to>
    <xdr:sp macro="" textlink="">
      <xdr:nvSpPr>
        <xdr:cNvPr id="12278" name="OpenSolverDK16:DQ16">
          <a:extLst>
            <a:ext uri="{FF2B5EF4-FFF2-40B4-BE49-F238E27FC236}">
              <a16:creationId xmlns:a16="http://schemas.microsoft.com/office/drawing/2014/main" id="{02301EBD-4F62-4453-B7CE-ADEEF4FC2EAF}"/>
            </a:ext>
          </a:extLst>
        </xdr:cNvPr>
        <xdr:cNvSpPr/>
      </xdr:nvSpPr>
      <xdr:spPr>
        <a:xfrm>
          <a:off x="85486875" y="3000375"/>
          <a:ext cx="48006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121</xdr:col>
      <xdr:colOff>0</xdr:colOff>
      <xdr:row>15</xdr:row>
      <xdr:rowOff>0</xdr:rowOff>
    </xdr:from>
    <xdr:to>
      <xdr:col>122</xdr:col>
      <xdr:colOff>0</xdr:colOff>
      <xdr:row>16</xdr:row>
      <xdr:rowOff>0</xdr:rowOff>
    </xdr:to>
    <xdr:sp macro="" textlink="">
      <xdr:nvSpPr>
        <xdr:cNvPr id="12279" name="OpenSolverDR16">
          <a:extLst>
            <a:ext uri="{FF2B5EF4-FFF2-40B4-BE49-F238E27FC236}">
              <a16:creationId xmlns:a16="http://schemas.microsoft.com/office/drawing/2014/main" id="{24EDAA38-8903-4252-8AEA-820CBDA728E1}"/>
            </a:ext>
          </a:extLst>
        </xdr:cNvPr>
        <xdr:cNvSpPr/>
      </xdr:nvSpPr>
      <xdr:spPr>
        <a:xfrm>
          <a:off x="90287475" y="3000375"/>
          <a:ext cx="6858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1≤</a:t>
          </a:r>
        </a:p>
      </xdr:txBody>
    </xdr:sp>
    <xdr:clientData/>
  </xdr:twoCellAnchor>
  <xdr:twoCellAnchor>
    <xdr:from>
      <xdr:col>122</xdr:col>
      <xdr:colOff>0</xdr:colOff>
      <xdr:row>15</xdr:row>
      <xdr:rowOff>0</xdr:rowOff>
    </xdr:from>
    <xdr:to>
      <xdr:col>124</xdr:col>
      <xdr:colOff>0</xdr:colOff>
      <xdr:row>16</xdr:row>
      <xdr:rowOff>0</xdr:rowOff>
    </xdr:to>
    <xdr:sp macro="" textlink="">
      <xdr:nvSpPr>
        <xdr:cNvPr id="12280" name="OpenSolverDS16:DT16">
          <a:extLst>
            <a:ext uri="{FF2B5EF4-FFF2-40B4-BE49-F238E27FC236}">
              <a16:creationId xmlns:a16="http://schemas.microsoft.com/office/drawing/2014/main" id="{58EE2032-F1BE-4045-A28F-E2CE24B608D4}"/>
            </a:ext>
          </a:extLst>
        </xdr:cNvPr>
        <xdr:cNvSpPr/>
      </xdr:nvSpPr>
      <xdr:spPr>
        <a:xfrm>
          <a:off x="90973275" y="3000375"/>
          <a:ext cx="13716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2≤</a:t>
          </a:r>
        </a:p>
      </xdr:txBody>
    </xdr:sp>
    <xdr:clientData/>
  </xdr:twoCellAnchor>
  <xdr:twoCellAnchor>
    <xdr:from>
      <xdr:col>20</xdr:col>
      <xdr:colOff>0</xdr:colOff>
      <xdr:row>219</xdr:row>
      <xdr:rowOff>0</xdr:rowOff>
    </xdr:from>
    <xdr:to>
      <xdr:col>21</xdr:col>
      <xdr:colOff>0</xdr:colOff>
      <xdr:row>220</xdr:row>
      <xdr:rowOff>0</xdr:rowOff>
    </xdr:to>
    <xdr:sp macro="" textlink="">
      <xdr:nvSpPr>
        <xdr:cNvPr id="12281" name="OpenSolverU220">
          <a:extLst>
            <a:ext uri="{FF2B5EF4-FFF2-40B4-BE49-F238E27FC236}">
              <a16:creationId xmlns:a16="http://schemas.microsoft.com/office/drawing/2014/main" id="{291648FF-8CF4-469D-9F4C-48E4DD9EF6D0}"/>
            </a:ext>
          </a:extLst>
        </xdr:cNvPr>
        <xdr:cNvSpPr/>
      </xdr:nvSpPr>
      <xdr:spPr>
        <a:xfrm>
          <a:off x="20745450" y="43805475"/>
          <a:ext cx="6858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120</xdr:col>
      <xdr:colOff>0</xdr:colOff>
      <xdr:row>2</xdr:row>
      <xdr:rowOff>0</xdr:rowOff>
    </xdr:from>
    <xdr:to>
      <xdr:col>121</xdr:col>
      <xdr:colOff>0</xdr:colOff>
      <xdr:row>3</xdr:row>
      <xdr:rowOff>0</xdr:rowOff>
    </xdr:to>
    <xdr:sp macro="" textlink="">
      <xdr:nvSpPr>
        <xdr:cNvPr id="12282" name="OpenSolverDQ3">
          <a:extLst>
            <a:ext uri="{FF2B5EF4-FFF2-40B4-BE49-F238E27FC236}">
              <a16:creationId xmlns:a16="http://schemas.microsoft.com/office/drawing/2014/main" id="{7E2A68C4-039D-4747-AC87-FB4DCCCA2667}"/>
            </a:ext>
          </a:extLst>
        </xdr:cNvPr>
        <xdr:cNvSpPr/>
      </xdr:nvSpPr>
      <xdr:spPr>
        <a:xfrm>
          <a:off x="89601675" y="400050"/>
          <a:ext cx="685800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1≤</a:t>
          </a:r>
        </a:p>
      </xdr:txBody>
    </xdr:sp>
    <xdr:clientData/>
  </xdr:twoCellAnchor>
  <xdr:twoCellAnchor>
    <xdr:from>
      <xdr:col>122</xdr:col>
      <xdr:colOff>0</xdr:colOff>
      <xdr:row>3</xdr:row>
      <xdr:rowOff>0</xdr:rowOff>
    </xdr:from>
    <xdr:to>
      <xdr:col>123</xdr:col>
      <xdr:colOff>0</xdr:colOff>
      <xdr:row>4</xdr:row>
      <xdr:rowOff>0</xdr:rowOff>
    </xdr:to>
    <xdr:sp macro="" textlink="">
      <xdr:nvSpPr>
        <xdr:cNvPr id="12283" name="OpenSolverDS4">
          <a:extLst>
            <a:ext uri="{FF2B5EF4-FFF2-40B4-BE49-F238E27FC236}">
              <a16:creationId xmlns:a16="http://schemas.microsoft.com/office/drawing/2014/main" id="{5814582A-7BBF-4AB7-BAB9-3990D0BCDBBE}"/>
            </a:ext>
          </a:extLst>
        </xdr:cNvPr>
        <xdr:cNvSpPr/>
      </xdr:nvSpPr>
      <xdr:spPr>
        <a:xfrm>
          <a:off x="90973275" y="600075"/>
          <a:ext cx="685800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1≤</a:t>
          </a:r>
        </a:p>
      </xdr:txBody>
    </xdr:sp>
    <xdr:clientData/>
  </xdr:twoCellAnchor>
  <xdr:twoCellAnchor>
    <xdr:from>
      <xdr:col>123</xdr:col>
      <xdr:colOff>0</xdr:colOff>
      <xdr:row>3</xdr:row>
      <xdr:rowOff>0</xdr:rowOff>
    </xdr:from>
    <xdr:to>
      <xdr:col>125</xdr:col>
      <xdr:colOff>0</xdr:colOff>
      <xdr:row>4</xdr:row>
      <xdr:rowOff>0</xdr:rowOff>
    </xdr:to>
    <xdr:sp macro="" textlink="">
      <xdr:nvSpPr>
        <xdr:cNvPr id="12284" name="OpenSolverDT4:DU4">
          <a:extLst>
            <a:ext uri="{FF2B5EF4-FFF2-40B4-BE49-F238E27FC236}">
              <a16:creationId xmlns:a16="http://schemas.microsoft.com/office/drawing/2014/main" id="{9854D70E-0CE3-435C-B64E-A023F38168C6}"/>
            </a:ext>
          </a:extLst>
        </xdr:cNvPr>
        <xdr:cNvSpPr/>
      </xdr:nvSpPr>
      <xdr:spPr>
        <a:xfrm>
          <a:off x="91659075" y="600075"/>
          <a:ext cx="1371600" cy="200025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2≤</a:t>
          </a:r>
        </a:p>
      </xdr:txBody>
    </xdr:sp>
    <xdr:clientData/>
  </xdr:twoCellAnchor>
  <xdr:twoCellAnchor>
    <xdr:from>
      <xdr:col>112</xdr:col>
      <xdr:colOff>0</xdr:colOff>
      <xdr:row>8</xdr:row>
      <xdr:rowOff>0</xdr:rowOff>
    </xdr:from>
    <xdr:to>
      <xdr:col>117</xdr:col>
      <xdr:colOff>0</xdr:colOff>
      <xdr:row>9</xdr:row>
      <xdr:rowOff>0</xdr:rowOff>
    </xdr:to>
    <xdr:sp macro="" textlink="">
      <xdr:nvSpPr>
        <xdr:cNvPr id="12285" name="OpenSolverDI9:DM9">
          <a:extLst>
            <a:ext uri="{FF2B5EF4-FFF2-40B4-BE49-F238E27FC236}">
              <a16:creationId xmlns:a16="http://schemas.microsoft.com/office/drawing/2014/main" id="{9FEF5E15-9579-4D49-91F0-1EF92F20D208}"/>
            </a:ext>
          </a:extLst>
        </xdr:cNvPr>
        <xdr:cNvSpPr/>
      </xdr:nvSpPr>
      <xdr:spPr>
        <a:xfrm>
          <a:off x="84115275" y="1600200"/>
          <a:ext cx="3429000" cy="200025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2≤</a:t>
          </a:r>
        </a:p>
      </xdr:txBody>
    </xdr:sp>
    <xdr:clientData/>
  </xdr:twoCellAnchor>
  <xdr:twoCellAnchor>
    <xdr:from>
      <xdr:col>113</xdr:col>
      <xdr:colOff>0</xdr:colOff>
      <xdr:row>11</xdr:row>
      <xdr:rowOff>0</xdr:rowOff>
    </xdr:from>
    <xdr:to>
      <xdr:col>118</xdr:col>
      <xdr:colOff>0</xdr:colOff>
      <xdr:row>12</xdr:row>
      <xdr:rowOff>0</xdr:rowOff>
    </xdr:to>
    <xdr:sp macro="" textlink="">
      <xdr:nvSpPr>
        <xdr:cNvPr id="12286" name="OpenSolverDJ12:DN12">
          <a:extLst>
            <a:ext uri="{FF2B5EF4-FFF2-40B4-BE49-F238E27FC236}">
              <a16:creationId xmlns:a16="http://schemas.microsoft.com/office/drawing/2014/main" id="{4263704D-6959-4DC0-83F0-3E1B35DDBAD5}"/>
            </a:ext>
          </a:extLst>
        </xdr:cNvPr>
        <xdr:cNvSpPr/>
      </xdr:nvSpPr>
      <xdr:spPr>
        <a:xfrm>
          <a:off x="84801075" y="2200275"/>
          <a:ext cx="3429000" cy="200025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2≤</a:t>
          </a:r>
        </a:p>
      </xdr:txBody>
    </xdr:sp>
    <xdr:clientData/>
  </xdr:twoCellAnchor>
  <xdr:twoCellAnchor>
    <xdr:from>
      <xdr:col>118</xdr:col>
      <xdr:colOff>0</xdr:colOff>
      <xdr:row>11</xdr:row>
      <xdr:rowOff>0</xdr:rowOff>
    </xdr:from>
    <xdr:to>
      <xdr:col>119</xdr:col>
      <xdr:colOff>0</xdr:colOff>
      <xdr:row>12</xdr:row>
      <xdr:rowOff>0</xdr:rowOff>
    </xdr:to>
    <xdr:sp macro="" textlink="">
      <xdr:nvSpPr>
        <xdr:cNvPr id="12287" name="OpenSolverDO12">
          <a:extLst>
            <a:ext uri="{FF2B5EF4-FFF2-40B4-BE49-F238E27FC236}">
              <a16:creationId xmlns:a16="http://schemas.microsoft.com/office/drawing/2014/main" id="{754762A8-925F-4DDA-9D02-0A64D92F4112}"/>
            </a:ext>
          </a:extLst>
        </xdr:cNvPr>
        <xdr:cNvSpPr/>
      </xdr:nvSpPr>
      <xdr:spPr>
        <a:xfrm>
          <a:off x="88230075" y="2200275"/>
          <a:ext cx="685800" cy="200025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1≤</a:t>
          </a:r>
        </a:p>
      </xdr:txBody>
    </xdr:sp>
    <xdr:clientData/>
  </xdr:twoCellAnchor>
  <xdr:twoCellAnchor>
    <xdr:from>
      <xdr:col>119</xdr:col>
      <xdr:colOff>0</xdr:colOff>
      <xdr:row>11</xdr:row>
      <xdr:rowOff>0</xdr:rowOff>
    </xdr:from>
    <xdr:to>
      <xdr:col>120</xdr:col>
      <xdr:colOff>0</xdr:colOff>
      <xdr:row>12</xdr:row>
      <xdr:rowOff>0</xdr:rowOff>
    </xdr:to>
    <xdr:sp macro="" textlink="">
      <xdr:nvSpPr>
        <xdr:cNvPr id="12288" name="OpenSolverDP12">
          <a:extLst>
            <a:ext uri="{FF2B5EF4-FFF2-40B4-BE49-F238E27FC236}">
              <a16:creationId xmlns:a16="http://schemas.microsoft.com/office/drawing/2014/main" id="{3F577E59-5878-4727-A093-D42BC1D5D031}"/>
            </a:ext>
          </a:extLst>
        </xdr:cNvPr>
        <xdr:cNvSpPr/>
      </xdr:nvSpPr>
      <xdr:spPr>
        <a:xfrm>
          <a:off x="88915875" y="2200275"/>
          <a:ext cx="685800" cy="200025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2≤</a:t>
          </a:r>
        </a:p>
      </xdr:txBody>
    </xdr:sp>
    <xdr:clientData/>
  </xdr:twoCellAnchor>
  <xdr:twoCellAnchor>
    <xdr:from>
      <xdr:col>20</xdr:col>
      <xdr:colOff>0</xdr:colOff>
      <xdr:row>217</xdr:row>
      <xdr:rowOff>0</xdr:rowOff>
    </xdr:from>
    <xdr:to>
      <xdr:col>76</xdr:col>
      <xdr:colOff>0</xdr:colOff>
      <xdr:row>218</xdr:row>
      <xdr:rowOff>0</xdr:rowOff>
    </xdr:to>
    <xdr:sp macro="" textlink="">
      <xdr:nvSpPr>
        <xdr:cNvPr id="12289" name="OpenSolverU218:BX218">
          <a:extLst>
            <a:ext uri="{FF2B5EF4-FFF2-40B4-BE49-F238E27FC236}">
              <a16:creationId xmlns:a16="http://schemas.microsoft.com/office/drawing/2014/main" id="{7672E7C1-0075-448B-84B6-66A411712422}"/>
            </a:ext>
          </a:extLst>
        </xdr:cNvPr>
        <xdr:cNvSpPr/>
      </xdr:nvSpPr>
      <xdr:spPr>
        <a:xfrm>
          <a:off x="20745450" y="43405425"/>
          <a:ext cx="38681025" cy="200025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14≥</a:t>
          </a:r>
        </a:p>
      </xdr:txBody>
    </xdr:sp>
    <xdr:clientData/>
  </xdr:twoCellAnchor>
  <xdr:twoCellAnchor>
    <xdr:from>
      <xdr:col>20</xdr:col>
      <xdr:colOff>12700</xdr:colOff>
      <xdr:row>38</xdr:row>
      <xdr:rowOff>12700</xdr:rowOff>
    </xdr:from>
    <xdr:to>
      <xdr:col>845</xdr:col>
      <xdr:colOff>0</xdr:colOff>
      <xdr:row>53</xdr:row>
      <xdr:rowOff>0</xdr:rowOff>
    </xdr:to>
    <xdr:sp macro="" textlink="">
      <xdr:nvSpPr>
        <xdr:cNvPr id="12290" name="OpenSolver92">
          <a:extLst>
            <a:ext uri="{FF2B5EF4-FFF2-40B4-BE49-F238E27FC236}">
              <a16:creationId xmlns:a16="http://schemas.microsoft.com/office/drawing/2014/main" id="{3235D47D-E3F1-49B2-938B-D74855AE3820}"/>
            </a:ext>
          </a:extLst>
        </xdr:cNvPr>
        <xdr:cNvSpPr/>
      </xdr:nvSpPr>
      <xdr:spPr>
        <a:xfrm>
          <a:off x="20758150" y="7613650"/>
          <a:ext cx="573468500" cy="298767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6350</xdr:colOff>
      <xdr:row>37</xdr:row>
      <xdr:rowOff>142875</xdr:rowOff>
    </xdr:from>
    <xdr:to>
      <xdr:col>20</xdr:col>
      <xdr:colOff>327592</xdr:colOff>
      <xdr:row>38</xdr:row>
      <xdr:rowOff>69850</xdr:rowOff>
    </xdr:to>
    <xdr:sp macro="" textlink="">
      <xdr:nvSpPr>
        <xdr:cNvPr id="12291" name="OpenSolver93">
          <a:extLst>
            <a:ext uri="{FF2B5EF4-FFF2-40B4-BE49-F238E27FC236}">
              <a16:creationId xmlns:a16="http://schemas.microsoft.com/office/drawing/2014/main" id="{114E0883-735C-4125-B661-A52A89EB210D}"/>
            </a:ext>
          </a:extLst>
        </xdr:cNvPr>
        <xdr:cNvSpPr/>
      </xdr:nvSpPr>
      <xdr:spPr>
        <a:xfrm>
          <a:off x="20751800" y="75438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20</xdr:col>
      <xdr:colOff>12700</xdr:colOff>
      <xdr:row>74</xdr:row>
      <xdr:rowOff>12700</xdr:rowOff>
    </xdr:from>
    <xdr:to>
      <xdr:col>815</xdr:col>
      <xdr:colOff>0</xdr:colOff>
      <xdr:row>89</xdr:row>
      <xdr:rowOff>0</xdr:rowOff>
    </xdr:to>
    <xdr:sp macro="" textlink="">
      <xdr:nvSpPr>
        <xdr:cNvPr id="12292" name="OpenSolver94">
          <a:extLst>
            <a:ext uri="{FF2B5EF4-FFF2-40B4-BE49-F238E27FC236}">
              <a16:creationId xmlns:a16="http://schemas.microsoft.com/office/drawing/2014/main" id="{A0026FEC-8D62-4BAF-B5FC-C1C7A1C5B027}"/>
            </a:ext>
          </a:extLst>
        </xdr:cNvPr>
        <xdr:cNvSpPr/>
      </xdr:nvSpPr>
      <xdr:spPr>
        <a:xfrm>
          <a:off x="20758150" y="14814550"/>
          <a:ext cx="552894500" cy="298767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6350</xdr:colOff>
      <xdr:row>73</xdr:row>
      <xdr:rowOff>130175</xdr:rowOff>
    </xdr:from>
    <xdr:to>
      <xdr:col>20</xdr:col>
      <xdr:colOff>327592</xdr:colOff>
      <xdr:row>74</xdr:row>
      <xdr:rowOff>57150</xdr:rowOff>
    </xdr:to>
    <xdr:sp macro="" textlink="">
      <xdr:nvSpPr>
        <xdr:cNvPr id="12293" name="OpenSolver95">
          <a:extLst>
            <a:ext uri="{FF2B5EF4-FFF2-40B4-BE49-F238E27FC236}">
              <a16:creationId xmlns:a16="http://schemas.microsoft.com/office/drawing/2014/main" id="{1BAEEE5A-050A-41AF-B099-405C3097A8E2}"/>
            </a:ext>
          </a:extLst>
        </xdr:cNvPr>
        <xdr:cNvSpPr/>
      </xdr:nvSpPr>
      <xdr:spPr>
        <a:xfrm>
          <a:off x="20751800" y="147320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20</xdr:col>
      <xdr:colOff>12700</xdr:colOff>
      <xdr:row>110</xdr:row>
      <xdr:rowOff>12700</xdr:rowOff>
    </xdr:from>
    <xdr:to>
      <xdr:col>830</xdr:col>
      <xdr:colOff>0</xdr:colOff>
      <xdr:row>125</xdr:row>
      <xdr:rowOff>0</xdr:rowOff>
    </xdr:to>
    <xdr:sp macro="" textlink="">
      <xdr:nvSpPr>
        <xdr:cNvPr id="12294" name="OpenSolver96">
          <a:extLst>
            <a:ext uri="{FF2B5EF4-FFF2-40B4-BE49-F238E27FC236}">
              <a16:creationId xmlns:a16="http://schemas.microsoft.com/office/drawing/2014/main" id="{7A9C7DFD-B0BB-47CE-976D-EB7D18EB00BC}"/>
            </a:ext>
          </a:extLst>
        </xdr:cNvPr>
        <xdr:cNvSpPr/>
      </xdr:nvSpPr>
      <xdr:spPr>
        <a:xfrm>
          <a:off x="20758150" y="22015450"/>
          <a:ext cx="563181500" cy="298767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6350</xdr:colOff>
      <xdr:row>109</xdr:row>
      <xdr:rowOff>142875</xdr:rowOff>
    </xdr:from>
    <xdr:to>
      <xdr:col>20</xdr:col>
      <xdr:colOff>327592</xdr:colOff>
      <xdr:row>110</xdr:row>
      <xdr:rowOff>69850</xdr:rowOff>
    </xdr:to>
    <xdr:sp macro="" textlink="">
      <xdr:nvSpPr>
        <xdr:cNvPr id="12295" name="OpenSolver97">
          <a:extLst>
            <a:ext uri="{FF2B5EF4-FFF2-40B4-BE49-F238E27FC236}">
              <a16:creationId xmlns:a16="http://schemas.microsoft.com/office/drawing/2014/main" id="{78EFA9E2-16D2-4807-899D-06D2C24BBEA4}"/>
            </a:ext>
          </a:extLst>
        </xdr:cNvPr>
        <xdr:cNvSpPr/>
      </xdr:nvSpPr>
      <xdr:spPr>
        <a:xfrm>
          <a:off x="20751800" y="219456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20</xdr:col>
      <xdr:colOff>12700</xdr:colOff>
      <xdr:row>146</xdr:row>
      <xdr:rowOff>12700</xdr:rowOff>
    </xdr:from>
    <xdr:to>
      <xdr:col>785</xdr:col>
      <xdr:colOff>0</xdr:colOff>
      <xdr:row>161</xdr:row>
      <xdr:rowOff>0</xdr:rowOff>
    </xdr:to>
    <xdr:sp macro="" textlink="">
      <xdr:nvSpPr>
        <xdr:cNvPr id="12296" name="OpenSolver98">
          <a:extLst>
            <a:ext uri="{FF2B5EF4-FFF2-40B4-BE49-F238E27FC236}">
              <a16:creationId xmlns:a16="http://schemas.microsoft.com/office/drawing/2014/main" id="{292293BC-DD5C-46C3-B0EF-41D604622AD4}"/>
            </a:ext>
          </a:extLst>
        </xdr:cNvPr>
        <xdr:cNvSpPr/>
      </xdr:nvSpPr>
      <xdr:spPr>
        <a:xfrm>
          <a:off x="20758150" y="29216350"/>
          <a:ext cx="532320500" cy="298767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6350</xdr:colOff>
      <xdr:row>145</xdr:row>
      <xdr:rowOff>130175</xdr:rowOff>
    </xdr:from>
    <xdr:to>
      <xdr:col>20</xdr:col>
      <xdr:colOff>327592</xdr:colOff>
      <xdr:row>146</xdr:row>
      <xdr:rowOff>57150</xdr:rowOff>
    </xdr:to>
    <xdr:sp macro="" textlink="">
      <xdr:nvSpPr>
        <xdr:cNvPr id="12297" name="OpenSolver99">
          <a:extLst>
            <a:ext uri="{FF2B5EF4-FFF2-40B4-BE49-F238E27FC236}">
              <a16:creationId xmlns:a16="http://schemas.microsoft.com/office/drawing/2014/main" id="{37EA7231-30C8-45C4-85B8-9A56DD07A053}"/>
            </a:ext>
          </a:extLst>
        </xdr:cNvPr>
        <xdr:cNvSpPr/>
      </xdr:nvSpPr>
      <xdr:spPr>
        <a:xfrm>
          <a:off x="20751800" y="291338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20</xdr:col>
      <xdr:colOff>12700</xdr:colOff>
      <xdr:row>182</xdr:row>
      <xdr:rowOff>12700</xdr:rowOff>
    </xdr:from>
    <xdr:to>
      <xdr:col>860</xdr:col>
      <xdr:colOff>0</xdr:colOff>
      <xdr:row>197</xdr:row>
      <xdr:rowOff>0</xdr:rowOff>
    </xdr:to>
    <xdr:sp macro="" textlink="">
      <xdr:nvSpPr>
        <xdr:cNvPr id="12298" name="OpenSolver100">
          <a:extLst>
            <a:ext uri="{FF2B5EF4-FFF2-40B4-BE49-F238E27FC236}">
              <a16:creationId xmlns:a16="http://schemas.microsoft.com/office/drawing/2014/main" id="{CF721BAB-C293-4CA5-A6CD-ACEE5D72961A}"/>
            </a:ext>
          </a:extLst>
        </xdr:cNvPr>
        <xdr:cNvSpPr/>
      </xdr:nvSpPr>
      <xdr:spPr>
        <a:xfrm>
          <a:off x="20758150" y="36417250"/>
          <a:ext cx="583755500" cy="298767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6350</xdr:colOff>
      <xdr:row>181</xdr:row>
      <xdr:rowOff>130175</xdr:rowOff>
    </xdr:from>
    <xdr:to>
      <xdr:col>20</xdr:col>
      <xdr:colOff>327592</xdr:colOff>
      <xdr:row>182</xdr:row>
      <xdr:rowOff>57150</xdr:rowOff>
    </xdr:to>
    <xdr:sp macro="" textlink="">
      <xdr:nvSpPr>
        <xdr:cNvPr id="12299" name="OpenSolver101">
          <a:extLst>
            <a:ext uri="{FF2B5EF4-FFF2-40B4-BE49-F238E27FC236}">
              <a16:creationId xmlns:a16="http://schemas.microsoft.com/office/drawing/2014/main" id="{E930D21B-0B68-46B7-8D5C-F5D45B4D3078}"/>
            </a:ext>
          </a:extLst>
        </xdr:cNvPr>
        <xdr:cNvSpPr/>
      </xdr:nvSpPr>
      <xdr:spPr>
        <a:xfrm>
          <a:off x="20751800" y="36334700"/>
          <a:ext cx="321242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54D9-86A6-4AC7-9110-485EE1CEB434}">
  <sheetPr codeName="Sheet1"/>
  <dimension ref="A1:APH320"/>
  <sheetViews>
    <sheetView tabSelected="1" zoomScale="60" zoomScaleNormal="60" workbookViewId="0">
      <selection activeCell="R93" sqref="R93"/>
    </sheetView>
  </sheetViews>
  <sheetFormatPr defaultRowHeight="15.75" x14ac:dyDescent="0.25"/>
  <cols>
    <col min="1" max="2" width="9" style="1"/>
    <col min="3" max="3" width="12.875" style="1" customWidth="1"/>
    <col min="4" max="4" width="12.25" style="1" customWidth="1"/>
    <col min="5" max="5" width="12.75" style="1" customWidth="1"/>
    <col min="6" max="6" width="13.375" style="1" customWidth="1"/>
    <col min="7" max="7" width="14.875" style="1" customWidth="1"/>
    <col min="8" max="8" width="15.875" style="1" customWidth="1"/>
    <col min="9" max="10" width="16.625" style="1" customWidth="1"/>
    <col min="11" max="11" width="15.625" style="1" customWidth="1"/>
    <col min="12" max="12" width="17.75" style="1" customWidth="1"/>
    <col min="13" max="13" width="17.625" style="1" customWidth="1"/>
    <col min="14" max="14" width="16.875" style="1" customWidth="1"/>
    <col min="15" max="15" width="16.25" style="1" customWidth="1"/>
    <col min="16" max="16" width="13.625" style="1" customWidth="1"/>
    <col min="17" max="19" width="9" style="1"/>
    <col min="20" max="20" width="14.25" style="1" customWidth="1"/>
    <col min="21" max="28" width="9" style="1"/>
    <col min="29" max="29" width="10.875" style="1" customWidth="1"/>
    <col min="30" max="30" width="10.75" style="1" customWidth="1"/>
    <col min="31" max="36" width="9" style="1"/>
    <col min="37" max="50" width="9" style="5"/>
    <col min="51" max="95" width="9" style="1"/>
    <col min="96" max="96" width="9" style="12"/>
    <col min="97" max="113" width="9" style="1"/>
    <col min="114" max="154" width="9" style="5"/>
    <col min="155" max="155" width="11.125" style="5" customWidth="1"/>
    <col min="156" max="156" width="11" style="5" customWidth="1"/>
    <col min="157" max="157" width="11.375" style="5" customWidth="1"/>
    <col min="158" max="159" width="12.625" style="5" customWidth="1"/>
    <col min="160" max="160" width="12.25" style="5" customWidth="1"/>
    <col min="161" max="161" width="11.5" style="5" customWidth="1"/>
    <col min="162" max="183" width="9" style="5"/>
    <col min="184" max="184" width="12.625" style="5" customWidth="1"/>
    <col min="185" max="185" width="11.875" style="5" customWidth="1"/>
    <col min="186" max="186" width="12" style="5" customWidth="1"/>
    <col min="187" max="187" width="12.375" style="5" customWidth="1"/>
    <col min="188" max="188" width="12" style="5" customWidth="1"/>
    <col min="189" max="189" width="14.25" style="5" customWidth="1"/>
    <col min="190" max="190" width="17.25" style="5" customWidth="1"/>
    <col min="191" max="191" width="17" style="5" customWidth="1"/>
    <col min="192" max="192" width="17.75" style="5" customWidth="1"/>
    <col min="193" max="193" width="16.375" style="5" customWidth="1"/>
    <col min="194" max="194" width="16.5" style="5" customWidth="1"/>
    <col min="195" max="195" width="15.375" style="5" customWidth="1"/>
    <col min="196" max="196" width="14.875" style="5" customWidth="1"/>
    <col min="197" max="197" width="13.625" style="5" customWidth="1"/>
    <col min="198" max="16384" width="9" style="5"/>
  </cols>
  <sheetData>
    <row r="1" spans="1:21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>
        <f>SUM(U54:AOE54,U90:ANA90,U126:ANP126,U162:ALW162,U198:AOT198)</f>
        <v>253303.34999999992</v>
      </c>
      <c r="S1" s="1" t="s">
        <v>15</v>
      </c>
      <c r="T1" s="1" t="s">
        <v>16</v>
      </c>
      <c r="U1" s="2">
        <v>1</v>
      </c>
      <c r="V1" s="1">
        <f t="shared" ref="V1:AH1" si="0">U1+1</f>
        <v>2</v>
      </c>
      <c r="W1" s="1">
        <f t="shared" si="0"/>
        <v>3</v>
      </c>
      <c r="X1" s="1">
        <f t="shared" si="0"/>
        <v>4</v>
      </c>
      <c r="Y1" s="1">
        <f t="shared" si="0"/>
        <v>5</v>
      </c>
      <c r="Z1" s="1">
        <f t="shared" si="0"/>
        <v>6</v>
      </c>
      <c r="AA1" s="1">
        <f t="shared" si="0"/>
        <v>7</v>
      </c>
      <c r="AB1" s="1">
        <f t="shared" si="0"/>
        <v>8</v>
      </c>
      <c r="AC1" s="1">
        <f t="shared" si="0"/>
        <v>9</v>
      </c>
      <c r="AD1" s="1">
        <f t="shared" si="0"/>
        <v>10</v>
      </c>
      <c r="AE1" s="1">
        <f t="shared" si="0"/>
        <v>11</v>
      </c>
      <c r="AF1" s="1">
        <f t="shared" si="0"/>
        <v>12</v>
      </c>
      <c r="AG1" s="1">
        <f t="shared" si="0"/>
        <v>13</v>
      </c>
      <c r="AH1" s="1">
        <f t="shared" si="0"/>
        <v>14</v>
      </c>
      <c r="AI1" s="1">
        <v>15</v>
      </c>
      <c r="AK1" s="1"/>
      <c r="AL1" s="1" t="s">
        <v>17</v>
      </c>
      <c r="AM1" s="3">
        <v>1</v>
      </c>
      <c r="AN1" s="4">
        <f t="shared" ref="AN1:AZ1" si="1">AM1+1</f>
        <v>2</v>
      </c>
      <c r="AO1" s="4">
        <f t="shared" si="1"/>
        <v>3</v>
      </c>
      <c r="AP1" s="4">
        <f t="shared" si="1"/>
        <v>4</v>
      </c>
      <c r="AQ1" s="4">
        <f t="shared" si="1"/>
        <v>5</v>
      </c>
      <c r="AR1" s="4">
        <f t="shared" si="1"/>
        <v>6</v>
      </c>
      <c r="AS1" s="4">
        <f t="shared" si="1"/>
        <v>7</v>
      </c>
      <c r="AT1" s="4">
        <f t="shared" si="1"/>
        <v>8</v>
      </c>
      <c r="AU1" s="4">
        <f t="shared" si="1"/>
        <v>9</v>
      </c>
      <c r="AV1" s="4">
        <f t="shared" si="1"/>
        <v>10</v>
      </c>
      <c r="AW1" s="4">
        <f t="shared" si="1"/>
        <v>11</v>
      </c>
      <c r="AX1" s="4">
        <f t="shared" si="1"/>
        <v>12</v>
      </c>
      <c r="AY1" s="4">
        <f t="shared" si="1"/>
        <v>13</v>
      </c>
      <c r="AZ1" s="4">
        <f t="shared" si="1"/>
        <v>14</v>
      </c>
      <c r="BA1" s="4">
        <v>15</v>
      </c>
      <c r="BD1" s="1" t="s">
        <v>18</v>
      </c>
      <c r="BE1" s="4">
        <v>1</v>
      </c>
      <c r="BF1" s="4">
        <f t="shared" ref="BF1:BR1" si="2">BE1+1</f>
        <v>2</v>
      </c>
      <c r="BG1" s="4">
        <f t="shared" si="2"/>
        <v>3</v>
      </c>
      <c r="BH1" s="4">
        <f t="shared" si="2"/>
        <v>4</v>
      </c>
      <c r="BI1" s="4">
        <f t="shared" si="2"/>
        <v>5</v>
      </c>
      <c r="BJ1" s="4">
        <f t="shared" si="2"/>
        <v>6</v>
      </c>
      <c r="BK1" s="4">
        <f t="shared" si="2"/>
        <v>7</v>
      </c>
      <c r="BL1" s="4">
        <f t="shared" si="2"/>
        <v>8</v>
      </c>
      <c r="BM1" s="4">
        <f t="shared" si="2"/>
        <v>9</v>
      </c>
      <c r="BN1" s="4">
        <f t="shared" si="2"/>
        <v>10</v>
      </c>
      <c r="BO1" s="4">
        <f t="shared" si="2"/>
        <v>11</v>
      </c>
      <c r="BP1" s="4">
        <f t="shared" si="2"/>
        <v>12</v>
      </c>
      <c r="BQ1" s="4">
        <f t="shared" si="2"/>
        <v>13</v>
      </c>
      <c r="BR1" s="4">
        <f t="shared" si="2"/>
        <v>14</v>
      </c>
      <c r="BS1" s="4">
        <v>15</v>
      </c>
      <c r="BV1" s="1" t="s">
        <v>19</v>
      </c>
      <c r="BW1" s="4">
        <v>1</v>
      </c>
      <c r="BX1" s="4">
        <f t="shared" ref="BX1:CJ1" si="3">BW1+1</f>
        <v>2</v>
      </c>
      <c r="BY1" s="4">
        <f t="shared" si="3"/>
        <v>3</v>
      </c>
      <c r="BZ1" s="4">
        <f t="shared" si="3"/>
        <v>4</v>
      </c>
      <c r="CA1" s="4">
        <f t="shared" si="3"/>
        <v>5</v>
      </c>
      <c r="CB1" s="4">
        <f t="shared" si="3"/>
        <v>6</v>
      </c>
      <c r="CC1" s="4">
        <f t="shared" si="3"/>
        <v>7</v>
      </c>
      <c r="CD1" s="4">
        <f t="shared" si="3"/>
        <v>8</v>
      </c>
      <c r="CE1" s="4">
        <f t="shared" si="3"/>
        <v>9</v>
      </c>
      <c r="CF1" s="4">
        <f t="shared" si="3"/>
        <v>10</v>
      </c>
      <c r="CG1" s="4">
        <f t="shared" si="3"/>
        <v>11</v>
      </c>
      <c r="CH1" s="4">
        <f t="shared" si="3"/>
        <v>12</v>
      </c>
      <c r="CI1" s="4">
        <f t="shared" si="3"/>
        <v>13</v>
      </c>
      <c r="CJ1" s="4">
        <f t="shared" si="3"/>
        <v>14</v>
      </c>
      <c r="CK1" s="4">
        <v>15</v>
      </c>
      <c r="CO1" s="4">
        <v>1</v>
      </c>
      <c r="CP1" s="4">
        <f t="shared" ref="CP1:DB1" si="4">CO1+1</f>
        <v>2</v>
      </c>
      <c r="CQ1" s="4">
        <f t="shared" si="4"/>
        <v>3</v>
      </c>
      <c r="CR1" s="4">
        <f t="shared" si="4"/>
        <v>4</v>
      </c>
      <c r="CS1" s="4">
        <f t="shared" si="4"/>
        <v>5</v>
      </c>
      <c r="CT1" s="4">
        <f t="shared" si="4"/>
        <v>6</v>
      </c>
      <c r="CU1" s="4">
        <f t="shared" si="4"/>
        <v>7</v>
      </c>
      <c r="CV1" s="4">
        <f t="shared" si="4"/>
        <v>8</v>
      </c>
      <c r="CW1" s="4">
        <f t="shared" si="4"/>
        <v>9</v>
      </c>
      <c r="CX1" s="4">
        <f t="shared" si="4"/>
        <v>10</v>
      </c>
      <c r="CY1" s="4">
        <f t="shared" si="4"/>
        <v>11</v>
      </c>
      <c r="CZ1" s="4">
        <f t="shared" si="4"/>
        <v>12</v>
      </c>
      <c r="DA1" s="4">
        <f t="shared" si="4"/>
        <v>13</v>
      </c>
      <c r="DB1" s="4">
        <f t="shared" si="4"/>
        <v>14</v>
      </c>
      <c r="DC1" s="4">
        <v>15</v>
      </c>
      <c r="DG1" s="1" t="s">
        <v>0</v>
      </c>
      <c r="DH1" s="1" t="s">
        <v>1</v>
      </c>
      <c r="DI1" s="1" t="s">
        <v>2</v>
      </c>
      <c r="DJ1" s="1" t="s">
        <v>3</v>
      </c>
      <c r="DK1" s="1" t="s">
        <v>4</v>
      </c>
      <c r="DL1" s="1" t="s">
        <v>5</v>
      </c>
      <c r="DM1" s="1" t="s">
        <v>6</v>
      </c>
      <c r="DN1" s="1" t="s">
        <v>7</v>
      </c>
      <c r="DO1" s="1" t="s">
        <v>8</v>
      </c>
      <c r="DP1" s="1" t="s">
        <v>9</v>
      </c>
      <c r="DQ1" s="1" t="s">
        <v>10</v>
      </c>
      <c r="DR1" s="1" t="s">
        <v>11</v>
      </c>
      <c r="DS1" s="1" t="s">
        <v>12</v>
      </c>
      <c r="DT1" s="1" t="s">
        <v>13</v>
      </c>
      <c r="DU1" s="1" t="s">
        <v>14</v>
      </c>
      <c r="DV1" s="1"/>
      <c r="DW1" s="1"/>
      <c r="DX1" s="1"/>
      <c r="DY1" s="1"/>
      <c r="DZ1" s="2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3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1"/>
      <c r="FH1" s="1"/>
      <c r="FI1" s="1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1"/>
      <c r="FZ1" s="1"/>
      <c r="GA1" s="1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1"/>
      <c r="GR1" s="1"/>
      <c r="GS1" s="1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1"/>
    </row>
    <row r="2" spans="1:217" x14ac:dyDescent="0.25">
      <c r="C2" s="3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T2" s="1" t="s">
        <v>0</v>
      </c>
      <c r="U2" s="12">
        <f>SUM(U39,AJ39,AY39,BN39,CC39,CR39,DG39,DV39,EK39,EZ39,FO39,GD39,GS39,HH39,HW39,IL39,JA39,JP39,KE39,KT39,LI39,LX39,MM39,NB39,NQ39,OF39,OU39,PJ39,PY39,QN39,RC39,RR39,SG39,SV39,TK39,TZ39,UO39,VD39,VS39,WH39,WW39,XL39,YA39,YP39,ZE39,ZT39,AAI39,AAX39,ABM39,ACB39,ACQ39,ADF39,ADU39,AEJ39,AEY39,AFN39,AGC39,AGR39,AHG39,AHV39,AIK39,AIZ39,AJO39,AKD39,AKS39,ALH39,ALW39,AML39,ANA39,ANP39,AOE39)</f>
        <v>0</v>
      </c>
      <c r="V2" s="12">
        <f t="shared" ref="V2:AI16" si="5">SUM(V39,AK39,AZ39,BO39,CD39,CS39,DH39,DW39,EL39,FA39,FP39,GE39,GT39,HI39,HX39,IM39,JB39,JQ39,KF39,KU39,LJ39,LY39,MN39,NC39,NR39,OG39,OV39,PK39,PZ39,QO39,RD39,RS39,SH39,SW39,TL39,UA39,UP39,VE39,VT39,WI39,WX39,XM39,YB39,YQ39,ZF39,ZU39,AAJ39,AAY39,ABN39,ACC39,ACR39,ADG39,ADV39,AEK39,AEZ39,AFO39,AGD39,AGS39,AHH39,AHW39,AIL39,AJA39,AJP39,AKE39,AKT39,ALI39,ALX39,AMM39,ANB39,ANQ39,AOF39)</f>
        <v>0</v>
      </c>
      <c r="W2" s="12">
        <f t="shared" si="5"/>
        <v>0</v>
      </c>
      <c r="X2" s="12">
        <f t="shared" si="5"/>
        <v>0</v>
      </c>
      <c r="Y2" s="12">
        <f t="shared" si="5"/>
        <v>0</v>
      </c>
      <c r="Z2" s="12">
        <f t="shared" si="5"/>
        <v>0</v>
      </c>
      <c r="AA2" s="12">
        <f t="shared" si="5"/>
        <v>0</v>
      </c>
      <c r="AB2" s="12">
        <f t="shared" si="5"/>
        <v>0</v>
      </c>
      <c r="AC2" s="12">
        <f t="shared" si="5"/>
        <v>0</v>
      </c>
      <c r="AD2" s="12">
        <f t="shared" si="5"/>
        <v>0</v>
      </c>
      <c r="AE2" s="12">
        <f t="shared" si="5"/>
        <v>0</v>
      </c>
      <c r="AF2" s="12">
        <f t="shared" si="5"/>
        <v>0</v>
      </c>
      <c r="AG2" s="12">
        <f t="shared" si="5"/>
        <v>0</v>
      </c>
      <c r="AH2" s="12">
        <f t="shared" si="5"/>
        <v>0</v>
      </c>
      <c r="AI2" s="12">
        <f t="shared" si="5"/>
        <v>0</v>
      </c>
      <c r="AJ2" s="12"/>
      <c r="AK2" s="12"/>
      <c r="AL2" s="12" t="s">
        <v>0</v>
      </c>
      <c r="AM2" s="12">
        <f>SUM(U75,AJ75,AY75,BN75,CC75,CR75,DG75,DV75,EK75,EZ75,FO75,GD75,GS75,HH75,HW75,IL75,JA75,JP75,KE75,KT75,LI75,LX75,MM75,NB75,NQ75,OF75,OU75,PJ75,PY75,QN75,RC75,RR75,SG75,SV75,TK75,TZ75,UO75,VD75,VS75,WH75,WW75,XL75,YA75,YP75,ZE75,ZT75,AAI75,AAX75,ABM75,ACB75,ACQ75,ADF75,ADU75,AEJ75,AEY75,AFN75,AGC75,AGR75,AHG75,AHV75,AIK75,AIZ75,AJO75,AKD75,AKS75,ALH75,ALW75,AML75,ANA75)</f>
        <v>0</v>
      </c>
      <c r="AN2" s="12">
        <f t="shared" ref="AN2:BA16" si="6">SUM(V75,AK75,AZ75,BO75,CD75,CS75,DH75,DW75,EL75,FA75,FP75,GE75,GT75,HI75,HX75,IM75,JB75,JQ75,KF75,KU75,LJ75,LY75,MN75,NC75,NR75,OG75,OV75,PK75,PZ75,QO75,RD75,RS75,SH75,SW75,TL75,UA75,UP75,VE75,VT75,WI75,WX75,XM75,YB75,YQ75,ZF75,ZU75,AAJ75,AAY75,ABN75,ACC75,ACR75,ADG75,ADV75,AEK75,AEZ75,AFO75,AGD75,AGS75,AHH75,AHW75,AIL75,AJA75,AJP75,AKE75,AKT75,ALI75,ALX75,AMM75,ANB75)</f>
        <v>0</v>
      </c>
      <c r="AO2" s="12">
        <f t="shared" si="6"/>
        <v>0</v>
      </c>
      <c r="AP2" s="12">
        <f t="shared" si="6"/>
        <v>0</v>
      </c>
      <c r="AQ2" s="12">
        <f t="shared" si="6"/>
        <v>0</v>
      </c>
      <c r="AR2" s="12">
        <f t="shared" si="6"/>
        <v>0</v>
      </c>
      <c r="AS2" s="12">
        <f t="shared" si="6"/>
        <v>0</v>
      </c>
      <c r="AT2" s="12">
        <f t="shared" si="6"/>
        <v>0</v>
      </c>
      <c r="AU2" s="12">
        <f t="shared" si="6"/>
        <v>0</v>
      </c>
      <c r="AV2" s="12">
        <f t="shared" si="6"/>
        <v>0</v>
      </c>
      <c r="AW2" s="12">
        <f t="shared" si="6"/>
        <v>0</v>
      </c>
      <c r="AX2" s="12">
        <f t="shared" si="6"/>
        <v>0</v>
      </c>
      <c r="AY2" s="12">
        <f t="shared" si="6"/>
        <v>0</v>
      </c>
      <c r="AZ2" s="12">
        <f t="shared" si="6"/>
        <v>0</v>
      </c>
      <c r="BA2" s="12">
        <f t="shared" si="6"/>
        <v>0</v>
      </c>
      <c r="BB2" s="12"/>
      <c r="BC2" s="12"/>
      <c r="BD2" s="12" t="s">
        <v>0</v>
      </c>
      <c r="BE2" s="12">
        <f>SUM(U111,AJ111,AY111,BN111,CC111,CR111,DG111,DV111,EK111,EZ111,FO111,GD111,GS111,HH111,HW111,IL111,JA111,JP111,KE111,KT111,LI111,LX111,MM111,NB111,NQ111,OF111,OU111,PJ111,PY111,QN111,RC111,RR111,SG111,SV111,TK111,TZ111,UO111,VD111,VS111,WH111,WW111,XL111,YA111,YP111,ZE111,ZT111,AAI111,AAX111,ABM111,ACB111,ACQ111,ADF111,ADU111,AEJ111,AEY111,AFN111,AGC111,AGR111,AHG111,AHV111,AIK111,AIZ111,AJO111,AKD111,AKS111,ALH111,ALW111,AML111,ANA111,ANP111)</f>
        <v>0</v>
      </c>
      <c r="BF2" s="12">
        <f t="shared" ref="BF2:BS16" si="7">SUM(V111,AK111,AZ111,BO111,CD111,CS111,DH111,DW111,EL111,FA111,FP111,GE111,GT111,HI111,HX111,IM111,JB111,JQ111,KF111,KU111,LJ111,LY111,MN111,NC111,NR111,OG111,OV111,PK111,PZ111,QO111,RD111,RS111,SH111,SW111,TL111,UA111,UP111,VE111,VT111,WI111,WX111,XM111,YB111,YQ111,ZF111,ZU111,AAJ111,AAY111,ABN111,ACC111,ACR111,ADG111,ADV111,AEK111,AEZ111,AFO111,AGD111,AGS111,AHH111,AHW111,AIL111,AJA111,AJP111,AKE111,AKT111,ALI111,ALX111,AMM111,ANB111,ANQ111)</f>
        <v>0</v>
      </c>
      <c r="BG2" s="12">
        <f t="shared" si="7"/>
        <v>0</v>
      </c>
      <c r="BH2" s="12">
        <f t="shared" si="7"/>
        <v>0</v>
      </c>
      <c r="BI2" s="12">
        <f t="shared" si="7"/>
        <v>0</v>
      </c>
      <c r="BJ2" s="12">
        <f t="shared" si="7"/>
        <v>0</v>
      </c>
      <c r="BK2" s="12">
        <f t="shared" si="7"/>
        <v>0</v>
      </c>
      <c r="BL2" s="12">
        <f t="shared" si="7"/>
        <v>0</v>
      </c>
      <c r="BM2" s="12">
        <f t="shared" si="7"/>
        <v>0</v>
      </c>
      <c r="BN2" s="12">
        <f t="shared" si="7"/>
        <v>0</v>
      </c>
      <c r="BO2" s="12">
        <f t="shared" si="7"/>
        <v>0</v>
      </c>
      <c r="BP2" s="12">
        <f t="shared" si="7"/>
        <v>0</v>
      </c>
      <c r="BQ2" s="12">
        <f t="shared" si="7"/>
        <v>0</v>
      </c>
      <c r="BR2" s="12">
        <f t="shared" si="7"/>
        <v>0</v>
      </c>
      <c r="BS2" s="12">
        <f t="shared" si="7"/>
        <v>0</v>
      </c>
      <c r="BT2" s="12"/>
      <c r="BU2" s="12"/>
      <c r="BV2" s="12" t="s">
        <v>0</v>
      </c>
      <c r="BW2" s="12">
        <f>SUM(U147,AJ147,AY147,BN147,CC147,CR147,DG147,DV147,EK147,EZ147,FO147,GD147,GS147,HH147,HW147,IL147,JA147,JP147,KE147,KT147,LI147,LX147,MM147,NB147,NQ147,OF147,OU147,PJ147,PY147,QN147,RC147,RR147,SG147,SV147,TK147,TZ147,UO147,VD147,VS147,WH147,WW147,XL147,YA147,YP147,ZE147,ZT147,AAI147,AAX147,ABM147,ACB147,ACQ147,ADF147,ADU147,AEJ147,AEY147,AFN147,AGC147,AGR147,AHG147,AHV147,AIK147,AIZ147,AJO147,AKD147,AKS147,ALH147,ALW147)</f>
        <v>0</v>
      </c>
      <c r="BX2" s="12">
        <f t="shared" ref="BX2:CK16" si="8">SUM(V147,AK147,AZ147,BO147,CD147,CS147,DH147,DW147,EL147,FA147,FP147,GE147,GT147,HI147,HX147,IM147,JB147,JQ147,KF147,KU147,LJ147,LY147,MN147,NC147,NR147,OG147,OV147,PK147,PZ147,QO147,RD147,RS147,SH147,SW147,TL147,UA147,UP147,VE147,VT147,WI147,WX147,XM147,YB147,YQ147,ZF147,ZU147,AAJ147,AAY147,ABN147,ACC147,ACR147,ADG147,ADV147,AEK147,AEZ147,AFO147,AGD147,AGS147,AHH147,AHW147,AIL147,AJA147,AJP147,AKE147,AKT147,ALI147,ALX147)</f>
        <v>1</v>
      </c>
      <c r="BY2" s="12">
        <f t="shared" si="8"/>
        <v>0</v>
      </c>
      <c r="BZ2" s="12">
        <f t="shared" si="8"/>
        <v>0</v>
      </c>
      <c r="CA2" s="12">
        <f t="shared" si="8"/>
        <v>0</v>
      </c>
      <c r="CB2" s="12">
        <f t="shared" si="8"/>
        <v>1</v>
      </c>
      <c r="CC2" s="12">
        <f t="shared" si="8"/>
        <v>0</v>
      </c>
      <c r="CD2" s="12">
        <f t="shared" si="8"/>
        <v>1</v>
      </c>
      <c r="CE2" s="12">
        <f t="shared" si="8"/>
        <v>0</v>
      </c>
      <c r="CF2" s="12">
        <f t="shared" si="8"/>
        <v>0</v>
      </c>
      <c r="CG2" s="12">
        <f t="shared" si="8"/>
        <v>0</v>
      </c>
      <c r="CH2" s="12">
        <f t="shared" si="8"/>
        <v>0</v>
      </c>
      <c r="CI2" s="12">
        <f t="shared" si="8"/>
        <v>1</v>
      </c>
      <c r="CJ2" s="12">
        <f t="shared" si="8"/>
        <v>0</v>
      </c>
      <c r="CK2" s="12">
        <f t="shared" si="8"/>
        <v>0</v>
      </c>
      <c r="CL2" s="12"/>
      <c r="CM2" s="12"/>
      <c r="CN2" s="12" t="s">
        <v>0</v>
      </c>
      <c r="CO2" s="12">
        <f>SUM(U183,AJ183,AY183,BN183,CC183,CR183,DG183,DV183,EK183,EZ183,FO183,GD183,GS183,HH183,HW183,IL183,JA183,JP183,KE183,KT183,LI183,LX183,MM183,NB183,NQ183,OF183,OU183,PJ183,PY183,QN183,RC183,RR183,SG183,SV183,TK183,TZ183,UO183,VD183,VS183,WH183,WW183,XL183,YA183,YP183,ZE183,ZT183,AAI183,AAX183,ABM183,ACB183,ACQ183,ADF183,ADU183,AEJ183,AEY183,AFN183,AGC183,AGR183,AHG183,AHV183,AIK183,AIZ183,AJO183,AKD183,AKS183,ALH183,ALW183,AML183,ANA183,ANP183,AOE183,AOT183)</f>
        <v>1</v>
      </c>
      <c r="CP2" s="12">
        <f t="shared" ref="CP2:DC16" si="9">SUM(V183,AK183,AZ183,BO183,CD183,CS183,DH183,DW183,EL183,FA183,FP183,GE183,GT183,HI183,HX183,IM183,JB183,JQ183,KF183,KU183,LJ183,LY183,MN183,NC183,NR183,OG183,OV183,PK183,PZ183,QO183,RD183,RS183,SH183,SW183,TL183,UA183,UP183,VE183,VT183,WI183,WX183,XM183,YB183,YQ183,ZF183,ZU183,AAJ183,AAY183,ABN183,ACC183,ACR183,ADG183,ADV183,AEK183,AEZ183,AFO183,AGD183,AGS183,AHH183,AHW183,AIL183,AJA183,AJP183,AKE183,AKT183,ALI183,ALX183,AMM183,ANB183,ANQ183,AOF183,AOU183)</f>
        <v>0</v>
      </c>
      <c r="CQ2" s="12">
        <f t="shared" si="9"/>
        <v>0</v>
      </c>
      <c r="CR2" s="12">
        <f t="shared" si="9"/>
        <v>0</v>
      </c>
      <c r="CS2" s="12">
        <f t="shared" si="9"/>
        <v>0</v>
      </c>
      <c r="CT2" s="12">
        <f t="shared" si="9"/>
        <v>0</v>
      </c>
      <c r="CU2" s="12">
        <f t="shared" si="9"/>
        <v>0</v>
      </c>
      <c r="CV2" s="12">
        <f t="shared" si="9"/>
        <v>0</v>
      </c>
      <c r="CW2" s="12">
        <f t="shared" si="9"/>
        <v>0</v>
      </c>
      <c r="CX2" s="12">
        <f t="shared" si="9"/>
        <v>0</v>
      </c>
      <c r="CY2" s="12">
        <f t="shared" si="9"/>
        <v>0</v>
      </c>
      <c r="CZ2" s="12">
        <f t="shared" si="9"/>
        <v>0</v>
      </c>
      <c r="DA2" s="12">
        <f t="shared" si="9"/>
        <v>0</v>
      </c>
      <c r="DB2" s="12">
        <f>SUM(AH183,AW183,BL183,CA183,CP183,DE183,DT183,EI183,EX183,FM183,GB183,GQ183,HF183,HU183,IJ183,IY183,JN183,KC183,KR183,LG183,LV183,MK183,MZ183,NO183,OD183,OS183,PH183,PW183,QL183,RA183,RP183,SE183,ST183,TI183,TX183,UM183,VB183,VQ183,WF183,WU183,XJ183,XY183,YN183,ZC183,ZR183,AAG183,AAV183,ABK183,ABZ183,ACO183,ADD183,ADS183,AEH183,AEW183,AFL183,AGA183,AGP183,AHE183,AHT183,AII183,AIX183,AJM183,AKB183,AKQ183,ALF183,ALU183,AMJ183,AMY183,ANN183,AOC183,AOR183,APG183)</f>
        <v>1</v>
      </c>
      <c r="DC2" s="12">
        <f t="shared" si="9"/>
        <v>0</v>
      </c>
      <c r="DE2" s="1">
        <v>1</v>
      </c>
      <c r="DF2" s="1" t="s">
        <v>0</v>
      </c>
      <c r="DG2" s="1" t="s">
        <v>20</v>
      </c>
      <c r="DH2" s="1">
        <f>SUM(U2,AI2,AM2,AY2:BA2,BR2:BS2,BE2,BW2,CF2:CK2,CO2)</f>
        <v>2</v>
      </c>
      <c r="DI2" s="1">
        <f>SUM(V2:W2,AZ2:BA2,AM2:AO2,BR2,BE2:BF2,CG2:CJ2,BW2:BX2,CP2)</f>
        <v>2</v>
      </c>
      <c r="DJ2" s="1">
        <f>SUM(V2,X2,BA2,AM2,AN2,AP2,BE2:BG2,CH2:CJ2,BW2:BY2)</f>
        <v>2</v>
      </c>
      <c r="DK2" s="1">
        <f>SUM(W2,Y2,AO2,AQ2,BF2:BH2,CI2:CJ2,BW2:BZ2,CR2)</f>
        <v>2</v>
      </c>
      <c r="DL2" s="13">
        <f>SUM(X2:Z2,AM2:AR2,BG2:BI2,CJ2,BW2:CA2,CS2)</f>
        <v>1</v>
      </c>
      <c r="DM2" s="13">
        <f>SUM(Z2:AA2,AN2:AS2,BH2:BJ2,BW2:CB2,CT2)</f>
        <v>2</v>
      </c>
      <c r="DN2" s="13">
        <f>SUM(AA2:AB2,AP2:AT2,BI2:BK2,BX2:CC2,CU2)</f>
        <v>2</v>
      </c>
      <c r="DO2" s="13">
        <f t="shared" ref="DO2:DU2" si="10">SUM(AB2:AC2,AR2:AU2,BJ2:BL2,BY2:CD2,CV2)</f>
        <v>2</v>
      </c>
      <c r="DP2" s="13">
        <f t="shared" si="10"/>
        <v>2</v>
      </c>
      <c r="DQ2" s="13">
        <f t="shared" si="10"/>
        <v>2</v>
      </c>
      <c r="DR2" s="13">
        <f t="shared" si="10"/>
        <v>2</v>
      </c>
      <c r="DS2" s="13">
        <f t="shared" si="10"/>
        <v>1</v>
      </c>
      <c r="DT2" s="13">
        <f t="shared" si="10"/>
        <v>2</v>
      </c>
      <c r="DU2" s="13">
        <f t="shared" si="10"/>
        <v>2</v>
      </c>
      <c r="DV2" s="1"/>
      <c r="DW2" s="1"/>
      <c r="DX2" s="1"/>
      <c r="DY2" s="1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1"/>
      <c r="EP2" s="1"/>
      <c r="EQ2" s="1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1"/>
      <c r="FH2" s="1"/>
      <c r="FI2" s="1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1"/>
      <c r="FZ2" s="1"/>
      <c r="GA2" s="1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1"/>
      <c r="GR2" s="1"/>
      <c r="GS2" s="1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1"/>
    </row>
    <row r="3" spans="1:217" x14ac:dyDescent="0.25">
      <c r="A3" s="1" t="s">
        <v>0</v>
      </c>
      <c r="B3" s="1">
        <v>1</v>
      </c>
      <c r="C3" s="4">
        <v>0</v>
      </c>
      <c r="D3" s="4">
        <v>483.96</v>
      </c>
      <c r="E3" s="4">
        <v>534.32000000000005</v>
      </c>
      <c r="F3" s="4">
        <v>827.34</v>
      </c>
      <c r="G3" s="4">
        <v>827.34</v>
      </c>
      <c r="H3" s="4">
        <v>1006.96</v>
      </c>
      <c r="I3" s="4">
        <v>635.46</v>
      </c>
      <c r="J3" s="4">
        <v>982.23</v>
      </c>
      <c r="K3" s="4">
        <v>1486.27</v>
      </c>
      <c r="L3" s="4">
        <v>1633.24</v>
      </c>
      <c r="M3" s="4">
        <v>1720.59</v>
      </c>
      <c r="N3" s="4">
        <v>1835.83</v>
      </c>
      <c r="O3" s="4">
        <v>2062.4</v>
      </c>
      <c r="P3" s="4">
        <v>1847.9</v>
      </c>
      <c r="Q3" s="4">
        <v>1424.7</v>
      </c>
      <c r="T3" s="1" t="s">
        <v>1</v>
      </c>
      <c r="U3" s="12">
        <f>SUM(U40,AJ40,AY40,BN40,CC40,CR40,DG40,DV40,EK40,EZ40,FO40,GD40,GS40,HH40,HW40,IL40,JA40,JP40,KE40,KT40,LI40,LX40,MM40,NB40,NQ40,OF40,OU40,PJ40,PY40,QN40,RC40,RR40,SG40,SV40,TK40,TZ40,UO40,VD40,VS40,WH40,WW40,XL40,YA40,YP40,ZE40,ZT40,AAI40,AAX40,ABM40,ACB40,ACQ40,ADF40,ADU40,AEJ40,AEY40,AFN40,AGC40,AGR40,AHG40,AHV40,AIK40,AIZ40,AJO40,AKD40,AKS40,ALH40,ALW40,AML40,ANA40,ANP40,AOE40)</f>
        <v>0</v>
      </c>
      <c r="V3" s="12">
        <f t="shared" si="5"/>
        <v>0</v>
      </c>
      <c r="W3" s="12">
        <f t="shared" si="5"/>
        <v>0</v>
      </c>
      <c r="X3" s="12">
        <f t="shared" si="5"/>
        <v>0</v>
      </c>
      <c r="Y3" s="12">
        <f t="shared" si="5"/>
        <v>0</v>
      </c>
      <c r="Z3" s="12">
        <f t="shared" si="5"/>
        <v>0</v>
      </c>
      <c r="AA3" s="12">
        <f t="shared" si="5"/>
        <v>0</v>
      </c>
      <c r="AB3" s="12">
        <f t="shared" si="5"/>
        <v>0</v>
      </c>
      <c r="AC3" s="12">
        <f t="shared" si="5"/>
        <v>0</v>
      </c>
      <c r="AD3" s="12">
        <f t="shared" si="5"/>
        <v>0</v>
      </c>
      <c r="AE3" s="12">
        <f t="shared" si="5"/>
        <v>0</v>
      </c>
      <c r="AF3" s="12">
        <f t="shared" si="5"/>
        <v>0</v>
      </c>
      <c r="AG3" s="12">
        <f t="shared" si="5"/>
        <v>0</v>
      </c>
      <c r="AH3" s="12">
        <f t="shared" si="5"/>
        <v>0</v>
      </c>
      <c r="AI3" s="12">
        <f t="shared" si="5"/>
        <v>0</v>
      </c>
      <c r="AJ3" s="12"/>
      <c r="AK3" s="12"/>
      <c r="AL3" s="12" t="s">
        <v>1</v>
      </c>
      <c r="AM3" s="12">
        <f t="shared" ref="AM3:AM16" si="11">SUM(U76,AJ76,AY76,BN76,CC76,CR76,DG76,DV76,EK76,EZ76,FO76,GD76,GS76,HH76,HW76,IL76,JA76,JP76,KE76,KT76,LI76,LX76,MM76,NB76,NQ76,OF76,OU76,PJ76,PY76,QN76,RC76,RR76,SG76,SV76,TK76,TZ76,UO76,VD76,VS76,WH76,WW76,XL76,YA76,YP76,ZE76,ZT76,AAI76,AAX76,ABM76,ACB76,ACQ76,ADF76,ADU76,AEJ76,AEY76,AFN76,AGC76,AGR76,AHG76,AHV76,AIK76,AIZ76,AJO76,AKD76,AKS76,ALH76,ALW76,AML76,ANA76)</f>
        <v>0</v>
      </c>
      <c r="AN3" s="12">
        <f t="shared" si="6"/>
        <v>0</v>
      </c>
      <c r="AO3" s="12">
        <f t="shared" si="6"/>
        <v>0</v>
      </c>
      <c r="AP3" s="12">
        <f t="shared" si="6"/>
        <v>0</v>
      </c>
      <c r="AQ3" s="12">
        <f t="shared" si="6"/>
        <v>0</v>
      </c>
      <c r="AR3" s="12">
        <f t="shared" si="6"/>
        <v>0</v>
      </c>
      <c r="AS3" s="12">
        <f t="shared" si="6"/>
        <v>0</v>
      </c>
      <c r="AT3" s="12">
        <f t="shared" si="6"/>
        <v>0</v>
      </c>
      <c r="AU3" s="12">
        <f t="shared" si="6"/>
        <v>0</v>
      </c>
      <c r="AV3" s="12">
        <f t="shared" si="6"/>
        <v>0</v>
      </c>
      <c r="AW3" s="12">
        <f t="shared" si="6"/>
        <v>0</v>
      </c>
      <c r="AX3" s="12">
        <f t="shared" si="6"/>
        <v>1</v>
      </c>
      <c r="AY3" s="12">
        <f t="shared" si="6"/>
        <v>0</v>
      </c>
      <c r="AZ3" s="12">
        <f t="shared" si="6"/>
        <v>0</v>
      </c>
      <c r="BA3" s="12">
        <f t="shared" si="6"/>
        <v>0</v>
      </c>
      <c r="BB3" s="12"/>
      <c r="BC3" s="12"/>
      <c r="BD3" s="12" t="s">
        <v>1</v>
      </c>
      <c r="BE3" s="12">
        <f t="shared" ref="BE3:BE16" si="12">SUM(U112,AJ112,AY112,BN112,CC112,CR112,DG112,DV112,EK112,EZ112,FO112,GD112,GS112,HH112,HW112,IL112,JA112,JP112,KE112,KT112,LI112,LX112,MM112,NB112,NQ112,OF112,OU112,PJ112,PY112,QN112,RC112,RR112,SG112,SV112,TK112,TZ112,UO112,VD112,VS112,WH112,WW112,XL112,YA112,YP112,ZE112,ZT112,AAI112,AAX112,ABM112,ACB112,ACQ112,ADF112,ADU112,AEJ112,AEY112,AFN112,AGC112,AGR112,AHG112,AHV112,AIK112,AIZ112,AJO112,AKD112,AKS112,ALH112,ALW112,AML112,ANA112,ANP112)</f>
        <v>0</v>
      </c>
      <c r="BF3" s="12">
        <f t="shared" si="7"/>
        <v>0</v>
      </c>
      <c r="BG3" s="12">
        <f t="shared" si="7"/>
        <v>0</v>
      </c>
      <c r="BH3" s="12">
        <f t="shared" si="7"/>
        <v>0</v>
      </c>
      <c r="BI3" s="12">
        <f t="shared" si="7"/>
        <v>0</v>
      </c>
      <c r="BJ3" s="12">
        <f t="shared" si="7"/>
        <v>0</v>
      </c>
      <c r="BK3" s="12">
        <f t="shared" si="7"/>
        <v>1</v>
      </c>
      <c r="BL3" s="12">
        <f t="shared" si="7"/>
        <v>0</v>
      </c>
      <c r="BM3" s="12">
        <f t="shared" si="7"/>
        <v>0</v>
      </c>
      <c r="BN3" s="12">
        <f t="shared" si="7"/>
        <v>0</v>
      </c>
      <c r="BO3" s="12">
        <f t="shared" si="7"/>
        <v>0</v>
      </c>
      <c r="BP3" s="12">
        <f t="shared" si="7"/>
        <v>0</v>
      </c>
      <c r="BQ3" s="12">
        <f t="shared" si="7"/>
        <v>0</v>
      </c>
      <c r="BR3" s="12">
        <f t="shared" si="7"/>
        <v>0</v>
      </c>
      <c r="BS3" s="12">
        <f t="shared" si="7"/>
        <v>0</v>
      </c>
      <c r="BT3" s="12"/>
      <c r="BU3" s="12"/>
      <c r="BV3" s="12" t="s">
        <v>1</v>
      </c>
      <c r="BW3" s="12">
        <f t="shared" ref="BW3:BW16" si="13">SUM(U148,AJ148,AY148,BN148,CC148,CR148,DG148,DV148,EK148,EZ148,FO148,GD148,GS148,HH148,HW148,IL148,JA148,JP148,KE148,KT148,LI148,LX148,MM148,NB148,NQ148,OF148,OU148,PJ148,PY148,QN148,RC148,RR148,SG148,SV148,TK148,TZ148,UO148,VD148,VS148,WH148,WW148,XL148,YA148,YP148,ZE148,ZT148,AAI148,AAX148,ABM148,ACB148,ACQ148,ADF148,ADU148,AEJ148,AEY148,AFN148,AGC148,AGR148,AHG148,AHV148,AIK148,AIZ148,AJO148,AKD148,AKS148,ALH148,ALW148)</f>
        <v>0</v>
      </c>
      <c r="BX3" s="12">
        <f t="shared" si="8"/>
        <v>0</v>
      </c>
      <c r="BY3" s="12">
        <f t="shared" si="8"/>
        <v>1</v>
      </c>
      <c r="BZ3" s="12">
        <f t="shared" si="8"/>
        <v>0</v>
      </c>
      <c r="CA3" s="12">
        <f t="shared" si="8"/>
        <v>0</v>
      </c>
      <c r="CB3" s="12">
        <f t="shared" si="8"/>
        <v>0</v>
      </c>
      <c r="CC3" s="12">
        <f t="shared" si="8"/>
        <v>0</v>
      </c>
      <c r="CD3" s="12">
        <f t="shared" si="8"/>
        <v>0</v>
      </c>
      <c r="CE3" s="12">
        <f t="shared" si="8"/>
        <v>1</v>
      </c>
      <c r="CF3" s="12">
        <f t="shared" si="8"/>
        <v>0</v>
      </c>
      <c r="CG3" s="12">
        <f t="shared" si="8"/>
        <v>0</v>
      </c>
      <c r="CH3" s="12">
        <f t="shared" si="8"/>
        <v>0</v>
      </c>
      <c r="CI3" s="12">
        <f t="shared" si="8"/>
        <v>0</v>
      </c>
      <c r="CJ3" s="12">
        <f t="shared" si="8"/>
        <v>0</v>
      </c>
      <c r="CK3" s="12">
        <f t="shared" si="8"/>
        <v>0</v>
      </c>
      <c r="CL3" s="12"/>
      <c r="CM3" s="12"/>
      <c r="CN3" s="12" t="s">
        <v>1</v>
      </c>
      <c r="CO3" s="12">
        <f t="shared" ref="CO3:CO16" si="14">SUM(U184,AJ184,AY184,BN184,CC184,CR184,DG184,DV184,EK184,EZ184,FO184,GD184,GS184,HH184,HW184,IL184,JA184,JP184,KE184,KT184,LI184,LX184,MM184,NB184,NQ184,OF184,OU184,PJ184,PY184,QN184,RC184,RR184,SG184,SV184,TK184,TZ184,UO184,VD184,VS184,WH184,WW184,XL184,YA184,YP184,ZE184,ZT184,AAI184,AAX184,ABM184,ACB184,ACQ184,ADF184,ADU184,AEJ184,AEY184,AFN184,AGC184,AGR184,AHG184,AHV184,AIK184,AIZ184,AJO184,AKD184,AKS184,ALH184,ALW184,AML184,ANA184,ANP184,AOE184,AOT184)</f>
        <v>1</v>
      </c>
      <c r="CP3" s="12">
        <f t="shared" si="9"/>
        <v>2</v>
      </c>
      <c r="CQ3" s="12">
        <f t="shared" si="9"/>
        <v>1</v>
      </c>
      <c r="CR3" s="12">
        <f t="shared" si="9"/>
        <v>1</v>
      </c>
      <c r="CS3" s="12">
        <f t="shared" si="9"/>
        <v>1</v>
      </c>
      <c r="CT3" s="12">
        <f t="shared" si="9"/>
        <v>1</v>
      </c>
      <c r="CU3" s="12">
        <f t="shared" si="9"/>
        <v>0</v>
      </c>
      <c r="CV3" s="12">
        <f t="shared" si="9"/>
        <v>0</v>
      </c>
      <c r="CW3" s="12">
        <f t="shared" si="9"/>
        <v>0</v>
      </c>
      <c r="CX3" s="12">
        <f t="shared" si="9"/>
        <v>0</v>
      </c>
      <c r="CY3" s="12">
        <f t="shared" si="9"/>
        <v>0</v>
      </c>
      <c r="CZ3" s="12">
        <f t="shared" si="9"/>
        <v>0</v>
      </c>
      <c r="DA3" s="12">
        <f t="shared" si="9"/>
        <v>0</v>
      </c>
      <c r="DB3" s="12">
        <f t="shared" si="9"/>
        <v>0</v>
      </c>
      <c r="DC3" s="12">
        <f t="shared" si="9"/>
        <v>0</v>
      </c>
      <c r="DE3" s="1">
        <v>2</v>
      </c>
      <c r="DF3" s="1" t="s">
        <v>1</v>
      </c>
      <c r="DG3" s="1">
        <f>SUM(U3,AI3,AM3,AY3:BA3,BW3,BQ3:BR3,CO3,CF3:CJ3)</f>
        <v>1</v>
      </c>
      <c r="DH3" s="1" t="s">
        <v>20</v>
      </c>
      <c r="DI3" s="1">
        <f>SUM(U3:W3,AM3:AO3,AZ3:BA3,BE3:BF3,BR3,BW3:BX3,CG3:CJ3,CP3)</f>
        <v>2</v>
      </c>
      <c r="DJ3" s="1">
        <f>SUM(V3,X3,AM3:AN3,AP3,BA3,BE3:BG3,BW3:BY3,CH3:CJ3,CQ3)</f>
        <v>2</v>
      </c>
      <c r="DK3" s="1">
        <f>SUM(W3,Y3,AO3,AQ3,BF3:BH3,BW3:BZ3,CI3:CJ3,CR3)</f>
        <v>2</v>
      </c>
      <c r="DL3" s="13">
        <f>SUM(X3:Z3,AM3:AR3,BG3:BI3,BW3:CA3,CJ3,CS3)</f>
        <v>2</v>
      </c>
      <c r="DM3" s="13">
        <f t="shared" ref="DM3:DM4" si="15">SUM(Z3:AA3,AN3:AS3,BH3:BJ3,BW3:CB3,CT3)</f>
        <v>2</v>
      </c>
      <c r="DN3" s="13">
        <f t="shared" ref="DN3:DN8" si="16">SUM(AA3:AB3,AP3:AT3,BI3:BK3,BX3:CC3,CU3)</f>
        <v>2</v>
      </c>
      <c r="DO3" s="13">
        <f t="shared" ref="DO3:DU15" si="17">SUM(AB3:AC3,AR3:AU3,BJ3:BL3,BY3:CD3,CV3)</f>
        <v>2</v>
      </c>
      <c r="DP3" s="13">
        <f t="shared" si="17"/>
        <v>2</v>
      </c>
      <c r="DQ3" s="13">
        <f t="shared" si="17"/>
        <v>1</v>
      </c>
      <c r="DR3" s="13">
        <f t="shared" si="17"/>
        <v>2</v>
      </c>
      <c r="DS3" s="13">
        <f t="shared" si="17"/>
        <v>2</v>
      </c>
      <c r="DT3" s="13">
        <f t="shared" si="17"/>
        <v>2</v>
      </c>
      <c r="DU3" s="13">
        <f t="shared" si="17"/>
        <v>2</v>
      </c>
      <c r="DV3" s="1"/>
      <c r="DW3" s="1"/>
      <c r="DX3" s="1"/>
      <c r="DY3" s="1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1"/>
      <c r="EP3" s="1"/>
      <c r="EQ3" s="1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1"/>
      <c r="FH3" s="1"/>
      <c r="FI3" s="1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1"/>
      <c r="FZ3" s="1"/>
      <c r="GA3" s="1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1"/>
      <c r="GR3" s="1"/>
      <c r="GS3" s="1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6"/>
      <c r="HG3" s="6"/>
      <c r="HH3" s="6"/>
      <c r="HI3" s="1"/>
    </row>
    <row r="4" spans="1:217" x14ac:dyDescent="0.25">
      <c r="A4" s="1" t="s">
        <v>1</v>
      </c>
      <c r="B4" s="1">
        <v>2</v>
      </c>
      <c r="C4" s="4">
        <v>483.96</v>
      </c>
      <c r="D4" s="4">
        <v>0</v>
      </c>
      <c r="E4" s="4">
        <v>68.36</v>
      </c>
      <c r="F4" s="4">
        <v>361.85</v>
      </c>
      <c r="G4" s="4">
        <v>361.85</v>
      </c>
      <c r="H4" s="4">
        <v>634.96</v>
      </c>
      <c r="I4" s="4">
        <v>532.73</v>
      </c>
      <c r="J4" s="4">
        <v>887.53</v>
      </c>
      <c r="K4" s="4">
        <v>1337.64</v>
      </c>
      <c r="L4" s="4">
        <v>1439.59</v>
      </c>
      <c r="M4" s="4">
        <v>1457.62</v>
      </c>
      <c r="N4" s="4">
        <v>1607.7</v>
      </c>
      <c r="O4" s="4">
        <v>1882.09</v>
      </c>
      <c r="P4" s="4">
        <v>1747.67</v>
      </c>
      <c r="Q4" s="4">
        <v>1513.04</v>
      </c>
      <c r="T4" s="1" t="s">
        <v>2</v>
      </c>
      <c r="U4" s="12">
        <f t="shared" ref="U4:U16" si="18">SUM(U41,AJ41,AY41,BN41,CC41,CR41,DG41,DV41,EK41,EZ41,FO41,GD41,GS41,HH41,HW41,IL41,JA41,JP41,KE41,KT41,LI41,LX41,MM41,NB41,NQ41,OF41,OU41,PJ41,PY41,QN41,RC41,RR41,SG41,SV41,TK41,TZ41,UO41,VD41,VS41,WH41,WW41,XL41,YA41,YP41,ZE41,ZT41,AAI41,AAX41,ABM41,ACB41,ACQ41,ADF41,ADU41,AEJ41,AEY41,AFN41,AGC41,AGR41,AHG41,AHV41,AIK41,AIZ41,AJO41,AKD41,AKS41,ALH41,ALW41,AML41,ANA41,ANP41,AOE41)</f>
        <v>0</v>
      </c>
      <c r="V4" s="12">
        <f t="shared" si="5"/>
        <v>0</v>
      </c>
      <c r="W4" s="12">
        <f t="shared" si="5"/>
        <v>0</v>
      </c>
      <c r="X4" s="12">
        <f t="shared" si="5"/>
        <v>0</v>
      </c>
      <c r="Y4" s="12">
        <f t="shared" si="5"/>
        <v>0</v>
      </c>
      <c r="Z4" s="12">
        <f t="shared" si="5"/>
        <v>0</v>
      </c>
      <c r="AA4" s="12">
        <f t="shared" si="5"/>
        <v>0</v>
      </c>
      <c r="AB4" s="12">
        <f t="shared" si="5"/>
        <v>0</v>
      </c>
      <c r="AC4" s="12">
        <f t="shared" si="5"/>
        <v>0</v>
      </c>
      <c r="AD4" s="12">
        <f t="shared" si="5"/>
        <v>0</v>
      </c>
      <c r="AE4" s="12">
        <f t="shared" si="5"/>
        <v>0</v>
      </c>
      <c r="AF4" s="12">
        <f t="shared" si="5"/>
        <v>0</v>
      </c>
      <c r="AG4" s="12">
        <f t="shared" si="5"/>
        <v>0</v>
      </c>
      <c r="AH4" s="12">
        <f t="shared" si="5"/>
        <v>0</v>
      </c>
      <c r="AI4" s="12">
        <f t="shared" si="5"/>
        <v>0</v>
      </c>
      <c r="AJ4" s="12"/>
      <c r="AK4" s="12"/>
      <c r="AL4" s="12" t="s">
        <v>2</v>
      </c>
      <c r="AM4" s="12">
        <f t="shared" si="11"/>
        <v>0</v>
      </c>
      <c r="AN4" s="12">
        <f t="shared" si="6"/>
        <v>0</v>
      </c>
      <c r="AO4" s="12">
        <f t="shared" si="6"/>
        <v>0</v>
      </c>
      <c r="AP4" s="12">
        <f t="shared" si="6"/>
        <v>0</v>
      </c>
      <c r="AQ4" s="12">
        <f t="shared" si="6"/>
        <v>0</v>
      </c>
      <c r="AR4" s="12">
        <f t="shared" si="6"/>
        <v>0</v>
      </c>
      <c r="AS4" s="12">
        <f t="shared" si="6"/>
        <v>0</v>
      </c>
      <c r="AT4" s="12">
        <f t="shared" si="6"/>
        <v>0</v>
      </c>
      <c r="AU4" s="12">
        <f t="shared" si="6"/>
        <v>0</v>
      </c>
      <c r="AV4" s="12">
        <f t="shared" si="6"/>
        <v>0</v>
      </c>
      <c r="AW4" s="12">
        <f t="shared" si="6"/>
        <v>0</v>
      </c>
      <c r="AX4" s="12">
        <f t="shared" si="6"/>
        <v>0</v>
      </c>
      <c r="AY4" s="12">
        <f t="shared" si="6"/>
        <v>0</v>
      </c>
      <c r="AZ4" s="12">
        <f t="shared" si="6"/>
        <v>0</v>
      </c>
      <c r="BA4" s="12">
        <f t="shared" si="6"/>
        <v>0</v>
      </c>
      <c r="BB4" s="12"/>
      <c r="BC4" s="12"/>
      <c r="BD4" s="12" t="s">
        <v>2</v>
      </c>
      <c r="BE4" s="12">
        <f t="shared" si="12"/>
        <v>0</v>
      </c>
      <c r="BF4" s="12">
        <f t="shared" si="7"/>
        <v>0</v>
      </c>
      <c r="BG4" s="12">
        <f t="shared" si="7"/>
        <v>0</v>
      </c>
      <c r="BH4" s="12">
        <f t="shared" si="7"/>
        <v>0</v>
      </c>
      <c r="BI4" s="12">
        <f t="shared" si="7"/>
        <v>0</v>
      </c>
      <c r="BJ4" s="12">
        <f t="shared" si="7"/>
        <v>0</v>
      </c>
      <c r="BK4" s="12">
        <f t="shared" si="7"/>
        <v>0</v>
      </c>
      <c r="BL4" s="12">
        <f t="shared" si="7"/>
        <v>0</v>
      </c>
      <c r="BM4" s="12">
        <f t="shared" si="7"/>
        <v>0</v>
      </c>
      <c r="BN4" s="12">
        <f t="shared" si="7"/>
        <v>0</v>
      </c>
      <c r="BO4" s="12">
        <f t="shared" si="7"/>
        <v>0</v>
      </c>
      <c r="BP4" s="12">
        <f t="shared" si="7"/>
        <v>0</v>
      </c>
      <c r="BQ4" s="12">
        <f t="shared" si="7"/>
        <v>0</v>
      </c>
      <c r="BR4" s="12">
        <f t="shared" si="7"/>
        <v>0</v>
      </c>
      <c r="BS4" s="12">
        <f t="shared" si="7"/>
        <v>0</v>
      </c>
      <c r="BT4" s="12"/>
      <c r="BU4" s="12"/>
      <c r="BV4" s="12" t="s">
        <v>2</v>
      </c>
      <c r="BW4" s="12">
        <f t="shared" si="13"/>
        <v>0</v>
      </c>
      <c r="BX4" s="12">
        <f t="shared" si="8"/>
        <v>1</v>
      </c>
      <c r="BY4" s="12">
        <f t="shared" si="8"/>
        <v>0</v>
      </c>
      <c r="BZ4" s="12">
        <f t="shared" si="8"/>
        <v>0</v>
      </c>
      <c r="CA4" s="12">
        <f t="shared" si="8"/>
        <v>0</v>
      </c>
      <c r="CB4" s="12">
        <f t="shared" si="8"/>
        <v>1</v>
      </c>
      <c r="CC4" s="12">
        <f t="shared" si="8"/>
        <v>0</v>
      </c>
      <c r="CD4" s="12">
        <f t="shared" si="8"/>
        <v>0</v>
      </c>
      <c r="CE4" s="12">
        <f t="shared" si="8"/>
        <v>1</v>
      </c>
      <c r="CF4" s="12">
        <f t="shared" si="8"/>
        <v>0</v>
      </c>
      <c r="CG4" s="12">
        <f t="shared" si="8"/>
        <v>0</v>
      </c>
      <c r="CH4" s="12">
        <f t="shared" si="8"/>
        <v>0</v>
      </c>
      <c r="CI4" s="12">
        <f t="shared" si="8"/>
        <v>0</v>
      </c>
      <c r="CJ4" s="12">
        <f t="shared" si="8"/>
        <v>0</v>
      </c>
      <c r="CK4" s="12">
        <f t="shared" si="8"/>
        <v>0</v>
      </c>
      <c r="CL4" s="12"/>
      <c r="CM4" s="12"/>
      <c r="CN4" s="12" t="s">
        <v>2</v>
      </c>
      <c r="CO4" s="12">
        <f t="shared" si="14"/>
        <v>2</v>
      </c>
      <c r="CP4" s="12">
        <f t="shared" si="9"/>
        <v>1</v>
      </c>
      <c r="CQ4" s="12">
        <f t="shared" si="9"/>
        <v>1</v>
      </c>
      <c r="CR4" s="12">
        <f t="shared" si="9"/>
        <v>1</v>
      </c>
      <c r="CS4" s="12">
        <f t="shared" si="9"/>
        <v>1</v>
      </c>
      <c r="CT4" s="12">
        <f t="shared" si="9"/>
        <v>0</v>
      </c>
      <c r="CU4" s="12">
        <f t="shared" si="9"/>
        <v>0</v>
      </c>
      <c r="CV4" s="12">
        <f t="shared" si="9"/>
        <v>0</v>
      </c>
      <c r="CW4" s="12">
        <f t="shared" si="9"/>
        <v>0</v>
      </c>
      <c r="CX4" s="12">
        <f t="shared" si="9"/>
        <v>0</v>
      </c>
      <c r="CY4" s="12">
        <f t="shared" si="9"/>
        <v>0</v>
      </c>
      <c r="CZ4" s="12">
        <f t="shared" si="9"/>
        <v>0</v>
      </c>
      <c r="DA4" s="12">
        <f t="shared" si="9"/>
        <v>1</v>
      </c>
      <c r="DB4" s="12">
        <f t="shared" si="9"/>
        <v>1</v>
      </c>
      <c r="DC4" s="12">
        <f t="shared" si="9"/>
        <v>0</v>
      </c>
      <c r="DE4" s="1">
        <v>3</v>
      </c>
      <c r="DF4" s="1" t="s">
        <v>2</v>
      </c>
      <c r="DG4" s="1">
        <f t="shared" ref="DG4:DG16" si="19">SUM(U4,AI4,AM4,AY4:BA4,BW4,BQ4:BR4,CO4,CF4:CJ4)</f>
        <v>2</v>
      </c>
      <c r="DH4" s="1">
        <f>SUM(U4:W4,AM4:AO4,AZ4:BA4,BE4:BF4,BR4,BW4:BX4,CG4:CJ4,CP4)</f>
        <v>2</v>
      </c>
      <c r="DI4" s="1" t="s">
        <v>20</v>
      </c>
      <c r="DJ4" s="1">
        <f>SUM(V4,X4,AM4:AN4,AP4,BA4,BE4:BG4,BW4:BY4,CH4:CJ4,CQ4)</f>
        <v>2</v>
      </c>
      <c r="DK4" s="1">
        <f>SUM(W4,Y4,AO4,AQ4,BF4:BH4,BW4:BZ4,CI4:CJ4,CR4)</f>
        <v>2</v>
      </c>
      <c r="DL4" s="13">
        <f>SUM(X4:Z4,AM4:AR4,BG4:BI4,BW4:CA4,CJ4,CS4)</f>
        <v>2</v>
      </c>
      <c r="DM4" s="13">
        <f t="shared" si="15"/>
        <v>2</v>
      </c>
      <c r="DN4" s="13">
        <f t="shared" si="16"/>
        <v>2</v>
      </c>
      <c r="DO4" s="13">
        <f>SUM(AB4:AC4,AR4:AU4,BJ4:BL4,BY4:CD4,CV4)</f>
        <v>1</v>
      </c>
      <c r="DP4" s="13">
        <f t="shared" si="17"/>
        <v>2</v>
      </c>
      <c r="DQ4" s="13">
        <f t="shared" si="17"/>
        <v>2</v>
      </c>
      <c r="DR4" s="13">
        <f t="shared" si="17"/>
        <v>2</v>
      </c>
      <c r="DS4" s="13">
        <f t="shared" si="17"/>
        <v>1</v>
      </c>
      <c r="DT4" s="13">
        <f t="shared" si="17"/>
        <v>2</v>
      </c>
      <c r="DU4" s="13">
        <f t="shared" si="17"/>
        <v>2</v>
      </c>
      <c r="DV4" s="1"/>
      <c r="DW4" s="1"/>
      <c r="DX4" s="1"/>
      <c r="DY4" s="1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1"/>
      <c r="EP4" s="1"/>
      <c r="EQ4" s="1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1"/>
      <c r="FH4" s="1"/>
      <c r="FI4" s="1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1"/>
      <c r="FZ4" s="1"/>
      <c r="GA4" s="1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1"/>
      <c r="GR4" s="1"/>
      <c r="GS4" s="1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1"/>
    </row>
    <row r="5" spans="1:217" x14ac:dyDescent="0.25">
      <c r="A5" s="1" t="s">
        <v>2</v>
      </c>
      <c r="B5" s="1">
        <v>3</v>
      </c>
      <c r="C5" s="4">
        <v>534.32000000000005</v>
      </c>
      <c r="D5" s="4">
        <v>68.36</v>
      </c>
      <c r="E5" s="4">
        <v>0</v>
      </c>
      <c r="F5" s="4">
        <v>343.79</v>
      </c>
      <c r="G5" s="4">
        <v>343.79</v>
      </c>
      <c r="H5" s="4">
        <v>647.14</v>
      </c>
      <c r="I5" s="4">
        <v>591.72</v>
      </c>
      <c r="J5" s="4">
        <v>939.99</v>
      </c>
      <c r="K5" s="4">
        <v>1379.42</v>
      </c>
      <c r="L5" s="4">
        <v>1474.68</v>
      </c>
      <c r="M5" s="4">
        <v>1481.86</v>
      </c>
      <c r="N5" s="4">
        <v>1636.63</v>
      </c>
      <c r="O5" s="4">
        <v>1916.58</v>
      </c>
      <c r="P5" s="4">
        <v>1792.69</v>
      </c>
      <c r="Q5" s="4">
        <v>1575</v>
      </c>
      <c r="T5" s="1" t="s">
        <v>3</v>
      </c>
      <c r="U5" s="12">
        <f t="shared" si="18"/>
        <v>0</v>
      </c>
      <c r="V5" s="12">
        <f t="shared" si="5"/>
        <v>0</v>
      </c>
      <c r="W5" s="12">
        <f t="shared" si="5"/>
        <v>0</v>
      </c>
      <c r="X5" s="12">
        <f t="shared" si="5"/>
        <v>0</v>
      </c>
      <c r="Y5" s="12">
        <f t="shared" si="5"/>
        <v>0</v>
      </c>
      <c r="Z5" s="12">
        <f t="shared" si="5"/>
        <v>0</v>
      </c>
      <c r="AA5" s="12">
        <f t="shared" si="5"/>
        <v>0</v>
      </c>
      <c r="AB5" s="12">
        <f t="shared" si="5"/>
        <v>0</v>
      </c>
      <c r="AC5" s="12">
        <f t="shared" si="5"/>
        <v>0</v>
      </c>
      <c r="AD5" s="12">
        <f t="shared" si="5"/>
        <v>0</v>
      </c>
      <c r="AE5" s="12">
        <f t="shared" si="5"/>
        <v>0</v>
      </c>
      <c r="AF5" s="12">
        <f t="shared" si="5"/>
        <v>0</v>
      </c>
      <c r="AG5" s="12">
        <f t="shared" si="5"/>
        <v>0</v>
      </c>
      <c r="AH5" s="12">
        <f t="shared" si="5"/>
        <v>0</v>
      </c>
      <c r="AI5" s="12">
        <f t="shared" si="5"/>
        <v>0</v>
      </c>
      <c r="AJ5" s="12"/>
      <c r="AK5" s="12"/>
      <c r="AL5" s="12" t="s">
        <v>3</v>
      </c>
      <c r="AM5" s="12">
        <f t="shared" si="11"/>
        <v>0</v>
      </c>
      <c r="AN5" s="12">
        <f t="shared" si="6"/>
        <v>0</v>
      </c>
      <c r="AO5" s="12">
        <f t="shared" si="6"/>
        <v>0</v>
      </c>
      <c r="AP5" s="12">
        <f t="shared" si="6"/>
        <v>0</v>
      </c>
      <c r="AQ5" s="12">
        <f t="shared" si="6"/>
        <v>0</v>
      </c>
      <c r="AR5" s="12">
        <f t="shared" si="6"/>
        <v>0</v>
      </c>
      <c r="AS5" s="12">
        <f t="shared" si="6"/>
        <v>0</v>
      </c>
      <c r="AT5" s="12">
        <f t="shared" si="6"/>
        <v>0</v>
      </c>
      <c r="AU5" s="12">
        <f t="shared" si="6"/>
        <v>0</v>
      </c>
      <c r="AV5" s="12">
        <f t="shared" si="6"/>
        <v>0</v>
      </c>
      <c r="AW5" s="12">
        <f t="shared" si="6"/>
        <v>0</v>
      </c>
      <c r="AX5" s="12">
        <f t="shared" si="6"/>
        <v>0</v>
      </c>
      <c r="AY5" s="12">
        <f t="shared" si="6"/>
        <v>1</v>
      </c>
      <c r="AZ5" s="12">
        <f t="shared" si="6"/>
        <v>0</v>
      </c>
      <c r="BA5" s="12">
        <f t="shared" si="6"/>
        <v>0</v>
      </c>
      <c r="BB5" s="12"/>
      <c r="BC5" s="12"/>
      <c r="BD5" s="12" t="s">
        <v>3</v>
      </c>
      <c r="BE5" s="12">
        <f t="shared" si="12"/>
        <v>0</v>
      </c>
      <c r="BF5" s="12">
        <f t="shared" si="7"/>
        <v>0</v>
      </c>
      <c r="BG5" s="12">
        <f t="shared" si="7"/>
        <v>0</v>
      </c>
      <c r="BH5" s="12">
        <f t="shared" si="7"/>
        <v>0</v>
      </c>
      <c r="BI5" s="12">
        <f t="shared" si="7"/>
        <v>0</v>
      </c>
      <c r="BJ5" s="12">
        <f t="shared" si="7"/>
        <v>0</v>
      </c>
      <c r="BK5" s="12">
        <f t="shared" si="7"/>
        <v>0</v>
      </c>
      <c r="BL5" s="12">
        <f t="shared" si="7"/>
        <v>0</v>
      </c>
      <c r="BM5" s="12">
        <f t="shared" si="7"/>
        <v>0</v>
      </c>
      <c r="BN5" s="12">
        <f t="shared" si="7"/>
        <v>0</v>
      </c>
      <c r="BO5" s="12">
        <f t="shared" si="7"/>
        <v>0</v>
      </c>
      <c r="BP5" s="12">
        <f t="shared" si="7"/>
        <v>0</v>
      </c>
      <c r="BQ5" s="12">
        <f t="shared" si="7"/>
        <v>0</v>
      </c>
      <c r="BR5" s="12">
        <f t="shared" si="7"/>
        <v>0</v>
      </c>
      <c r="BS5" s="12">
        <f t="shared" si="7"/>
        <v>0</v>
      </c>
      <c r="BT5" s="12"/>
      <c r="BU5" s="12"/>
      <c r="BV5" s="12" t="s">
        <v>3</v>
      </c>
      <c r="BW5" s="12">
        <f t="shared" si="13"/>
        <v>0</v>
      </c>
      <c r="BX5" s="12">
        <f t="shared" si="8"/>
        <v>0</v>
      </c>
      <c r="BY5" s="12">
        <f t="shared" si="8"/>
        <v>0</v>
      </c>
      <c r="BZ5" s="12">
        <f t="shared" si="8"/>
        <v>0</v>
      </c>
      <c r="CA5" s="12">
        <f t="shared" si="8"/>
        <v>1</v>
      </c>
      <c r="CB5" s="12">
        <f t="shared" si="8"/>
        <v>0</v>
      </c>
      <c r="CC5" s="12">
        <f t="shared" si="8"/>
        <v>0</v>
      </c>
      <c r="CD5" s="12">
        <f t="shared" si="8"/>
        <v>1</v>
      </c>
      <c r="CE5" s="12">
        <f t="shared" si="8"/>
        <v>0</v>
      </c>
      <c r="CF5" s="12">
        <f t="shared" si="8"/>
        <v>0</v>
      </c>
      <c r="CG5" s="12">
        <f t="shared" si="8"/>
        <v>0</v>
      </c>
      <c r="CH5" s="12">
        <f t="shared" si="8"/>
        <v>0</v>
      </c>
      <c r="CI5" s="12">
        <f t="shared" si="8"/>
        <v>0</v>
      </c>
      <c r="CJ5" s="12">
        <f t="shared" si="8"/>
        <v>0</v>
      </c>
      <c r="CK5" s="12">
        <f t="shared" si="8"/>
        <v>0</v>
      </c>
      <c r="CL5" s="12"/>
      <c r="CM5" s="12"/>
      <c r="CN5" s="12" t="s">
        <v>3</v>
      </c>
      <c r="CO5" s="12">
        <f t="shared" si="14"/>
        <v>1</v>
      </c>
      <c r="CP5" s="12">
        <f t="shared" si="9"/>
        <v>2</v>
      </c>
      <c r="CQ5" s="12">
        <f t="shared" si="9"/>
        <v>2</v>
      </c>
      <c r="CR5" s="12">
        <f t="shared" si="9"/>
        <v>2</v>
      </c>
      <c r="CS5" s="12">
        <f t="shared" si="9"/>
        <v>1</v>
      </c>
      <c r="CT5" s="12">
        <f t="shared" si="9"/>
        <v>0</v>
      </c>
      <c r="CU5" s="12">
        <f t="shared" si="9"/>
        <v>1</v>
      </c>
      <c r="CV5" s="12">
        <f t="shared" si="9"/>
        <v>0</v>
      </c>
      <c r="CW5" s="12">
        <f t="shared" si="9"/>
        <v>0</v>
      </c>
      <c r="CX5" s="12">
        <f t="shared" si="9"/>
        <v>0</v>
      </c>
      <c r="CY5" s="12">
        <f t="shared" si="9"/>
        <v>0</v>
      </c>
      <c r="CZ5" s="12">
        <f t="shared" si="9"/>
        <v>0</v>
      </c>
      <c r="DA5" s="12">
        <f t="shared" si="9"/>
        <v>0</v>
      </c>
      <c r="DB5" s="12">
        <f t="shared" si="9"/>
        <v>1</v>
      </c>
      <c r="DC5" s="12">
        <f t="shared" si="9"/>
        <v>0</v>
      </c>
      <c r="DE5" s="1">
        <v>4</v>
      </c>
      <c r="DF5" s="1" t="s">
        <v>3</v>
      </c>
      <c r="DG5" s="1">
        <f t="shared" si="19"/>
        <v>2</v>
      </c>
      <c r="DH5" s="1">
        <f>SUM(U5:V5,AM5:AN5,AZ5:BA5,BE5:BF5,BR5,BW5:BX5,CG5:CJ5,CP5)</f>
        <v>2</v>
      </c>
      <c r="DI5" s="1">
        <f>SUM(V5:X5,AM5:AP5,BA5,BE5:BG5,BW5:BY5,CH5:CJ5,CQ5)</f>
        <v>2</v>
      </c>
      <c r="DJ5" s="1" t="s">
        <v>20</v>
      </c>
      <c r="DK5" s="1">
        <f>SUM(X5:Y5,AN5,AP5:AQ5,BF5:BH5,BW5:BZ5,CI5:CJ5,CR5)</f>
        <v>2</v>
      </c>
      <c r="DL5" s="13">
        <f>SUM(W5,Y5:Z5,AM5:AR5,BG5:BI5,BW5:CA5,CJ5,CS5)</f>
        <v>2</v>
      </c>
      <c r="DM5" s="13">
        <f>SUM(Z5:AA5,AO5:AS5,BH5:BJ5,BW5:CB5,CT5)</f>
        <v>1</v>
      </c>
      <c r="DN5" s="13">
        <f>SUM(AA5:AB5,AQ5:AT5,BI5:BK5,BX5:CC5,CU5)</f>
        <v>2</v>
      </c>
      <c r="DO5" s="13">
        <f>SUM(AB5:AC5,AR5:AU5,BJ5:BL5,BY5:CD5,CV5)</f>
        <v>2</v>
      </c>
      <c r="DP5" s="13">
        <f t="shared" si="17"/>
        <v>2</v>
      </c>
      <c r="DQ5" s="13">
        <f t="shared" si="17"/>
        <v>2</v>
      </c>
      <c r="DR5" s="13">
        <f t="shared" si="17"/>
        <v>1</v>
      </c>
      <c r="DS5" s="13">
        <f t="shared" si="17"/>
        <v>2</v>
      </c>
      <c r="DT5" s="13">
        <f t="shared" si="17"/>
        <v>2</v>
      </c>
      <c r="DU5" s="13">
        <f t="shared" si="17"/>
        <v>2</v>
      </c>
      <c r="DV5" s="1"/>
      <c r="DW5" s="1"/>
      <c r="DX5" s="1"/>
      <c r="DY5" s="1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1"/>
      <c r="EP5" s="1"/>
      <c r="EQ5" s="1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1"/>
      <c r="FH5" s="1"/>
      <c r="FI5" s="1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1"/>
      <c r="FZ5" s="1"/>
      <c r="GA5" s="1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1"/>
      <c r="GR5" s="1"/>
      <c r="GS5" s="1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1"/>
    </row>
    <row r="6" spans="1:217" x14ac:dyDescent="0.25">
      <c r="A6" s="1" t="s">
        <v>3</v>
      </c>
      <c r="B6" s="1">
        <v>4</v>
      </c>
      <c r="C6" s="4">
        <v>827.34</v>
      </c>
      <c r="D6" s="4">
        <v>361.85</v>
      </c>
      <c r="E6" s="4">
        <v>343.79</v>
      </c>
      <c r="F6" s="4">
        <v>0</v>
      </c>
      <c r="G6" s="4">
        <v>0</v>
      </c>
      <c r="H6" s="4">
        <v>357.23</v>
      </c>
      <c r="I6" s="4">
        <v>580.29</v>
      </c>
      <c r="J6" s="4">
        <v>830.78</v>
      </c>
      <c r="K6" s="4">
        <v>1179.76</v>
      </c>
      <c r="L6" s="4">
        <v>1239.1500000000001</v>
      </c>
      <c r="M6" s="4">
        <v>1202.93</v>
      </c>
      <c r="N6" s="4">
        <v>1372.44</v>
      </c>
      <c r="O6" s="4">
        <v>1671.28</v>
      </c>
      <c r="P6" s="4">
        <v>1601.74</v>
      </c>
      <c r="Q6" s="4">
        <v>1523.12</v>
      </c>
      <c r="T6" s="1" t="s">
        <v>4</v>
      </c>
      <c r="U6" s="12">
        <f t="shared" si="18"/>
        <v>0</v>
      </c>
      <c r="V6" s="12">
        <f t="shared" si="5"/>
        <v>0</v>
      </c>
      <c r="W6" s="12">
        <f t="shared" si="5"/>
        <v>0</v>
      </c>
      <c r="X6" s="12">
        <f t="shared" si="5"/>
        <v>0</v>
      </c>
      <c r="Y6" s="12">
        <f t="shared" si="5"/>
        <v>0</v>
      </c>
      <c r="Z6" s="12">
        <f t="shared" si="5"/>
        <v>0</v>
      </c>
      <c r="AA6" s="12">
        <f t="shared" si="5"/>
        <v>0</v>
      </c>
      <c r="AB6" s="12">
        <f t="shared" si="5"/>
        <v>0</v>
      </c>
      <c r="AC6" s="12">
        <f t="shared" si="5"/>
        <v>0</v>
      </c>
      <c r="AD6" s="12">
        <f t="shared" si="5"/>
        <v>0</v>
      </c>
      <c r="AE6" s="12">
        <f t="shared" si="5"/>
        <v>0</v>
      </c>
      <c r="AF6" s="12">
        <f t="shared" si="5"/>
        <v>0</v>
      </c>
      <c r="AG6" s="12">
        <f t="shared" si="5"/>
        <v>0</v>
      </c>
      <c r="AH6" s="12">
        <f t="shared" si="5"/>
        <v>0</v>
      </c>
      <c r="AI6" s="12">
        <f t="shared" si="5"/>
        <v>0</v>
      </c>
      <c r="AJ6" s="12"/>
      <c r="AK6" s="12"/>
      <c r="AL6" s="12" t="s">
        <v>4</v>
      </c>
      <c r="AM6" s="12">
        <f t="shared" si="11"/>
        <v>0</v>
      </c>
      <c r="AN6" s="12">
        <f t="shared" si="6"/>
        <v>0</v>
      </c>
      <c r="AO6" s="12">
        <f t="shared" si="6"/>
        <v>0</v>
      </c>
      <c r="AP6" s="12">
        <f t="shared" si="6"/>
        <v>0</v>
      </c>
      <c r="AQ6" s="12">
        <f t="shared" si="6"/>
        <v>0</v>
      </c>
      <c r="AR6" s="12">
        <f t="shared" si="6"/>
        <v>0</v>
      </c>
      <c r="AS6" s="12">
        <f t="shared" si="6"/>
        <v>0</v>
      </c>
      <c r="AT6" s="12">
        <f t="shared" si="6"/>
        <v>1</v>
      </c>
      <c r="AU6" s="12">
        <f t="shared" si="6"/>
        <v>0</v>
      </c>
      <c r="AV6" s="12">
        <f t="shared" si="6"/>
        <v>0</v>
      </c>
      <c r="AW6" s="12">
        <f t="shared" si="6"/>
        <v>0</v>
      </c>
      <c r="AX6" s="12">
        <f t="shared" si="6"/>
        <v>1</v>
      </c>
      <c r="AY6" s="12">
        <f t="shared" si="6"/>
        <v>0</v>
      </c>
      <c r="AZ6" s="12">
        <f t="shared" si="6"/>
        <v>0</v>
      </c>
      <c r="BA6" s="12">
        <f t="shared" si="6"/>
        <v>0</v>
      </c>
      <c r="BB6" s="12"/>
      <c r="BC6" s="12"/>
      <c r="BD6" s="12" t="s">
        <v>4</v>
      </c>
      <c r="BE6" s="12">
        <f t="shared" si="12"/>
        <v>0</v>
      </c>
      <c r="BF6" s="12">
        <f t="shared" si="7"/>
        <v>0</v>
      </c>
      <c r="BG6" s="12">
        <f t="shared" si="7"/>
        <v>0</v>
      </c>
      <c r="BH6" s="12">
        <f t="shared" si="7"/>
        <v>0</v>
      </c>
      <c r="BI6" s="12">
        <f t="shared" si="7"/>
        <v>0</v>
      </c>
      <c r="BJ6" s="12">
        <f t="shared" si="7"/>
        <v>0</v>
      </c>
      <c r="BK6" s="12">
        <f t="shared" si="7"/>
        <v>0</v>
      </c>
      <c r="BL6" s="12">
        <f t="shared" si="7"/>
        <v>0</v>
      </c>
      <c r="BM6" s="12">
        <f t="shared" si="7"/>
        <v>0</v>
      </c>
      <c r="BN6" s="12">
        <f t="shared" si="7"/>
        <v>0</v>
      </c>
      <c r="BO6" s="12">
        <f t="shared" si="7"/>
        <v>0</v>
      </c>
      <c r="BP6" s="12">
        <f t="shared" si="7"/>
        <v>0</v>
      </c>
      <c r="BQ6" s="12">
        <f t="shared" si="7"/>
        <v>0</v>
      </c>
      <c r="BR6" s="12">
        <f t="shared" si="7"/>
        <v>0</v>
      </c>
      <c r="BS6" s="12">
        <f t="shared" si="7"/>
        <v>0</v>
      </c>
      <c r="BT6" s="12"/>
      <c r="BU6" s="12"/>
      <c r="BV6" s="12" t="s">
        <v>4</v>
      </c>
      <c r="BW6" s="12">
        <f t="shared" si="13"/>
        <v>0</v>
      </c>
      <c r="BX6" s="12">
        <f t="shared" si="8"/>
        <v>0</v>
      </c>
      <c r="BY6" s="12">
        <f t="shared" si="8"/>
        <v>0</v>
      </c>
      <c r="BZ6" s="12">
        <f t="shared" si="8"/>
        <v>0</v>
      </c>
      <c r="CA6" s="12">
        <f t="shared" si="8"/>
        <v>0</v>
      </c>
      <c r="CB6" s="12">
        <f t="shared" si="8"/>
        <v>0</v>
      </c>
      <c r="CC6" s="12">
        <f t="shared" si="8"/>
        <v>0</v>
      </c>
      <c r="CD6" s="12">
        <f t="shared" si="8"/>
        <v>0</v>
      </c>
      <c r="CE6" s="12">
        <f t="shared" si="8"/>
        <v>0</v>
      </c>
      <c r="CF6" s="12">
        <f t="shared" si="8"/>
        <v>1</v>
      </c>
      <c r="CG6" s="12">
        <f t="shared" si="8"/>
        <v>0</v>
      </c>
      <c r="CH6" s="12">
        <f t="shared" si="8"/>
        <v>0</v>
      </c>
      <c r="CI6" s="12">
        <f t="shared" si="8"/>
        <v>0</v>
      </c>
      <c r="CJ6" s="12">
        <f t="shared" si="8"/>
        <v>0</v>
      </c>
      <c r="CK6" s="12">
        <f t="shared" si="8"/>
        <v>0</v>
      </c>
      <c r="CL6" s="12"/>
      <c r="CM6" s="12"/>
      <c r="CN6" s="12" t="s">
        <v>4</v>
      </c>
      <c r="CO6" s="12">
        <f t="shared" si="14"/>
        <v>1</v>
      </c>
      <c r="CP6" s="12">
        <f t="shared" si="9"/>
        <v>2</v>
      </c>
      <c r="CQ6" s="12">
        <f t="shared" si="9"/>
        <v>2</v>
      </c>
      <c r="CR6" s="12">
        <f t="shared" si="9"/>
        <v>2</v>
      </c>
      <c r="CS6" s="12">
        <f t="shared" si="9"/>
        <v>2</v>
      </c>
      <c r="CT6" s="12">
        <f t="shared" si="9"/>
        <v>2</v>
      </c>
      <c r="CU6" s="12">
        <f t="shared" si="9"/>
        <v>0</v>
      </c>
      <c r="CV6" s="12">
        <f t="shared" si="9"/>
        <v>1</v>
      </c>
      <c r="CW6" s="12">
        <f t="shared" si="9"/>
        <v>0</v>
      </c>
      <c r="CX6" s="12">
        <f t="shared" si="9"/>
        <v>0</v>
      </c>
      <c r="CY6" s="12">
        <f t="shared" si="9"/>
        <v>0</v>
      </c>
      <c r="CZ6" s="12">
        <f t="shared" si="9"/>
        <v>0</v>
      </c>
      <c r="DA6" s="12">
        <f t="shared" si="9"/>
        <v>0</v>
      </c>
      <c r="DB6" s="12">
        <f t="shared" si="9"/>
        <v>0</v>
      </c>
      <c r="DC6" s="12">
        <f t="shared" si="9"/>
        <v>0</v>
      </c>
      <c r="DE6" s="1">
        <v>5</v>
      </c>
      <c r="DF6" s="1" t="s">
        <v>4</v>
      </c>
      <c r="DG6" s="1">
        <f t="shared" si="19"/>
        <v>2</v>
      </c>
      <c r="DH6" s="1">
        <f t="shared" ref="DH6:DH16" si="20">SUM(U6:V6,AM6:AN6,AZ6:BA6,BE6:BF6,BR6,BW6:BX6,CG6:CJ6,CP6)</f>
        <v>2</v>
      </c>
      <c r="DI6" s="1">
        <f t="shared" ref="DI6:DI16" si="21">SUM(V6:X6,AM6:AP6,BA6,BE6:BG6,BW6:BY6,CH6:CJ6,CQ6)</f>
        <v>2</v>
      </c>
      <c r="DJ6" s="1">
        <f>SUM(X6:Y6,AN6,AP6:AQ6,BF6:BH6,BW6:BZ6,CI6:CJ6,CR6)</f>
        <v>2</v>
      </c>
      <c r="DK6" s="1" t="s">
        <v>20</v>
      </c>
      <c r="DL6" s="13">
        <f>SUM(W6,Y6:Z6,AM6:AR6,BG6:BI6,BW6:CA6,CJ6,CS6)</f>
        <v>2</v>
      </c>
      <c r="DM6" s="13">
        <f>SUM(Z6:AA6,AO6:AS6,BH6:BJ6,BW6:CB6,CT6)</f>
        <v>2</v>
      </c>
      <c r="DN6" s="13">
        <f>SUM(AA6:AB6,AQ6:AT6,BI6:BK6,BX6:CC6,CU6)</f>
        <v>1</v>
      </c>
      <c r="DO6" s="13">
        <f t="shared" si="17"/>
        <v>2</v>
      </c>
      <c r="DP6" s="13">
        <f>SUM(AC6:AD6,AS6:AV6,BK6:BM6,BZ6:CE6,CW6)</f>
        <v>1</v>
      </c>
      <c r="DQ6" s="13">
        <f t="shared" si="17"/>
        <v>2</v>
      </c>
      <c r="DR6" s="13">
        <f t="shared" si="17"/>
        <v>2</v>
      </c>
      <c r="DS6" s="13">
        <f t="shared" si="17"/>
        <v>2</v>
      </c>
      <c r="DT6" s="13">
        <f t="shared" si="17"/>
        <v>2</v>
      </c>
      <c r="DU6" s="13">
        <f t="shared" si="17"/>
        <v>2</v>
      </c>
      <c r="DV6" s="1"/>
      <c r="DW6" s="1"/>
      <c r="DX6" s="1"/>
      <c r="DY6" s="1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1"/>
      <c r="EP6" s="1"/>
      <c r="EQ6" s="1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1"/>
      <c r="FH6" s="1"/>
      <c r="FI6" s="1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1"/>
      <c r="FZ6" s="1"/>
      <c r="GA6" s="1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1"/>
      <c r="GR6" s="1"/>
      <c r="GS6" s="1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1"/>
    </row>
    <row r="7" spans="1:217" x14ac:dyDescent="0.25">
      <c r="A7" s="1" t="s">
        <v>4</v>
      </c>
      <c r="B7" s="1">
        <v>5</v>
      </c>
      <c r="C7" s="4">
        <v>827.34</v>
      </c>
      <c r="D7" s="4">
        <v>361.85</v>
      </c>
      <c r="E7" s="4">
        <v>343.79</v>
      </c>
      <c r="F7" s="4">
        <v>0</v>
      </c>
      <c r="G7" s="4">
        <v>0</v>
      </c>
      <c r="H7" s="4">
        <v>357.23</v>
      </c>
      <c r="I7" s="4">
        <v>580.29</v>
      </c>
      <c r="J7" s="4">
        <v>830.78</v>
      </c>
      <c r="K7" s="4">
        <v>1179.76</v>
      </c>
      <c r="L7" s="4">
        <v>1239.1500000000001</v>
      </c>
      <c r="M7" s="4">
        <v>1202.93</v>
      </c>
      <c r="N7" s="4">
        <v>1372.44</v>
      </c>
      <c r="O7" s="4">
        <v>1671.28</v>
      </c>
      <c r="P7" s="4">
        <v>1601.74</v>
      </c>
      <c r="Q7" s="4">
        <v>1523.12</v>
      </c>
      <c r="T7" s="1" t="s">
        <v>5</v>
      </c>
      <c r="U7" s="12">
        <f t="shared" si="18"/>
        <v>0</v>
      </c>
      <c r="V7" s="12">
        <f t="shared" si="5"/>
        <v>0</v>
      </c>
      <c r="W7" s="12">
        <f t="shared" si="5"/>
        <v>0</v>
      </c>
      <c r="X7" s="12">
        <f t="shared" si="5"/>
        <v>0</v>
      </c>
      <c r="Y7" s="12">
        <f t="shared" si="5"/>
        <v>0</v>
      </c>
      <c r="Z7" s="12">
        <f t="shared" si="5"/>
        <v>0</v>
      </c>
      <c r="AA7" s="12">
        <f t="shared" si="5"/>
        <v>0</v>
      </c>
      <c r="AB7" s="12">
        <f t="shared" si="5"/>
        <v>0</v>
      </c>
      <c r="AC7" s="12">
        <f t="shared" si="5"/>
        <v>0</v>
      </c>
      <c r="AD7" s="12">
        <f t="shared" si="5"/>
        <v>0</v>
      </c>
      <c r="AE7" s="12">
        <f t="shared" si="5"/>
        <v>0</v>
      </c>
      <c r="AF7" s="12">
        <f t="shared" si="5"/>
        <v>0</v>
      </c>
      <c r="AG7" s="12">
        <f t="shared" si="5"/>
        <v>0</v>
      </c>
      <c r="AH7" s="12">
        <f t="shared" si="5"/>
        <v>0</v>
      </c>
      <c r="AI7" s="12">
        <f t="shared" si="5"/>
        <v>0</v>
      </c>
      <c r="AJ7" s="12"/>
      <c r="AK7" s="12"/>
      <c r="AL7" s="12" t="s">
        <v>5</v>
      </c>
      <c r="AM7" s="12">
        <f t="shared" si="11"/>
        <v>0</v>
      </c>
      <c r="AN7" s="12">
        <f t="shared" si="6"/>
        <v>0</v>
      </c>
      <c r="AO7" s="12">
        <f t="shared" si="6"/>
        <v>0</v>
      </c>
      <c r="AP7" s="12">
        <f t="shared" si="6"/>
        <v>0</v>
      </c>
      <c r="AQ7" s="12">
        <f t="shared" si="6"/>
        <v>0</v>
      </c>
      <c r="AR7" s="12">
        <f t="shared" si="6"/>
        <v>0</v>
      </c>
      <c r="AS7" s="12">
        <f t="shared" si="6"/>
        <v>0</v>
      </c>
      <c r="AT7" s="12">
        <f t="shared" si="6"/>
        <v>0</v>
      </c>
      <c r="AU7" s="12">
        <f t="shared" si="6"/>
        <v>0</v>
      </c>
      <c r="AV7" s="12">
        <f t="shared" si="6"/>
        <v>0</v>
      </c>
      <c r="AW7" s="12">
        <f t="shared" si="6"/>
        <v>0</v>
      </c>
      <c r="AX7" s="12">
        <f t="shared" si="6"/>
        <v>0</v>
      </c>
      <c r="AY7" s="12">
        <f t="shared" si="6"/>
        <v>0</v>
      </c>
      <c r="AZ7" s="12">
        <f t="shared" si="6"/>
        <v>0</v>
      </c>
      <c r="BA7" s="12">
        <f t="shared" si="6"/>
        <v>0</v>
      </c>
      <c r="BB7" s="12"/>
      <c r="BC7" s="12"/>
      <c r="BD7" s="12" t="s">
        <v>5</v>
      </c>
      <c r="BE7" s="12">
        <f t="shared" si="12"/>
        <v>0</v>
      </c>
      <c r="BF7" s="12">
        <f t="shared" si="7"/>
        <v>0</v>
      </c>
      <c r="BG7" s="12">
        <f t="shared" si="7"/>
        <v>0</v>
      </c>
      <c r="BH7" s="12">
        <f t="shared" si="7"/>
        <v>0</v>
      </c>
      <c r="BI7" s="12">
        <f t="shared" si="7"/>
        <v>0</v>
      </c>
      <c r="BJ7" s="12">
        <f t="shared" si="7"/>
        <v>0</v>
      </c>
      <c r="BK7" s="12">
        <f t="shared" si="7"/>
        <v>0</v>
      </c>
      <c r="BL7" s="12">
        <f t="shared" si="7"/>
        <v>0</v>
      </c>
      <c r="BM7" s="12">
        <f t="shared" si="7"/>
        <v>0</v>
      </c>
      <c r="BN7" s="12">
        <f t="shared" si="7"/>
        <v>0</v>
      </c>
      <c r="BO7" s="12">
        <f t="shared" si="7"/>
        <v>0</v>
      </c>
      <c r="BP7" s="12">
        <f t="shared" si="7"/>
        <v>0</v>
      </c>
      <c r="BQ7" s="12">
        <f t="shared" si="7"/>
        <v>0</v>
      </c>
      <c r="BR7" s="12">
        <f t="shared" si="7"/>
        <v>0</v>
      </c>
      <c r="BS7" s="12">
        <f t="shared" si="7"/>
        <v>0</v>
      </c>
      <c r="BT7" s="12"/>
      <c r="BU7" s="12"/>
      <c r="BV7" s="12" t="s">
        <v>5</v>
      </c>
      <c r="BW7" s="12">
        <f t="shared" si="13"/>
        <v>1</v>
      </c>
      <c r="BX7" s="12">
        <f t="shared" si="8"/>
        <v>0</v>
      </c>
      <c r="BY7" s="12">
        <f t="shared" si="8"/>
        <v>0</v>
      </c>
      <c r="BZ7" s="12">
        <f t="shared" si="8"/>
        <v>0</v>
      </c>
      <c r="CA7" s="12">
        <f t="shared" si="8"/>
        <v>0</v>
      </c>
      <c r="CB7" s="12">
        <f t="shared" si="8"/>
        <v>1</v>
      </c>
      <c r="CC7" s="12">
        <f t="shared" si="8"/>
        <v>0</v>
      </c>
      <c r="CD7" s="12">
        <f t="shared" si="8"/>
        <v>1</v>
      </c>
      <c r="CE7" s="12">
        <f t="shared" si="8"/>
        <v>0</v>
      </c>
      <c r="CF7" s="12">
        <f t="shared" si="8"/>
        <v>0</v>
      </c>
      <c r="CG7" s="12">
        <f t="shared" si="8"/>
        <v>0</v>
      </c>
      <c r="CH7" s="12">
        <f t="shared" si="8"/>
        <v>0</v>
      </c>
      <c r="CI7" s="12">
        <f t="shared" si="8"/>
        <v>0</v>
      </c>
      <c r="CJ7" s="12">
        <f t="shared" si="8"/>
        <v>0</v>
      </c>
      <c r="CK7" s="12">
        <f t="shared" si="8"/>
        <v>0</v>
      </c>
      <c r="CL7" s="12"/>
      <c r="CM7" s="12"/>
      <c r="CN7" s="12" t="s">
        <v>5</v>
      </c>
      <c r="CO7" s="12">
        <f t="shared" si="14"/>
        <v>1</v>
      </c>
      <c r="CP7" s="12">
        <f t="shared" si="9"/>
        <v>1</v>
      </c>
      <c r="CQ7" s="12">
        <f t="shared" si="9"/>
        <v>1</v>
      </c>
      <c r="CR7" s="12">
        <f t="shared" si="9"/>
        <v>1</v>
      </c>
      <c r="CS7" s="12">
        <f t="shared" si="9"/>
        <v>1</v>
      </c>
      <c r="CT7" s="12">
        <f t="shared" si="9"/>
        <v>0</v>
      </c>
      <c r="CU7" s="12">
        <f t="shared" si="9"/>
        <v>1</v>
      </c>
      <c r="CV7" s="12">
        <f t="shared" si="9"/>
        <v>0</v>
      </c>
      <c r="CW7" s="12">
        <f t="shared" si="9"/>
        <v>0</v>
      </c>
      <c r="CX7" s="12">
        <f t="shared" si="9"/>
        <v>0</v>
      </c>
      <c r="CY7" s="12">
        <f t="shared" si="9"/>
        <v>0</v>
      </c>
      <c r="CZ7" s="12">
        <f t="shared" si="9"/>
        <v>1</v>
      </c>
      <c r="DA7" s="12">
        <f t="shared" si="9"/>
        <v>0</v>
      </c>
      <c r="DB7" s="12">
        <f t="shared" si="9"/>
        <v>1</v>
      </c>
      <c r="DC7" s="12">
        <f t="shared" si="9"/>
        <v>0</v>
      </c>
      <c r="DE7" s="1">
        <v>6</v>
      </c>
      <c r="DF7" s="1" t="s">
        <v>5</v>
      </c>
      <c r="DG7" s="13">
        <f t="shared" si="19"/>
        <v>2</v>
      </c>
      <c r="DH7" s="13">
        <f t="shared" si="20"/>
        <v>2</v>
      </c>
      <c r="DI7" s="13">
        <f t="shared" si="21"/>
        <v>2</v>
      </c>
      <c r="DJ7" s="13">
        <f t="shared" ref="DJ7:DJ16" si="22">SUM(X7:Y7,AN7,AP7:AQ7,BF7:BH7,BW7:BZ7,CI7:CJ7,CR7)</f>
        <v>2</v>
      </c>
      <c r="DK7" s="13">
        <f t="shared" ref="DK7:DK16" si="23">SUM(W7,Z7,AM7,AO7,AR7,BG7:BI7,BW7:CA7,CJ7,CS7)</f>
        <v>2</v>
      </c>
      <c r="DL7" s="1" t="s">
        <v>20</v>
      </c>
      <c r="DM7" s="1">
        <f>SUM(Y7:AA7,AN7:AS7,BH7:BJ7,BW7:CB7,CT7)</f>
        <v>2</v>
      </c>
      <c r="DN7" s="1">
        <f t="shared" si="16"/>
        <v>2</v>
      </c>
      <c r="DO7" s="1">
        <f>SUM(AB7:AC7,AQ7:AU7,BJ7:BL7,BY7:CD7,CV7)</f>
        <v>2</v>
      </c>
      <c r="DP7" s="1">
        <f>SUM(AC7:AD7,AS7:AV7,BK7:BM7,BZ7:CE7,CW7)</f>
        <v>2</v>
      </c>
      <c r="DQ7" s="13">
        <f t="shared" si="17"/>
        <v>2</v>
      </c>
      <c r="DR7" s="13">
        <f t="shared" si="17"/>
        <v>2</v>
      </c>
      <c r="DS7" s="13">
        <f t="shared" si="17"/>
        <v>2</v>
      </c>
      <c r="DT7" s="13">
        <f t="shared" si="17"/>
        <v>1</v>
      </c>
      <c r="DU7" s="13">
        <f t="shared" si="17"/>
        <v>1</v>
      </c>
      <c r="DV7" s="1"/>
      <c r="DW7" s="1"/>
      <c r="DX7" s="1"/>
      <c r="DY7" s="1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1"/>
      <c r="EP7" s="1"/>
      <c r="EQ7" s="1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1"/>
      <c r="FH7" s="1"/>
      <c r="FI7" s="1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1"/>
      <c r="FZ7" s="1"/>
      <c r="GA7" s="1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1"/>
      <c r="GR7" s="1"/>
      <c r="GS7" s="1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1"/>
    </row>
    <row r="8" spans="1:217" x14ac:dyDescent="0.25">
      <c r="A8" s="1" t="s">
        <v>5</v>
      </c>
      <c r="B8" s="1">
        <v>6</v>
      </c>
      <c r="C8" s="4">
        <v>1006.96</v>
      </c>
      <c r="D8" s="4">
        <v>634.96</v>
      </c>
      <c r="E8" s="4">
        <v>647.14</v>
      </c>
      <c r="F8" s="4">
        <v>357.23</v>
      </c>
      <c r="G8" s="4">
        <v>357.23</v>
      </c>
      <c r="H8" s="4">
        <v>0</v>
      </c>
      <c r="I8" s="4">
        <v>505.9</v>
      </c>
      <c r="J8" s="4">
        <v>586.20000000000005</v>
      </c>
      <c r="K8" s="4">
        <v>841.14</v>
      </c>
      <c r="L8" s="4">
        <v>885.53</v>
      </c>
      <c r="M8" s="4">
        <v>847.63</v>
      </c>
      <c r="N8" s="4">
        <v>1015.32</v>
      </c>
      <c r="O8" s="4">
        <v>1314.67</v>
      </c>
      <c r="P8" s="4">
        <v>1261.47</v>
      </c>
      <c r="Q8" s="4">
        <v>1279.9100000000001</v>
      </c>
      <c r="T8" s="1" t="s">
        <v>6</v>
      </c>
      <c r="U8" s="12">
        <f t="shared" si="18"/>
        <v>0</v>
      </c>
      <c r="V8" s="12">
        <f t="shared" si="5"/>
        <v>0</v>
      </c>
      <c r="W8" s="12">
        <f t="shared" si="5"/>
        <v>0</v>
      </c>
      <c r="X8" s="12">
        <f t="shared" si="5"/>
        <v>0</v>
      </c>
      <c r="Y8" s="12">
        <f t="shared" si="5"/>
        <v>0</v>
      </c>
      <c r="Z8" s="12">
        <f t="shared" si="5"/>
        <v>0</v>
      </c>
      <c r="AA8" s="12">
        <f t="shared" si="5"/>
        <v>0</v>
      </c>
      <c r="AB8" s="12">
        <f t="shared" si="5"/>
        <v>0</v>
      </c>
      <c r="AC8" s="12">
        <f t="shared" si="5"/>
        <v>0</v>
      </c>
      <c r="AD8" s="12">
        <f t="shared" si="5"/>
        <v>0</v>
      </c>
      <c r="AE8" s="12">
        <f t="shared" si="5"/>
        <v>0</v>
      </c>
      <c r="AF8" s="12">
        <f t="shared" si="5"/>
        <v>0</v>
      </c>
      <c r="AG8" s="12">
        <f t="shared" si="5"/>
        <v>0</v>
      </c>
      <c r="AH8" s="12">
        <f t="shared" si="5"/>
        <v>0</v>
      </c>
      <c r="AI8" s="12">
        <f t="shared" si="5"/>
        <v>0</v>
      </c>
      <c r="AJ8" s="12"/>
      <c r="AK8" s="12"/>
      <c r="AL8" s="12" t="s">
        <v>6</v>
      </c>
      <c r="AM8" s="12">
        <f t="shared" si="11"/>
        <v>0</v>
      </c>
      <c r="AN8" s="12">
        <f t="shared" si="6"/>
        <v>0</v>
      </c>
      <c r="AO8" s="12">
        <f t="shared" si="6"/>
        <v>0</v>
      </c>
      <c r="AP8" s="12">
        <f t="shared" si="6"/>
        <v>0</v>
      </c>
      <c r="AQ8" s="12">
        <f t="shared" si="6"/>
        <v>0</v>
      </c>
      <c r="AR8" s="12">
        <f t="shared" si="6"/>
        <v>0</v>
      </c>
      <c r="AS8" s="12">
        <f t="shared" si="6"/>
        <v>0</v>
      </c>
      <c r="AT8" s="12">
        <f t="shared" si="6"/>
        <v>0</v>
      </c>
      <c r="AU8" s="12">
        <f t="shared" si="6"/>
        <v>0</v>
      </c>
      <c r="AV8" s="12">
        <f t="shared" si="6"/>
        <v>0</v>
      </c>
      <c r="AW8" s="12">
        <f t="shared" si="6"/>
        <v>0</v>
      </c>
      <c r="AX8" s="12">
        <f t="shared" si="6"/>
        <v>1</v>
      </c>
      <c r="AY8" s="12">
        <f t="shared" si="6"/>
        <v>0</v>
      </c>
      <c r="AZ8" s="12">
        <f t="shared" si="6"/>
        <v>0</v>
      </c>
      <c r="BA8" s="12">
        <f t="shared" si="6"/>
        <v>0</v>
      </c>
      <c r="BB8" s="12"/>
      <c r="BC8" s="12"/>
      <c r="BD8" s="12" t="s">
        <v>6</v>
      </c>
      <c r="BE8" s="12">
        <f t="shared" si="12"/>
        <v>0</v>
      </c>
      <c r="BF8" s="12">
        <f t="shared" si="7"/>
        <v>0</v>
      </c>
      <c r="BG8" s="12">
        <f t="shared" si="7"/>
        <v>0</v>
      </c>
      <c r="BH8" s="12">
        <f t="shared" si="7"/>
        <v>0</v>
      </c>
      <c r="BI8" s="12">
        <f t="shared" si="7"/>
        <v>0</v>
      </c>
      <c r="BJ8" s="12">
        <f t="shared" si="7"/>
        <v>0</v>
      </c>
      <c r="BK8" s="12">
        <f t="shared" si="7"/>
        <v>0</v>
      </c>
      <c r="BL8" s="12">
        <f t="shared" si="7"/>
        <v>0</v>
      </c>
      <c r="BM8" s="12">
        <f t="shared" si="7"/>
        <v>0</v>
      </c>
      <c r="BN8" s="12">
        <f t="shared" si="7"/>
        <v>0</v>
      </c>
      <c r="BO8" s="12">
        <f t="shared" si="7"/>
        <v>0</v>
      </c>
      <c r="BP8" s="12">
        <f t="shared" si="7"/>
        <v>0</v>
      </c>
      <c r="BQ8" s="12">
        <f t="shared" si="7"/>
        <v>0</v>
      </c>
      <c r="BR8" s="12">
        <f t="shared" si="7"/>
        <v>0</v>
      </c>
      <c r="BS8" s="12">
        <f t="shared" si="7"/>
        <v>0</v>
      </c>
      <c r="BT8" s="12"/>
      <c r="BU8" s="12"/>
      <c r="BV8" s="12" t="s">
        <v>6</v>
      </c>
      <c r="BW8" s="12">
        <f t="shared" si="13"/>
        <v>1</v>
      </c>
      <c r="BX8" s="12">
        <f t="shared" si="8"/>
        <v>0</v>
      </c>
      <c r="BY8" s="12">
        <f t="shared" si="8"/>
        <v>0</v>
      </c>
      <c r="BZ8" s="12">
        <f t="shared" si="8"/>
        <v>1</v>
      </c>
      <c r="CA8" s="12">
        <f t="shared" si="8"/>
        <v>0</v>
      </c>
      <c r="CB8" s="12">
        <f t="shared" si="8"/>
        <v>0</v>
      </c>
      <c r="CC8" s="12">
        <f t="shared" si="8"/>
        <v>1</v>
      </c>
      <c r="CD8" s="12">
        <f t="shared" si="8"/>
        <v>0</v>
      </c>
      <c r="CE8" s="12">
        <f t="shared" si="8"/>
        <v>0</v>
      </c>
      <c r="CF8" s="12">
        <f t="shared" si="8"/>
        <v>0</v>
      </c>
      <c r="CG8" s="12">
        <f t="shared" si="8"/>
        <v>0</v>
      </c>
      <c r="CH8" s="12">
        <f t="shared" si="8"/>
        <v>0</v>
      </c>
      <c r="CI8" s="12">
        <f t="shared" si="8"/>
        <v>0</v>
      </c>
      <c r="CJ8" s="12">
        <f t="shared" si="8"/>
        <v>0</v>
      </c>
      <c r="CK8" s="12">
        <f t="shared" si="8"/>
        <v>0</v>
      </c>
      <c r="CL8" s="12"/>
      <c r="CM8" s="12"/>
      <c r="CN8" s="12" t="s">
        <v>6</v>
      </c>
      <c r="CO8" s="12">
        <f t="shared" si="14"/>
        <v>1</v>
      </c>
      <c r="CP8" s="12">
        <f t="shared" si="9"/>
        <v>1</v>
      </c>
      <c r="CQ8" s="12">
        <f t="shared" si="9"/>
        <v>0</v>
      </c>
      <c r="CR8" s="12">
        <f t="shared" si="9"/>
        <v>0</v>
      </c>
      <c r="CS8" s="12">
        <f t="shared" si="9"/>
        <v>0</v>
      </c>
      <c r="CT8" s="12">
        <f t="shared" si="9"/>
        <v>0</v>
      </c>
      <c r="CU8" s="12">
        <f t="shared" si="9"/>
        <v>0</v>
      </c>
      <c r="CV8" s="12">
        <f t="shared" si="9"/>
        <v>0</v>
      </c>
      <c r="CW8" s="12">
        <f t="shared" si="9"/>
        <v>0</v>
      </c>
      <c r="CX8" s="12">
        <f t="shared" si="9"/>
        <v>0</v>
      </c>
      <c r="CY8" s="12">
        <f t="shared" si="9"/>
        <v>0</v>
      </c>
      <c r="CZ8" s="12">
        <f t="shared" si="9"/>
        <v>0</v>
      </c>
      <c r="DA8" s="12">
        <f t="shared" si="9"/>
        <v>1</v>
      </c>
      <c r="DB8" s="12">
        <f t="shared" si="9"/>
        <v>1</v>
      </c>
      <c r="DC8" s="12">
        <f t="shared" si="9"/>
        <v>0</v>
      </c>
      <c r="DE8" s="1">
        <v>7</v>
      </c>
      <c r="DF8" s="1" t="s">
        <v>6</v>
      </c>
      <c r="DG8" s="13">
        <f t="shared" si="19"/>
        <v>2</v>
      </c>
      <c r="DH8" s="13">
        <f t="shared" si="20"/>
        <v>2</v>
      </c>
      <c r="DI8" s="13">
        <f t="shared" si="21"/>
        <v>1</v>
      </c>
      <c r="DJ8" s="13">
        <f t="shared" si="22"/>
        <v>2</v>
      </c>
      <c r="DK8" s="13">
        <f t="shared" si="23"/>
        <v>2</v>
      </c>
      <c r="DL8" s="1">
        <f>SUM(Y8:AA8,AN8:AS8,BH8:BJ8,BW8:CB8,CT8)</f>
        <v>2</v>
      </c>
      <c r="DM8" s="1" t="s">
        <v>20</v>
      </c>
      <c r="DN8" s="1">
        <f t="shared" si="16"/>
        <v>2</v>
      </c>
      <c r="DO8" s="1">
        <f>SUM(AB8:AC8,AQ8:AU8,BJ8:BL8,BY8:CD8,CV8)</f>
        <v>2</v>
      </c>
      <c r="DP8" s="1">
        <f t="shared" si="17"/>
        <v>2</v>
      </c>
      <c r="DQ8" s="13">
        <f>SUM(AD8:AE8,AT8:AW8,BL8:BN8,CA8:CF8,CX8)</f>
        <v>1</v>
      </c>
      <c r="DR8" s="13">
        <f t="shared" si="17"/>
        <v>2</v>
      </c>
      <c r="DS8" s="13">
        <f t="shared" si="17"/>
        <v>2</v>
      </c>
      <c r="DT8" s="13">
        <f t="shared" si="17"/>
        <v>2</v>
      </c>
      <c r="DU8" s="13">
        <f t="shared" si="17"/>
        <v>2</v>
      </c>
      <c r="DV8" s="1"/>
      <c r="DW8" s="1"/>
      <c r="DX8" s="1"/>
      <c r="DY8" s="1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1"/>
      <c r="EP8" s="1"/>
      <c r="EQ8" s="1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1"/>
      <c r="FH8" s="1"/>
      <c r="FI8" s="1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1"/>
      <c r="FZ8" s="1"/>
      <c r="GA8" s="1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1"/>
      <c r="GR8" s="1"/>
      <c r="GS8" s="1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1"/>
    </row>
    <row r="9" spans="1:217" x14ac:dyDescent="0.25">
      <c r="A9" s="1" t="s">
        <v>6</v>
      </c>
      <c r="B9" s="1">
        <v>7</v>
      </c>
      <c r="C9" s="4">
        <v>635.46</v>
      </c>
      <c r="D9" s="4">
        <v>532.73</v>
      </c>
      <c r="E9" s="4">
        <v>591.72</v>
      </c>
      <c r="F9" s="4">
        <v>580.29</v>
      </c>
      <c r="G9" s="4">
        <v>580.29</v>
      </c>
      <c r="H9" s="4">
        <v>505.9</v>
      </c>
      <c r="I9" s="4">
        <v>0</v>
      </c>
      <c r="J9" s="4">
        <v>371</v>
      </c>
      <c r="K9" s="4">
        <v>862.31</v>
      </c>
      <c r="L9" s="4">
        <v>1000</v>
      </c>
      <c r="M9" s="4">
        <v>1088.27</v>
      </c>
      <c r="N9" s="4">
        <v>1200.4000000000001</v>
      </c>
      <c r="O9" s="4">
        <v>1434.14</v>
      </c>
      <c r="P9" s="4">
        <v>1249.01</v>
      </c>
      <c r="Q9" s="4">
        <v>985.71</v>
      </c>
      <c r="T9" s="1" t="s">
        <v>7</v>
      </c>
      <c r="U9" s="12">
        <f t="shared" si="18"/>
        <v>0</v>
      </c>
      <c r="V9" s="12">
        <f t="shared" si="5"/>
        <v>0</v>
      </c>
      <c r="W9" s="12">
        <f t="shared" si="5"/>
        <v>0</v>
      </c>
      <c r="X9" s="12">
        <f t="shared" si="5"/>
        <v>0</v>
      </c>
      <c r="Y9" s="12">
        <f t="shared" si="5"/>
        <v>0</v>
      </c>
      <c r="Z9" s="12">
        <f t="shared" si="5"/>
        <v>0</v>
      </c>
      <c r="AA9" s="12">
        <f t="shared" si="5"/>
        <v>0</v>
      </c>
      <c r="AB9" s="12">
        <f t="shared" si="5"/>
        <v>0</v>
      </c>
      <c r="AC9" s="12">
        <f t="shared" si="5"/>
        <v>0</v>
      </c>
      <c r="AD9" s="12">
        <f t="shared" si="5"/>
        <v>0</v>
      </c>
      <c r="AE9" s="12">
        <f t="shared" si="5"/>
        <v>0</v>
      </c>
      <c r="AF9" s="12">
        <f t="shared" si="5"/>
        <v>0</v>
      </c>
      <c r="AG9" s="12">
        <f t="shared" si="5"/>
        <v>0</v>
      </c>
      <c r="AH9" s="12">
        <f t="shared" si="5"/>
        <v>0</v>
      </c>
      <c r="AI9" s="12">
        <f t="shared" si="5"/>
        <v>0</v>
      </c>
      <c r="AJ9" s="12"/>
      <c r="AK9" s="12"/>
      <c r="AL9" s="12" t="s">
        <v>7</v>
      </c>
      <c r="AM9" s="12">
        <f t="shared" si="11"/>
        <v>0</v>
      </c>
      <c r="AN9" s="12">
        <f t="shared" si="6"/>
        <v>0</v>
      </c>
      <c r="AO9" s="12">
        <f t="shared" si="6"/>
        <v>0</v>
      </c>
      <c r="AP9" s="12">
        <f t="shared" si="6"/>
        <v>0</v>
      </c>
      <c r="AQ9" s="12">
        <f t="shared" si="6"/>
        <v>0</v>
      </c>
      <c r="AR9" s="12">
        <f t="shared" si="6"/>
        <v>0</v>
      </c>
      <c r="AS9" s="12">
        <f t="shared" si="6"/>
        <v>0</v>
      </c>
      <c r="AT9" s="12">
        <f t="shared" si="6"/>
        <v>0</v>
      </c>
      <c r="AU9" s="12">
        <f t="shared" si="6"/>
        <v>0</v>
      </c>
      <c r="AV9" s="12">
        <f t="shared" si="6"/>
        <v>0</v>
      </c>
      <c r="AW9" s="12">
        <f t="shared" si="6"/>
        <v>0</v>
      </c>
      <c r="AX9" s="12">
        <f t="shared" si="6"/>
        <v>0</v>
      </c>
      <c r="AY9" s="12">
        <f t="shared" si="6"/>
        <v>0</v>
      </c>
      <c r="AZ9" s="12">
        <f t="shared" si="6"/>
        <v>0</v>
      </c>
      <c r="BA9" s="12">
        <f t="shared" si="6"/>
        <v>0</v>
      </c>
      <c r="BB9" s="12"/>
      <c r="BC9" s="12"/>
      <c r="BD9" s="12" t="s">
        <v>7</v>
      </c>
      <c r="BE9" s="12">
        <f t="shared" si="12"/>
        <v>0</v>
      </c>
      <c r="BF9" s="12">
        <f t="shared" si="7"/>
        <v>0</v>
      </c>
      <c r="BG9" s="12">
        <f t="shared" si="7"/>
        <v>1</v>
      </c>
      <c r="BH9" s="12">
        <f t="shared" si="7"/>
        <v>0</v>
      </c>
      <c r="BI9" s="12">
        <f t="shared" si="7"/>
        <v>0</v>
      </c>
      <c r="BJ9" s="12">
        <f t="shared" si="7"/>
        <v>0</v>
      </c>
      <c r="BK9" s="12">
        <f t="shared" si="7"/>
        <v>0</v>
      </c>
      <c r="BL9" s="12">
        <f t="shared" si="7"/>
        <v>0</v>
      </c>
      <c r="BM9" s="12">
        <f t="shared" si="7"/>
        <v>0</v>
      </c>
      <c r="BN9" s="12">
        <f t="shared" si="7"/>
        <v>1</v>
      </c>
      <c r="BO9" s="12">
        <f t="shared" si="7"/>
        <v>0</v>
      </c>
      <c r="BP9" s="12">
        <f t="shared" si="7"/>
        <v>0</v>
      </c>
      <c r="BQ9" s="12">
        <f t="shared" si="7"/>
        <v>0</v>
      </c>
      <c r="BR9" s="12">
        <f t="shared" si="7"/>
        <v>0</v>
      </c>
      <c r="BS9" s="12">
        <f t="shared" si="7"/>
        <v>0</v>
      </c>
      <c r="BT9" s="12"/>
      <c r="BU9" s="12"/>
      <c r="BV9" s="12" t="s">
        <v>7</v>
      </c>
      <c r="BW9" s="12">
        <f t="shared" si="13"/>
        <v>1</v>
      </c>
      <c r="BX9" s="12">
        <f t="shared" si="8"/>
        <v>0</v>
      </c>
      <c r="BY9" s="12">
        <f t="shared" si="8"/>
        <v>0</v>
      </c>
      <c r="BZ9" s="12">
        <f t="shared" si="8"/>
        <v>0</v>
      </c>
      <c r="CA9" s="12">
        <f t="shared" si="8"/>
        <v>0</v>
      </c>
      <c r="CB9" s="12">
        <f t="shared" si="8"/>
        <v>0</v>
      </c>
      <c r="CC9" s="12">
        <f t="shared" si="8"/>
        <v>0</v>
      </c>
      <c r="CD9" s="12">
        <f t="shared" si="8"/>
        <v>1</v>
      </c>
      <c r="CE9" s="12">
        <f t="shared" si="8"/>
        <v>0</v>
      </c>
      <c r="CF9" s="12">
        <f t="shared" si="8"/>
        <v>0</v>
      </c>
      <c r="CG9" s="12">
        <f t="shared" si="8"/>
        <v>0</v>
      </c>
      <c r="CH9" s="12">
        <f t="shared" si="8"/>
        <v>0</v>
      </c>
      <c r="CI9" s="12">
        <f t="shared" si="8"/>
        <v>0</v>
      </c>
      <c r="CJ9" s="12">
        <f t="shared" si="8"/>
        <v>0</v>
      </c>
      <c r="CK9" s="12">
        <f t="shared" si="8"/>
        <v>0</v>
      </c>
      <c r="CL9" s="12"/>
      <c r="CM9" s="12"/>
      <c r="CN9" s="12" t="s">
        <v>7</v>
      </c>
      <c r="CO9" s="12">
        <f t="shared" si="14"/>
        <v>1</v>
      </c>
      <c r="CP9" s="12">
        <f t="shared" si="9"/>
        <v>0</v>
      </c>
      <c r="CQ9" s="12">
        <f t="shared" si="9"/>
        <v>0</v>
      </c>
      <c r="CR9" s="12">
        <f t="shared" si="9"/>
        <v>0</v>
      </c>
      <c r="CS9" s="12">
        <f t="shared" si="9"/>
        <v>0</v>
      </c>
      <c r="CT9" s="12">
        <f t="shared" si="9"/>
        <v>1</v>
      </c>
      <c r="CU9" s="12">
        <f t="shared" si="9"/>
        <v>2</v>
      </c>
      <c r="CV9" s="12">
        <f t="shared" si="9"/>
        <v>1</v>
      </c>
      <c r="CW9" s="12">
        <f t="shared" si="9"/>
        <v>0</v>
      </c>
      <c r="CX9" s="12">
        <f t="shared" si="9"/>
        <v>0</v>
      </c>
      <c r="CY9" s="12">
        <f t="shared" si="9"/>
        <v>0</v>
      </c>
      <c r="CZ9" s="12">
        <f t="shared" si="9"/>
        <v>0</v>
      </c>
      <c r="DA9" s="12">
        <f t="shared" si="9"/>
        <v>1</v>
      </c>
      <c r="DB9" s="12">
        <f t="shared" si="9"/>
        <v>2</v>
      </c>
      <c r="DC9" s="12">
        <f t="shared" si="9"/>
        <v>0</v>
      </c>
      <c r="DE9" s="1">
        <v>8</v>
      </c>
      <c r="DF9" s="1" t="s">
        <v>7</v>
      </c>
      <c r="DG9" s="13">
        <f t="shared" si="19"/>
        <v>2</v>
      </c>
      <c r="DH9" s="13">
        <f t="shared" si="20"/>
        <v>1</v>
      </c>
      <c r="DI9" s="13">
        <f t="shared" si="21"/>
        <v>2</v>
      </c>
      <c r="DJ9" s="13">
        <f t="shared" si="22"/>
        <v>2</v>
      </c>
      <c r="DK9" s="13">
        <f t="shared" si="23"/>
        <v>2</v>
      </c>
      <c r="DL9" s="1">
        <f t="shared" ref="DL9:DL16" si="24">SUM(Y9:AA9,AN9:AS9,BH9:BJ9,BW9:CB9,CT9)</f>
        <v>2</v>
      </c>
      <c r="DM9" s="1">
        <f>SUM(AA9:AB9,AO9:AT9,BI9:BK9,BX9:CC9,CU9)</f>
        <v>2</v>
      </c>
      <c r="DN9" s="1" t="s">
        <v>20</v>
      </c>
      <c r="DO9" s="1">
        <f t="shared" si="17"/>
        <v>2</v>
      </c>
      <c r="DP9" s="1">
        <f t="shared" si="17"/>
        <v>1</v>
      </c>
      <c r="DQ9" s="13">
        <f t="shared" si="17"/>
        <v>2</v>
      </c>
      <c r="DR9" s="13">
        <f t="shared" si="17"/>
        <v>2</v>
      </c>
      <c r="DS9" s="13">
        <f t="shared" si="17"/>
        <v>2</v>
      </c>
      <c r="DT9" s="13">
        <f t="shared" si="17"/>
        <v>2</v>
      </c>
      <c r="DU9" s="13">
        <f t="shared" si="17"/>
        <v>2</v>
      </c>
      <c r="DV9" s="1"/>
      <c r="DW9" s="1"/>
      <c r="DX9" s="1"/>
      <c r="DY9" s="1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1"/>
      <c r="EP9" s="1"/>
      <c r="EQ9" s="1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1"/>
      <c r="FH9" s="1"/>
      <c r="FI9" s="1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1"/>
      <c r="FZ9" s="1"/>
      <c r="GA9" s="1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1"/>
      <c r="GR9" s="1"/>
      <c r="GS9" s="1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1"/>
    </row>
    <row r="10" spans="1:217" x14ac:dyDescent="0.25">
      <c r="A10" s="1" t="s">
        <v>7</v>
      </c>
      <c r="B10" s="1">
        <v>8</v>
      </c>
      <c r="C10" s="4">
        <v>982.23</v>
      </c>
      <c r="D10" s="4">
        <v>887.53</v>
      </c>
      <c r="E10" s="4">
        <v>939.99</v>
      </c>
      <c r="F10" s="4">
        <v>830.78</v>
      </c>
      <c r="G10" s="4">
        <v>830.78</v>
      </c>
      <c r="H10" s="4">
        <v>586.20000000000005</v>
      </c>
      <c r="I10" s="4">
        <v>371</v>
      </c>
      <c r="J10" s="4">
        <v>0</v>
      </c>
      <c r="K10" s="4">
        <v>504.73</v>
      </c>
      <c r="L10" s="4">
        <v>663.32</v>
      </c>
      <c r="M10" s="4">
        <v>803.14</v>
      </c>
      <c r="N10" s="4">
        <v>879.38</v>
      </c>
      <c r="O10" s="4">
        <v>1081.69</v>
      </c>
      <c r="P10" s="4">
        <v>878.44</v>
      </c>
      <c r="Q10" s="4">
        <v>699.31</v>
      </c>
      <c r="T10" s="1" t="s">
        <v>8</v>
      </c>
      <c r="U10" s="12">
        <f t="shared" si="18"/>
        <v>0</v>
      </c>
      <c r="V10" s="12">
        <f t="shared" si="5"/>
        <v>0</v>
      </c>
      <c r="W10" s="12">
        <f t="shared" si="5"/>
        <v>0</v>
      </c>
      <c r="X10" s="12">
        <f t="shared" si="5"/>
        <v>0</v>
      </c>
      <c r="Y10" s="12">
        <f t="shared" si="5"/>
        <v>0</v>
      </c>
      <c r="Z10" s="12">
        <f t="shared" si="5"/>
        <v>0</v>
      </c>
      <c r="AA10" s="12">
        <f t="shared" si="5"/>
        <v>0</v>
      </c>
      <c r="AB10" s="12">
        <f t="shared" si="5"/>
        <v>0</v>
      </c>
      <c r="AC10" s="12">
        <f t="shared" si="5"/>
        <v>0</v>
      </c>
      <c r="AD10" s="12">
        <f t="shared" si="5"/>
        <v>0</v>
      </c>
      <c r="AE10" s="12">
        <f t="shared" si="5"/>
        <v>0</v>
      </c>
      <c r="AF10" s="12">
        <f t="shared" si="5"/>
        <v>0</v>
      </c>
      <c r="AG10" s="12">
        <f t="shared" si="5"/>
        <v>0</v>
      </c>
      <c r="AH10" s="12">
        <f t="shared" si="5"/>
        <v>0</v>
      </c>
      <c r="AI10" s="12">
        <f t="shared" si="5"/>
        <v>0</v>
      </c>
      <c r="AJ10" s="12"/>
      <c r="AK10" s="12"/>
      <c r="AL10" s="12" t="s">
        <v>8</v>
      </c>
      <c r="AM10" s="12">
        <f t="shared" si="11"/>
        <v>0</v>
      </c>
      <c r="AN10" s="12">
        <f t="shared" si="6"/>
        <v>0</v>
      </c>
      <c r="AO10" s="12">
        <f t="shared" si="6"/>
        <v>0</v>
      </c>
      <c r="AP10" s="12">
        <f t="shared" si="6"/>
        <v>0</v>
      </c>
      <c r="AQ10" s="12">
        <f t="shared" si="6"/>
        <v>0</v>
      </c>
      <c r="AR10" s="12">
        <f t="shared" si="6"/>
        <v>0</v>
      </c>
      <c r="AS10" s="12">
        <f t="shared" si="6"/>
        <v>0</v>
      </c>
      <c r="AT10" s="12">
        <f t="shared" si="6"/>
        <v>0</v>
      </c>
      <c r="AU10" s="12">
        <f t="shared" si="6"/>
        <v>0</v>
      </c>
      <c r="AV10" s="12">
        <f t="shared" si="6"/>
        <v>0</v>
      </c>
      <c r="AW10" s="12">
        <f t="shared" si="6"/>
        <v>0</v>
      </c>
      <c r="AX10" s="12">
        <f t="shared" si="6"/>
        <v>0</v>
      </c>
      <c r="AY10" s="12">
        <f t="shared" si="6"/>
        <v>0</v>
      </c>
      <c r="AZ10" s="12">
        <f t="shared" si="6"/>
        <v>0</v>
      </c>
      <c r="BA10" s="12">
        <f t="shared" si="6"/>
        <v>0</v>
      </c>
      <c r="BB10" s="12"/>
      <c r="BC10" s="12"/>
      <c r="BD10" s="12" t="s">
        <v>8</v>
      </c>
      <c r="BE10" s="12">
        <f t="shared" si="12"/>
        <v>0</v>
      </c>
      <c r="BF10" s="12">
        <f t="shared" si="7"/>
        <v>0</v>
      </c>
      <c r="BG10" s="12">
        <f t="shared" si="7"/>
        <v>0</v>
      </c>
      <c r="BH10" s="12">
        <f t="shared" si="7"/>
        <v>0</v>
      </c>
      <c r="BI10" s="12">
        <f t="shared" si="7"/>
        <v>0</v>
      </c>
      <c r="BJ10" s="12">
        <f t="shared" si="7"/>
        <v>0</v>
      </c>
      <c r="BK10" s="12">
        <f t="shared" si="7"/>
        <v>0</v>
      </c>
      <c r="BL10" s="12">
        <f t="shared" si="7"/>
        <v>0</v>
      </c>
      <c r="BM10" s="12">
        <f t="shared" si="7"/>
        <v>0</v>
      </c>
      <c r="BN10" s="12">
        <f t="shared" si="7"/>
        <v>0</v>
      </c>
      <c r="BO10" s="12">
        <f t="shared" si="7"/>
        <v>0</v>
      </c>
      <c r="BP10" s="12">
        <f t="shared" si="7"/>
        <v>0</v>
      </c>
      <c r="BQ10" s="12">
        <f t="shared" si="7"/>
        <v>0</v>
      </c>
      <c r="BR10" s="12">
        <f t="shared" si="7"/>
        <v>0</v>
      </c>
      <c r="BS10" s="12">
        <f t="shared" si="7"/>
        <v>0</v>
      </c>
      <c r="BT10" s="12"/>
      <c r="BU10" s="12"/>
      <c r="BV10" s="12" t="s">
        <v>8</v>
      </c>
      <c r="BW10" s="12">
        <f t="shared" si="13"/>
        <v>1</v>
      </c>
      <c r="BX10" s="12">
        <f t="shared" si="8"/>
        <v>0</v>
      </c>
      <c r="BY10" s="12">
        <f t="shared" si="8"/>
        <v>0</v>
      </c>
      <c r="BZ10" s="12">
        <f t="shared" si="8"/>
        <v>0</v>
      </c>
      <c r="CA10" s="12">
        <f t="shared" si="8"/>
        <v>0</v>
      </c>
      <c r="CB10" s="12">
        <f t="shared" si="8"/>
        <v>0</v>
      </c>
      <c r="CC10" s="12">
        <f t="shared" si="8"/>
        <v>0</v>
      </c>
      <c r="CD10" s="12">
        <f t="shared" si="8"/>
        <v>0</v>
      </c>
      <c r="CE10" s="12">
        <f t="shared" si="8"/>
        <v>0</v>
      </c>
      <c r="CF10" s="12">
        <f t="shared" si="8"/>
        <v>0</v>
      </c>
      <c r="CG10" s="12">
        <f t="shared" si="8"/>
        <v>0</v>
      </c>
      <c r="CH10" s="12">
        <f t="shared" si="8"/>
        <v>0</v>
      </c>
      <c r="CI10" s="12">
        <f t="shared" si="8"/>
        <v>1</v>
      </c>
      <c r="CJ10" s="12">
        <f t="shared" si="8"/>
        <v>0</v>
      </c>
      <c r="CK10" s="12">
        <f t="shared" si="8"/>
        <v>0</v>
      </c>
      <c r="CL10" s="12"/>
      <c r="CM10" s="12"/>
      <c r="CN10" s="12" t="s">
        <v>8</v>
      </c>
      <c r="CO10" s="12">
        <f t="shared" si="14"/>
        <v>0</v>
      </c>
      <c r="CP10" s="12">
        <f t="shared" si="9"/>
        <v>0</v>
      </c>
      <c r="CQ10" s="12">
        <f t="shared" si="9"/>
        <v>0</v>
      </c>
      <c r="CR10" s="12">
        <f t="shared" si="9"/>
        <v>0</v>
      </c>
      <c r="CS10" s="12">
        <f t="shared" si="9"/>
        <v>0</v>
      </c>
      <c r="CT10" s="12">
        <f t="shared" si="9"/>
        <v>1</v>
      </c>
      <c r="CU10" s="12">
        <f t="shared" si="9"/>
        <v>2</v>
      </c>
      <c r="CV10" s="12">
        <f t="shared" si="9"/>
        <v>2</v>
      </c>
      <c r="CW10" s="12">
        <f t="shared" si="9"/>
        <v>2</v>
      </c>
      <c r="CX10" s="12">
        <f t="shared" si="9"/>
        <v>2</v>
      </c>
      <c r="CY10" s="12">
        <f t="shared" si="9"/>
        <v>2</v>
      </c>
      <c r="CZ10" s="12">
        <f t="shared" si="9"/>
        <v>2</v>
      </c>
      <c r="DA10" s="12">
        <f t="shared" si="9"/>
        <v>0</v>
      </c>
      <c r="DB10" s="12">
        <f t="shared" si="9"/>
        <v>1</v>
      </c>
      <c r="DC10" s="12">
        <f t="shared" si="9"/>
        <v>0</v>
      </c>
      <c r="DE10" s="1">
        <v>9</v>
      </c>
      <c r="DF10" s="1" t="s">
        <v>8</v>
      </c>
      <c r="DG10" s="13">
        <f t="shared" si="19"/>
        <v>2</v>
      </c>
      <c r="DH10" s="13">
        <f t="shared" si="20"/>
        <v>2</v>
      </c>
      <c r="DI10" s="13">
        <f t="shared" si="21"/>
        <v>2</v>
      </c>
      <c r="DJ10" s="13">
        <f t="shared" si="22"/>
        <v>2</v>
      </c>
      <c r="DK10" s="13">
        <f t="shared" si="23"/>
        <v>1</v>
      </c>
      <c r="DL10" s="1">
        <f t="shared" si="24"/>
        <v>2</v>
      </c>
      <c r="DM10" s="1">
        <f t="shared" ref="DM10:DM16" si="25">SUM(AA10:AB10,AO10:AT10,BI10:BK10,BX10:CC10,CU10)</f>
        <v>2</v>
      </c>
      <c r="DN10" s="1">
        <f>SUM(AB10:AC10,AQ10:AU10,BJ10:BL10,BY10:CD10,CV10)</f>
        <v>2</v>
      </c>
      <c r="DO10" s="1" t="s">
        <v>20</v>
      </c>
      <c r="DP10" s="1">
        <f t="shared" si="17"/>
        <v>2</v>
      </c>
      <c r="DQ10" s="13">
        <f t="shared" si="17"/>
        <v>2</v>
      </c>
      <c r="DR10" s="13">
        <f t="shared" si="17"/>
        <v>2</v>
      </c>
      <c r="DS10" s="13">
        <f t="shared" si="17"/>
        <v>2</v>
      </c>
      <c r="DT10" s="13">
        <f t="shared" si="17"/>
        <v>1</v>
      </c>
      <c r="DU10" s="13">
        <f t="shared" si="17"/>
        <v>2</v>
      </c>
      <c r="DV10" s="1"/>
      <c r="DW10" s="1"/>
      <c r="DX10" s="1"/>
      <c r="DY10" s="1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1"/>
      <c r="EP10" s="1"/>
      <c r="EQ10" s="1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1"/>
      <c r="FH10" s="1"/>
      <c r="FI10" s="1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1"/>
      <c r="FZ10" s="1"/>
      <c r="GA10" s="1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1"/>
      <c r="GR10" s="1"/>
      <c r="GS10" s="1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1"/>
    </row>
    <row r="11" spans="1:217" x14ac:dyDescent="0.25">
      <c r="A11" s="1" t="s">
        <v>8</v>
      </c>
      <c r="B11" s="1">
        <v>9</v>
      </c>
      <c r="C11" s="4">
        <v>1486.27</v>
      </c>
      <c r="D11" s="4">
        <v>1337.64</v>
      </c>
      <c r="E11" s="4">
        <v>1379.42</v>
      </c>
      <c r="F11" s="4">
        <v>1179.76</v>
      </c>
      <c r="G11" s="4">
        <v>1179.76</v>
      </c>
      <c r="H11" s="4">
        <v>841.14</v>
      </c>
      <c r="I11" s="4">
        <v>862.31</v>
      </c>
      <c r="J11" s="4">
        <v>504.73</v>
      </c>
      <c r="K11" s="4">
        <v>0</v>
      </c>
      <c r="L11" s="4">
        <v>190.63</v>
      </c>
      <c r="M11" s="4">
        <v>421.89</v>
      </c>
      <c r="N11" s="4">
        <v>414.07</v>
      </c>
      <c r="O11" s="4">
        <v>577.02</v>
      </c>
      <c r="P11" s="4">
        <v>421.99</v>
      </c>
      <c r="Q11" s="4">
        <v>694.82</v>
      </c>
      <c r="T11" s="1" t="s">
        <v>9</v>
      </c>
      <c r="U11" s="12">
        <f t="shared" si="18"/>
        <v>0</v>
      </c>
      <c r="V11" s="12">
        <f t="shared" si="5"/>
        <v>0</v>
      </c>
      <c r="W11" s="12">
        <f t="shared" si="5"/>
        <v>0</v>
      </c>
      <c r="X11" s="12">
        <f t="shared" si="5"/>
        <v>0</v>
      </c>
      <c r="Y11" s="12">
        <f t="shared" si="5"/>
        <v>0</v>
      </c>
      <c r="Z11" s="12">
        <f t="shared" si="5"/>
        <v>0</v>
      </c>
      <c r="AA11" s="12">
        <f t="shared" si="5"/>
        <v>0</v>
      </c>
      <c r="AB11" s="12">
        <f t="shared" si="5"/>
        <v>0</v>
      </c>
      <c r="AC11" s="12">
        <f t="shared" si="5"/>
        <v>0</v>
      </c>
      <c r="AD11" s="12">
        <f t="shared" si="5"/>
        <v>0</v>
      </c>
      <c r="AE11" s="12">
        <f t="shared" si="5"/>
        <v>0</v>
      </c>
      <c r="AF11" s="12">
        <f t="shared" si="5"/>
        <v>0</v>
      </c>
      <c r="AG11" s="12">
        <f t="shared" si="5"/>
        <v>0</v>
      </c>
      <c r="AH11" s="12">
        <f t="shared" si="5"/>
        <v>0</v>
      </c>
      <c r="AI11" s="12">
        <f t="shared" si="5"/>
        <v>0</v>
      </c>
      <c r="AJ11" s="12"/>
      <c r="AK11" s="12"/>
      <c r="AL11" s="12" t="s">
        <v>9</v>
      </c>
      <c r="AM11" s="12">
        <f t="shared" si="11"/>
        <v>0</v>
      </c>
      <c r="AN11" s="12">
        <f t="shared" si="6"/>
        <v>0</v>
      </c>
      <c r="AO11" s="12">
        <f t="shared" si="6"/>
        <v>0</v>
      </c>
      <c r="AP11" s="12">
        <f t="shared" si="6"/>
        <v>0</v>
      </c>
      <c r="AQ11" s="12">
        <f t="shared" si="6"/>
        <v>0</v>
      </c>
      <c r="AR11" s="12">
        <f t="shared" si="6"/>
        <v>0</v>
      </c>
      <c r="AS11" s="12">
        <f t="shared" si="6"/>
        <v>0</v>
      </c>
      <c r="AT11" s="12">
        <f t="shared" si="6"/>
        <v>0</v>
      </c>
      <c r="AU11" s="12">
        <f t="shared" si="6"/>
        <v>0</v>
      </c>
      <c r="AV11" s="12">
        <f t="shared" si="6"/>
        <v>0</v>
      </c>
      <c r="AW11" s="12">
        <f t="shared" si="6"/>
        <v>0</v>
      </c>
      <c r="AX11" s="12">
        <f t="shared" si="6"/>
        <v>0</v>
      </c>
      <c r="AY11" s="12">
        <f t="shared" si="6"/>
        <v>0</v>
      </c>
      <c r="AZ11" s="12">
        <f t="shared" si="6"/>
        <v>0</v>
      </c>
      <c r="BA11" s="12">
        <f t="shared" si="6"/>
        <v>0</v>
      </c>
      <c r="BB11" s="12"/>
      <c r="BC11" s="12"/>
      <c r="BD11" s="12" t="s">
        <v>9</v>
      </c>
      <c r="BE11" s="12">
        <f t="shared" si="12"/>
        <v>0</v>
      </c>
      <c r="BF11" s="12">
        <f t="shared" si="7"/>
        <v>0</v>
      </c>
      <c r="BG11" s="12">
        <f t="shared" si="7"/>
        <v>0</v>
      </c>
      <c r="BH11" s="12">
        <f t="shared" si="7"/>
        <v>0</v>
      </c>
      <c r="BI11" s="12">
        <f t="shared" si="7"/>
        <v>0</v>
      </c>
      <c r="BJ11" s="12">
        <f t="shared" si="7"/>
        <v>0</v>
      </c>
      <c r="BK11" s="12">
        <f t="shared" si="7"/>
        <v>0</v>
      </c>
      <c r="BL11" s="12">
        <f t="shared" si="7"/>
        <v>0</v>
      </c>
      <c r="BM11" s="12">
        <f t="shared" si="7"/>
        <v>0</v>
      </c>
      <c r="BN11" s="12">
        <f t="shared" si="7"/>
        <v>0</v>
      </c>
      <c r="BO11" s="12">
        <f t="shared" si="7"/>
        <v>0</v>
      </c>
      <c r="BP11" s="12">
        <f t="shared" si="7"/>
        <v>0</v>
      </c>
      <c r="BQ11" s="12">
        <f t="shared" si="7"/>
        <v>0</v>
      </c>
      <c r="BR11" s="12">
        <f t="shared" si="7"/>
        <v>0</v>
      </c>
      <c r="BS11" s="12">
        <f t="shared" si="7"/>
        <v>0</v>
      </c>
      <c r="BT11" s="12"/>
      <c r="BU11" s="12"/>
      <c r="BV11" s="12" t="s">
        <v>9</v>
      </c>
      <c r="BW11" s="12">
        <f t="shared" si="13"/>
        <v>1</v>
      </c>
      <c r="BX11" s="12">
        <f t="shared" si="8"/>
        <v>0</v>
      </c>
      <c r="BY11" s="12">
        <f t="shared" si="8"/>
        <v>1</v>
      </c>
      <c r="BZ11" s="12">
        <f t="shared" si="8"/>
        <v>0</v>
      </c>
      <c r="CA11" s="12">
        <f t="shared" si="8"/>
        <v>0</v>
      </c>
      <c r="CB11" s="12">
        <f t="shared" si="8"/>
        <v>0</v>
      </c>
      <c r="CC11" s="12">
        <f t="shared" si="8"/>
        <v>0</v>
      </c>
      <c r="CD11" s="12">
        <f t="shared" si="8"/>
        <v>0</v>
      </c>
      <c r="CE11" s="12">
        <f t="shared" si="8"/>
        <v>0</v>
      </c>
      <c r="CF11" s="12">
        <f t="shared" si="8"/>
        <v>0</v>
      </c>
      <c r="CG11" s="12">
        <f t="shared" si="8"/>
        <v>0</v>
      </c>
      <c r="CH11" s="12">
        <f t="shared" si="8"/>
        <v>0</v>
      </c>
      <c r="CI11" s="12">
        <f t="shared" si="8"/>
        <v>0</v>
      </c>
      <c r="CJ11" s="12">
        <f t="shared" si="8"/>
        <v>0</v>
      </c>
      <c r="CK11" s="12">
        <f t="shared" si="8"/>
        <v>0</v>
      </c>
      <c r="CL11" s="12"/>
      <c r="CM11" s="12"/>
      <c r="CN11" s="12" t="s">
        <v>9</v>
      </c>
      <c r="CO11" s="12">
        <f t="shared" si="14"/>
        <v>1</v>
      </c>
      <c r="CP11" s="12">
        <f t="shared" si="9"/>
        <v>0</v>
      </c>
      <c r="CQ11" s="12">
        <f t="shared" si="9"/>
        <v>0</v>
      </c>
      <c r="CR11" s="12">
        <f t="shared" si="9"/>
        <v>0</v>
      </c>
      <c r="CS11" s="12">
        <f t="shared" si="9"/>
        <v>0</v>
      </c>
      <c r="CT11" s="12">
        <f t="shared" si="9"/>
        <v>0</v>
      </c>
      <c r="CU11" s="12">
        <f t="shared" si="9"/>
        <v>1</v>
      </c>
      <c r="CV11" s="12">
        <f t="shared" si="9"/>
        <v>1</v>
      </c>
      <c r="CW11" s="12">
        <f t="shared" si="9"/>
        <v>2</v>
      </c>
      <c r="CX11" s="12">
        <f t="shared" si="9"/>
        <v>2</v>
      </c>
      <c r="CY11" s="12">
        <f t="shared" si="9"/>
        <v>2</v>
      </c>
      <c r="CZ11" s="12">
        <f t="shared" si="9"/>
        <v>2</v>
      </c>
      <c r="DA11" s="12">
        <f t="shared" si="9"/>
        <v>2</v>
      </c>
      <c r="DB11" s="12">
        <f t="shared" si="9"/>
        <v>1</v>
      </c>
      <c r="DC11" s="12">
        <f t="shared" si="9"/>
        <v>0</v>
      </c>
      <c r="DE11" s="1">
        <v>10</v>
      </c>
      <c r="DF11" s="1" t="s">
        <v>9</v>
      </c>
      <c r="DG11" s="13">
        <f t="shared" si="19"/>
        <v>2</v>
      </c>
      <c r="DH11" s="13">
        <f t="shared" si="20"/>
        <v>1</v>
      </c>
      <c r="DI11" s="13">
        <f t="shared" si="21"/>
        <v>2</v>
      </c>
      <c r="DJ11" s="13">
        <f t="shared" si="22"/>
        <v>2</v>
      </c>
      <c r="DK11" s="13">
        <f t="shared" si="23"/>
        <v>2</v>
      </c>
      <c r="DL11" s="1">
        <f t="shared" si="24"/>
        <v>2</v>
      </c>
      <c r="DM11" s="1">
        <f t="shared" si="25"/>
        <v>2</v>
      </c>
      <c r="DN11" s="1">
        <f t="shared" ref="DN11:DN16" si="26">SUM(AB11:AC11,AQ11:AU11,BJ11:BL11,BY11:CD11,CV11)</f>
        <v>2</v>
      </c>
      <c r="DO11" s="1">
        <f>SUM(AC11:AD11,AS11:AV11,BK11:BM11,BZ11:CE11,CW11)</f>
        <v>2</v>
      </c>
      <c r="DP11" s="1" t="s">
        <v>20</v>
      </c>
      <c r="DQ11" s="13">
        <f t="shared" si="17"/>
        <v>2</v>
      </c>
      <c r="DR11" s="13">
        <f t="shared" si="17"/>
        <v>2</v>
      </c>
      <c r="DS11" s="13">
        <f t="shared" si="17"/>
        <v>2</v>
      </c>
      <c r="DT11" s="13">
        <f t="shared" si="17"/>
        <v>2</v>
      </c>
      <c r="DU11" s="13">
        <f t="shared" si="17"/>
        <v>1</v>
      </c>
      <c r="DV11" s="1"/>
      <c r="DW11" s="1"/>
      <c r="DX11" s="1"/>
      <c r="DY11" s="1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1"/>
      <c r="EP11" s="1"/>
      <c r="EQ11" s="1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1"/>
      <c r="FH11" s="1"/>
      <c r="FI11" s="1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1"/>
      <c r="FZ11" s="1"/>
      <c r="GA11" s="1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1"/>
      <c r="GR11" s="1"/>
      <c r="GS11" s="1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1"/>
    </row>
    <row r="12" spans="1:217" x14ac:dyDescent="0.25">
      <c r="A12" s="1" t="s">
        <v>9</v>
      </c>
      <c r="B12" s="1">
        <v>10</v>
      </c>
      <c r="C12" s="4">
        <v>1633.24</v>
      </c>
      <c r="D12" s="4">
        <v>1439.59</v>
      </c>
      <c r="E12" s="4">
        <v>1474.68</v>
      </c>
      <c r="F12" s="4">
        <v>1239.1500000000001</v>
      </c>
      <c r="G12" s="4">
        <v>1239.1500000000001</v>
      </c>
      <c r="H12" s="4">
        <v>885.53</v>
      </c>
      <c r="I12" s="4">
        <v>1000</v>
      </c>
      <c r="J12" s="4">
        <v>663.32</v>
      </c>
      <c r="K12" s="4">
        <v>190.63</v>
      </c>
      <c r="L12" s="4">
        <v>0</v>
      </c>
      <c r="M12" s="4">
        <v>252.72</v>
      </c>
      <c r="N12" s="4">
        <v>225.04</v>
      </c>
      <c r="O12" s="4">
        <v>442.58</v>
      </c>
      <c r="P12" s="4">
        <v>420.37</v>
      </c>
      <c r="Q12" s="4">
        <v>864.89</v>
      </c>
      <c r="T12" s="1" t="s">
        <v>10</v>
      </c>
      <c r="U12" s="12">
        <f t="shared" si="18"/>
        <v>0</v>
      </c>
      <c r="V12" s="12">
        <f t="shared" si="5"/>
        <v>0</v>
      </c>
      <c r="W12" s="12">
        <f t="shared" si="5"/>
        <v>0</v>
      </c>
      <c r="X12" s="12">
        <f t="shared" si="5"/>
        <v>0</v>
      </c>
      <c r="Y12" s="12">
        <f t="shared" si="5"/>
        <v>0</v>
      </c>
      <c r="Z12" s="12">
        <f t="shared" si="5"/>
        <v>0</v>
      </c>
      <c r="AA12" s="12">
        <f t="shared" si="5"/>
        <v>0</v>
      </c>
      <c r="AB12" s="12">
        <f t="shared" si="5"/>
        <v>0</v>
      </c>
      <c r="AC12" s="12">
        <f t="shared" si="5"/>
        <v>0</v>
      </c>
      <c r="AD12" s="12">
        <f t="shared" si="5"/>
        <v>0</v>
      </c>
      <c r="AE12" s="12">
        <f t="shared" si="5"/>
        <v>0</v>
      </c>
      <c r="AF12" s="12">
        <f t="shared" si="5"/>
        <v>0</v>
      </c>
      <c r="AG12" s="12">
        <f t="shared" si="5"/>
        <v>0</v>
      </c>
      <c r="AH12" s="12">
        <f t="shared" si="5"/>
        <v>0</v>
      </c>
      <c r="AI12" s="12">
        <f t="shared" si="5"/>
        <v>0</v>
      </c>
      <c r="AJ12" s="12"/>
      <c r="AK12" s="12"/>
      <c r="AL12" s="12" t="s">
        <v>10</v>
      </c>
      <c r="AM12" s="12">
        <f t="shared" si="11"/>
        <v>0</v>
      </c>
      <c r="AN12" s="12">
        <f t="shared" si="6"/>
        <v>0</v>
      </c>
      <c r="AO12" s="12">
        <f t="shared" si="6"/>
        <v>0</v>
      </c>
      <c r="AP12" s="12">
        <f t="shared" si="6"/>
        <v>0</v>
      </c>
      <c r="AQ12" s="12">
        <f t="shared" si="6"/>
        <v>1</v>
      </c>
      <c r="AR12" s="12">
        <f t="shared" si="6"/>
        <v>0</v>
      </c>
      <c r="AS12" s="12">
        <f t="shared" si="6"/>
        <v>0</v>
      </c>
      <c r="AT12" s="12">
        <f t="shared" si="6"/>
        <v>0</v>
      </c>
      <c r="AU12" s="12">
        <f t="shared" si="6"/>
        <v>0</v>
      </c>
      <c r="AV12" s="12">
        <f t="shared" si="6"/>
        <v>0</v>
      </c>
      <c r="AW12" s="12">
        <f t="shared" si="6"/>
        <v>0</v>
      </c>
      <c r="AX12" s="12">
        <f t="shared" si="6"/>
        <v>0</v>
      </c>
      <c r="AY12" s="12">
        <f t="shared" si="6"/>
        <v>0</v>
      </c>
      <c r="AZ12" s="12">
        <f t="shared" si="6"/>
        <v>0</v>
      </c>
      <c r="BA12" s="12">
        <f t="shared" si="6"/>
        <v>0</v>
      </c>
      <c r="BB12" s="12"/>
      <c r="BC12" s="12"/>
      <c r="BD12" s="12" t="s">
        <v>10</v>
      </c>
      <c r="BE12" s="12">
        <f t="shared" si="12"/>
        <v>0</v>
      </c>
      <c r="BF12" s="12">
        <f t="shared" si="7"/>
        <v>0</v>
      </c>
      <c r="BG12" s="12">
        <f t="shared" si="7"/>
        <v>0</v>
      </c>
      <c r="BH12" s="12">
        <f t="shared" si="7"/>
        <v>0</v>
      </c>
      <c r="BI12" s="12">
        <f t="shared" si="7"/>
        <v>0</v>
      </c>
      <c r="BJ12" s="12">
        <f t="shared" si="7"/>
        <v>0</v>
      </c>
      <c r="BK12" s="12">
        <f t="shared" si="7"/>
        <v>0</v>
      </c>
      <c r="BL12" s="12">
        <f t="shared" si="7"/>
        <v>0</v>
      </c>
      <c r="BM12" s="12">
        <f t="shared" si="7"/>
        <v>0</v>
      </c>
      <c r="BN12" s="12">
        <f t="shared" si="7"/>
        <v>0</v>
      </c>
      <c r="BO12" s="12">
        <f t="shared" si="7"/>
        <v>0</v>
      </c>
      <c r="BP12" s="12">
        <f t="shared" si="7"/>
        <v>0</v>
      </c>
      <c r="BQ12" s="12">
        <f t="shared" si="7"/>
        <v>0</v>
      </c>
      <c r="BR12" s="12">
        <f t="shared" si="7"/>
        <v>0</v>
      </c>
      <c r="BS12" s="12">
        <f t="shared" si="7"/>
        <v>0</v>
      </c>
      <c r="BT12" s="12"/>
      <c r="BU12" s="12"/>
      <c r="BV12" s="12" t="s">
        <v>10</v>
      </c>
      <c r="BW12" s="12">
        <f t="shared" si="13"/>
        <v>1</v>
      </c>
      <c r="BX12" s="12">
        <f t="shared" si="8"/>
        <v>0</v>
      </c>
      <c r="BY12" s="12">
        <f t="shared" si="8"/>
        <v>0</v>
      </c>
      <c r="BZ12" s="12">
        <f t="shared" si="8"/>
        <v>0</v>
      </c>
      <c r="CA12" s="12">
        <f t="shared" si="8"/>
        <v>0</v>
      </c>
      <c r="CB12" s="12">
        <f t="shared" si="8"/>
        <v>1</v>
      </c>
      <c r="CC12" s="12">
        <f t="shared" si="8"/>
        <v>0</v>
      </c>
      <c r="CD12" s="12">
        <f t="shared" si="8"/>
        <v>0</v>
      </c>
      <c r="CE12" s="12">
        <f t="shared" si="8"/>
        <v>0</v>
      </c>
      <c r="CF12" s="12">
        <f t="shared" si="8"/>
        <v>0</v>
      </c>
      <c r="CG12" s="12">
        <f t="shared" si="8"/>
        <v>1</v>
      </c>
      <c r="CH12" s="12">
        <f t="shared" si="8"/>
        <v>0</v>
      </c>
      <c r="CI12" s="12">
        <f t="shared" si="8"/>
        <v>0</v>
      </c>
      <c r="CJ12" s="12">
        <f t="shared" si="8"/>
        <v>0</v>
      </c>
      <c r="CK12" s="12">
        <f t="shared" si="8"/>
        <v>0</v>
      </c>
      <c r="CL12" s="12"/>
      <c r="CM12" s="12"/>
      <c r="CN12" s="12" t="s">
        <v>10</v>
      </c>
      <c r="CO12" s="12">
        <f t="shared" si="14"/>
        <v>0</v>
      </c>
      <c r="CP12" s="12">
        <f t="shared" si="9"/>
        <v>0</v>
      </c>
      <c r="CQ12" s="12">
        <f t="shared" si="9"/>
        <v>0</v>
      </c>
      <c r="CR12" s="12">
        <f t="shared" si="9"/>
        <v>0</v>
      </c>
      <c r="CS12" s="12">
        <f t="shared" si="9"/>
        <v>1</v>
      </c>
      <c r="CT12" s="12">
        <f t="shared" si="9"/>
        <v>0</v>
      </c>
      <c r="CU12" s="12">
        <f t="shared" si="9"/>
        <v>0</v>
      </c>
      <c r="CV12" s="12">
        <f t="shared" si="9"/>
        <v>0</v>
      </c>
      <c r="CW12" s="12">
        <f t="shared" si="9"/>
        <v>0</v>
      </c>
      <c r="CX12" s="12">
        <f t="shared" si="9"/>
        <v>1</v>
      </c>
      <c r="CY12" s="12">
        <f t="shared" si="9"/>
        <v>0</v>
      </c>
      <c r="CZ12" s="12">
        <f t="shared" si="9"/>
        <v>1</v>
      </c>
      <c r="DA12" s="12">
        <f t="shared" si="9"/>
        <v>1</v>
      </c>
      <c r="DB12" s="12">
        <f t="shared" si="9"/>
        <v>1</v>
      </c>
      <c r="DC12" s="12">
        <f t="shared" si="9"/>
        <v>0</v>
      </c>
      <c r="DE12" s="1">
        <v>11</v>
      </c>
      <c r="DF12" s="1" t="s">
        <v>10</v>
      </c>
      <c r="DG12" s="13">
        <f t="shared" si="19"/>
        <v>2</v>
      </c>
      <c r="DH12" s="13">
        <f t="shared" si="20"/>
        <v>2</v>
      </c>
      <c r="DI12" s="13">
        <f t="shared" si="21"/>
        <v>1</v>
      </c>
      <c r="DJ12" s="13">
        <f t="shared" si="22"/>
        <v>2</v>
      </c>
      <c r="DK12" s="13">
        <f t="shared" si="23"/>
        <v>2</v>
      </c>
      <c r="DL12" s="13">
        <f t="shared" si="24"/>
        <v>3</v>
      </c>
      <c r="DM12" s="13">
        <f t="shared" si="25"/>
        <v>2</v>
      </c>
      <c r="DN12" s="13">
        <f t="shared" si="26"/>
        <v>2</v>
      </c>
      <c r="DO12" s="13">
        <f t="shared" ref="DO12:DR16" si="27">SUM(AC12:AD12,AS12:AV12,BK12:BM12,BZ12:CE12,CW12)</f>
        <v>1</v>
      </c>
      <c r="DP12" s="13">
        <f>SUM(AD12:AE12,AT12:AW12,BL12:BN12,CA12:CF12,CX12)</f>
        <v>2</v>
      </c>
      <c r="DQ12" s="1" t="s">
        <v>20</v>
      </c>
      <c r="DR12" s="1">
        <f t="shared" si="17"/>
        <v>2</v>
      </c>
      <c r="DS12" s="1">
        <f t="shared" si="17"/>
        <v>2</v>
      </c>
      <c r="DT12" s="1">
        <f t="shared" si="17"/>
        <v>2</v>
      </c>
      <c r="DU12" s="1">
        <f t="shared" si="17"/>
        <v>2</v>
      </c>
      <c r="DV12" s="1"/>
      <c r="DW12" s="1"/>
      <c r="DX12" s="1"/>
      <c r="DY12" s="1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1"/>
      <c r="EP12" s="1"/>
      <c r="EQ12" s="1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1"/>
      <c r="FH12" s="1"/>
      <c r="FI12" s="1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1"/>
      <c r="FZ12" s="1"/>
      <c r="GA12" s="1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1"/>
      <c r="GR12" s="1"/>
      <c r="GS12" s="1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1"/>
    </row>
    <row r="13" spans="1:217" x14ac:dyDescent="0.25">
      <c r="A13" s="1" t="s">
        <v>10</v>
      </c>
      <c r="B13" s="1">
        <v>11</v>
      </c>
      <c r="C13" s="4">
        <v>1720.59</v>
      </c>
      <c r="D13" s="4">
        <v>1457.62</v>
      </c>
      <c r="E13" s="4">
        <v>1481.86</v>
      </c>
      <c r="F13" s="4">
        <v>1202.93</v>
      </c>
      <c r="G13" s="4">
        <v>1202.93</v>
      </c>
      <c r="H13" s="4">
        <v>847.63</v>
      </c>
      <c r="I13" s="4">
        <v>1088.27</v>
      </c>
      <c r="J13" s="4">
        <v>803.14</v>
      </c>
      <c r="K13" s="4">
        <v>421.89</v>
      </c>
      <c r="L13" s="4">
        <v>252.72</v>
      </c>
      <c r="M13" s="4">
        <v>0</v>
      </c>
      <c r="N13" s="4">
        <v>189.32</v>
      </c>
      <c r="O13" s="4">
        <v>507.29</v>
      </c>
      <c r="P13" s="4">
        <v>632.54999999999995</v>
      </c>
      <c r="Q13" s="4">
        <v>1113.1199999999999</v>
      </c>
      <c r="T13" s="1" t="s">
        <v>11</v>
      </c>
      <c r="U13" s="12">
        <f t="shared" si="18"/>
        <v>0</v>
      </c>
      <c r="V13" s="12">
        <f t="shared" si="5"/>
        <v>0</v>
      </c>
      <c r="W13" s="12">
        <f t="shared" si="5"/>
        <v>0</v>
      </c>
      <c r="X13" s="12">
        <f t="shared" si="5"/>
        <v>0</v>
      </c>
      <c r="Y13" s="12">
        <f t="shared" si="5"/>
        <v>0</v>
      </c>
      <c r="Z13" s="12">
        <f t="shared" si="5"/>
        <v>0</v>
      </c>
      <c r="AA13" s="12">
        <f t="shared" si="5"/>
        <v>0</v>
      </c>
      <c r="AB13" s="12">
        <f t="shared" si="5"/>
        <v>0</v>
      </c>
      <c r="AC13" s="12">
        <f t="shared" si="5"/>
        <v>0</v>
      </c>
      <c r="AD13" s="12">
        <f t="shared" si="5"/>
        <v>0</v>
      </c>
      <c r="AE13" s="12">
        <f t="shared" si="5"/>
        <v>0</v>
      </c>
      <c r="AF13" s="12">
        <f t="shared" si="5"/>
        <v>0</v>
      </c>
      <c r="AG13" s="12">
        <f t="shared" si="5"/>
        <v>0</v>
      </c>
      <c r="AH13" s="12">
        <f t="shared" si="5"/>
        <v>0</v>
      </c>
      <c r="AI13" s="12">
        <f t="shared" si="5"/>
        <v>0</v>
      </c>
      <c r="AJ13" s="12"/>
      <c r="AK13" s="12"/>
      <c r="AL13" s="12" t="s">
        <v>11</v>
      </c>
      <c r="AM13" s="12">
        <f t="shared" si="11"/>
        <v>0</v>
      </c>
      <c r="AN13" s="12">
        <f t="shared" si="6"/>
        <v>0</v>
      </c>
      <c r="AO13" s="12">
        <f t="shared" si="6"/>
        <v>0</v>
      </c>
      <c r="AP13" s="12">
        <f t="shared" si="6"/>
        <v>0</v>
      </c>
      <c r="AQ13" s="12">
        <f t="shared" si="6"/>
        <v>0</v>
      </c>
      <c r="AR13" s="12">
        <f t="shared" si="6"/>
        <v>0</v>
      </c>
      <c r="AS13" s="12">
        <f t="shared" si="6"/>
        <v>0</v>
      </c>
      <c r="AT13" s="12">
        <f t="shared" si="6"/>
        <v>1</v>
      </c>
      <c r="AU13" s="12">
        <f t="shared" si="6"/>
        <v>0</v>
      </c>
      <c r="AV13" s="12">
        <f t="shared" si="6"/>
        <v>0</v>
      </c>
      <c r="AW13" s="12">
        <f t="shared" si="6"/>
        <v>0</v>
      </c>
      <c r="AX13" s="12">
        <f t="shared" si="6"/>
        <v>0</v>
      </c>
      <c r="AY13" s="12">
        <f t="shared" si="6"/>
        <v>0</v>
      </c>
      <c r="AZ13" s="12">
        <f t="shared" si="6"/>
        <v>0</v>
      </c>
      <c r="BA13" s="12">
        <f t="shared" si="6"/>
        <v>0</v>
      </c>
      <c r="BB13" s="12"/>
      <c r="BC13" s="12"/>
      <c r="BD13" s="12" t="s">
        <v>11</v>
      </c>
      <c r="BE13" s="12">
        <f t="shared" si="12"/>
        <v>0</v>
      </c>
      <c r="BF13" s="12">
        <f t="shared" si="7"/>
        <v>0</v>
      </c>
      <c r="BG13" s="12">
        <f t="shared" si="7"/>
        <v>0</v>
      </c>
      <c r="BH13" s="12">
        <f t="shared" si="7"/>
        <v>0</v>
      </c>
      <c r="BI13" s="12">
        <f t="shared" si="7"/>
        <v>0</v>
      </c>
      <c r="BJ13" s="12">
        <f t="shared" si="7"/>
        <v>0</v>
      </c>
      <c r="BK13" s="12">
        <f t="shared" si="7"/>
        <v>0</v>
      </c>
      <c r="BL13" s="12">
        <f t="shared" si="7"/>
        <v>0</v>
      </c>
      <c r="BM13" s="12">
        <f t="shared" si="7"/>
        <v>0</v>
      </c>
      <c r="BN13" s="12">
        <f t="shared" si="7"/>
        <v>0</v>
      </c>
      <c r="BO13" s="12">
        <f t="shared" si="7"/>
        <v>0</v>
      </c>
      <c r="BP13" s="12">
        <f t="shared" si="7"/>
        <v>0</v>
      </c>
      <c r="BQ13" s="12">
        <f t="shared" si="7"/>
        <v>0</v>
      </c>
      <c r="BR13" s="12">
        <f t="shared" si="7"/>
        <v>0</v>
      </c>
      <c r="BS13" s="12">
        <f t="shared" si="7"/>
        <v>0</v>
      </c>
      <c r="BT13" s="12"/>
      <c r="BU13" s="12"/>
      <c r="BV13" s="12" t="s">
        <v>11</v>
      </c>
      <c r="BW13" s="12">
        <f t="shared" si="13"/>
        <v>0</v>
      </c>
      <c r="BX13" s="12">
        <f t="shared" si="8"/>
        <v>1</v>
      </c>
      <c r="BY13" s="12">
        <f t="shared" si="8"/>
        <v>0</v>
      </c>
      <c r="BZ13" s="12">
        <f t="shared" si="8"/>
        <v>0</v>
      </c>
      <c r="CA13" s="12">
        <f t="shared" si="8"/>
        <v>0</v>
      </c>
      <c r="CB13" s="12">
        <f t="shared" si="8"/>
        <v>0</v>
      </c>
      <c r="CC13" s="12">
        <f t="shared" si="8"/>
        <v>0</v>
      </c>
      <c r="CD13" s="12">
        <f t="shared" si="8"/>
        <v>0</v>
      </c>
      <c r="CE13" s="12">
        <f t="shared" si="8"/>
        <v>0</v>
      </c>
      <c r="CF13" s="12">
        <f t="shared" si="8"/>
        <v>0</v>
      </c>
      <c r="CG13" s="12">
        <f t="shared" si="8"/>
        <v>0</v>
      </c>
      <c r="CH13" s="12">
        <f t="shared" si="8"/>
        <v>0</v>
      </c>
      <c r="CI13" s="12">
        <f t="shared" si="8"/>
        <v>0</v>
      </c>
      <c r="CJ13" s="12">
        <f t="shared" si="8"/>
        <v>1</v>
      </c>
      <c r="CK13" s="12">
        <f t="shared" si="8"/>
        <v>0</v>
      </c>
      <c r="CL13" s="12"/>
      <c r="CM13" s="12"/>
      <c r="CN13" s="12" t="s">
        <v>11</v>
      </c>
      <c r="CO13" s="12">
        <f t="shared" si="14"/>
        <v>0</v>
      </c>
      <c r="CP13" s="12">
        <f t="shared" si="9"/>
        <v>0</v>
      </c>
      <c r="CQ13" s="12">
        <f t="shared" si="9"/>
        <v>0</v>
      </c>
      <c r="CR13" s="12">
        <f t="shared" si="9"/>
        <v>0</v>
      </c>
      <c r="CS13" s="12">
        <f t="shared" si="9"/>
        <v>0</v>
      </c>
      <c r="CT13" s="12">
        <f t="shared" si="9"/>
        <v>0</v>
      </c>
      <c r="CU13" s="12">
        <f t="shared" si="9"/>
        <v>0</v>
      </c>
      <c r="CV13" s="12">
        <f t="shared" si="9"/>
        <v>1</v>
      </c>
      <c r="CW13" s="12">
        <f t="shared" si="9"/>
        <v>1</v>
      </c>
      <c r="CX13" s="12">
        <f t="shared" si="9"/>
        <v>1</v>
      </c>
      <c r="CY13" s="12">
        <f t="shared" si="9"/>
        <v>2</v>
      </c>
      <c r="CZ13" s="12">
        <f t="shared" si="9"/>
        <v>2</v>
      </c>
      <c r="DA13" s="12">
        <f t="shared" si="9"/>
        <v>2</v>
      </c>
      <c r="DB13" s="12">
        <f t="shared" si="9"/>
        <v>1</v>
      </c>
      <c r="DC13" s="12">
        <f t="shared" si="9"/>
        <v>0</v>
      </c>
      <c r="DE13" s="1">
        <v>12</v>
      </c>
      <c r="DF13" s="1" t="s">
        <v>11</v>
      </c>
      <c r="DG13" s="13">
        <f t="shared" si="19"/>
        <v>1</v>
      </c>
      <c r="DH13" s="13">
        <f t="shared" si="20"/>
        <v>2</v>
      </c>
      <c r="DI13" s="13">
        <f t="shared" si="21"/>
        <v>2</v>
      </c>
      <c r="DJ13" s="13">
        <f t="shared" si="22"/>
        <v>2</v>
      </c>
      <c r="DK13" s="13">
        <f t="shared" si="23"/>
        <v>2</v>
      </c>
      <c r="DL13" s="13">
        <f t="shared" si="24"/>
        <v>1</v>
      </c>
      <c r="DM13" s="13">
        <f t="shared" si="25"/>
        <v>2</v>
      </c>
      <c r="DN13" s="13">
        <f t="shared" si="26"/>
        <v>2</v>
      </c>
      <c r="DO13" s="13">
        <f t="shared" si="27"/>
        <v>2</v>
      </c>
      <c r="DP13" s="13">
        <f t="shared" si="27"/>
        <v>2</v>
      </c>
      <c r="DQ13" s="1">
        <f>SUM(AE13:AF13,AU13:AX13,BM13:BO13,CB13:CG13,CY13)</f>
        <v>2</v>
      </c>
      <c r="DR13" s="1" t="s">
        <v>20</v>
      </c>
      <c r="DS13" s="1">
        <f t="shared" si="17"/>
        <v>2</v>
      </c>
      <c r="DT13" s="1">
        <f t="shared" si="17"/>
        <v>2</v>
      </c>
      <c r="DU13" s="1">
        <f t="shared" si="17"/>
        <v>2</v>
      </c>
      <c r="DV13" s="1"/>
      <c r="DW13" s="1"/>
      <c r="DX13" s="1"/>
      <c r="DY13" s="1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1"/>
      <c r="EP13" s="1"/>
      <c r="EQ13" s="1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1"/>
      <c r="FH13" s="1"/>
      <c r="FI13" s="1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1"/>
      <c r="FZ13" s="1"/>
      <c r="GA13" s="1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1"/>
      <c r="GR13" s="1"/>
      <c r="GS13" s="1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1"/>
    </row>
    <row r="14" spans="1:217" x14ac:dyDescent="0.25">
      <c r="A14" s="1" t="s">
        <v>11</v>
      </c>
      <c r="B14" s="1">
        <v>12</v>
      </c>
      <c r="C14" s="4">
        <v>1835.83</v>
      </c>
      <c r="D14" s="4">
        <v>1607.7</v>
      </c>
      <c r="E14" s="4">
        <v>1636.63</v>
      </c>
      <c r="F14" s="4">
        <v>1372.44</v>
      </c>
      <c r="G14" s="4">
        <v>1372.44</v>
      </c>
      <c r="H14" s="4">
        <v>1015.32</v>
      </c>
      <c r="I14" s="4">
        <v>1200.4000000000001</v>
      </c>
      <c r="J14" s="4">
        <v>879.38</v>
      </c>
      <c r="K14" s="4">
        <v>414.07</v>
      </c>
      <c r="L14" s="4">
        <v>225.04</v>
      </c>
      <c r="M14" s="4">
        <v>189.32</v>
      </c>
      <c r="N14" s="4">
        <v>0</v>
      </c>
      <c r="O14" s="4">
        <v>318.08999999999997</v>
      </c>
      <c r="P14" s="4">
        <v>485</v>
      </c>
      <c r="Q14" s="4">
        <v>1058.83</v>
      </c>
      <c r="T14" s="1" t="s">
        <v>12</v>
      </c>
      <c r="U14" s="12">
        <f t="shared" si="18"/>
        <v>0</v>
      </c>
      <c r="V14" s="12">
        <f t="shared" si="5"/>
        <v>0</v>
      </c>
      <c r="W14" s="12">
        <f t="shared" si="5"/>
        <v>0</v>
      </c>
      <c r="X14" s="12">
        <f t="shared" si="5"/>
        <v>0</v>
      </c>
      <c r="Y14" s="12">
        <f t="shared" si="5"/>
        <v>0</v>
      </c>
      <c r="Z14" s="12">
        <f t="shared" si="5"/>
        <v>0</v>
      </c>
      <c r="AA14" s="12">
        <f t="shared" si="5"/>
        <v>0</v>
      </c>
      <c r="AB14" s="12">
        <f t="shared" si="5"/>
        <v>0</v>
      </c>
      <c r="AC14" s="12">
        <f t="shared" si="5"/>
        <v>0</v>
      </c>
      <c r="AD14" s="12">
        <f t="shared" si="5"/>
        <v>0</v>
      </c>
      <c r="AE14" s="12">
        <f t="shared" si="5"/>
        <v>0</v>
      </c>
      <c r="AF14" s="12">
        <f t="shared" si="5"/>
        <v>0</v>
      </c>
      <c r="AG14" s="12">
        <f t="shared" si="5"/>
        <v>0</v>
      </c>
      <c r="AH14" s="12">
        <f t="shared" si="5"/>
        <v>0</v>
      </c>
      <c r="AI14" s="12">
        <f t="shared" si="5"/>
        <v>0</v>
      </c>
      <c r="AJ14" s="12"/>
      <c r="AK14" s="12"/>
      <c r="AL14" s="12" t="s">
        <v>12</v>
      </c>
      <c r="AM14" s="12">
        <f t="shared" si="11"/>
        <v>1</v>
      </c>
      <c r="AN14" s="12">
        <f t="shared" si="6"/>
        <v>0</v>
      </c>
      <c r="AO14" s="12">
        <f t="shared" si="6"/>
        <v>0</v>
      </c>
      <c r="AP14" s="12">
        <f t="shared" si="6"/>
        <v>0</v>
      </c>
      <c r="AQ14" s="12">
        <f t="shared" si="6"/>
        <v>0</v>
      </c>
      <c r="AR14" s="12">
        <f t="shared" si="6"/>
        <v>0</v>
      </c>
      <c r="AS14" s="12">
        <f t="shared" si="6"/>
        <v>1</v>
      </c>
      <c r="AT14" s="12">
        <f t="shared" si="6"/>
        <v>0</v>
      </c>
      <c r="AU14" s="12">
        <f t="shared" si="6"/>
        <v>0</v>
      </c>
      <c r="AV14" s="12">
        <f t="shared" si="6"/>
        <v>0</v>
      </c>
      <c r="AW14" s="12">
        <f t="shared" si="6"/>
        <v>0</v>
      </c>
      <c r="AX14" s="12">
        <f t="shared" si="6"/>
        <v>0</v>
      </c>
      <c r="AY14" s="12">
        <f t="shared" si="6"/>
        <v>0</v>
      </c>
      <c r="AZ14" s="12">
        <f t="shared" si="6"/>
        <v>0</v>
      </c>
      <c r="BA14" s="12">
        <f t="shared" si="6"/>
        <v>0</v>
      </c>
      <c r="BB14" s="12"/>
      <c r="BC14" s="12"/>
      <c r="BD14" s="12" t="s">
        <v>12</v>
      </c>
      <c r="BE14" s="12">
        <f t="shared" si="12"/>
        <v>0</v>
      </c>
      <c r="BF14" s="12">
        <f t="shared" si="7"/>
        <v>0</v>
      </c>
      <c r="BG14" s="12">
        <f t="shared" si="7"/>
        <v>0</v>
      </c>
      <c r="BH14" s="12">
        <f t="shared" si="7"/>
        <v>0</v>
      </c>
      <c r="BI14" s="12">
        <f t="shared" si="7"/>
        <v>0</v>
      </c>
      <c r="BJ14" s="12">
        <f t="shared" si="7"/>
        <v>0</v>
      </c>
      <c r="BK14" s="12">
        <f t="shared" si="7"/>
        <v>0</v>
      </c>
      <c r="BL14" s="12">
        <f t="shared" si="7"/>
        <v>0</v>
      </c>
      <c r="BM14" s="12">
        <f t="shared" si="7"/>
        <v>0</v>
      </c>
      <c r="BN14" s="12">
        <f t="shared" si="7"/>
        <v>0</v>
      </c>
      <c r="BO14" s="12">
        <f t="shared" si="7"/>
        <v>0</v>
      </c>
      <c r="BP14" s="12">
        <f t="shared" si="7"/>
        <v>0</v>
      </c>
      <c r="BQ14" s="12">
        <f t="shared" si="7"/>
        <v>0</v>
      </c>
      <c r="BR14" s="12">
        <f t="shared" si="7"/>
        <v>0</v>
      </c>
      <c r="BS14" s="12">
        <f t="shared" si="7"/>
        <v>0</v>
      </c>
      <c r="BT14" s="12"/>
      <c r="BU14" s="12"/>
      <c r="BV14" s="12" t="s">
        <v>12</v>
      </c>
      <c r="BW14" s="12">
        <f t="shared" si="13"/>
        <v>1</v>
      </c>
      <c r="BX14" s="12">
        <f t="shared" si="8"/>
        <v>0</v>
      </c>
      <c r="BY14" s="12">
        <f t="shared" si="8"/>
        <v>0</v>
      </c>
      <c r="BZ14" s="12">
        <f t="shared" si="8"/>
        <v>0</v>
      </c>
      <c r="CA14" s="12">
        <f t="shared" si="8"/>
        <v>0</v>
      </c>
      <c r="CB14" s="12">
        <f t="shared" si="8"/>
        <v>0</v>
      </c>
      <c r="CC14" s="12">
        <f t="shared" si="8"/>
        <v>0</v>
      </c>
      <c r="CD14" s="12">
        <f t="shared" si="8"/>
        <v>0</v>
      </c>
      <c r="CE14" s="12">
        <f t="shared" si="8"/>
        <v>0</v>
      </c>
      <c r="CF14" s="12">
        <f t="shared" si="8"/>
        <v>0</v>
      </c>
      <c r="CG14" s="12">
        <f t="shared" si="8"/>
        <v>0</v>
      </c>
      <c r="CH14" s="12">
        <f t="shared" si="8"/>
        <v>0</v>
      </c>
      <c r="CI14" s="12">
        <f t="shared" si="8"/>
        <v>0</v>
      </c>
      <c r="CJ14" s="12">
        <f t="shared" si="8"/>
        <v>0</v>
      </c>
      <c r="CK14" s="12">
        <f t="shared" si="8"/>
        <v>0</v>
      </c>
      <c r="CL14" s="12"/>
      <c r="CM14" s="12"/>
      <c r="CN14" s="12" t="s">
        <v>12</v>
      </c>
      <c r="CO14" s="12">
        <f t="shared" si="14"/>
        <v>0</v>
      </c>
      <c r="CP14" s="12">
        <f t="shared" si="9"/>
        <v>0</v>
      </c>
      <c r="CQ14" s="12">
        <f t="shared" si="9"/>
        <v>0</v>
      </c>
      <c r="CR14" s="12">
        <f t="shared" si="9"/>
        <v>0</v>
      </c>
      <c r="CS14" s="12">
        <f t="shared" si="9"/>
        <v>0</v>
      </c>
      <c r="CT14" s="12">
        <f t="shared" si="9"/>
        <v>0</v>
      </c>
      <c r="CU14" s="12">
        <f t="shared" si="9"/>
        <v>0</v>
      </c>
      <c r="CV14" s="12">
        <f>SUM(AB195,AQ195,BF195,BU195,CJ195,CY195,DN195,EC195,ER195,FG195,FV195,GK195,GZ195,HO195,ID195,IS195,JH195,JW195,KL195,LA195,LP195,ME195,MT195,NI195,NX195,OM195,PB195,PQ195,QF195,QU195,RJ195,RY195,SN195,TC195,TR195,UG195,UV195,VK195,VZ195,WO195,XD195,XS195,YH195,YW195,ZL195,AAA195,AAP195,ABE195,ABT195,ACI195,ACX195,ADM195,AEB195,AEQ195,AFF195,AFU195,AGJ195,AGY195,AHN195,AIC195,AIR195,AJG195,AJV195,AKK195,AKZ195,ALO195,AMD195,AMS195,ANH195,ANW195,AOL195,APA195)</f>
        <v>1</v>
      </c>
      <c r="CW14" s="12">
        <f t="shared" si="9"/>
        <v>1</v>
      </c>
      <c r="CX14" s="12">
        <f t="shared" si="9"/>
        <v>2</v>
      </c>
      <c r="CY14" s="12">
        <f t="shared" si="9"/>
        <v>2</v>
      </c>
      <c r="CZ14" s="12">
        <f t="shared" si="9"/>
        <v>2</v>
      </c>
      <c r="DA14" s="12">
        <f t="shared" si="9"/>
        <v>2</v>
      </c>
      <c r="DB14" s="12">
        <f t="shared" si="9"/>
        <v>2</v>
      </c>
      <c r="DC14" s="12">
        <f t="shared" si="9"/>
        <v>0</v>
      </c>
      <c r="DE14" s="1">
        <v>13</v>
      </c>
      <c r="DF14" s="1" t="s">
        <v>12</v>
      </c>
      <c r="DG14" s="13">
        <f t="shared" si="19"/>
        <v>2</v>
      </c>
      <c r="DH14" s="13">
        <f t="shared" si="20"/>
        <v>2</v>
      </c>
      <c r="DI14" s="13">
        <f t="shared" si="21"/>
        <v>2</v>
      </c>
      <c r="DJ14" s="13">
        <f t="shared" si="22"/>
        <v>1</v>
      </c>
      <c r="DK14" s="13">
        <f t="shared" si="23"/>
        <v>2</v>
      </c>
      <c r="DL14" s="13">
        <f t="shared" si="24"/>
        <v>2</v>
      </c>
      <c r="DM14" s="13">
        <f t="shared" si="25"/>
        <v>1</v>
      </c>
      <c r="DN14" s="13">
        <f t="shared" si="26"/>
        <v>2</v>
      </c>
      <c r="DO14" s="13">
        <f t="shared" si="27"/>
        <v>2</v>
      </c>
      <c r="DP14" s="13">
        <f t="shared" si="27"/>
        <v>2</v>
      </c>
      <c r="DQ14" s="1">
        <f t="shared" si="27"/>
        <v>2</v>
      </c>
      <c r="DR14" s="1">
        <f>SUM(AF14:AG14,AV14:AY14,BN14:BP14,CC14:CH14,CZ14)</f>
        <v>2</v>
      </c>
      <c r="DS14" s="1" t="s">
        <v>20</v>
      </c>
      <c r="DT14" s="1">
        <f t="shared" si="17"/>
        <v>2</v>
      </c>
      <c r="DU14" s="1">
        <f t="shared" si="17"/>
        <v>2</v>
      </c>
      <c r="DV14" s="1"/>
      <c r="DW14" s="1"/>
      <c r="DX14" s="1"/>
      <c r="DY14" s="1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1"/>
      <c r="EP14" s="1"/>
      <c r="EQ14" s="1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1"/>
      <c r="FH14" s="1"/>
      <c r="FI14" s="1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1"/>
      <c r="FZ14" s="1"/>
      <c r="GA14" s="1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1"/>
      <c r="GR14" s="1"/>
      <c r="GS14" s="1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1"/>
    </row>
    <row r="15" spans="1:217" x14ac:dyDescent="0.25">
      <c r="A15" s="1" t="s">
        <v>12</v>
      </c>
      <c r="B15" s="1">
        <v>13</v>
      </c>
      <c r="C15" s="4">
        <v>2062.4</v>
      </c>
      <c r="D15" s="4">
        <v>1882.09</v>
      </c>
      <c r="E15" s="4">
        <v>1916.58</v>
      </c>
      <c r="F15" s="4">
        <v>1671.28</v>
      </c>
      <c r="G15" s="4">
        <v>1671.28</v>
      </c>
      <c r="H15" s="4">
        <v>1314.67</v>
      </c>
      <c r="I15" s="4">
        <v>1434.14</v>
      </c>
      <c r="J15" s="4">
        <v>1081.69</v>
      </c>
      <c r="K15" s="4">
        <v>577.02</v>
      </c>
      <c r="L15" s="4">
        <v>442.58</v>
      </c>
      <c r="M15" s="4">
        <v>507.29</v>
      </c>
      <c r="N15" s="4">
        <v>318.08999999999997</v>
      </c>
      <c r="O15" s="4">
        <v>0</v>
      </c>
      <c r="P15" s="4">
        <v>359.58</v>
      </c>
      <c r="Q15" s="4">
        <v>1053.8599999999999</v>
      </c>
      <c r="T15" s="1" t="s">
        <v>13</v>
      </c>
      <c r="U15" s="12">
        <f t="shared" si="18"/>
        <v>0</v>
      </c>
      <c r="V15" s="12">
        <f t="shared" si="5"/>
        <v>0</v>
      </c>
      <c r="W15" s="12">
        <f t="shared" si="5"/>
        <v>0</v>
      </c>
      <c r="X15" s="12">
        <f t="shared" si="5"/>
        <v>0</v>
      </c>
      <c r="Y15" s="12">
        <f t="shared" si="5"/>
        <v>0</v>
      </c>
      <c r="Z15" s="12">
        <f t="shared" si="5"/>
        <v>0</v>
      </c>
      <c r="AA15" s="12">
        <f t="shared" si="5"/>
        <v>0</v>
      </c>
      <c r="AB15" s="12">
        <f t="shared" si="5"/>
        <v>0</v>
      </c>
      <c r="AC15" s="12">
        <f t="shared" si="5"/>
        <v>0</v>
      </c>
      <c r="AD15" s="12">
        <f t="shared" si="5"/>
        <v>0</v>
      </c>
      <c r="AE15" s="12">
        <f t="shared" si="5"/>
        <v>0</v>
      </c>
      <c r="AF15" s="12">
        <f t="shared" si="5"/>
        <v>0</v>
      </c>
      <c r="AG15" s="12">
        <f t="shared" si="5"/>
        <v>0</v>
      </c>
      <c r="AH15" s="12">
        <f t="shared" si="5"/>
        <v>0</v>
      </c>
      <c r="AI15" s="12">
        <f t="shared" si="5"/>
        <v>0</v>
      </c>
      <c r="AJ15" s="12"/>
      <c r="AK15" s="12"/>
      <c r="AL15" s="12" t="s">
        <v>13</v>
      </c>
      <c r="AM15" s="12">
        <f t="shared" si="11"/>
        <v>0</v>
      </c>
      <c r="AN15" s="12">
        <f t="shared" si="6"/>
        <v>0</v>
      </c>
      <c r="AO15" s="12">
        <f t="shared" si="6"/>
        <v>0</v>
      </c>
      <c r="AP15" s="12">
        <f t="shared" si="6"/>
        <v>0</v>
      </c>
      <c r="AQ15" s="12">
        <f t="shared" si="6"/>
        <v>0</v>
      </c>
      <c r="AR15" s="12">
        <f t="shared" si="6"/>
        <v>0</v>
      </c>
      <c r="AS15" s="12">
        <f t="shared" si="6"/>
        <v>0</v>
      </c>
      <c r="AT15" s="12">
        <f t="shared" si="6"/>
        <v>0</v>
      </c>
      <c r="AU15" s="12">
        <f t="shared" si="6"/>
        <v>0</v>
      </c>
      <c r="AV15" s="12">
        <f t="shared" si="6"/>
        <v>1</v>
      </c>
      <c r="AW15" s="12">
        <f t="shared" si="6"/>
        <v>0</v>
      </c>
      <c r="AX15" s="12">
        <f t="shared" si="6"/>
        <v>0</v>
      </c>
      <c r="AY15" s="12">
        <f t="shared" si="6"/>
        <v>0</v>
      </c>
      <c r="AZ15" s="12">
        <f t="shared" si="6"/>
        <v>0</v>
      </c>
      <c r="BA15" s="12">
        <f t="shared" si="6"/>
        <v>0</v>
      </c>
      <c r="BB15" s="12"/>
      <c r="BC15" s="12"/>
      <c r="BD15" s="12" t="s">
        <v>13</v>
      </c>
      <c r="BE15" s="12">
        <f t="shared" si="12"/>
        <v>0</v>
      </c>
      <c r="BF15" s="12">
        <f t="shared" si="7"/>
        <v>0</v>
      </c>
      <c r="BG15" s="12">
        <f t="shared" si="7"/>
        <v>0</v>
      </c>
      <c r="BH15" s="12">
        <f t="shared" si="7"/>
        <v>0</v>
      </c>
      <c r="BI15" s="12">
        <f t="shared" si="7"/>
        <v>0</v>
      </c>
      <c r="BJ15" s="12">
        <f t="shared" si="7"/>
        <v>0</v>
      </c>
      <c r="BK15" s="12">
        <f t="shared" si="7"/>
        <v>0</v>
      </c>
      <c r="BL15" s="12">
        <f t="shared" si="7"/>
        <v>0</v>
      </c>
      <c r="BM15" s="12">
        <f t="shared" si="7"/>
        <v>0</v>
      </c>
      <c r="BN15" s="12">
        <f t="shared" si="7"/>
        <v>0</v>
      </c>
      <c r="BO15" s="12">
        <f t="shared" si="7"/>
        <v>0</v>
      </c>
      <c r="BP15" s="12">
        <f t="shared" si="7"/>
        <v>0</v>
      </c>
      <c r="BQ15" s="12">
        <f t="shared" si="7"/>
        <v>0</v>
      </c>
      <c r="BR15" s="12">
        <f t="shared" si="7"/>
        <v>0</v>
      </c>
      <c r="BS15" s="12">
        <f t="shared" si="7"/>
        <v>0</v>
      </c>
      <c r="BT15" s="12"/>
      <c r="BU15" s="12"/>
      <c r="BV15" s="12" t="s">
        <v>13</v>
      </c>
      <c r="BW15" s="12">
        <f t="shared" si="13"/>
        <v>2</v>
      </c>
      <c r="BX15" s="12">
        <f t="shared" si="8"/>
        <v>0</v>
      </c>
      <c r="BY15" s="12">
        <f t="shared" si="8"/>
        <v>0</v>
      </c>
      <c r="BZ15" s="12">
        <f t="shared" si="8"/>
        <v>0</v>
      </c>
      <c r="CA15" s="12">
        <f t="shared" si="8"/>
        <v>0</v>
      </c>
      <c r="CB15" s="12">
        <f t="shared" si="8"/>
        <v>0</v>
      </c>
      <c r="CC15" s="12">
        <f t="shared" si="8"/>
        <v>1</v>
      </c>
      <c r="CD15" s="12">
        <f t="shared" si="8"/>
        <v>0</v>
      </c>
      <c r="CE15" s="12">
        <f t="shared" si="8"/>
        <v>0</v>
      </c>
      <c r="CF15" s="12">
        <f t="shared" si="8"/>
        <v>0</v>
      </c>
      <c r="CG15" s="12">
        <f t="shared" si="8"/>
        <v>0</v>
      </c>
      <c r="CH15" s="12">
        <f t="shared" si="8"/>
        <v>0</v>
      </c>
      <c r="CI15" s="12">
        <f t="shared" si="8"/>
        <v>0</v>
      </c>
      <c r="CJ15" s="12">
        <f t="shared" si="8"/>
        <v>0</v>
      </c>
      <c r="CK15" s="12">
        <f t="shared" si="8"/>
        <v>0</v>
      </c>
      <c r="CL15" s="12"/>
      <c r="CM15" s="12"/>
      <c r="CN15" s="12" t="s">
        <v>13</v>
      </c>
      <c r="CO15" s="12">
        <f t="shared" si="14"/>
        <v>0</v>
      </c>
      <c r="CP15" s="12">
        <f t="shared" si="9"/>
        <v>0</v>
      </c>
      <c r="CQ15" s="12">
        <f t="shared" si="9"/>
        <v>0</v>
      </c>
      <c r="CR15" s="12">
        <f t="shared" si="9"/>
        <v>0</v>
      </c>
      <c r="CS15" s="12">
        <f t="shared" si="9"/>
        <v>0</v>
      </c>
      <c r="CT15" s="12">
        <f t="shared" si="9"/>
        <v>0</v>
      </c>
      <c r="CU15" s="12">
        <f t="shared" si="9"/>
        <v>1</v>
      </c>
      <c r="CV15" s="12">
        <f t="shared" si="9"/>
        <v>0</v>
      </c>
      <c r="CW15" s="12">
        <f t="shared" si="9"/>
        <v>0</v>
      </c>
      <c r="CX15" s="12">
        <f t="shared" si="9"/>
        <v>0</v>
      </c>
      <c r="CY15" s="12">
        <f t="shared" si="9"/>
        <v>0</v>
      </c>
      <c r="CZ15" s="12">
        <f t="shared" si="9"/>
        <v>0</v>
      </c>
      <c r="DA15" s="12">
        <f t="shared" si="9"/>
        <v>2</v>
      </c>
      <c r="DB15" s="12">
        <f t="shared" si="9"/>
        <v>2</v>
      </c>
      <c r="DC15" s="12">
        <f t="shared" si="9"/>
        <v>0</v>
      </c>
      <c r="DE15" s="1">
        <v>14</v>
      </c>
      <c r="DF15" s="1" t="s">
        <v>13</v>
      </c>
      <c r="DG15" s="13">
        <f t="shared" si="19"/>
        <v>2</v>
      </c>
      <c r="DH15" s="13">
        <f t="shared" si="20"/>
        <v>2</v>
      </c>
      <c r="DI15" s="13">
        <f t="shared" si="21"/>
        <v>2</v>
      </c>
      <c r="DJ15" s="13">
        <f t="shared" si="22"/>
        <v>2</v>
      </c>
      <c r="DK15" s="13">
        <f t="shared" si="23"/>
        <v>2</v>
      </c>
      <c r="DL15" s="13">
        <f t="shared" si="24"/>
        <v>2</v>
      </c>
      <c r="DM15" s="13">
        <f t="shared" si="25"/>
        <v>2</v>
      </c>
      <c r="DN15" s="13">
        <f t="shared" si="26"/>
        <v>1</v>
      </c>
      <c r="DO15" s="13">
        <f t="shared" si="27"/>
        <v>2</v>
      </c>
      <c r="DP15" s="13">
        <f t="shared" si="27"/>
        <v>2</v>
      </c>
      <c r="DQ15" s="1">
        <f t="shared" si="27"/>
        <v>2</v>
      </c>
      <c r="DR15" s="1">
        <f t="shared" si="27"/>
        <v>2</v>
      </c>
      <c r="DS15" s="1">
        <f>SUM(AG15:AH15,AW15:AZ15,BO15:BQ15,CD15:CI15,DA15)</f>
        <v>2</v>
      </c>
      <c r="DT15" s="1" t="s">
        <v>20</v>
      </c>
      <c r="DU15" s="1">
        <f t="shared" si="17"/>
        <v>2</v>
      </c>
      <c r="DV15" s="1"/>
      <c r="DW15" s="1"/>
      <c r="DX15" s="1"/>
      <c r="DY15" s="1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1"/>
      <c r="EP15" s="1"/>
      <c r="EQ15" s="1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1"/>
      <c r="FH15" s="1"/>
      <c r="FI15" s="1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1"/>
      <c r="FZ15" s="1"/>
      <c r="GA15" s="1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1"/>
      <c r="GR15" s="1"/>
      <c r="GS15" s="1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1"/>
    </row>
    <row r="16" spans="1:217" x14ac:dyDescent="0.25">
      <c r="A16" s="1" t="s">
        <v>13</v>
      </c>
      <c r="B16" s="1">
        <v>14</v>
      </c>
      <c r="C16" s="4">
        <v>1847.9</v>
      </c>
      <c r="D16" s="4">
        <v>1747.67</v>
      </c>
      <c r="E16" s="4">
        <v>1792.69</v>
      </c>
      <c r="F16" s="4">
        <v>1601.74</v>
      </c>
      <c r="G16" s="4">
        <v>1601.74</v>
      </c>
      <c r="H16" s="4">
        <v>1261.47</v>
      </c>
      <c r="I16" s="4">
        <v>1249.01</v>
      </c>
      <c r="J16" s="4">
        <v>878.44</v>
      </c>
      <c r="K16" s="4">
        <v>421.99</v>
      </c>
      <c r="L16" s="4">
        <v>420.37</v>
      </c>
      <c r="M16" s="4">
        <v>632.54999999999995</v>
      </c>
      <c r="N16" s="4">
        <v>485</v>
      </c>
      <c r="O16" s="4">
        <v>359.58</v>
      </c>
      <c r="P16" s="4">
        <v>0</v>
      </c>
      <c r="Q16" s="4">
        <v>700.66</v>
      </c>
      <c r="T16" s="1" t="s">
        <v>14</v>
      </c>
      <c r="U16" s="12">
        <f t="shared" si="18"/>
        <v>0</v>
      </c>
      <c r="V16" s="12">
        <f t="shared" si="5"/>
        <v>0</v>
      </c>
      <c r="W16" s="12">
        <f t="shared" si="5"/>
        <v>0</v>
      </c>
      <c r="X16" s="12">
        <f t="shared" si="5"/>
        <v>0</v>
      </c>
      <c r="Y16" s="12">
        <f t="shared" si="5"/>
        <v>0</v>
      </c>
      <c r="Z16" s="12">
        <f t="shared" si="5"/>
        <v>0</v>
      </c>
      <c r="AA16" s="12">
        <f t="shared" si="5"/>
        <v>0</v>
      </c>
      <c r="AB16" s="12">
        <f t="shared" si="5"/>
        <v>0</v>
      </c>
      <c r="AC16" s="12">
        <f t="shared" si="5"/>
        <v>0</v>
      </c>
      <c r="AD16" s="12">
        <f t="shared" si="5"/>
        <v>0</v>
      </c>
      <c r="AE16" s="12">
        <f t="shared" si="5"/>
        <v>0</v>
      </c>
      <c r="AF16" s="12">
        <f t="shared" si="5"/>
        <v>0</v>
      </c>
      <c r="AG16" s="12">
        <f t="shared" si="5"/>
        <v>0</v>
      </c>
      <c r="AH16" s="12">
        <f t="shared" si="5"/>
        <v>0</v>
      </c>
      <c r="AI16" s="12">
        <f>SUM(AI53,AX53,BM53,CB53,CQ53,DF53,DU53,EJ53,EY53,FN53,GC53,GR53,HG53,HV53,IK53,IZ53,JO53,KD53,KS53,LH53,LW53,ML53,NA53,NP53,OE53,OT53,PI53,PX53,QM53,RB53,RQ53,SF53,SU53,TJ53,TY53,UN53,VC53,VR53,WG53,WV53,XK53,XZ53,YO53,ZD53,ZS53,AAH53,AAW53,ABL53,ACA53,ACP53,ADE53,ADT53,AEI53,AEX53,AFM53,AGB53,AGQ53,AHF53,AHU53,AIJ53,AIY53,AJN53,AKC53,AKR53,ALG53,ALV53,AMK53,AMZ53,ANO53,AOD53,AOS53)</f>
        <v>0</v>
      </c>
      <c r="AJ16" s="12"/>
      <c r="AK16" s="12"/>
      <c r="AL16" s="12" t="s">
        <v>14</v>
      </c>
      <c r="AM16" s="12">
        <f t="shared" si="11"/>
        <v>1</v>
      </c>
      <c r="AN16" s="12">
        <f t="shared" si="6"/>
        <v>0</v>
      </c>
      <c r="AO16" s="12">
        <f t="shared" si="6"/>
        <v>0</v>
      </c>
      <c r="AP16" s="12">
        <f t="shared" si="6"/>
        <v>0</v>
      </c>
      <c r="AQ16" s="12">
        <f t="shared" si="6"/>
        <v>0</v>
      </c>
      <c r="AR16" s="12">
        <f t="shared" si="6"/>
        <v>0</v>
      </c>
      <c r="AS16" s="12">
        <f t="shared" si="6"/>
        <v>0</v>
      </c>
      <c r="AT16" s="12">
        <f t="shared" si="6"/>
        <v>0</v>
      </c>
      <c r="AU16" s="12">
        <f t="shared" si="6"/>
        <v>0</v>
      </c>
      <c r="AV16" s="12">
        <f t="shared" si="6"/>
        <v>0</v>
      </c>
      <c r="AW16" s="12">
        <f t="shared" si="6"/>
        <v>0</v>
      </c>
      <c r="AX16" s="12">
        <f t="shared" si="6"/>
        <v>0</v>
      </c>
      <c r="AY16" s="12">
        <f t="shared" si="6"/>
        <v>0</v>
      </c>
      <c r="AZ16" s="12">
        <f t="shared" si="6"/>
        <v>0</v>
      </c>
      <c r="BA16" s="12">
        <f t="shared" si="6"/>
        <v>0</v>
      </c>
      <c r="BB16" s="12"/>
      <c r="BC16" s="12"/>
      <c r="BD16" s="12" t="s">
        <v>14</v>
      </c>
      <c r="BE16" s="12">
        <f t="shared" si="12"/>
        <v>0</v>
      </c>
      <c r="BF16" s="12">
        <f t="shared" si="7"/>
        <v>0</v>
      </c>
      <c r="BG16" s="12">
        <f t="shared" si="7"/>
        <v>0</v>
      </c>
      <c r="BH16" s="12">
        <f t="shared" si="7"/>
        <v>0</v>
      </c>
      <c r="BI16" s="12">
        <f t="shared" si="7"/>
        <v>0</v>
      </c>
      <c r="BJ16" s="12">
        <f t="shared" si="7"/>
        <v>0</v>
      </c>
      <c r="BK16" s="12">
        <f t="shared" si="7"/>
        <v>0</v>
      </c>
      <c r="BL16" s="12">
        <f t="shared" si="7"/>
        <v>0</v>
      </c>
      <c r="BM16" s="12">
        <f t="shared" si="7"/>
        <v>0</v>
      </c>
      <c r="BN16" s="12">
        <f t="shared" si="7"/>
        <v>0</v>
      </c>
      <c r="BO16" s="12">
        <f t="shared" si="7"/>
        <v>0</v>
      </c>
      <c r="BP16" s="12">
        <f t="shared" si="7"/>
        <v>0</v>
      </c>
      <c r="BQ16" s="12">
        <f t="shared" si="7"/>
        <v>0</v>
      </c>
      <c r="BR16" s="12">
        <f t="shared" si="7"/>
        <v>0</v>
      </c>
      <c r="BS16" s="12">
        <f t="shared" si="7"/>
        <v>0</v>
      </c>
      <c r="BT16" s="12"/>
      <c r="BU16" s="12"/>
      <c r="BV16" s="12" t="s">
        <v>14</v>
      </c>
      <c r="BW16" s="12">
        <f t="shared" si="13"/>
        <v>0</v>
      </c>
      <c r="BX16" s="12">
        <f t="shared" si="8"/>
        <v>1</v>
      </c>
      <c r="BY16" s="12">
        <f t="shared" si="8"/>
        <v>0</v>
      </c>
      <c r="BZ16" s="12">
        <f t="shared" si="8"/>
        <v>0</v>
      </c>
      <c r="CA16" s="12">
        <f t="shared" si="8"/>
        <v>0</v>
      </c>
      <c r="CB16" s="12">
        <f t="shared" si="8"/>
        <v>1</v>
      </c>
      <c r="CC16" s="12">
        <f t="shared" si="8"/>
        <v>0</v>
      </c>
      <c r="CD16" s="12">
        <f t="shared" si="8"/>
        <v>0</v>
      </c>
      <c r="CE16" s="12">
        <f t="shared" si="8"/>
        <v>1</v>
      </c>
      <c r="CF16" s="12">
        <f t="shared" si="8"/>
        <v>0</v>
      </c>
      <c r="CG16" s="12">
        <f t="shared" si="8"/>
        <v>0</v>
      </c>
      <c r="CH16" s="12">
        <f t="shared" si="8"/>
        <v>0</v>
      </c>
      <c r="CI16" s="12">
        <f t="shared" si="8"/>
        <v>0</v>
      </c>
      <c r="CJ16" s="12">
        <f t="shared" si="8"/>
        <v>0</v>
      </c>
      <c r="CK16" s="12">
        <f t="shared" si="8"/>
        <v>0</v>
      </c>
      <c r="CL16" s="12"/>
      <c r="CM16" s="12"/>
      <c r="CN16" s="12" t="s">
        <v>14</v>
      </c>
      <c r="CO16" s="12">
        <f t="shared" si="14"/>
        <v>1</v>
      </c>
      <c r="CP16" s="12">
        <f t="shared" si="9"/>
        <v>0</v>
      </c>
      <c r="CQ16" s="12">
        <f t="shared" si="9"/>
        <v>0</v>
      </c>
      <c r="CR16" s="12">
        <f t="shared" si="9"/>
        <v>0</v>
      </c>
      <c r="CS16" s="12">
        <f t="shared" si="9"/>
        <v>0</v>
      </c>
      <c r="CT16" s="12">
        <f t="shared" si="9"/>
        <v>0</v>
      </c>
      <c r="CU16" s="12">
        <f t="shared" si="9"/>
        <v>0</v>
      </c>
      <c r="CV16" s="12">
        <f t="shared" si="9"/>
        <v>1</v>
      </c>
      <c r="CW16" s="12">
        <f t="shared" si="9"/>
        <v>0</v>
      </c>
      <c r="CX16" s="12">
        <f t="shared" si="9"/>
        <v>0</v>
      </c>
      <c r="CY16" s="12">
        <f t="shared" si="9"/>
        <v>0</v>
      </c>
      <c r="CZ16" s="12">
        <f t="shared" si="9"/>
        <v>0</v>
      </c>
      <c r="DA16" s="12">
        <f t="shared" si="9"/>
        <v>1</v>
      </c>
      <c r="DB16" s="12">
        <f t="shared" si="9"/>
        <v>1</v>
      </c>
      <c r="DC16" s="12">
        <f t="shared" si="9"/>
        <v>0</v>
      </c>
      <c r="DE16" s="1">
        <v>15</v>
      </c>
      <c r="DF16" s="1" t="s">
        <v>14</v>
      </c>
      <c r="DG16" s="13">
        <f t="shared" si="19"/>
        <v>2</v>
      </c>
      <c r="DH16" s="13">
        <f t="shared" si="20"/>
        <v>2</v>
      </c>
      <c r="DI16" s="13">
        <f t="shared" si="21"/>
        <v>2</v>
      </c>
      <c r="DJ16" s="13">
        <f t="shared" si="22"/>
        <v>1</v>
      </c>
      <c r="DK16" s="13">
        <f t="shared" si="23"/>
        <v>2</v>
      </c>
      <c r="DL16" s="13">
        <f t="shared" si="24"/>
        <v>2</v>
      </c>
      <c r="DM16" s="13">
        <f t="shared" si="25"/>
        <v>2</v>
      </c>
      <c r="DN16" s="13">
        <f t="shared" si="26"/>
        <v>2</v>
      </c>
      <c r="DO16" s="13">
        <f t="shared" si="27"/>
        <v>2</v>
      </c>
      <c r="DP16" s="13">
        <f t="shared" si="27"/>
        <v>2</v>
      </c>
      <c r="DQ16" s="1">
        <f t="shared" si="27"/>
        <v>2</v>
      </c>
      <c r="DR16" s="1">
        <f t="shared" si="27"/>
        <v>1</v>
      </c>
      <c r="DS16" s="1">
        <f>SUM(AG16:AH16,AW16:AZ16,BO16:BQ16,CD16:CI16,DA16)</f>
        <v>2</v>
      </c>
      <c r="DT16" s="1">
        <f>SUM(AH16:AI16,AX16:BA16,BP16:BR16,CE16:CJ16,DB16)</f>
        <v>2</v>
      </c>
      <c r="DU16" s="1" t="s">
        <v>20</v>
      </c>
      <c r="DV16" s="1"/>
      <c r="DW16" s="1"/>
      <c r="DX16" s="1"/>
      <c r="DY16" s="1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1"/>
      <c r="EP16" s="1"/>
      <c r="EQ16" s="1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1"/>
      <c r="FH16" s="1"/>
      <c r="FI16" s="1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1"/>
      <c r="FZ16" s="1"/>
      <c r="GA16" s="1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1"/>
      <c r="GR16" s="1"/>
      <c r="GS16" s="1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1"/>
    </row>
    <row r="17" spans="1:225" x14ac:dyDescent="0.25">
      <c r="A17" s="1" t="s">
        <v>14</v>
      </c>
      <c r="B17" s="1">
        <v>15</v>
      </c>
      <c r="C17" s="4">
        <v>1424.7</v>
      </c>
      <c r="D17" s="4">
        <v>1513.04</v>
      </c>
      <c r="E17" s="4">
        <v>1575</v>
      </c>
      <c r="F17" s="4">
        <v>1523.12</v>
      </c>
      <c r="G17" s="4">
        <v>1523.12</v>
      </c>
      <c r="H17" s="4">
        <v>1279.9100000000001</v>
      </c>
      <c r="I17" s="4">
        <v>985.71</v>
      </c>
      <c r="J17" s="4">
        <v>699.31</v>
      </c>
      <c r="K17" s="4">
        <v>694.82</v>
      </c>
      <c r="L17" s="4">
        <v>864.89</v>
      </c>
      <c r="M17" s="4">
        <v>1113.1199999999999</v>
      </c>
      <c r="N17" s="4">
        <v>1058.83</v>
      </c>
      <c r="O17" s="4">
        <v>1053.8599999999999</v>
      </c>
      <c r="P17" s="4">
        <v>700.66</v>
      </c>
      <c r="Q17" s="4">
        <v>0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CR17" s="1"/>
    </row>
    <row r="18" spans="1:225" x14ac:dyDescent="0.25">
      <c r="C18" s="1">
        <f>C4+D5+F5+F3</f>
        <v>1723.4499999999998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CR18" s="1"/>
    </row>
    <row r="19" spans="1:225" x14ac:dyDescent="0.25">
      <c r="B19" s="1" t="s">
        <v>21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CR19" s="1"/>
      <c r="CS19" s="1" t="s">
        <v>356</v>
      </c>
      <c r="CT19" s="1" t="s">
        <v>22</v>
      </c>
    </row>
    <row r="20" spans="1:225" x14ac:dyDescent="0.25">
      <c r="A20" s="1" t="s">
        <v>22</v>
      </c>
      <c r="B20" s="1" t="s">
        <v>16</v>
      </c>
      <c r="C20" s="2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T20" s="1" t="s">
        <v>356</v>
      </c>
      <c r="U20" s="1" t="s">
        <v>22</v>
      </c>
      <c r="W20" s="4" t="s">
        <v>22</v>
      </c>
      <c r="X20" s="4" t="s">
        <v>58</v>
      </c>
      <c r="Y20" s="4" t="s">
        <v>59</v>
      </c>
      <c r="Z20" s="4" t="s">
        <v>60</v>
      </c>
      <c r="AA20" s="4" t="s">
        <v>61</v>
      </c>
      <c r="AB20" s="4" t="s">
        <v>62</v>
      </c>
      <c r="AC20" s="4" t="s">
        <v>63</v>
      </c>
      <c r="AD20" s="4" t="s">
        <v>64</v>
      </c>
      <c r="AE20" s="4" t="s">
        <v>65</v>
      </c>
      <c r="AF20" s="4" t="s">
        <v>66</v>
      </c>
      <c r="AG20" s="4" t="s">
        <v>67</v>
      </c>
      <c r="AH20" s="4" t="s">
        <v>68</v>
      </c>
      <c r="AI20" s="4" t="s">
        <v>69</v>
      </c>
      <c r="AJ20" s="4" t="s">
        <v>70</v>
      </c>
      <c r="AK20" s="4" t="s">
        <v>71</v>
      </c>
      <c r="AL20" s="4" t="s">
        <v>72</v>
      </c>
      <c r="AM20" s="4" t="s">
        <v>73</v>
      </c>
      <c r="AN20" s="4" t="s">
        <v>74</v>
      </c>
      <c r="AO20" s="4" t="s">
        <v>75</v>
      </c>
      <c r="AP20" s="4" t="s">
        <v>76</v>
      </c>
      <c r="AQ20" s="4" t="s">
        <v>77</v>
      </c>
      <c r="AR20" s="4" t="s">
        <v>78</v>
      </c>
      <c r="AS20" s="4" t="s">
        <v>79</v>
      </c>
      <c r="AT20" s="4" t="s">
        <v>80</v>
      </c>
      <c r="AU20" s="4" t="s">
        <v>81</v>
      </c>
      <c r="AV20" s="4" t="s">
        <v>82</v>
      </c>
      <c r="AW20" s="4" t="s">
        <v>83</v>
      </c>
      <c r="AX20" s="4" t="s">
        <v>84</v>
      </c>
      <c r="AY20" s="4" t="s">
        <v>85</v>
      </c>
      <c r="AZ20" s="4" t="s">
        <v>86</v>
      </c>
      <c r="BA20" s="4" t="s">
        <v>87</v>
      </c>
      <c r="BB20" s="4" t="s">
        <v>88</v>
      </c>
      <c r="BC20" s="4" t="s">
        <v>89</v>
      </c>
      <c r="BD20" s="4" t="s">
        <v>90</v>
      </c>
      <c r="BE20" s="4" t="s">
        <v>91</v>
      </c>
      <c r="BF20" s="4" t="s">
        <v>92</v>
      </c>
      <c r="BG20" s="4" t="s">
        <v>93</v>
      </c>
      <c r="BH20" s="4" t="s">
        <v>94</v>
      </c>
      <c r="BI20" s="4" t="s">
        <v>95</v>
      </c>
      <c r="BJ20" s="4" t="s">
        <v>96</v>
      </c>
      <c r="BK20" s="4" t="s">
        <v>97</v>
      </c>
      <c r="BL20" s="4" t="s">
        <v>98</v>
      </c>
      <c r="BM20" s="4" t="s">
        <v>99</v>
      </c>
      <c r="BN20" s="4" t="s">
        <v>100</v>
      </c>
      <c r="BO20" s="4" t="s">
        <v>101</v>
      </c>
      <c r="BP20" s="4" t="s">
        <v>102</v>
      </c>
      <c r="BQ20" s="4" t="s">
        <v>103</v>
      </c>
      <c r="BR20" s="4" t="s">
        <v>104</v>
      </c>
      <c r="BS20" s="4" t="s">
        <v>105</v>
      </c>
      <c r="BT20" s="4" t="s">
        <v>106</v>
      </c>
      <c r="BU20" s="4" t="s">
        <v>107</v>
      </c>
      <c r="BV20" s="4" t="s">
        <v>108</v>
      </c>
      <c r="BW20" s="4" t="s">
        <v>109</v>
      </c>
      <c r="BX20" s="4" t="s">
        <v>110</v>
      </c>
      <c r="BY20" s="4" t="s">
        <v>111</v>
      </c>
      <c r="BZ20" s="4" t="s">
        <v>112</v>
      </c>
      <c r="CA20" s="4" t="s">
        <v>113</v>
      </c>
      <c r="CB20" s="4" t="s">
        <v>114</v>
      </c>
      <c r="CC20" s="4" t="s">
        <v>115</v>
      </c>
      <c r="CD20" s="4" t="s">
        <v>116</v>
      </c>
      <c r="CE20" s="4" t="s">
        <v>117</v>
      </c>
      <c r="CF20" s="4" t="s">
        <v>118</v>
      </c>
      <c r="CG20" s="4" t="s">
        <v>119</v>
      </c>
      <c r="CH20" s="4" t="s">
        <v>120</v>
      </c>
      <c r="CI20" s="4" t="s">
        <v>121</v>
      </c>
      <c r="CJ20" s="4" t="s">
        <v>122</v>
      </c>
      <c r="CK20" s="4" t="s">
        <v>123</v>
      </c>
      <c r="CL20" s="4" t="s">
        <v>124</v>
      </c>
      <c r="CM20" s="4" t="s">
        <v>125</v>
      </c>
      <c r="CN20" s="4" t="s">
        <v>126</v>
      </c>
      <c r="CO20" s="4" t="s">
        <v>127</v>
      </c>
      <c r="CP20" s="10" t="s">
        <v>128</v>
      </c>
      <c r="CQ20" s="1" t="s">
        <v>129</v>
      </c>
      <c r="CR20" s="1"/>
      <c r="CS20" s="1">
        <v>1</v>
      </c>
      <c r="CT20" s="1" t="s">
        <v>0</v>
      </c>
      <c r="DB20" s="1" t="s">
        <v>22</v>
      </c>
      <c r="DC20" s="17">
        <v>43389</v>
      </c>
      <c r="DD20" s="17">
        <v>43390</v>
      </c>
      <c r="DE20" s="17">
        <v>43391</v>
      </c>
      <c r="DF20" s="17">
        <v>43392</v>
      </c>
      <c r="DG20" s="17">
        <v>43393</v>
      </c>
      <c r="DH20" s="17">
        <v>43394</v>
      </c>
      <c r="DI20" s="17">
        <v>43395</v>
      </c>
      <c r="DJ20" s="14">
        <v>43396</v>
      </c>
      <c r="DK20" s="14">
        <v>43397</v>
      </c>
      <c r="DL20" s="14">
        <v>43398</v>
      </c>
      <c r="DM20" s="14">
        <v>43399</v>
      </c>
      <c r="DN20" s="14">
        <v>43400</v>
      </c>
      <c r="DO20" s="14">
        <v>43401</v>
      </c>
      <c r="DP20" s="14">
        <v>43402</v>
      </c>
      <c r="DQ20" s="14">
        <v>43403</v>
      </c>
      <c r="DR20" s="14">
        <v>43404</v>
      </c>
      <c r="DS20" s="14">
        <v>43405</v>
      </c>
      <c r="DT20" s="14">
        <v>43406</v>
      </c>
      <c r="DU20" s="14">
        <v>43407</v>
      </c>
      <c r="DV20" s="14">
        <v>43408</v>
      </c>
      <c r="DW20" s="14">
        <v>43409</v>
      </c>
      <c r="DX20" s="14">
        <v>43410</v>
      </c>
      <c r="DY20" s="14">
        <v>43411</v>
      </c>
      <c r="DZ20" s="14">
        <v>43412</v>
      </c>
      <c r="EA20" s="14">
        <v>43413</v>
      </c>
      <c r="EB20" s="14">
        <v>43414</v>
      </c>
      <c r="EC20" s="14">
        <v>43415</v>
      </c>
      <c r="ED20" s="14">
        <v>43416</v>
      </c>
      <c r="EE20" s="14">
        <v>43417</v>
      </c>
      <c r="EF20" s="14">
        <v>43418</v>
      </c>
      <c r="EG20" s="14">
        <v>43419</v>
      </c>
      <c r="EH20" s="14">
        <v>43420</v>
      </c>
      <c r="EI20" s="14">
        <v>43421</v>
      </c>
      <c r="EJ20" s="14">
        <v>43422</v>
      </c>
      <c r="EK20" s="14">
        <v>43423</v>
      </c>
      <c r="EL20" s="14">
        <v>43424</v>
      </c>
      <c r="EM20" s="14">
        <v>43425</v>
      </c>
      <c r="EN20" s="14">
        <v>43426</v>
      </c>
      <c r="EO20" s="14">
        <v>43427</v>
      </c>
      <c r="EP20" s="14">
        <v>43428</v>
      </c>
      <c r="EQ20" s="14">
        <v>43429</v>
      </c>
      <c r="ER20" s="14">
        <v>43430</v>
      </c>
      <c r="ES20" s="14">
        <v>43431</v>
      </c>
      <c r="ET20" s="14">
        <v>43432</v>
      </c>
      <c r="EU20" s="14">
        <v>43433</v>
      </c>
      <c r="EV20" s="14">
        <v>43434</v>
      </c>
      <c r="EW20" s="14">
        <v>43435</v>
      </c>
      <c r="EX20" s="14">
        <v>43436</v>
      </c>
      <c r="EY20" s="14">
        <v>43437</v>
      </c>
      <c r="EZ20" s="14">
        <v>43438</v>
      </c>
      <c r="FA20" s="14">
        <v>43439</v>
      </c>
      <c r="FB20" s="14">
        <v>43440</v>
      </c>
      <c r="FC20" s="14">
        <v>43441</v>
      </c>
      <c r="FD20" s="14">
        <v>43442</v>
      </c>
      <c r="FE20" s="14">
        <v>43443</v>
      </c>
      <c r="FF20" s="14">
        <v>43444</v>
      </c>
      <c r="FG20" s="14">
        <v>43445</v>
      </c>
      <c r="FH20" s="14">
        <v>43446</v>
      </c>
      <c r="FI20" s="14">
        <v>43447</v>
      </c>
      <c r="FJ20" s="14">
        <v>43448</v>
      </c>
      <c r="FK20" s="14">
        <v>43449</v>
      </c>
      <c r="FL20" s="14">
        <v>43450</v>
      </c>
      <c r="FM20" s="14">
        <v>43451</v>
      </c>
      <c r="FN20" s="14">
        <v>43452</v>
      </c>
      <c r="FO20" s="14">
        <v>43453</v>
      </c>
      <c r="FP20" s="14">
        <v>43454</v>
      </c>
      <c r="FQ20" s="14">
        <v>43455</v>
      </c>
      <c r="FR20" s="14">
        <v>43456</v>
      </c>
      <c r="FS20" s="14">
        <v>43457</v>
      </c>
      <c r="FT20" s="14">
        <v>43458</v>
      </c>
      <c r="FU20" s="14">
        <v>43459</v>
      </c>
      <c r="FV20" s="14">
        <v>43460</v>
      </c>
      <c r="FW20" s="14">
        <v>43461</v>
      </c>
      <c r="FX20" s="14">
        <v>43462</v>
      </c>
      <c r="FY20" s="14">
        <v>43463</v>
      </c>
      <c r="FZ20" s="14">
        <v>43464</v>
      </c>
      <c r="GA20" s="14">
        <v>43465</v>
      </c>
      <c r="GB20" s="14">
        <v>43466</v>
      </c>
      <c r="GC20" s="14">
        <v>43467</v>
      </c>
      <c r="GD20" s="14">
        <v>43468</v>
      </c>
      <c r="GE20" s="14">
        <v>43469</v>
      </c>
      <c r="GF20" s="14">
        <v>43470</v>
      </c>
      <c r="GG20" s="14">
        <v>43471</v>
      </c>
      <c r="GH20" s="14">
        <v>43472</v>
      </c>
      <c r="GI20" s="14">
        <v>43473</v>
      </c>
      <c r="GJ20" s="14">
        <v>43474</v>
      </c>
      <c r="GK20" s="14">
        <v>43475</v>
      </c>
      <c r="GL20" s="14">
        <v>43476</v>
      </c>
      <c r="GM20" s="14">
        <v>43477</v>
      </c>
      <c r="GN20" s="14">
        <v>43478</v>
      </c>
      <c r="GO20" s="14">
        <v>43479</v>
      </c>
      <c r="GP20" s="14">
        <v>43480</v>
      </c>
      <c r="GQ20" s="14">
        <v>43481</v>
      </c>
      <c r="GR20" s="14">
        <v>43482</v>
      </c>
      <c r="GS20" s="14">
        <v>43483</v>
      </c>
      <c r="GT20" s="14">
        <v>43484</v>
      </c>
      <c r="GU20" s="14">
        <v>43485</v>
      </c>
      <c r="GV20" s="14">
        <v>43486</v>
      </c>
      <c r="GW20" s="14">
        <v>43487</v>
      </c>
      <c r="GX20" s="14">
        <v>43488</v>
      </c>
      <c r="GY20" s="14">
        <v>43489</v>
      </c>
      <c r="GZ20" s="14">
        <v>43490</v>
      </c>
      <c r="HA20" s="14">
        <v>43491</v>
      </c>
      <c r="HB20" s="14">
        <v>43492</v>
      </c>
      <c r="HC20" s="14">
        <v>43493</v>
      </c>
      <c r="HD20" s="14">
        <v>43494</v>
      </c>
      <c r="HE20" s="14">
        <v>43495</v>
      </c>
      <c r="HF20" s="14">
        <v>43496</v>
      </c>
      <c r="HG20" s="14">
        <v>43497</v>
      </c>
      <c r="HH20" s="14">
        <v>43498</v>
      </c>
      <c r="HI20" s="14">
        <v>43499</v>
      </c>
      <c r="HJ20" s="14">
        <v>43500</v>
      </c>
      <c r="HK20" s="14">
        <v>43501</v>
      </c>
      <c r="HL20" s="14">
        <v>43502</v>
      </c>
      <c r="HM20" s="14">
        <v>43503</v>
      </c>
      <c r="HN20" s="14">
        <v>43504</v>
      </c>
      <c r="HO20" s="14">
        <v>43505</v>
      </c>
      <c r="HP20" s="14">
        <v>43506</v>
      </c>
      <c r="HQ20" s="14">
        <v>43507</v>
      </c>
    </row>
    <row r="21" spans="1:225" x14ac:dyDescent="0.25">
      <c r="A21" s="1" t="s">
        <v>0</v>
      </c>
      <c r="B21" s="12">
        <v>1</v>
      </c>
      <c r="C21" s="12" t="s">
        <v>23</v>
      </c>
      <c r="D21" s="12" t="s">
        <v>24</v>
      </c>
      <c r="E21" s="12" t="s">
        <v>25</v>
      </c>
      <c r="F21" s="12" t="s">
        <v>26</v>
      </c>
      <c r="G21" s="12" t="s">
        <v>27</v>
      </c>
      <c r="H21" s="12" t="s">
        <v>28</v>
      </c>
      <c r="I21" s="12" t="s">
        <v>29</v>
      </c>
      <c r="J21" s="12" t="s">
        <v>30</v>
      </c>
      <c r="K21" s="12" t="s">
        <v>31</v>
      </c>
      <c r="L21" s="12" t="s">
        <v>32</v>
      </c>
      <c r="M21" s="12" t="s">
        <v>33</v>
      </c>
      <c r="N21" s="12" t="s">
        <v>34</v>
      </c>
      <c r="O21" s="12" t="s">
        <v>35</v>
      </c>
      <c r="P21" s="12" t="s">
        <v>36</v>
      </c>
      <c r="Q21" s="12" t="s">
        <v>37</v>
      </c>
      <c r="R21" s="12"/>
      <c r="S21" s="12"/>
      <c r="T21" s="12">
        <v>0</v>
      </c>
      <c r="U21" s="12" t="s">
        <v>0</v>
      </c>
      <c r="V21" s="12"/>
      <c r="W21" s="12" t="s">
        <v>0</v>
      </c>
      <c r="X21" s="12"/>
      <c r="Y21" s="12"/>
      <c r="Z21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CR21" s="1"/>
      <c r="CS21" s="1">
        <v>2</v>
      </c>
      <c r="CT21" s="1" t="s">
        <v>1</v>
      </c>
      <c r="DB21" s="12" t="s">
        <v>0</v>
      </c>
      <c r="DC21" s="12"/>
      <c r="DD21" s="12"/>
      <c r="DE21" s="12"/>
      <c r="DF21" s="12"/>
      <c r="DG21" s="12"/>
      <c r="DH21" s="12"/>
      <c r="DI21" s="12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</row>
    <row r="22" spans="1:225" x14ac:dyDescent="0.25">
      <c r="A22" s="1" t="s">
        <v>1</v>
      </c>
      <c r="B22" s="12">
        <v>2</v>
      </c>
      <c r="C22" s="12" t="s">
        <v>38</v>
      </c>
      <c r="D22" s="12" t="s">
        <v>24</v>
      </c>
      <c r="E22" s="12" t="s">
        <v>25</v>
      </c>
      <c r="F22" s="12" t="s">
        <v>39</v>
      </c>
      <c r="G22" s="12" t="s">
        <v>27</v>
      </c>
      <c r="H22" s="12" t="s">
        <v>40</v>
      </c>
      <c r="I22" s="12" t="s">
        <v>29</v>
      </c>
      <c r="J22" s="12" t="s">
        <v>30</v>
      </c>
      <c r="K22" s="12" t="s">
        <v>31</v>
      </c>
      <c r="L22" s="12" t="s">
        <v>32</v>
      </c>
      <c r="M22" s="12" t="s">
        <v>33</v>
      </c>
      <c r="N22" s="12" t="s">
        <v>41</v>
      </c>
      <c r="O22" s="12" t="s">
        <v>35</v>
      </c>
      <c r="P22" s="12" t="s">
        <v>36</v>
      </c>
      <c r="Q22" s="12" t="s">
        <v>42</v>
      </c>
      <c r="R22" s="12"/>
      <c r="S22" s="12"/>
      <c r="T22" s="12">
        <v>1</v>
      </c>
      <c r="U22" s="12" t="s">
        <v>1</v>
      </c>
      <c r="V22" s="12"/>
      <c r="W22" s="12" t="s">
        <v>1</v>
      </c>
      <c r="X22" s="12"/>
      <c r="Y22" s="12"/>
      <c r="Z22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CR22" s="1"/>
      <c r="CS22" s="1">
        <v>3</v>
      </c>
      <c r="CT22" s="1" t="s">
        <v>2</v>
      </c>
      <c r="DB22" s="12" t="s">
        <v>1</v>
      </c>
      <c r="DC22" s="12"/>
      <c r="DD22" s="12"/>
      <c r="DE22" s="12"/>
      <c r="DF22" s="12"/>
      <c r="DG22" s="12"/>
      <c r="DH22" s="12"/>
      <c r="DI22" s="1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</row>
    <row r="23" spans="1:225" x14ac:dyDescent="0.25">
      <c r="A23" s="1" t="s">
        <v>2</v>
      </c>
      <c r="B23" s="12">
        <v>3</v>
      </c>
      <c r="C23" s="12" t="s">
        <v>43</v>
      </c>
      <c r="D23" s="12" t="s">
        <v>44</v>
      </c>
      <c r="E23" s="12" t="s">
        <v>45</v>
      </c>
      <c r="F23" s="12" t="s">
        <v>39</v>
      </c>
      <c r="G23" s="12" t="s">
        <v>27</v>
      </c>
      <c r="H23" s="12" t="s">
        <v>40</v>
      </c>
      <c r="I23" s="12" t="s">
        <v>29</v>
      </c>
      <c r="J23" s="12" t="s">
        <v>30</v>
      </c>
      <c r="K23" s="12" t="s">
        <v>31</v>
      </c>
      <c r="L23" s="12" t="s">
        <v>32</v>
      </c>
      <c r="M23" s="12" t="s">
        <v>33</v>
      </c>
      <c r="N23" s="12" t="s">
        <v>41</v>
      </c>
      <c r="O23" s="12" t="s">
        <v>35</v>
      </c>
      <c r="P23" s="12" t="s">
        <v>36</v>
      </c>
      <c r="Q23" s="12" t="s">
        <v>42</v>
      </c>
      <c r="R23" s="12"/>
      <c r="S23" s="12"/>
      <c r="T23" s="12">
        <v>2</v>
      </c>
      <c r="U23" s="12" t="s">
        <v>2</v>
      </c>
      <c r="V23" s="12"/>
      <c r="W23" s="12" t="s">
        <v>2</v>
      </c>
      <c r="X23" s="12"/>
      <c r="Y23" s="12"/>
      <c r="Z23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CR23" s="1"/>
      <c r="CS23" s="1">
        <v>4</v>
      </c>
      <c r="CT23" s="1" t="s">
        <v>3</v>
      </c>
      <c r="DB23" s="12" t="s">
        <v>2</v>
      </c>
      <c r="DC23" s="12"/>
      <c r="DD23" s="12"/>
      <c r="DE23" s="12"/>
      <c r="DF23" s="12"/>
      <c r="DG23" s="12"/>
      <c r="DH23" s="12"/>
      <c r="DI23" s="12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</row>
    <row r="24" spans="1:225" x14ac:dyDescent="0.25">
      <c r="A24" s="1" t="s">
        <v>3</v>
      </c>
      <c r="B24" s="12">
        <v>4</v>
      </c>
      <c r="C24" s="12" t="s">
        <v>43</v>
      </c>
      <c r="D24" s="12" t="s">
        <v>23</v>
      </c>
      <c r="E24" s="12" t="s">
        <v>46</v>
      </c>
      <c r="F24" s="12" t="s">
        <v>25</v>
      </c>
      <c r="G24" s="12" t="s">
        <v>27</v>
      </c>
      <c r="H24" s="12" t="s">
        <v>40</v>
      </c>
      <c r="I24" s="12" t="s">
        <v>29</v>
      </c>
      <c r="J24" s="12" t="s">
        <v>30</v>
      </c>
      <c r="K24" s="12" t="s">
        <v>31</v>
      </c>
      <c r="L24" s="12" t="s">
        <v>32</v>
      </c>
      <c r="M24" s="12" t="s">
        <v>33</v>
      </c>
      <c r="N24" s="12" t="s">
        <v>41</v>
      </c>
      <c r="O24" s="12" t="s">
        <v>35</v>
      </c>
      <c r="P24" s="12" t="s">
        <v>36</v>
      </c>
      <c r="Q24" s="12" t="s">
        <v>42</v>
      </c>
      <c r="R24" s="12"/>
      <c r="S24" s="12"/>
      <c r="T24" s="12">
        <v>3</v>
      </c>
      <c r="U24" s="12" t="s">
        <v>3</v>
      </c>
      <c r="V24" s="12"/>
      <c r="W24" s="12" t="s">
        <v>3</v>
      </c>
      <c r="X24" s="12"/>
      <c r="Y24" s="12"/>
      <c r="Z2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CR24" s="1"/>
      <c r="CS24" s="1">
        <v>5</v>
      </c>
      <c r="CT24" s="1" t="s">
        <v>4</v>
      </c>
      <c r="DB24" s="12" t="s">
        <v>3</v>
      </c>
      <c r="DC24" s="12"/>
      <c r="DD24" s="12"/>
      <c r="DE24" s="12"/>
      <c r="DF24" s="12"/>
      <c r="DG24" s="12"/>
      <c r="DH24" s="12"/>
      <c r="DI24" s="12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</row>
    <row r="25" spans="1:225" x14ac:dyDescent="0.25">
      <c r="A25" s="1" t="s">
        <v>4</v>
      </c>
      <c r="B25" s="12">
        <v>5</v>
      </c>
      <c r="C25" s="12" t="s">
        <v>43</v>
      </c>
      <c r="D25" s="12" t="s">
        <v>23</v>
      </c>
      <c r="E25" s="12" t="s">
        <v>46</v>
      </c>
      <c r="F25" s="12" t="s">
        <v>24</v>
      </c>
      <c r="G25" s="12" t="s">
        <v>39</v>
      </c>
      <c r="H25" s="12" t="s">
        <v>40</v>
      </c>
      <c r="I25" s="12" t="s">
        <v>29</v>
      </c>
      <c r="J25" s="12" t="s">
        <v>30</v>
      </c>
      <c r="K25" s="12" t="s">
        <v>31</v>
      </c>
      <c r="L25" s="12" t="s">
        <v>32</v>
      </c>
      <c r="M25" s="12" t="s">
        <v>33</v>
      </c>
      <c r="N25" s="12" t="s">
        <v>41</v>
      </c>
      <c r="O25" s="12" t="s">
        <v>35</v>
      </c>
      <c r="P25" s="12" t="s">
        <v>36</v>
      </c>
      <c r="Q25" s="12" t="s">
        <v>42</v>
      </c>
      <c r="R25" s="12"/>
      <c r="S25" s="12"/>
      <c r="T25" s="12">
        <v>4</v>
      </c>
      <c r="U25" s="12" t="s">
        <v>4</v>
      </c>
      <c r="V25" s="12"/>
      <c r="W25" s="12" t="s">
        <v>4</v>
      </c>
      <c r="X25" s="12"/>
      <c r="Y25" s="12"/>
      <c r="Z2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CR25" s="1"/>
      <c r="CS25" s="1">
        <v>6</v>
      </c>
      <c r="CT25" s="1" t="s">
        <v>5</v>
      </c>
      <c r="DB25" s="12" t="s">
        <v>4</v>
      </c>
      <c r="DC25" s="12"/>
      <c r="DD25" s="12"/>
      <c r="DE25" s="12"/>
      <c r="DF25" s="12"/>
      <c r="DG25" s="12"/>
      <c r="DH25" s="12"/>
      <c r="DI25" s="12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</row>
    <row r="26" spans="1:225" x14ac:dyDescent="0.25">
      <c r="A26" s="1" t="s">
        <v>5</v>
      </c>
      <c r="B26" s="12">
        <v>6</v>
      </c>
      <c r="C26" s="12" t="s">
        <v>43</v>
      </c>
      <c r="D26" s="12" t="s">
        <v>23</v>
      </c>
      <c r="E26" s="12" t="s">
        <v>25</v>
      </c>
      <c r="F26" s="12" t="s">
        <v>24</v>
      </c>
      <c r="G26" s="12" t="s">
        <v>47</v>
      </c>
      <c r="H26" s="12" t="s">
        <v>48</v>
      </c>
      <c r="I26" s="12" t="s">
        <v>29</v>
      </c>
      <c r="J26" s="12" t="s">
        <v>30</v>
      </c>
      <c r="K26" s="12" t="s">
        <v>31</v>
      </c>
      <c r="L26" s="12" t="s">
        <v>32</v>
      </c>
      <c r="M26" s="12" t="s">
        <v>33</v>
      </c>
      <c r="N26" s="12" t="s">
        <v>41</v>
      </c>
      <c r="O26" s="12" t="s">
        <v>35</v>
      </c>
      <c r="P26" s="12" t="s">
        <v>36</v>
      </c>
      <c r="Q26" s="12" t="s">
        <v>42</v>
      </c>
      <c r="R26" s="12"/>
      <c r="S26" s="12"/>
      <c r="T26" s="12">
        <v>5</v>
      </c>
      <c r="U26" s="12" t="s">
        <v>5</v>
      </c>
      <c r="V26" s="12"/>
      <c r="W26" s="12" t="s">
        <v>5</v>
      </c>
      <c r="X26" s="12"/>
      <c r="Y26" s="12"/>
      <c r="Z26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CR26" s="1"/>
      <c r="CS26" s="1">
        <v>7</v>
      </c>
      <c r="CT26" s="1" t="s">
        <v>6</v>
      </c>
      <c r="DB26" s="12" t="s">
        <v>5</v>
      </c>
      <c r="DC26" s="12"/>
      <c r="DD26" s="12"/>
      <c r="DE26" s="12"/>
      <c r="DF26" s="12"/>
      <c r="DG26" s="12"/>
      <c r="DH26" s="12"/>
      <c r="DI26" s="12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</row>
    <row r="27" spans="1:225" x14ac:dyDescent="0.25">
      <c r="A27" s="1" t="s">
        <v>6</v>
      </c>
      <c r="B27" s="12">
        <v>7</v>
      </c>
      <c r="C27" s="12" t="s">
        <v>43</v>
      </c>
      <c r="D27" s="12" t="s">
        <v>23</v>
      </c>
      <c r="E27" s="12" t="s">
        <v>25</v>
      </c>
      <c r="F27" s="12" t="s">
        <v>24</v>
      </c>
      <c r="G27" s="12" t="s">
        <v>39</v>
      </c>
      <c r="H27" s="12" t="s">
        <v>27</v>
      </c>
      <c r="I27" s="12" t="s">
        <v>49</v>
      </c>
      <c r="J27" s="12" t="s">
        <v>30</v>
      </c>
      <c r="K27" s="12" t="s">
        <v>31</v>
      </c>
      <c r="L27" s="12" t="s">
        <v>32</v>
      </c>
      <c r="M27" s="12" t="s">
        <v>33</v>
      </c>
      <c r="N27" s="12" t="s">
        <v>41</v>
      </c>
      <c r="O27" s="12" t="s">
        <v>35</v>
      </c>
      <c r="P27" s="12" t="s">
        <v>36</v>
      </c>
      <c r="Q27" s="12" t="s">
        <v>42</v>
      </c>
      <c r="R27" s="12"/>
      <c r="S27" s="12"/>
      <c r="T27" s="12">
        <v>6</v>
      </c>
      <c r="U27" s="12" t="s">
        <v>6</v>
      </c>
      <c r="V27" s="12"/>
      <c r="W27" s="12" t="s">
        <v>6</v>
      </c>
      <c r="X27" s="12"/>
      <c r="Y27" s="12"/>
      <c r="Z27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CR27" s="1"/>
      <c r="CS27" s="1">
        <v>8</v>
      </c>
      <c r="CT27" s="1" t="s">
        <v>7</v>
      </c>
      <c r="DB27" s="12" t="s">
        <v>6</v>
      </c>
      <c r="DC27" s="12"/>
      <c r="DD27" s="12"/>
      <c r="DE27" s="12"/>
      <c r="DF27" s="12"/>
      <c r="DG27" s="12"/>
      <c r="DH27" s="12"/>
      <c r="DI27" s="12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</row>
    <row r="28" spans="1:225" x14ac:dyDescent="0.25">
      <c r="A28" s="1" t="s">
        <v>7</v>
      </c>
      <c r="B28" s="12">
        <v>8</v>
      </c>
      <c r="C28" s="12" t="s">
        <v>43</v>
      </c>
      <c r="D28" s="12" t="s">
        <v>23</v>
      </c>
      <c r="E28" s="12" t="s">
        <v>25</v>
      </c>
      <c r="F28" s="12" t="s">
        <v>24</v>
      </c>
      <c r="G28" s="12" t="s">
        <v>39</v>
      </c>
      <c r="H28" s="12" t="s">
        <v>27</v>
      </c>
      <c r="I28" s="12" t="s">
        <v>40</v>
      </c>
      <c r="J28" s="12" t="s">
        <v>50</v>
      </c>
      <c r="K28" s="12" t="s">
        <v>31</v>
      </c>
      <c r="L28" s="12" t="s">
        <v>32</v>
      </c>
      <c r="M28" s="12" t="s">
        <v>33</v>
      </c>
      <c r="N28" s="12" t="s">
        <v>41</v>
      </c>
      <c r="O28" s="12" t="s">
        <v>35</v>
      </c>
      <c r="P28" s="12" t="s">
        <v>36</v>
      </c>
      <c r="Q28" s="12" t="s">
        <v>42</v>
      </c>
      <c r="R28" s="12"/>
      <c r="S28" s="12"/>
      <c r="T28" s="12">
        <v>7</v>
      </c>
      <c r="U28" s="12" t="s">
        <v>7</v>
      </c>
      <c r="V28" s="12"/>
      <c r="W28" s="12" t="s">
        <v>7</v>
      </c>
      <c r="X28" s="12"/>
      <c r="Y28" s="12"/>
      <c r="Z28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CR28" s="1"/>
      <c r="CS28" s="1">
        <v>9</v>
      </c>
      <c r="CT28" s="1" t="s">
        <v>8</v>
      </c>
      <c r="DB28" s="12" t="s">
        <v>7</v>
      </c>
      <c r="DC28" s="12"/>
      <c r="DD28" s="12"/>
      <c r="DE28" s="12"/>
      <c r="DF28" s="12"/>
      <c r="DG28" s="12"/>
      <c r="DH28" s="12"/>
      <c r="DI28" s="12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</row>
    <row r="29" spans="1:225" x14ac:dyDescent="0.25">
      <c r="A29" s="1" t="s">
        <v>8</v>
      </c>
      <c r="B29" s="12">
        <v>9</v>
      </c>
      <c r="C29" s="12" t="s">
        <v>43</v>
      </c>
      <c r="D29" s="12" t="s">
        <v>23</v>
      </c>
      <c r="E29" s="12" t="s">
        <v>25</v>
      </c>
      <c r="F29" s="12" t="s">
        <v>24</v>
      </c>
      <c r="G29" s="12" t="s">
        <v>39</v>
      </c>
      <c r="H29" s="12" t="s">
        <v>27</v>
      </c>
      <c r="I29" s="12" t="s">
        <v>40</v>
      </c>
      <c r="J29" s="12" t="s">
        <v>29</v>
      </c>
      <c r="K29" s="12" t="s">
        <v>51</v>
      </c>
      <c r="L29" s="12" t="s">
        <v>32</v>
      </c>
      <c r="M29" s="12" t="s">
        <v>33</v>
      </c>
      <c r="N29" s="12" t="s">
        <v>41</v>
      </c>
      <c r="O29" s="12" t="s">
        <v>35</v>
      </c>
      <c r="P29" s="12" t="s">
        <v>36</v>
      </c>
      <c r="Q29" s="12" t="s">
        <v>42</v>
      </c>
      <c r="R29" s="12"/>
      <c r="S29" s="12"/>
      <c r="T29" s="12">
        <v>8</v>
      </c>
      <c r="U29" s="12" t="s">
        <v>8</v>
      </c>
      <c r="V29" s="12"/>
      <c r="W29" s="12" t="s">
        <v>8</v>
      </c>
      <c r="X29" s="12"/>
      <c r="Y29" s="12"/>
      <c r="Z29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CR29" s="1"/>
      <c r="CS29" s="1">
        <v>10</v>
      </c>
      <c r="CT29" s="1" t="s">
        <v>9</v>
      </c>
      <c r="DB29" s="12" t="s">
        <v>8</v>
      </c>
      <c r="DC29" s="12"/>
      <c r="DD29" s="12"/>
      <c r="DE29" s="12"/>
      <c r="DF29" s="12"/>
      <c r="DG29" s="12"/>
      <c r="DH29" s="12"/>
      <c r="DI29" s="12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</row>
    <row r="30" spans="1:225" x14ac:dyDescent="0.25">
      <c r="A30" s="1" t="s">
        <v>9</v>
      </c>
      <c r="B30" s="12">
        <v>10</v>
      </c>
      <c r="C30" s="12" t="s">
        <v>43</v>
      </c>
      <c r="D30" s="12" t="s">
        <v>23</v>
      </c>
      <c r="E30" s="12" t="s">
        <v>25</v>
      </c>
      <c r="F30" s="12" t="s">
        <v>24</v>
      </c>
      <c r="G30" s="12" t="s">
        <v>39</v>
      </c>
      <c r="H30" s="12" t="s">
        <v>27</v>
      </c>
      <c r="I30" s="12" t="s">
        <v>40</v>
      </c>
      <c r="J30" s="12" t="s">
        <v>29</v>
      </c>
      <c r="K30" s="12" t="s">
        <v>30</v>
      </c>
      <c r="L30" s="12" t="s">
        <v>52</v>
      </c>
      <c r="M30" s="12" t="s">
        <v>33</v>
      </c>
      <c r="N30" s="12" t="s">
        <v>41</v>
      </c>
      <c r="O30" s="12" t="s">
        <v>35</v>
      </c>
      <c r="P30" s="12" t="s">
        <v>36</v>
      </c>
      <c r="Q30" s="12" t="s">
        <v>42</v>
      </c>
      <c r="R30" s="12"/>
      <c r="S30" s="12"/>
      <c r="T30" s="12">
        <v>9</v>
      </c>
      <c r="U30" s="12" t="s">
        <v>9</v>
      </c>
      <c r="V30" s="12"/>
      <c r="W30" s="12" t="s">
        <v>9</v>
      </c>
      <c r="X30" s="12"/>
      <c r="Y30" s="12"/>
      <c r="Z30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CR30" s="1"/>
      <c r="CS30" s="1">
        <v>11</v>
      </c>
      <c r="CT30" s="1" t="s">
        <v>10</v>
      </c>
      <c r="DB30" s="12" t="s">
        <v>9</v>
      </c>
      <c r="DC30" s="12"/>
      <c r="DD30" s="12"/>
      <c r="DE30" s="12"/>
      <c r="DF30" s="12"/>
      <c r="DG30" s="12"/>
      <c r="DH30" s="12"/>
      <c r="DI30" s="12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</row>
    <row r="31" spans="1:225" x14ac:dyDescent="0.25">
      <c r="A31" s="1" t="s">
        <v>10</v>
      </c>
      <c r="B31" s="12">
        <v>11</v>
      </c>
      <c r="C31" s="12" t="s">
        <v>43</v>
      </c>
      <c r="D31" s="12" t="s">
        <v>23</v>
      </c>
      <c r="E31" s="12" t="s">
        <v>25</v>
      </c>
      <c r="F31" s="12" t="s">
        <v>24</v>
      </c>
      <c r="G31" s="12" t="s">
        <v>39</v>
      </c>
      <c r="H31" s="12" t="s">
        <v>27</v>
      </c>
      <c r="I31" s="12" t="s">
        <v>40</v>
      </c>
      <c r="J31" s="12" t="s">
        <v>29</v>
      </c>
      <c r="K31" s="12" t="s">
        <v>30</v>
      </c>
      <c r="L31" s="12" t="s">
        <v>31</v>
      </c>
      <c r="M31" s="12" t="s">
        <v>53</v>
      </c>
      <c r="N31" s="12" t="s">
        <v>41</v>
      </c>
      <c r="O31" s="12" t="s">
        <v>35</v>
      </c>
      <c r="P31" s="12" t="s">
        <v>36</v>
      </c>
      <c r="Q31" s="12" t="s">
        <v>42</v>
      </c>
      <c r="R31" s="12"/>
      <c r="S31" s="12"/>
      <c r="T31" s="12">
        <v>10</v>
      </c>
      <c r="U31" s="12" t="s">
        <v>10</v>
      </c>
      <c r="V31" s="12"/>
      <c r="W31" s="12" t="s">
        <v>10</v>
      </c>
      <c r="X31" s="12"/>
      <c r="Y31" s="12"/>
      <c r="Z31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CR31" s="1"/>
      <c r="CS31" s="1">
        <v>12</v>
      </c>
      <c r="CT31" s="1" t="s">
        <v>11</v>
      </c>
      <c r="DB31" s="12" t="s">
        <v>10</v>
      </c>
      <c r="DC31" s="12"/>
      <c r="DD31" s="12"/>
      <c r="DE31" s="12"/>
      <c r="DF31" s="12"/>
      <c r="DG31" s="12"/>
      <c r="DH31" s="12"/>
      <c r="DI31" s="12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</row>
    <row r="32" spans="1:225" x14ac:dyDescent="0.25">
      <c r="A32" s="1" t="s">
        <v>11</v>
      </c>
      <c r="B32" s="12">
        <v>12</v>
      </c>
      <c r="C32" s="12" t="s">
        <v>43</v>
      </c>
      <c r="D32" s="12" t="s">
        <v>23</v>
      </c>
      <c r="E32" s="12" t="s">
        <v>25</v>
      </c>
      <c r="F32" s="12" t="s">
        <v>24</v>
      </c>
      <c r="G32" s="12" t="s">
        <v>39</v>
      </c>
      <c r="H32" s="12" t="s">
        <v>27</v>
      </c>
      <c r="I32" s="12" t="s">
        <v>40</v>
      </c>
      <c r="J32" s="12" t="s">
        <v>29</v>
      </c>
      <c r="K32" s="12" t="s">
        <v>30</v>
      </c>
      <c r="L32" s="12" t="s">
        <v>31</v>
      </c>
      <c r="M32" s="12" t="s">
        <v>32</v>
      </c>
      <c r="N32" s="12" t="s">
        <v>54</v>
      </c>
      <c r="O32" s="12" t="s">
        <v>35</v>
      </c>
      <c r="P32" s="12" t="s">
        <v>36</v>
      </c>
      <c r="Q32" s="12" t="s">
        <v>42</v>
      </c>
      <c r="R32" s="12"/>
      <c r="S32" s="12"/>
      <c r="T32" s="12">
        <v>11</v>
      </c>
      <c r="U32" s="12" t="s">
        <v>11</v>
      </c>
      <c r="V32" s="12"/>
      <c r="W32" s="12" t="s">
        <v>11</v>
      </c>
      <c r="X32" s="12"/>
      <c r="Y32" s="12"/>
      <c r="Z32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CR32" s="1"/>
      <c r="CS32" s="1">
        <v>13</v>
      </c>
      <c r="CT32" s="1" t="s">
        <v>12</v>
      </c>
      <c r="DB32" s="12" t="s">
        <v>11</v>
      </c>
      <c r="DC32" s="12"/>
      <c r="DD32" s="12"/>
      <c r="DE32" s="12"/>
      <c r="DF32" s="12"/>
      <c r="DG32" s="12"/>
      <c r="DH32" s="12"/>
      <c r="DI32" s="1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</row>
    <row r="33" spans="1:1100" x14ac:dyDescent="0.25">
      <c r="A33" s="1" t="s">
        <v>12</v>
      </c>
      <c r="B33" s="12">
        <v>13</v>
      </c>
      <c r="C33" s="12" t="s">
        <v>43</v>
      </c>
      <c r="D33" s="12" t="s">
        <v>23</v>
      </c>
      <c r="E33" s="12" t="s">
        <v>25</v>
      </c>
      <c r="F33" s="12" t="s">
        <v>24</v>
      </c>
      <c r="G33" s="12" t="s">
        <v>39</v>
      </c>
      <c r="H33" s="12" t="s">
        <v>27</v>
      </c>
      <c r="I33" s="12" t="s">
        <v>40</v>
      </c>
      <c r="J33" s="12" t="s">
        <v>29</v>
      </c>
      <c r="K33" s="12" t="s">
        <v>30</v>
      </c>
      <c r="L33" s="12" t="s">
        <v>31</v>
      </c>
      <c r="M33" s="12" t="s">
        <v>32</v>
      </c>
      <c r="N33" s="12" t="s">
        <v>33</v>
      </c>
      <c r="O33" s="12" t="s">
        <v>55</v>
      </c>
      <c r="P33" s="12" t="s">
        <v>36</v>
      </c>
      <c r="Q33" s="12" t="s">
        <v>42</v>
      </c>
      <c r="R33" s="12"/>
      <c r="S33" s="12"/>
      <c r="T33" s="12">
        <v>12</v>
      </c>
      <c r="U33" s="12" t="s">
        <v>12</v>
      </c>
      <c r="V33" s="12"/>
      <c r="W33" s="12" t="s">
        <v>12</v>
      </c>
      <c r="X33" s="12"/>
      <c r="Y33" s="12"/>
      <c r="Z33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CR33" s="1"/>
      <c r="CS33" s="1">
        <v>14</v>
      </c>
      <c r="CT33" s="1" t="s">
        <v>13</v>
      </c>
      <c r="DB33" s="12" t="s">
        <v>12</v>
      </c>
      <c r="DC33" s="12"/>
      <c r="DD33" s="12"/>
      <c r="DE33" s="12"/>
      <c r="DF33" s="12"/>
      <c r="DG33" s="12"/>
      <c r="DH33" s="12"/>
      <c r="DI33" s="12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</row>
    <row r="34" spans="1:1100" x14ac:dyDescent="0.25">
      <c r="A34" s="1" t="s">
        <v>13</v>
      </c>
      <c r="B34" s="12">
        <v>14</v>
      </c>
      <c r="C34" s="12" t="s">
        <v>43</v>
      </c>
      <c r="D34" s="12" t="s">
        <v>23</v>
      </c>
      <c r="E34" s="12" t="s">
        <v>25</v>
      </c>
      <c r="F34" s="12" t="s">
        <v>24</v>
      </c>
      <c r="G34" s="12" t="s">
        <v>39</v>
      </c>
      <c r="H34" s="12" t="s">
        <v>27</v>
      </c>
      <c r="I34" s="12" t="s">
        <v>40</v>
      </c>
      <c r="J34" s="12" t="s">
        <v>29</v>
      </c>
      <c r="K34" s="12" t="s">
        <v>30</v>
      </c>
      <c r="L34" s="12" t="s">
        <v>31</v>
      </c>
      <c r="M34" s="12" t="s">
        <v>32</v>
      </c>
      <c r="N34" s="12" t="s">
        <v>33</v>
      </c>
      <c r="O34" s="12" t="s">
        <v>41</v>
      </c>
      <c r="P34" s="12" t="s">
        <v>56</v>
      </c>
      <c r="Q34" s="12" t="s">
        <v>42</v>
      </c>
      <c r="R34" s="12"/>
      <c r="S34" s="12"/>
      <c r="T34" s="12">
        <v>13</v>
      </c>
      <c r="U34" s="12" t="s">
        <v>13</v>
      </c>
      <c r="V34" s="12"/>
      <c r="W34" s="12" t="s">
        <v>13</v>
      </c>
      <c r="X34" s="12"/>
      <c r="Y34" s="12"/>
      <c r="Z3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CR34" s="1"/>
      <c r="CS34" s="1">
        <v>15</v>
      </c>
      <c r="CT34" s="1" t="s">
        <v>14</v>
      </c>
      <c r="DB34" s="12" t="s">
        <v>13</v>
      </c>
      <c r="DC34" s="12"/>
      <c r="DD34" s="12"/>
      <c r="DE34" s="12"/>
      <c r="DF34" s="12"/>
      <c r="DG34" s="12"/>
      <c r="DH34" s="12"/>
      <c r="DI34" s="12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</row>
    <row r="35" spans="1:1100" x14ac:dyDescent="0.25">
      <c r="A35" s="1" t="s">
        <v>14</v>
      </c>
      <c r="B35" s="12">
        <v>15</v>
      </c>
      <c r="C35" s="12" t="s">
        <v>43</v>
      </c>
      <c r="D35" s="12" t="s">
        <v>23</v>
      </c>
      <c r="E35" s="12" t="s">
        <v>25</v>
      </c>
      <c r="F35" s="12" t="s">
        <v>24</v>
      </c>
      <c r="G35" s="12" t="s">
        <v>39</v>
      </c>
      <c r="H35" s="12" t="s">
        <v>27</v>
      </c>
      <c r="I35" s="12" t="s">
        <v>40</v>
      </c>
      <c r="J35" s="12" t="s">
        <v>29</v>
      </c>
      <c r="K35" s="12" t="s">
        <v>30</v>
      </c>
      <c r="L35" s="12" t="s">
        <v>31</v>
      </c>
      <c r="M35" s="12" t="s">
        <v>32</v>
      </c>
      <c r="N35" s="12" t="s">
        <v>33</v>
      </c>
      <c r="O35" s="12" t="s">
        <v>41</v>
      </c>
      <c r="P35" s="12" t="s">
        <v>35</v>
      </c>
      <c r="Q35" s="12" t="s">
        <v>57</v>
      </c>
      <c r="R35" s="12"/>
      <c r="S35" s="12"/>
      <c r="T35" s="12">
        <v>14</v>
      </c>
      <c r="U35" s="12" t="s">
        <v>14</v>
      </c>
      <c r="V35" s="12"/>
      <c r="W35" s="12" t="s">
        <v>14</v>
      </c>
      <c r="X35" s="12"/>
      <c r="Y35" s="12"/>
      <c r="Z35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CR35" s="1"/>
      <c r="DB35" s="12" t="s">
        <v>14</v>
      </c>
      <c r="DC35" s="12"/>
      <c r="DD35" s="12"/>
      <c r="DE35" s="12"/>
      <c r="DF35" s="12"/>
      <c r="DG35" s="12"/>
      <c r="DH35" s="12"/>
      <c r="DI35" s="12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</row>
    <row r="36" spans="1:1100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CR36" s="1"/>
    </row>
    <row r="37" spans="1:1100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 t="s">
        <v>58</v>
      </c>
      <c r="V37" s="12"/>
      <c r="W37" s="12"/>
      <c r="X37" s="12"/>
      <c r="Y37" s="12"/>
      <c r="Z37"/>
      <c r="AA37" s="4"/>
      <c r="AB37" s="4"/>
      <c r="AC37" s="4"/>
      <c r="AD37" s="4"/>
      <c r="AE37" s="4"/>
      <c r="AF37" s="4"/>
      <c r="AG37" s="4"/>
      <c r="AH37" s="4"/>
      <c r="AI37" s="4"/>
      <c r="AJ37" s="4" t="s">
        <v>59</v>
      </c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1" t="s">
        <v>60</v>
      </c>
      <c r="BN37" s="1" t="s">
        <v>61</v>
      </c>
      <c r="CC37" s="1" t="s">
        <v>62</v>
      </c>
      <c r="CR37" s="1" t="s">
        <v>63</v>
      </c>
      <c r="DG37" s="1" t="s">
        <v>64</v>
      </c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 t="s">
        <v>65</v>
      </c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 t="s">
        <v>66</v>
      </c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 t="s">
        <v>67</v>
      </c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 t="s">
        <v>68</v>
      </c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 t="s">
        <v>69</v>
      </c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 t="s">
        <v>70</v>
      </c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 t="s">
        <v>71</v>
      </c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 t="s">
        <v>72</v>
      </c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 t="s">
        <v>73</v>
      </c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 t="s">
        <v>74</v>
      </c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 t="s">
        <v>75</v>
      </c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 t="s">
        <v>76</v>
      </c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 t="s">
        <v>77</v>
      </c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 t="s">
        <v>78</v>
      </c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 t="s">
        <v>79</v>
      </c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 t="s">
        <v>80</v>
      </c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 t="s">
        <v>81</v>
      </c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 t="s">
        <v>82</v>
      </c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 t="s">
        <v>83</v>
      </c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 t="s">
        <v>84</v>
      </c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 t="s">
        <v>85</v>
      </c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 t="s">
        <v>86</v>
      </c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 t="s">
        <v>87</v>
      </c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 t="s">
        <v>88</v>
      </c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 t="s">
        <v>89</v>
      </c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 t="s">
        <v>90</v>
      </c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 t="s">
        <v>91</v>
      </c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 t="s">
        <v>92</v>
      </c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 t="s">
        <v>93</v>
      </c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 t="s">
        <v>94</v>
      </c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 t="s">
        <v>95</v>
      </c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 t="s">
        <v>96</v>
      </c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 t="s">
        <v>97</v>
      </c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 t="s">
        <v>98</v>
      </c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 t="s">
        <v>99</v>
      </c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 t="s">
        <v>100</v>
      </c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 t="s">
        <v>101</v>
      </c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 t="s">
        <v>102</v>
      </c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 t="s">
        <v>103</v>
      </c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 t="s">
        <v>104</v>
      </c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 t="s">
        <v>105</v>
      </c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 t="s">
        <v>106</v>
      </c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 t="s">
        <v>107</v>
      </c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 t="s">
        <v>108</v>
      </c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 t="s">
        <v>109</v>
      </c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 t="s">
        <v>110</v>
      </c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 t="s">
        <v>111</v>
      </c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 t="s">
        <v>112</v>
      </c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 t="s">
        <v>113</v>
      </c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 t="s">
        <v>114</v>
      </c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 t="s">
        <v>115</v>
      </c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 t="s">
        <v>116</v>
      </c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 t="s">
        <v>117</v>
      </c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 t="s">
        <v>118</v>
      </c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 t="s">
        <v>119</v>
      </c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 t="s">
        <v>120</v>
      </c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 t="s">
        <v>121</v>
      </c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 t="s">
        <v>122</v>
      </c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 t="s">
        <v>123</v>
      </c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 t="s">
        <v>124</v>
      </c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 t="s">
        <v>125</v>
      </c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 t="s">
        <v>126</v>
      </c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 t="s">
        <v>127</v>
      </c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 t="s">
        <v>128</v>
      </c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 t="s">
        <v>129</v>
      </c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</row>
    <row r="38" spans="1:1100" x14ac:dyDescent="0.25">
      <c r="B38" s="12" t="s">
        <v>130</v>
      </c>
      <c r="C38" s="12">
        <v>1</v>
      </c>
      <c r="D38" s="12">
        <v>2</v>
      </c>
      <c r="E38" s="12">
        <v>3</v>
      </c>
      <c r="F38" s="12">
        <v>4</v>
      </c>
      <c r="G38" s="12">
        <v>5</v>
      </c>
      <c r="H38" s="12">
        <v>6</v>
      </c>
      <c r="I38" s="12">
        <v>7</v>
      </c>
      <c r="J38" s="12">
        <v>8</v>
      </c>
      <c r="K38" s="12">
        <v>9</v>
      </c>
      <c r="L38" s="12">
        <v>10</v>
      </c>
      <c r="M38" s="12">
        <v>11</v>
      </c>
      <c r="N38" s="12">
        <v>12</v>
      </c>
      <c r="O38" s="12">
        <v>13</v>
      </c>
      <c r="P38" s="12">
        <v>14</v>
      </c>
      <c r="Q38" s="12">
        <v>15</v>
      </c>
      <c r="R38" s="12"/>
      <c r="S38" s="12"/>
      <c r="T38" s="12" t="s">
        <v>16</v>
      </c>
      <c r="U38" s="12">
        <v>1</v>
      </c>
      <c r="V38" s="12">
        <f t="shared" ref="V38:AH38" si="28">U38+1</f>
        <v>2</v>
      </c>
      <c r="W38" s="12">
        <f t="shared" si="28"/>
        <v>3</v>
      </c>
      <c r="X38" s="12">
        <f t="shared" si="28"/>
        <v>4</v>
      </c>
      <c r="Y38" s="12">
        <f t="shared" si="28"/>
        <v>5</v>
      </c>
      <c r="Z38">
        <f t="shared" si="28"/>
        <v>6</v>
      </c>
      <c r="AA38" s="4">
        <f t="shared" si="28"/>
        <v>7</v>
      </c>
      <c r="AB38" s="4">
        <f t="shared" si="28"/>
        <v>8</v>
      </c>
      <c r="AC38" s="4">
        <f t="shared" si="28"/>
        <v>9</v>
      </c>
      <c r="AD38" s="4">
        <f t="shared" si="28"/>
        <v>10</v>
      </c>
      <c r="AE38" s="4">
        <f t="shared" si="28"/>
        <v>11</v>
      </c>
      <c r="AF38" s="4">
        <f t="shared" si="28"/>
        <v>12</v>
      </c>
      <c r="AG38" s="4">
        <f t="shared" si="28"/>
        <v>13</v>
      </c>
      <c r="AH38" s="4">
        <f t="shared" si="28"/>
        <v>14</v>
      </c>
      <c r="AI38" s="4">
        <v>15</v>
      </c>
      <c r="AJ38" s="4">
        <v>1</v>
      </c>
      <c r="AK38" s="4">
        <f t="shared" ref="AK38:AW38" si="29">AJ38+1</f>
        <v>2</v>
      </c>
      <c r="AL38" s="4">
        <f t="shared" si="29"/>
        <v>3</v>
      </c>
      <c r="AM38" s="4">
        <f t="shared" si="29"/>
        <v>4</v>
      </c>
      <c r="AN38" s="4">
        <f t="shared" si="29"/>
        <v>5</v>
      </c>
      <c r="AO38" s="4">
        <f t="shared" si="29"/>
        <v>6</v>
      </c>
      <c r="AP38" s="4">
        <f t="shared" si="29"/>
        <v>7</v>
      </c>
      <c r="AQ38" s="4">
        <f t="shared" si="29"/>
        <v>8</v>
      </c>
      <c r="AR38" s="4">
        <f t="shared" si="29"/>
        <v>9</v>
      </c>
      <c r="AS38" s="4">
        <f t="shared" si="29"/>
        <v>10</v>
      </c>
      <c r="AT38" s="4">
        <f t="shared" si="29"/>
        <v>11</v>
      </c>
      <c r="AU38" s="4">
        <f t="shared" si="29"/>
        <v>12</v>
      </c>
      <c r="AV38" s="4">
        <f t="shared" si="29"/>
        <v>13</v>
      </c>
      <c r="AW38" s="4">
        <f t="shared" si="29"/>
        <v>14</v>
      </c>
      <c r="AX38" s="4">
        <v>15</v>
      </c>
      <c r="AY38" s="1">
        <v>1</v>
      </c>
      <c r="AZ38" s="1">
        <f t="shared" ref="AZ38:BL38" si="30">AY38+1</f>
        <v>2</v>
      </c>
      <c r="BA38" s="1">
        <f t="shared" si="30"/>
        <v>3</v>
      </c>
      <c r="BB38" s="1">
        <f t="shared" si="30"/>
        <v>4</v>
      </c>
      <c r="BC38" s="1">
        <f t="shared" si="30"/>
        <v>5</v>
      </c>
      <c r="BD38" s="1">
        <f t="shared" si="30"/>
        <v>6</v>
      </c>
      <c r="BE38" s="1">
        <f t="shared" si="30"/>
        <v>7</v>
      </c>
      <c r="BF38" s="1">
        <f t="shared" si="30"/>
        <v>8</v>
      </c>
      <c r="BG38" s="1">
        <f t="shared" si="30"/>
        <v>9</v>
      </c>
      <c r="BH38" s="1">
        <f t="shared" si="30"/>
        <v>10</v>
      </c>
      <c r="BI38" s="1">
        <f t="shared" si="30"/>
        <v>11</v>
      </c>
      <c r="BJ38" s="1">
        <f t="shared" si="30"/>
        <v>12</v>
      </c>
      <c r="BK38" s="1">
        <f t="shared" si="30"/>
        <v>13</v>
      </c>
      <c r="BL38" s="1">
        <f t="shared" si="30"/>
        <v>14</v>
      </c>
      <c r="BM38" s="1">
        <v>15</v>
      </c>
      <c r="BN38" s="1">
        <v>1</v>
      </c>
      <c r="BO38" s="1">
        <f t="shared" ref="BO38:CA38" si="31">BN38+1</f>
        <v>2</v>
      </c>
      <c r="BP38" s="1">
        <f t="shared" si="31"/>
        <v>3</v>
      </c>
      <c r="BQ38" s="1">
        <f t="shared" si="31"/>
        <v>4</v>
      </c>
      <c r="BR38" s="1">
        <f t="shared" si="31"/>
        <v>5</v>
      </c>
      <c r="BS38" s="1">
        <f t="shared" si="31"/>
        <v>6</v>
      </c>
      <c r="BT38" s="1">
        <f t="shared" si="31"/>
        <v>7</v>
      </c>
      <c r="BU38" s="1">
        <f t="shared" si="31"/>
        <v>8</v>
      </c>
      <c r="BV38" s="1">
        <f t="shared" si="31"/>
        <v>9</v>
      </c>
      <c r="BW38" s="1">
        <f t="shared" si="31"/>
        <v>10</v>
      </c>
      <c r="BX38" s="1">
        <f t="shared" si="31"/>
        <v>11</v>
      </c>
      <c r="BY38" s="1">
        <f t="shared" si="31"/>
        <v>12</v>
      </c>
      <c r="BZ38" s="1">
        <f t="shared" si="31"/>
        <v>13</v>
      </c>
      <c r="CA38" s="1">
        <f t="shared" si="31"/>
        <v>14</v>
      </c>
      <c r="CB38" s="1">
        <v>15</v>
      </c>
      <c r="CC38" s="1">
        <v>1</v>
      </c>
      <c r="CD38" s="1">
        <f t="shared" ref="CD38:CP38" si="32">CC38+1</f>
        <v>2</v>
      </c>
      <c r="CE38" s="1">
        <f t="shared" si="32"/>
        <v>3</v>
      </c>
      <c r="CF38" s="1">
        <f t="shared" si="32"/>
        <v>4</v>
      </c>
      <c r="CG38" s="1">
        <f t="shared" si="32"/>
        <v>5</v>
      </c>
      <c r="CH38" s="1">
        <f t="shared" si="32"/>
        <v>6</v>
      </c>
      <c r="CI38" s="1">
        <f t="shared" si="32"/>
        <v>7</v>
      </c>
      <c r="CJ38" s="1">
        <f t="shared" si="32"/>
        <v>8</v>
      </c>
      <c r="CK38" s="1">
        <f t="shared" si="32"/>
        <v>9</v>
      </c>
      <c r="CL38" s="1">
        <f t="shared" si="32"/>
        <v>10</v>
      </c>
      <c r="CM38" s="1">
        <f t="shared" si="32"/>
        <v>11</v>
      </c>
      <c r="CN38" s="1">
        <f t="shared" si="32"/>
        <v>12</v>
      </c>
      <c r="CO38" s="1">
        <f t="shared" si="32"/>
        <v>13</v>
      </c>
      <c r="CP38" s="1">
        <f t="shared" si="32"/>
        <v>14</v>
      </c>
      <c r="CQ38" s="1">
        <v>15</v>
      </c>
      <c r="CR38" s="1">
        <v>1</v>
      </c>
      <c r="CS38" s="1">
        <f t="shared" ref="CS38:DE38" si="33">CR38+1</f>
        <v>2</v>
      </c>
      <c r="CT38" s="1">
        <f t="shared" si="33"/>
        <v>3</v>
      </c>
      <c r="CU38" s="1">
        <f t="shared" si="33"/>
        <v>4</v>
      </c>
      <c r="CV38" s="1">
        <f t="shared" si="33"/>
        <v>5</v>
      </c>
      <c r="CW38" s="1">
        <f t="shared" si="33"/>
        <v>6</v>
      </c>
      <c r="CX38" s="1">
        <f t="shared" si="33"/>
        <v>7</v>
      </c>
      <c r="CY38" s="1">
        <f t="shared" si="33"/>
        <v>8</v>
      </c>
      <c r="CZ38" s="1">
        <f t="shared" si="33"/>
        <v>9</v>
      </c>
      <c r="DA38" s="1">
        <f t="shared" si="33"/>
        <v>10</v>
      </c>
      <c r="DB38" s="1">
        <f t="shared" si="33"/>
        <v>11</v>
      </c>
      <c r="DC38" s="1">
        <f t="shared" si="33"/>
        <v>12</v>
      </c>
      <c r="DD38" s="1">
        <f t="shared" si="33"/>
        <v>13</v>
      </c>
      <c r="DE38" s="1">
        <f t="shared" si="33"/>
        <v>14</v>
      </c>
      <c r="DF38" s="1">
        <v>15</v>
      </c>
      <c r="DG38" s="1">
        <v>1</v>
      </c>
      <c r="DH38" s="1">
        <f t="shared" ref="DH38:DT38" si="34">DG38+1</f>
        <v>2</v>
      </c>
      <c r="DI38" s="1">
        <f t="shared" si="34"/>
        <v>3</v>
      </c>
      <c r="DJ38" s="1">
        <f t="shared" si="34"/>
        <v>4</v>
      </c>
      <c r="DK38" s="1">
        <f t="shared" si="34"/>
        <v>5</v>
      </c>
      <c r="DL38" s="1">
        <f t="shared" si="34"/>
        <v>6</v>
      </c>
      <c r="DM38" s="1">
        <f t="shared" si="34"/>
        <v>7</v>
      </c>
      <c r="DN38" s="1">
        <f t="shared" si="34"/>
        <v>8</v>
      </c>
      <c r="DO38" s="1">
        <f t="shared" si="34"/>
        <v>9</v>
      </c>
      <c r="DP38" s="1">
        <f t="shared" si="34"/>
        <v>10</v>
      </c>
      <c r="DQ38" s="1">
        <f t="shared" si="34"/>
        <v>11</v>
      </c>
      <c r="DR38" s="1">
        <f t="shared" si="34"/>
        <v>12</v>
      </c>
      <c r="DS38" s="1">
        <f t="shared" si="34"/>
        <v>13</v>
      </c>
      <c r="DT38" s="1">
        <f t="shared" si="34"/>
        <v>14</v>
      </c>
      <c r="DU38" s="1">
        <v>15</v>
      </c>
      <c r="DV38" s="1">
        <v>1</v>
      </c>
      <c r="DW38" s="1">
        <f t="shared" ref="DW38:EI38" si="35">DV38+1</f>
        <v>2</v>
      </c>
      <c r="DX38" s="1">
        <f t="shared" si="35"/>
        <v>3</v>
      </c>
      <c r="DY38" s="1">
        <f t="shared" si="35"/>
        <v>4</v>
      </c>
      <c r="DZ38" s="1">
        <f t="shared" si="35"/>
        <v>5</v>
      </c>
      <c r="EA38" s="1">
        <f t="shared" si="35"/>
        <v>6</v>
      </c>
      <c r="EB38" s="1">
        <f t="shared" si="35"/>
        <v>7</v>
      </c>
      <c r="EC38" s="1">
        <f t="shared" si="35"/>
        <v>8</v>
      </c>
      <c r="ED38" s="1">
        <f t="shared" si="35"/>
        <v>9</v>
      </c>
      <c r="EE38" s="1">
        <f t="shared" si="35"/>
        <v>10</v>
      </c>
      <c r="EF38" s="1">
        <f t="shared" si="35"/>
        <v>11</v>
      </c>
      <c r="EG38" s="1">
        <f t="shared" si="35"/>
        <v>12</v>
      </c>
      <c r="EH38" s="1">
        <f t="shared" si="35"/>
        <v>13</v>
      </c>
      <c r="EI38" s="1">
        <f t="shared" si="35"/>
        <v>14</v>
      </c>
      <c r="EJ38" s="1">
        <v>15</v>
      </c>
      <c r="EK38" s="1">
        <v>1</v>
      </c>
      <c r="EL38" s="1">
        <f t="shared" ref="EL38:EX38" si="36">EK38+1</f>
        <v>2</v>
      </c>
      <c r="EM38" s="1">
        <f t="shared" si="36"/>
        <v>3</v>
      </c>
      <c r="EN38" s="1">
        <f t="shared" si="36"/>
        <v>4</v>
      </c>
      <c r="EO38" s="1">
        <f t="shared" si="36"/>
        <v>5</v>
      </c>
      <c r="EP38" s="1">
        <f t="shared" si="36"/>
        <v>6</v>
      </c>
      <c r="EQ38" s="1">
        <f t="shared" si="36"/>
        <v>7</v>
      </c>
      <c r="ER38" s="1">
        <f t="shared" si="36"/>
        <v>8</v>
      </c>
      <c r="ES38" s="1">
        <f t="shared" si="36"/>
        <v>9</v>
      </c>
      <c r="ET38" s="1">
        <f t="shared" si="36"/>
        <v>10</v>
      </c>
      <c r="EU38" s="1">
        <f t="shared" si="36"/>
        <v>11</v>
      </c>
      <c r="EV38" s="1">
        <f t="shared" si="36"/>
        <v>12</v>
      </c>
      <c r="EW38" s="1">
        <f t="shared" si="36"/>
        <v>13</v>
      </c>
      <c r="EX38" s="1">
        <f t="shared" si="36"/>
        <v>14</v>
      </c>
      <c r="EY38" s="1">
        <v>15</v>
      </c>
      <c r="EZ38" s="1">
        <v>1</v>
      </c>
      <c r="FA38" s="1">
        <f t="shared" ref="FA38:FM38" si="37">EZ38+1</f>
        <v>2</v>
      </c>
      <c r="FB38" s="1">
        <f t="shared" si="37"/>
        <v>3</v>
      </c>
      <c r="FC38" s="1">
        <f t="shared" si="37"/>
        <v>4</v>
      </c>
      <c r="FD38" s="1">
        <f t="shared" si="37"/>
        <v>5</v>
      </c>
      <c r="FE38" s="1">
        <f t="shared" si="37"/>
        <v>6</v>
      </c>
      <c r="FF38" s="1">
        <f t="shared" si="37"/>
        <v>7</v>
      </c>
      <c r="FG38" s="1">
        <f t="shared" si="37"/>
        <v>8</v>
      </c>
      <c r="FH38" s="1">
        <f t="shared" si="37"/>
        <v>9</v>
      </c>
      <c r="FI38" s="1">
        <f t="shared" si="37"/>
        <v>10</v>
      </c>
      <c r="FJ38" s="1">
        <f t="shared" si="37"/>
        <v>11</v>
      </c>
      <c r="FK38" s="1">
        <f t="shared" si="37"/>
        <v>12</v>
      </c>
      <c r="FL38" s="1">
        <f t="shared" si="37"/>
        <v>13</v>
      </c>
      <c r="FM38" s="1">
        <f t="shared" si="37"/>
        <v>14</v>
      </c>
      <c r="FN38" s="1">
        <v>15</v>
      </c>
      <c r="FO38" s="1">
        <v>1</v>
      </c>
      <c r="FP38" s="1">
        <f t="shared" ref="FP38:GB38" si="38">FO38+1</f>
        <v>2</v>
      </c>
      <c r="FQ38" s="1">
        <f t="shared" si="38"/>
        <v>3</v>
      </c>
      <c r="FR38" s="1">
        <f t="shared" si="38"/>
        <v>4</v>
      </c>
      <c r="FS38" s="1">
        <f t="shared" si="38"/>
        <v>5</v>
      </c>
      <c r="FT38" s="1">
        <f t="shared" si="38"/>
        <v>6</v>
      </c>
      <c r="FU38" s="1">
        <f t="shared" si="38"/>
        <v>7</v>
      </c>
      <c r="FV38" s="1">
        <f t="shared" si="38"/>
        <v>8</v>
      </c>
      <c r="FW38" s="1">
        <f t="shared" si="38"/>
        <v>9</v>
      </c>
      <c r="FX38" s="1">
        <f t="shared" si="38"/>
        <v>10</v>
      </c>
      <c r="FY38" s="1">
        <f t="shared" si="38"/>
        <v>11</v>
      </c>
      <c r="FZ38" s="1">
        <f t="shared" si="38"/>
        <v>12</v>
      </c>
      <c r="GA38" s="1">
        <f t="shared" si="38"/>
        <v>13</v>
      </c>
      <c r="GB38" s="1">
        <f t="shared" si="38"/>
        <v>14</v>
      </c>
      <c r="GC38" s="1">
        <v>15</v>
      </c>
      <c r="GD38" s="1">
        <v>1</v>
      </c>
      <c r="GE38" s="1">
        <f t="shared" ref="GE38:GQ38" si="39">GD38+1</f>
        <v>2</v>
      </c>
      <c r="GF38" s="1">
        <f t="shared" si="39"/>
        <v>3</v>
      </c>
      <c r="GG38" s="1">
        <f t="shared" si="39"/>
        <v>4</v>
      </c>
      <c r="GH38" s="1">
        <f t="shared" si="39"/>
        <v>5</v>
      </c>
      <c r="GI38" s="1">
        <f t="shared" si="39"/>
        <v>6</v>
      </c>
      <c r="GJ38" s="1">
        <f t="shared" si="39"/>
        <v>7</v>
      </c>
      <c r="GK38" s="1">
        <f t="shared" si="39"/>
        <v>8</v>
      </c>
      <c r="GL38" s="1">
        <f t="shared" si="39"/>
        <v>9</v>
      </c>
      <c r="GM38" s="1">
        <f t="shared" si="39"/>
        <v>10</v>
      </c>
      <c r="GN38" s="1">
        <f t="shared" si="39"/>
        <v>11</v>
      </c>
      <c r="GO38" s="1">
        <f t="shared" si="39"/>
        <v>12</v>
      </c>
      <c r="GP38" s="1">
        <f t="shared" si="39"/>
        <v>13</v>
      </c>
      <c r="GQ38" s="1">
        <f t="shared" si="39"/>
        <v>14</v>
      </c>
      <c r="GR38" s="1">
        <v>15</v>
      </c>
      <c r="GS38" s="1">
        <v>1</v>
      </c>
      <c r="GT38" s="1">
        <f t="shared" ref="GT38:HF38" si="40">GS38+1</f>
        <v>2</v>
      </c>
      <c r="GU38" s="1">
        <f t="shared" si="40"/>
        <v>3</v>
      </c>
      <c r="GV38" s="1">
        <f t="shared" si="40"/>
        <v>4</v>
      </c>
      <c r="GW38" s="1">
        <f t="shared" si="40"/>
        <v>5</v>
      </c>
      <c r="GX38" s="1">
        <f t="shared" si="40"/>
        <v>6</v>
      </c>
      <c r="GY38" s="1">
        <f t="shared" si="40"/>
        <v>7</v>
      </c>
      <c r="GZ38" s="1">
        <f t="shared" si="40"/>
        <v>8</v>
      </c>
      <c r="HA38" s="1">
        <f t="shared" si="40"/>
        <v>9</v>
      </c>
      <c r="HB38" s="1">
        <f t="shared" si="40"/>
        <v>10</v>
      </c>
      <c r="HC38" s="1">
        <f t="shared" si="40"/>
        <v>11</v>
      </c>
      <c r="HD38" s="1">
        <f t="shared" si="40"/>
        <v>12</v>
      </c>
      <c r="HE38" s="1">
        <f t="shared" si="40"/>
        <v>13</v>
      </c>
      <c r="HF38" s="1">
        <f t="shared" si="40"/>
        <v>14</v>
      </c>
      <c r="HG38" s="1">
        <v>15</v>
      </c>
      <c r="HH38" s="1">
        <v>1</v>
      </c>
      <c r="HI38" s="1">
        <f t="shared" ref="HI38:HU38" si="41">HH38+1</f>
        <v>2</v>
      </c>
      <c r="HJ38" s="1">
        <f t="shared" si="41"/>
        <v>3</v>
      </c>
      <c r="HK38" s="1">
        <f t="shared" si="41"/>
        <v>4</v>
      </c>
      <c r="HL38" s="1">
        <f t="shared" si="41"/>
        <v>5</v>
      </c>
      <c r="HM38" s="1">
        <f t="shared" si="41"/>
        <v>6</v>
      </c>
      <c r="HN38" s="1">
        <f t="shared" si="41"/>
        <v>7</v>
      </c>
      <c r="HO38" s="1">
        <f t="shared" si="41"/>
        <v>8</v>
      </c>
      <c r="HP38" s="1">
        <f t="shared" si="41"/>
        <v>9</v>
      </c>
      <c r="HQ38" s="1">
        <f t="shared" si="41"/>
        <v>10</v>
      </c>
      <c r="HR38" s="1">
        <f t="shared" si="41"/>
        <v>11</v>
      </c>
      <c r="HS38" s="1">
        <f t="shared" si="41"/>
        <v>12</v>
      </c>
      <c r="HT38" s="1">
        <f t="shared" si="41"/>
        <v>13</v>
      </c>
      <c r="HU38" s="1">
        <f t="shared" si="41"/>
        <v>14</v>
      </c>
      <c r="HV38" s="1">
        <v>15</v>
      </c>
      <c r="HW38" s="1">
        <v>1</v>
      </c>
      <c r="HX38" s="1">
        <f t="shared" ref="HX38:IJ38" si="42">HW38+1</f>
        <v>2</v>
      </c>
      <c r="HY38" s="1">
        <f t="shared" si="42"/>
        <v>3</v>
      </c>
      <c r="HZ38" s="1">
        <f t="shared" si="42"/>
        <v>4</v>
      </c>
      <c r="IA38" s="1">
        <f t="shared" si="42"/>
        <v>5</v>
      </c>
      <c r="IB38" s="1">
        <f t="shared" si="42"/>
        <v>6</v>
      </c>
      <c r="IC38" s="1">
        <f t="shared" si="42"/>
        <v>7</v>
      </c>
      <c r="ID38" s="1">
        <f t="shared" si="42"/>
        <v>8</v>
      </c>
      <c r="IE38" s="1">
        <f t="shared" si="42"/>
        <v>9</v>
      </c>
      <c r="IF38" s="1">
        <f t="shared" si="42"/>
        <v>10</v>
      </c>
      <c r="IG38" s="1">
        <f t="shared" si="42"/>
        <v>11</v>
      </c>
      <c r="IH38" s="1">
        <f t="shared" si="42"/>
        <v>12</v>
      </c>
      <c r="II38" s="1">
        <f t="shared" si="42"/>
        <v>13</v>
      </c>
      <c r="IJ38" s="1">
        <f t="shared" si="42"/>
        <v>14</v>
      </c>
      <c r="IK38" s="1">
        <v>15</v>
      </c>
      <c r="IL38" s="1">
        <v>1</v>
      </c>
      <c r="IM38" s="1">
        <f t="shared" ref="IM38:IY38" si="43">IL38+1</f>
        <v>2</v>
      </c>
      <c r="IN38" s="1">
        <f t="shared" si="43"/>
        <v>3</v>
      </c>
      <c r="IO38" s="1">
        <f t="shared" si="43"/>
        <v>4</v>
      </c>
      <c r="IP38" s="1">
        <f t="shared" si="43"/>
        <v>5</v>
      </c>
      <c r="IQ38" s="1">
        <f t="shared" si="43"/>
        <v>6</v>
      </c>
      <c r="IR38" s="1">
        <f t="shared" si="43"/>
        <v>7</v>
      </c>
      <c r="IS38" s="1">
        <f t="shared" si="43"/>
        <v>8</v>
      </c>
      <c r="IT38" s="1">
        <f t="shared" si="43"/>
        <v>9</v>
      </c>
      <c r="IU38" s="1">
        <f t="shared" si="43"/>
        <v>10</v>
      </c>
      <c r="IV38" s="1">
        <f t="shared" si="43"/>
        <v>11</v>
      </c>
      <c r="IW38" s="1">
        <f t="shared" si="43"/>
        <v>12</v>
      </c>
      <c r="IX38" s="1">
        <f t="shared" si="43"/>
        <v>13</v>
      </c>
      <c r="IY38" s="1">
        <f t="shared" si="43"/>
        <v>14</v>
      </c>
      <c r="IZ38" s="1">
        <v>15</v>
      </c>
      <c r="JA38" s="1">
        <v>1</v>
      </c>
      <c r="JB38" s="1">
        <f t="shared" ref="JB38:JN38" si="44">JA38+1</f>
        <v>2</v>
      </c>
      <c r="JC38" s="1">
        <f t="shared" si="44"/>
        <v>3</v>
      </c>
      <c r="JD38" s="1">
        <f t="shared" si="44"/>
        <v>4</v>
      </c>
      <c r="JE38" s="1">
        <f t="shared" si="44"/>
        <v>5</v>
      </c>
      <c r="JF38" s="1">
        <f t="shared" si="44"/>
        <v>6</v>
      </c>
      <c r="JG38" s="1">
        <f t="shared" si="44"/>
        <v>7</v>
      </c>
      <c r="JH38" s="1">
        <f t="shared" si="44"/>
        <v>8</v>
      </c>
      <c r="JI38" s="1">
        <f t="shared" si="44"/>
        <v>9</v>
      </c>
      <c r="JJ38" s="1">
        <f t="shared" si="44"/>
        <v>10</v>
      </c>
      <c r="JK38" s="1">
        <f t="shared" si="44"/>
        <v>11</v>
      </c>
      <c r="JL38" s="1">
        <f t="shared" si="44"/>
        <v>12</v>
      </c>
      <c r="JM38" s="1">
        <f t="shared" si="44"/>
        <v>13</v>
      </c>
      <c r="JN38" s="1">
        <f t="shared" si="44"/>
        <v>14</v>
      </c>
      <c r="JO38" s="1">
        <v>15</v>
      </c>
      <c r="JP38" s="1">
        <v>1</v>
      </c>
      <c r="JQ38" s="1">
        <f t="shared" ref="JQ38:KC38" si="45">JP38+1</f>
        <v>2</v>
      </c>
      <c r="JR38" s="1">
        <f t="shared" si="45"/>
        <v>3</v>
      </c>
      <c r="JS38" s="1">
        <f t="shared" si="45"/>
        <v>4</v>
      </c>
      <c r="JT38" s="1">
        <f t="shared" si="45"/>
        <v>5</v>
      </c>
      <c r="JU38" s="1">
        <f t="shared" si="45"/>
        <v>6</v>
      </c>
      <c r="JV38" s="1">
        <f t="shared" si="45"/>
        <v>7</v>
      </c>
      <c r="JW38" s="1">
        <f t="shared" si="45"/>
        <v>8</v>
      </c>
      <c r="JX38" s="1">
        <f t="shared" si="45"/>
        <v>9</v>
      </c>
      <c r="JY38" s="1">
        <f t="shared" si="45"/>
        <v>10</v>
      </c>
      <c r="JZ38" s="1">
        <f t="shared" si="45"/>
        <v>11</v>
      </c>
      <c r="KA38" s="1">
        <f t="shared" si="45"/>
        <v>12</v>
      </c>
      <c r="KB38" s="1">
        <f t="shared" si="45"/>
        <v>13</v>
      </c>
      <c r="KC38" s="1">
        <f t="shared" si="45"/>
        <v>14</v>
      </c>
      <c r="KD38" s="1">
        <v>15</v>
      </c>
      <c r="KE38" s="1">
        <v>1</v>
      </c>
      <c r="KF38" s="1">
        <f t="shared" ref="KF38:KR38" si="46">KE38+1</f>
        <v>2</v>
      </c>
      <c r="KG38" s="1">
        <f t="shared" si="46"/>
        <v>3</v>
      </c>
      <c r="KH38" s="1">
        <f t="shared" si="46"/>
        <v>4</v>
      </c>
      <c r="KI38" s="1">
        <f t="shared" si="46"/>
        <v>5</v>
      </c>
      <c r="KJ38" s="1">
        <f t="shared" si="46"/>
        <v>6</v>
      </c>
      <c r="KK38" s="1">
        <f t="shared" si="46"/>
        <v>7</v>
      </c>
      <c r="KL38" s="1">
        <f t="shared" si="46"/>
        <v>8</v>
      </c>
      <c r="KM38" s="1">
        <f t="shared" si="46"/>
        <v>9</v>
      </c>
      <c r="KN38" s="1">
        <f t="shared" si="46"/>
        <v>10</v>
      </c>
      <c r="KO38" s="1">
        <f t="shared" si="46"/>
        <v>11</v>
      </c>
      <c r="KP38" s="1">
        <f t="shared" si="46"/>
        <v>12</v>
      </c>
      <c r="KQ38" s="1">
        <f t="shared" si="46"/>
        <v>13</v>
      </c>
      <c r="KR38" s="1">
        <f t="shared" si="46"/>
        <v>14</v>
      </c>
      <c r="KS38" s="1">
        <v>15</v>
      </c>
      <c r="KT38" s="1">
        <v>1</v>
      </c>
      <c r="KU38" s="1">
        <f t="shared" ref="KU38:LG38" si="47">KT38+1</f>
        <v>2</v>
      </c>
      <c r="KV38" s="1">
        <f t="shared" si="47"/>
        <v>3</v>
      </c>
      <c r="KW38" s="1">
        <f t="shared" si="47"/>
        <v>4</v>
      </c>
      <c r="KX38" s="1">
        <f t="shared" si="47"/>
        <v>5</v>
      </c>
      <c r="KY38" s="1">
        <f t="shared" si="47"/>
        <v>6</v>
      </c>
      <c r="KZ38" s="1">
        <f t="shared" si="47"/>
        <v>7</v>
      </c>
      <c r="LA38" s="1">
        <f t="shared" si="47"/>
        <v>8</v>
      </c>
      <c r="LB38" s="1">
        <f t="shared" si="47"/>
        <v>9</v>
      </c>
      <c r="LC38" s="1">
        <f t="shared" si="47"/>
        <v>10</v>
      </c>
      <c r="LD38" s="1">
        <f t="shared" si="47"/>
        <v>11</v>
      </c>
      <c r="LE38" s="1">
        <f t="shared" si="47"/>
        <v>12</v>
      </c>
      <c r="LF38" s="1">
        <f t="shared" si="47"/>
        <v>13</v>
      </c>
      <c r="LG38" s="1">
        <f t="shared" si="47"/>
        <v>14</v>
      </c>
      <c r="LH38" s="1">
        <v>15</v>
      </c>
      <c r="LI38" s="1">
        <v>1</v>
      </c>
      <c r="LJ38" s="1">
        <f t="shared" ref="LJ38:LV38" si="48">LI38+1</f>
        <v>2</v>
      </c>
      <c r="LK38" s="1">
        <f t="shared" si="48"/>
        <v>3</v>
      </c>
      <c r="LL38" s="1">
        <f t="shared" si="48"/>
        <v>4</v>
      </c>
      <c r="LM38" s="1">
        <f t="shared" si="48"/>
        <v>5</v>
      </c>
      <c r="LN38" s="1">
        <f t="shared" si="48"/>
        <v>6</v>
      </c>
      <c r="LO38" s="1">
        <f t="shared" si="48"/>
        <v>7</v>
      </c>
      <c r="LP38" s="1">
        <f t="shared" si="48"/>
        <v>8</v>
      </c>
      <c r="LQ38" s="1">
        <f t="shared" si="48"/>
        <v>9</v>
      </c>
      <c r="LR38" s="1">
        <f t="shared" si="48"/>
        <v>10</v>
      </c>
      <c r="LS38" s="1">
        <f t="shared" si="48"/>
        <v>11</v>
      </c>
      <c r="LT38" s="1">
        <f t="shared" si="48"/>
        <v>12</v>
      </c>
      <c r="LU38" s="1">
        <f t="shared" si="48"/>
        <v>13</v>
      </c>
      <c r="LV38" s="1">
        <f t="shared" si="48"/>
        <v>14</v>
      </c>
      <c r="LW38" s="1">
        <v>15</v>
      </c>
      <c r="LX38" s="1">
        <v>1</v>
      </c>
      <c r="LY38" s="1">
        <f t="shared" ref="LY38:MK38" si="49">LX38+1</f>
        <v>2</v>
      </c>
      <c r="LZ38" s="1">
        <f t="shared" si="49"/>
        <v>3</v>
      </c>
      <c r="MA38" s="1">
        <f t="shared" si="49"/>
        <v>4</v>
      </c>
      <c r="MB38" s="1">
        <f t="shared" si="49"/>
        <v>5</v>
      </c>
      <c r="MC38" s="1">
        <f t="shared" si="49"/>
        <v>6</v>
      </c>
      <c r="MD38" s="1">
        <f t="shared" si="49"/>
        <v>7</v>
      </c>
      <c r="ME38" s="1">
        <f t="shared" si="49"/>
        <v>8</v>
      </c>
      <c r="MF38" s="1">
        <f t="shared" si="49"/>
        <v>9</v>
      </c>
      <c r="MG38" s="1">
        <f t="shared" si="49"/>
        <v>10</v>
      </c>
      <c r="MH38" s="1">
        <f t="shared" si="49"/>
        <v>11</v>
      </c>
      <c r="MI38" s="1">
        <f t="shared" si="49"/>
        <v>12</v>
      </c>
      <c r="MJ38" s="1">
        <f t="shared" si="49"/>
        <v>13</v>
      </c>
      <c r="MK38" s="1">
        <f t="shared" si="49"/>
        <v>14</v>
      </c>
      <c r="ML38" s="1">
        <v>15</v>
      </c>
      <c r="MM38" s="1">
        <v>1</v>
      </c>
      <c r="MN38" s="1">
        <f t="shared" ref="MN38:MZ38" si="50">MM38+1</f>
        <v>2</v>
      </c>
      <c r="MO38" s="1">
        <f t="shared" si="50"/>
        <v>3</v>
      </c>
      <c r="MP38" s="1">
        <f t="shared" si="50"/>
        <v>4</v>
      </c>
      <c r="MQ38" s="1">
        <f t="shared" si="50"/>
        <v>5</v>
      </c>
      <c r="MR38" s="1">
        <f t="shared" si="50"/>
        <v>6</v>
      </c>
      <c r="MS38" s="1">
        <f t="shared" si="50"/>
        <v>7</v>
      </c>
      <c r="MT38" s="1">
        <f t="shared" si="50"/>
        <v>8</v>
      </c>
      <c r="MU38" s="1">
        <f t="shared" si="50"/>
        <v>9</v>
      </c>
      <c r="MV38" s="1">
        <f t="shared" si="50"/>
        <v>10</v>
      </c>
      <c r="MW38" s="1">
        <f t="shared" si="50"/>
        <v>11</v>
      </c>
      <c r="MX38" s="1">
        <f t="shared" si="50"/>
        <v>12</v>
      </c>
      <c r="MY38" s="1">
        <f t="shared" si="50"/>
        <v>13</v>
      </c>
      <c r="MZ38" s="1">
        <f t="shared" si="50"/>
        <v>14</v>
      </c>
      <c r="NA38" s="1">
        <v>15</v>
      </c>
      <c r="NB38" s="1">
        <v>1</v>
      </c>
      <c r="NC38" s="1">
        <f t="shared" ref="NC38:NO38" si="51">NB38+1</f>
        <v>2</v>
      </c>
      <c r="ND38" s="1">
        <f t="shared" si="51"/>
        <v>3</v>
      </c>
      <c r="NE38" s="1">
        <f t="shared" si="51"/>
        <v>4</v>
      </c>
      <c r="NF38" s="1">
        <f t="shared" si="51"/>
        <v>5</v>
      </c>
      <c r="NG38" s="1">
        <f t="shared" si="51"/>
        <v>6</v>
      </c>
      <c r="NH38" s="1">
        <f t="shared" si="51"/>
        <v>7</v>
      </c>
      <c r="NI38" s="1">
        <f t="shared" si="51"/>
        <v>8</v>
      </c>
      <c r="NJ38" s="1">
        <f t="shared" si="51"/>
        <v>9</v>
      </c>
      <c r="NK38" s="1">
        <f t="shared" si="51"/>
        <v>10</v>
      </c>
      <c r="NL38" s="1">
        <f t="shared" si="51"/>
        <v>11</v>
      </c>
      <c r="NM38" s="1">
        <f t="shared" si="51"/>
        <v>12</v>
      </c>
      <c r="NN38" s="1">
        <f t="shared" si="51"/>
        <v>13</v>
      </c>
      <c r="NO38" s="1">
        <f t="shared" si="51"/>
        <v>14</v>
      </c>
      <c r="NP38" s="1">
        <v>15</v>
      </c>
      <c r="NQ38" s="1">
        <v>1</v>
      </c>
      <c r="NR38" s="1">
        <f t="shared" ref="NR38:OD38" si="52">NQ38+1</f>
        <v>2</v>
      </c>
      <c r="NS38" s="1">
        <f t="shared" si="52"/>
        <v>3</v>
      </c>
      <c r="NT38" s="1">
        <f t="shared" si="52"/>
        <v>4</v>
      </c>
      <c r="NU38" s="1">
        <f t="shared" si="52"/>
        <v>5</v>
      </c>
      <c r="NV38" s="1">
        <f t="shared" si="52"/>
        <v>6</v>
      </c>
      <c r="NW38" s="1">
        <f t="shared" si="52"/>
        <v>7</v>
      </c>
      <c r="NX38" s="1">
        <f t="shared" si="52"/>
        <v>8</v>
      </c>
      <c r="NY38" s="1">
        <f t="shared" si="52"/>
        <v>9</v>
      </c>
      <c r="NZ38" s="1">
        <f t="shared" si="52"/>
        <v>10</v>
      </c>
      <c r="OA38" s="1">
        <f t="shared" si="52"/>
        <v>11</v>
      </c>
      <c r="OB38" s="1">
        <f t="shared" si="52"/>
        <v>12</v>
      </c>
      <c r="OC38" s="1">
        <f t="shared" si="52"/>
        <v>13</v>
      </c>
      <c r="OD38" s="1">
        <f t="shared" si="52"/>
        <v>14</v>
      </c>
      <c r="OE38" s="1">
        <v>15</v>
      </c>
      <c r="OF38" s="1">
        <v>1</v>
      </c>
      <c r="OG38" s="1">
        <f t="shared" ref="OG38:OS38" si="53">OF38+1</f>
        <v>2</v>
      </c>
      <c r="OH38" s="1">
        <f t="shared" si="53"/>
        <v>3</v>
      </c>
      <c r="OI38" s="1">
        <f t="shared" si="53"/>
        <v>4</v>
      </c>
      <c r="OJ38" s="1">
        <f t="shared" si="53"/>
        <v>5</v>
      </c>
      <c r="OK38" s="1">
        <f t="shared" si="53"/>
        <v>6</v>
      </c>
      <c r="OL38" s="1">
        <f t="shared" si="53"/>
        <v>7</v>
      </c>
      <c r="OM38" s="1">
        <f t="shared" si="53"/>
        <v>8</v>
      </c>
      <c r="ON38" s="1">
        <f t="shared" si="53"/>
        <v>9</v>
      </c>
      <c r="OO38" s="1">
        <f t="shared" si="53"/>
        <v>10</v>
      </c>
      <c r="OP38" s="1">
        <f t="shared" si="53"/>
        <v>11</v>
      </c>
      <c r="OQ38" s="1">
        <f t="shared" si="53"/>
        <v>12</v>
      </c>
      <c r="OR38" s="1">
        <f t="shared" si="53"/>
        <v>13</v>
      </c>
      <c r="OS38" s="1">
        <f t="shared" si="53"/>
        <v>14</v>
      </c>
      <c r="OT38" s="1">
        <v>15</v>
      </c>
      <c r="OU38" s="1">
        <v>1</v>
      </c>
      <c r="OV38" s="1">
        <f t="shared" ref="OV38:PH38" si="54">OU38+1</f>
        <v>2</v>
      </c>
      <c r="OW38" s="1">
        <f t="shared" si="54"/>
        <v>3</v>
      </c>
      <c r="OX38" s="1">
        <f t="shared" si="54"/>
        <v>4</v>
      </c>
      <c r="OY38" s="1">
        <f t="shared" si="54"/>
        <v>5</v>
      </c>
      <c r="OZ38" s="1">
        <f t="shared" si="54"/>
        <v>6</v>
      </c>
      <c r="PA38" s="1">
        <f t="shared" si="54"/>
        <v>7</v>
      </c>
      <c r="PB38" s="1">
        <f t="shared" si="54"/>
        <v>8</v>
      </c>
      <c r="PC38" s="1">
        <f t="shared" si="54"/>
        <v>9</v>
      </c>
      <c r="PD38" s="1">
        <f t="shared" si="54"/>
        <v>10</v>
      </c>
      <c r="PE38" s="1">
        <f t="shared" si="54"/>
        <v>11</v>
      </c>
      <c r="PF38" s="1">
        <f t="shared" si="54"/>
        <v>12</v>
      </c>
      <c r="PG38" s="1">
        <f t="shared" si="54"/>
        <v>13</v>
      </c>
      <c r="PH38" s="1">
        <f t="shared" si="54"/>
        <v>14</v>
      </c>
      <c r="PI38" s="1">
        <v>15</v>
      </c>
      <c r="PJ38" s="1">
        <v>1</v>
      </c>
      <c r="PK38" s="1">
        <f t="shared" ref="PK38:PW38" si="55">PJ38+1</f>
        <v>2</v>
      </c>
      <c r="PL38" s="1">
        <f t="shared" si="55"/>
        <v>3</v>
      </c>
      <c r="PM38" s="1">
        <f t="shared" si="55"/>
        <v>4</v>
      </c>
      <c r="PN38" s="1">
        <f t="shared" si="55"/>
        <v>5</v>
      </c>
      <c r="PO38" s="1">
        <f t="shared" si="55"/>
        <v>6</v>
      </c>
      <c r="PP38" s="1">
        <f t="shared" si="55"/>
        <v>7</v>
      </c>
      <c r="PQ38" s="1">
        <f t="shared" si="55"/>
        <v>8</v>
      </c>
      <c r="PR38" s="1">
        <f t="shared" si="55"/>
        <v>9</v>
      </c>
      <c r="PS38" s="1">
        <f t="shared" si="55"/>
        <v>10</v>
      </c>
      <c r="PT38" s="1">
        <f t="shared" si="55"/>
        <v>11</v>
      </c>
      <c r="PU38" s="1">
        <f t="shared" si="55"/>
        <v>12</v>
      </c>
      <c r="PV38" s="1">
        <f t="shared" si="55"/>
        <v>13</v>
      </c>
      <c r="PW38" s="1">
        <f t="shared" si="55"/>
        <v>14</v>
      </c>
      <c r="PX38" s="1">
        <v>15</v>
      </c>
      <c r="PY38" s="1">
        <v>1</v>
      </c>
      <c r="PZ38" s="1">
        <f t="shared" ref="PZ38:QL38" si="56">PY38+1</f>
        <v>2</v>
      </c>
      <c r="QA38" s="1">
        <f t="shared" si="56"/>
        <v>3</v>
      </c>
      <c r="QB38" s="1">
        <f t="shared" si="56"/>
        <v>4</v>
      </c>
      <c r="QC38" s="1">
        <f t="shared" si="56"/>
        <v>5</v>
      </c>
      <c r="QD38" s="1">
        <f t="shared" si="56"/>
        <v>6</v>
      </c>
      <c r="QE38" s="1">
        <f t="shared" si="56"/>
        <v>7</v>
      </c>
      <c r="QF38" s="1">
        <f t="shared" si="56"/>
        <v>8</v>
      </c>
      <c r="QG38" s="1">
        <f t="shared" si="56"/>
        <v>9</v>
      </c>
      <c r="QH38" s="1">
        <f t="shared" si="56"/>
        <v>10</v>
      </c>
      <c r="QI38" s="1">
        <f t="shared" si="56"/>
        <v>11</v>
      </c>
      <c r="QJ38" s="1">
        <f t="shared" si="56"/>
        <v>12</v>
      </c>
      <c r="QK38" s="1">
        <f t="shared" si="56"/>
        <v>13</v>
      </c>
      <c r="QL38" s="1">
        <f t="shared" si="56"/>
        <v>14</v>
      </c>
      <c r="QM38" s="1">
        <v>15</v>
      </c>
      <c r="QN38" s="1">
        <v>1</v>
      </c>
      <c r="QO38" s="1">
        <f t="shared" ref="QO38:RA38" si="57">QN38+1</f>
        <v>2</v>
      </c>
      <c r="QP38" s="1">
        <f t="shared" si="57"/>
        <v>3</v>
      </c>
      <c r="QQ38" s="1">
        <f t="shared" si="57"/>
        <v>4</v>
      </c>
      <c r="QR38" s="1">
        <f t="shared" si="57"/>
        <v>5</v>
      </c>
      <c r="QS38" s="1">
        <f t="shared" si="57"/>
        <v>6</v>
      </c>
      <c r="QT38" s="1">
        <f t="shared" si="57"/>
        <v>7</v>
      </c>
      <c r="QU38" s="1">
        <f t="shared" si="57"/>
        <v>8</v>
      </c>
      <c r="QV38" s="1">
        <f t="shared" si="57"/>
        <v>9</v>
      </c>
      <c r="QW38" s="1">
        <f t="shared" si="57"/>
        <v>10</v>
      </c>
      <c r="QX38" s="1">
        <f t="shared" si="57"/>
        <v>11</v>
      </c>
      <c r="QY38" s="1">
        <f t="shared" si="57"/>
        <v>12</v>
      </c>
      <c r="QZ38" s="1">
        <f t="shared" si="57"/>
        <v>13</v>
      </c>
      <c r="RA38" s="1">
        <f t="shared" si="57"/>
        <v>14</v>
      </c>
      <c r="RB38" s="1">
        <v>15</v>
      </c>
      <c r="RC38" s="1">
        <v>1</v>
      </c>
      <c r="RD38" s="1">
        <f t="shared" ref="RD38:RP38" si="58">RC38+1</f>
        <v>2</v>
      </c>
      <c r="RE38" s="1">
        <f t="shared" si="58"/>
        <v>3</v>
      </c>
      <c r="RF38" s="1">
        <f t="shared" si="58"/>
        <v>4</v>
      </c>
      <c r="RG38" s="1">
        <f t="shared" si="58"/>
        <v>5</v>
      </c>
      <c r="RH38" s="1">
        <f t="shared" si="58"/>
        <v>6</v>
      </c>
      <c r="RI38" s="1">
        <f t="shared" si="58"/>
        <v>7</v>
      </c>
      <c r="RJ38" s="1">
        <f t="shared" si="58"/>
        <v>8</v>
      </c>
      <c r="RK38" s="1">
        <f t="shared" si="58"/>
        <v>9</v>
      </c>
      <c r="RL38" s="1">
        <f t="shared" si="58"/>
        <v>10</v>
      </c>
      <c r="RM38" s="1">
        <f t="shared" si="58"/>
        <v>11</v>
      </c>
      <c r="RN38" s="1">
        <f t="shared" si="58"/>
        <v>12</v>
      </c>
      <c r="RO38" s="1">
        <f t="shared" si="58"/>
        <v>13</v>
      </c>
      <c r="RP38" s="1">
        <f t="shared" si="58"/>
        <v>14</v>
      </c>
      <c r="RQ38" s="1">
        <v>15</v>
      </c>
      <c r="RR38" s="1">
        <v>1</v>
      </c>
      <c r="RS38" s="1">
        <f t="shared" ref="RS38:SE38" si="59">RR38+1</f>
        <v>2</v>
      </c>
      <c r="RT38" s="1">
        <f t="shared" si="59"/>
        <v>3</v>
      </c>
      <c r="RU38" s="1">
        <f t="shared" si="59"/>
        <v>4</v>
      </c>
      <c r="RV38" s="1">
        <f t="shared" si="59"/>
        <v>5</v>
      </c>
      <c r="RW38" s="1">
        <f t="shared" si="59"/>
        <v>6</v>
      </c>
      <c r="RX38" s="1">
        <f t="shared" si="59"/>
        <v>7</v>
      </c>
      <c r="RY38" s="1">
        <f t="shared" si="59"/>
        <v>8</v>
      </c>
      <c r="RZ38" s="1">
        <f t="shared" si="59"/>
        <v>9</v>
      </c>
      <c r="SA38" s="1">
        <f t="shared" si="59"/>
        <v>10</v>
      </c>
      <c r="SB38" s="1">
        <f t="shared" si="59"/>
        <v>11</v>
      </c>
      <c r="SC38" s="1">
        <f t="shared" si="59"/>
        <v>12</v>
      </c>
      <c r="SD38" s="1">
        <f t="shared" si="59"/>
        <v>13</v>
      </c>
      <c r="SE38" s="1">
        <f t="shared" si="59"/>
        <v>14</v>
      </c>
      <c r="SF38" s="1">
        <v>15</v>
      </c>
      <c r="SG38" s="1">
        <v>1</v>
      </c>
      <c r="SH38" s="1">
        <f t="shared" ref="SH38:ST38" si="60">SG38+1</f>
        <v>2</v>
      </c>
      <c r="SI38" s="1">
        <f t="shared" si="60"/>
        <v>3</v>
      </c>
      <c r="SJ38" s="1">
        <f t="shared" si="60"/>
        <v>4</v>
      </c>
      <c r="SK38" s="1">
        <f t="shared" si="60"/>
        <v>5</v>
      </c>
      <c r="SL38" s="1">
        <f t="shared" si="60"/>
        <v>6</v>
      </c>
      <c r="SM38" s="1">
        <f t="shared" si="60"/>
        <v>7</v>
      </c>
      <c r="SN38" s="1">
        <f t="shared" si="60"/>
        <v>8</v>
      </c>
      <c r="SO38" s="1">
        <f t="shared" si="60"/>
        <v>9</v>
      </c>
      <c r="SP38" s="1">
        <f t="shared" si="60"/>
        <v>10</v>
      </c>
      <c r="SQ38" s="1">
        <f t="shared" si="60"/>
        <v>11</v>
      </c>
      <c r="SR38" s="1">
        <f t="shared" si="60"/>
        <v>12</v>
      </c>
      <c r="SS38" s="1">
        <f t="shared" si="60"/>
        <v>13</v>
      </c>
      <c r="ST38" s="1">
        <f t="shared" si="60"/>
        <v>14</v>
      </c>
      <c r="SU38" s="1">
        <v>15</v>
      </c>
      <c r="SV38" s="1">
        <v>1</v>
      </c>
      <c r="SW38" s="1">
        <f t="shared" ref="SW38:TI38" si="61">SV38+1</f>
        <v>2</v>
      </c>
      <c r="SX38" s="1">
        <f t="shared" si="61"/>
        <v>3</v>
      </c>
      <c r="SY38" s="1">
        <f t="shared" si="61"/>
        <v>4</v>
      </c>
      <c r="SZ38" s="1">
        <f t="shared" si="61"/>
        <v>5</v>
      </c>
      <c r="TA38" s="1">
        <f t="shared" si="61"/>
        <v>6</v>
      </c>
      <c r="TB38" s="1">
        <f t="shared" si="61"/>
        <v>7</v>
      </c>
      <c r="TC38" s="1">
        <f t="shared" si="61"/>
        <v>8</v>
      </c>
      <c r="TD38" s="1">
        <f t="shared" si="61"/>
        <v>9</v>
      </c>
      <c r="TE38" s="1">
        <f t="shared" si="61"/>
        <v>10</v>
      </c>
      <c r="TF38" s="1">
        <f t="shared" si="61"/>
        <v>11</v>
      </c>
      <c r="TG38" s="1">
        <f t="shared" si="61"/>
        <v>12</v>
      </c>
      <c r="TH38" s="1">
        <f t="shared" si="61"/>
        <v>13</v>
      </c>
      <c r="TI38" s="1">
        <f t="shared" si="61"/>
        <v>14</v>
      </c>
      <c r="TJ38" s="1">
        <v>15</v>
      </c>
      <c r="TK38" s="1">
        <v>1</v>
      </c>
      <c r="TL38" s="1">
        <f t="shared" ref="TL38:TX38" si="62">TK38+1</f>
        <v>2</v>
      </c>
      <c r="TM38" s="1">
        <f t="shared" si="62"/>
        <v>3</v>
      </c>
      <c r="TN38" s="1">
        <f t="shared" si="62"/>
        <v>4</v>
      </c>
      <c r="TO38" s="1">
        <f t="shared" si="62"/>
        <v>5</v>
      </c>
      <c r="TP38" s="1">
        <f t="shared" si="62"/>
        <v>6</v>
      </c>
      <c r="TQ38" s="1">
        <f t="shared" si="62"/>
        <v>7</v>
      </c>
      <c r="TR38" s="1">
        <f t="shared" si="62"/>
        <v>8</v>
      </c>
      <c r="TS38" s="1">
        <f t="shared" si="62"/>
        <v>9</v>
      </c>
      <c r="TT38" s="1">
        <f t="shared" si="62"/>
        <v>10</v>
      </c>
      <c r="TU38" s="1">
        <f t="shared" si="62"/>
        <v>11</v>
      </c>
      <c r="TV38" s="1">
        <f t="shared" si="62"/>
        <v>12</v>
      </c>
      <c r="TW38" s="1">
        <f t="shared" si="62"/>
        <v>13</v>
      </c>
      <c r="TX38" s="1">
        <f t="shared" si="62"/>
        <v>14</v>
      </c>
      <c r="TY38" s="1">
        <v>15</v>
      </c>
      <c r="TZ38" s="1">
        <v>1</v>
      </c>
      <c r="UA38" s="1">
        <f t="shared" ref="UA38:UM38" si="63">TZ38+1</f>
        <v>2</v>
      </c>
      <c r="UB38" s="1">
        <f t="shared" si="63"/>
        <v>3</v>
      </c>
      <c r="UC38" s="1">
        <f t="shared" si="63"/>
        <v>4</v>
      </c>
      <c r="UD38" s="1">
        <f t="shared" si="63"/>
        <v>5</v>
      </c>
      <c r="UE38" s="1">
        <f t="shared" si="63"/>
        <v>6</v>
      </c>
      <c r="UF38" s="1">
        <f t="shared" si="63"/>
        <v>7</v>
      </c>
      <c r="UG38" s="1">
        <f t="shared" si="63"/>
        <v>8</v>
      </c>
      <c r="UH38" s="1">
        <f t="shared" si="63"/>
        <v>9</v>
      </c>
      <c r="UI38" s="1">
        <f t="shared" si="63"/>
        <v>10</v>
      </c>
      <c r="UJ38" s="1">
        <f t="shared" si="63"/>
        <v>11</v>
      </c>
      <c r="UK38" s="1">
        <f t="shared" si="63"/>
        <v>12</v>
      </c>
      <c r="UL38" s="1">
        <f t="shared" si="63"/>
        <v>13</v>
      </c>
      <c r="UM38" s="1">
        <f t="shared" si="63"/>
        <v>14</v>
      </c>
      <c r="UN38" s="1">
        <v>15</v>
      </c>
      <c r="UO38" s="1">
        <v>1</v>
      </c>
      <c r="UP38" s="1">
        <f t="shared" ref="UP38:VB38" si="64">UO38+1</f>
        <v>2</v>
      </c>
      <c r="UQ38" s="1">
        <f t="shared" si="64"/>
        <v>3</v>
      </c>
      <c r="UR38" s="1">
        <f t="shared" si="64"/>
        <v>4</v>
      </c>
      <c r="US38" s="1">
        <f t="shared" si="64"/>
        <v>5</v>
      </c>
      <c r="UT38" s="1">
        <f t="shared" si="64"/>
        <v>6</v>
      </c>
      <c r="UU38" s="1">
        <f t="shared" si="64"/>
        <v>7</v>
      </c>
      <c r="UV38" s="1">
        <f t="shared" si="64"/>
        <v>8</v>
      </c>
      <c r="UW38" s="1">
        <f t="shared" si="64"/>
        <v>9</v>
      </c>
      <c r="UX38" s="1">
        <f t="shared" si="64"/>
        <v>10</v>
      </c>
      <c r="UY38" s="1">
        <f t="shared" si="64"/>
        <v>11</v>
      </c>
      <c r="UZ38" s="1">
        <f t="shared" si="64"/>
        <v>12</v>
      </c>
      <c r="VA38" s="1">
        <f t="shared" si="64"/>
        <v>13</v>
      </c>
      <c r="VB38" s="1">
        <f t="shared" si="64"/>
        <v>14</v>
      </c>
      <c r="VC38" s="1">
        <v>15</v>
      </c>
      <c r="VD38" s="1">
        <v>1</v>
      </c>
      <c r="VE38" s="1">
        <f t="shared" ref="VE38:VQ38" si="65">VD38+1</f>
        <v>2</v>
      </c>
      <c r="VF38" s="1">
        <f t="shared" si="65"/>
        <v>3</v>
      </c>
      <c r="VG38" s="1">
        <f t="shared" si="65"/>
        <v>4</v>
      </c>
      <c r="VH38" s="1">
        <f t="shared" si="65"/>
        <v>5</v>
      </c>
      <c r="VI38" s="1">
        <f t="shared" si="65"/>
        <v>6</v>
      </c>
      <c r="VJ38" s="1">
        <f t="shared" si="65"/>
        <v>7</v>
      </c>
      <c r="VK38" s="1">
        <f t="shared" si="65"/>
        <v>8</v>
      </c>
      <c r="VL38" s="1">
        <f t="shared" si="65"/>
        <v>9</v>
      </c>
      <c r="VM38" s="1">
        <f t="shared" si="65"/>
        <v>10</v>
      </c>
      <c r="VN38" s="1">
        <f t="shared" si="65"/>
        <v>11</v>
      </c>
      <c r="VO38" s="1">
        <f t="shared" si="65"/>
        <v>12</v>
      </c>
      <c r="VP38" s="1">
        <f t="shared" si="65"/>
        <v>13</v>
      </c>
      <c r="VQ38" s="1">
        <f t="shared" si="65"/>
        <v>14</v>
      </c>
      <c r="VR38" s="1">
        <v>15</v>
      </c>
      <c r="VS38" s="1">
        <v>1</v>
      </c>
      <c r="VT38" s="1">
        <f t="shared" ref="VT38:WF38" si="66">VS38+1</f>
        <v>2</v>
      </c>
      <c r="VU38" s="1">
        <f t="shared" si="66"/>
        <v>3</v>
      </c>
      <c r="VV38" s="1">
        <f t="shared" si="66"/>
        <v>4</v>
      </c>
      <c r="VW38" s="1">
        <f t="shared" si="66"/>
        <v>5</v>
      </c>
      <c r="VX38" s="1">
        <f t="shared" si="66"/>
        <v>6</v>
      </c>
      <c r="VY38" s="1">
        <f t="shared" si="66"/>
        <v>7</v>
      </c>
      <c r="VZ38" s="1">
        <f t="shared" si="66"/>
        <v>8</v>
      </c>
      <c r="WA38" s="1">
        <f t="shared" si="66"/>
        <v>9</v>
      </c>
      <c r="WB38" s="1">
        <f t="shared" si="66"/>
        <v>10</v>
      </c>
      <c r="WC38" s="1">
        <f t="shared" si="66"/>
        <v>11</v>
      </c>
      <c r="WD38" s="1">
        <f t="shared" si="66"/>
        <v>12</v>
      </c>
      <c r="WE38" s="1">
        <f t="shared" si="66"/>
        <v>13</v>
      </c>
      <c r="WF38" s="1">
        <f t="shared" si="66"/>
        <v>14</v>
      </c>
      <c r="WG38" s="1">
        <v>15</v>
      </c>
      <c r="WH38" s="1">
        <v>1</v>
      </c>
      <c r="WI38" s="1">
        <f t="shared" ref="WI38:WU38" si="67">WH38+1</f>
        <v>2</v>
      </c>
      <c r="WJ38" s="1">
        <f t="shared" si="67"/>
        <v>3</v>
      </c>
      <c r="WK38" s="1">
        <f t="shared" si="67"/>
        <v>4</v>
      </c>
      <c r="WL38" s="1">
        <f t="shared" si="67"/>
        <v>5</v>
      </c>
      <c r="WM38" s="1">
        <f t="shared" si="67"/>
        <v>6</v>
      </c>
      <c r="WN38" s="1">
        <f t="shared" si="67"/>
        <v>7</v>
      </c>
      <c r="WO38" s="1">
        <f t="shared" si="67"/>
        <v>8</v>
      </c>
      <c r="WP38" s="1">
        <f t="shared" si="67"/>
        <v>9</v>
      </c>
      <c r="WQ38" s="1">
        <f t="shared" si="67"/>
        <v>10</v>
      </c>
      <c r="WR38" s="1">
        <f t="shared" si="67"/>
        <v>11</v>
      </c>
      <c r="WS38" s="1">
        <f t="shared" si="67"/>
        <v>12</v>
      </c>
      <c r="WT38" s="1">
        <f t="shared" si="67"/>
        <v>13</v>
      </c>
      <c r="WU38" s="1">
        <f t="shared" si="67"/>
        <v>14</v>
      </c>
      <c r="WV38" s="1">
        <v>15</v>
      </c>
      <c r="WW38" s="1">
        <v>1</v>
      </c>
      <c r="WX38" s="1">
        <f t="shared" ref="WX38:XJ38" si="68">WW38+1</f>
        <v>2</v>
      </c>
      <c r="WY38" s="1">
        <f t="shared" si="68"/>
        <v>3</v>
      </c>
      <c r="WZ38" s="1">
        <f t="shared" si="68"/>
        <v>4</v>
      </c>
      <c r="XA38" s="1">
        <f t="shared" si="68"/>
        <v>5</v>
      </c>
      <c r="XB38" s="1">
        <f t="shared" si="68"/>
        <v>6</v>
      </c>
      <c r="XC38" s="1">
        <f t="shared" si="68"/>
        <v>7</v>
      </c>
      <c r="XD38" s="1">
        <f t="shared" si="68"/>
        <v>8</v>
      </c>
      <c r="XE38" s="1">
        <f t="shared" si="68"/>
        <v>9</v>
      </c>
      <c r="XF38" s="1">
        <f t="shared" si="68"/>
        <v>10</v>
      </c>
      <c r="XG38" s="1">
        <f t="shared" si="68"/>
        <v>11</v>
      </c>
      <c r="XH38" s="1">
        <f t="shared" si="68"/>
        <v>12</v>
      </c>
      <c r="XI38" s="1">
        <f t="shared" si="68"/>
        <v>13</v>
      </c>
      <c r="XJ38" s="1">
        <f t="shared" si="68"/>
        <v>14</v>
      </c>
      <c r="XK38" s="1">
        <v>15</v>
      </c>
      <c r="XL38" s="1">
        <v>1</v>
      </c>
      <c r="XM38" s="1">
        <f t="shared" ref="XM38:XY38" si="69">XL38+1</f>
        <v>2</v>
      </c>
      <c r="XN38" s="1">
        <f t="shared" si="69"/>
        <v>3</v>
      </c>
      <c r="XO38" s="1">
        <f t="shared" si="69"/>
        <v>4</v>
      </c>
      <c r="XP38" s="1">
        <f t="shared" si="69"/>
        <v>5</v>
      </c>
      <c r="XQ38" s="1">
        <f t="shared" si="69"/>
        <v>6</v>
      </c>
      <c r="XR38" s="1">
        <f t="shared" si="69"/>
        <v>7</v>
      </c>
      <c r="XS38" s="1">
        <f t="shared" si="69"/>
        <v>8</v>
      </c>
      <c r="XT38" s="1">
        <f t="shared" si="69"/>
        <v>9</v>
      </c>
      <c r="XU38" s="1">
        <f t="shared" si="69"/>
        <v>10</v>
      </c>
      <c r="XV38" s="1">
        <f t="shared" si="69"/>
        <v>11</v>
      </c>
      <c r="XW38" s="1">
        <f t="shared" si="69"/>
        <v>12</v>
      </c>
      <c r="XX38" s="1">
        <f t="shared" si="69"/>
        <v>13</v>
      </c>
      <c r="XY38" s="1">
        <f t="shared" si="69"/>
        <v>14</v>
      </c>
      <c r="XZ38" s="1">
        <v>15</v>
      </c>
      <c r="YA38" s="1">
        <v>1</v>
      </c>
      <c r="YB38" s="1">
        <f t="shared" ref="YB38:YN38" si="70">YA38+1</f>
        <v>2</v>
      </c>
      <c r="YC38" s="1">
        <f t="shared" si="70"/>
        <v>3</v>
      </c>
      <c r="YD38" s="1">
        <f t="shared" si="70"/>
        <v>4</v>
      </c>
      <c r="YE38" s="1">
        <f t="shared" si="70"/>
        <v>5</v>
      </c>
      <c r="YF38" s="1">
        <f t="shared" si="70"/>
        <v>6</v>
      </c>
      <c r="YG38" s="1">
        <f t="shared" si="70"/>
        <v>7</v>
      </c>
      <c r="YH38" s="1">
        <f t="shared" si="70"/>
        <v>8</v>
      </c>
      <c r="YI38" s="1">
        <f t="shared" si="70"/>
        <v>9</v>
      </c>
      <c r="YJ38" s="1">
        <f t="shared" si="70"/>
        <v>10</v>
      </c>
      <c r="YK38" s="1">
        <f t="shared" si="70"/>
        <v>11</v>
      </c>
      <c r="YL38" s="1">
        <f t="shared" si="70"/>
        <v>12</v>
      </c>
      <c r="YM38" s="1">
        <f t="shared" si="70"/>
        <v>13</v>
      </c>
      <c r="YN38" s="1">
        <f t="shared" si="70"/>
        <v>14</v>
      </c>
      <c r="YO38" s="1">
        <v>15</v>
      </c>
      <c r="YP38" s="1">
        <v>1</v>
      </c>
      <c r="YQ38" s="1">
        <f t="shared" ref="YQ38:ZC38" si="71">YP38+1</f>
        <v>2</v>
      </c>
      <c r="YR38" s="1">
        <f t="shared" si="71"/>
        <v>3</v>
      </c>
      <c r="YS38" s="1">
        <f t="shared" si="71"/>
        <v>4</v>
      </c>
      <c r="YT38" s="1">
        <f t="shared" si="71"/>
        <v>5</v>
      </c>
      <c r="YU38" s="1">
        <f t="shared" si="71"/>
        <v>6</v>
      </c>
      <c r="YV38" s="1">
        <f t="shared" si="71"/>
        <v>7</v>
      </c>
      <c r="YW38" s="1">
        <f t="shared" si="71"/>
        <v>8</v>
      </c>
      <c r="YX38" s="1">
        <f t="shared" si="71"/>
        <v>9</v>
      </c>
      <c r="YY38" s="1">
        <f t="shared" si="71"/>
        <v>10</v>
      </c>
      <c r="YZ38" s="1">
        <f t="shared" si="71"/>
        <v>11</v>
      </c>
      <c r="ZA38" s="1">
        <f t="shared" si="71"/>
        <v>12</v>
      </c>
      <c r="ZB38" s="1">
        <f t="shared" si="71"/>
        <v>13</v>
      </c>
      <c r="ZC38" s="1">
        <f t="shared" si="71"/>
        <v>14</v>
      </c>
      <c r="ZD38" s="1">
        <v>15</v>
      </c>
      <c r="ZE38" s="1">
        <v>1</v>
      </c>
      <c r="ZF38" s="1">
        <f t="shared" ref="ZF38:ZR38" si="72">ZE38+1</f>
        <v>2</v>
      </c>
      <c r="ZG38" s="1">
        <f t="shared" si="72"/>
        <v>3</v>
      </c>
      <c r="ZH38" s="1">
        <f t="shared" si="72"/>
        <v>4</v>
      </c>
      <c r="ZI38" s="1">
        <f t="shared" si="72"/>
        <v>5</v>
      </c>
      <c r="ZJ38" s="1">
        <f t="shared" si="72"/>
        <v>6</v>
      </c>
      <c r="ZK38" s="1">
        <f t="shared" si="72"/>
        <v>7</v>
      </c>
      <c r="ZL38" s="1">
        <f t="shared" si="72"/>
        <v>8</v>
      </c>
      <c r="ZM38" s="1">
        <f t="shared" si="72"/>
        <v>9</v>
      </c>
      <c r="ZN38" s="1">
        <f t="shared" si="72"/>
        <v>10</v>
      </c>
      <c r="ZO38" s="1">
        <f t="shared" si="72"/>
        <v>11</v>
      </c>
      <c r="ZP38" s="1">
        <f t="shared" si="72"/>
        <v>12</v>
      </c>
      <c r="ZQ38" s="1">
        <f t="shared" si="72"/>
        <v>13</v>
      </c>
      <c r="ZR38" s="1">
        <f t="shared" si="72"/>
        <v>14</v>
      </c>
      <c r="ZS38" s="1">
        <v>15</v>
      </c>
      <c r="ZT38" s="1">
        <v>1</v>
      </c>
      <c r="ZU38" s="1">
        <f t="shared" ref="ZU38:AAG38" si="73">ZT38+1</f>
        <v>2</v>
      </c>
      <c r="ZV38" s="1">
        <f t="shared" si="73"/>
        <v>3</v>
      </c>
      <c r="ZW38" s="1">
        <f t="shared" si="73"/>
        <v>4</v>
      </c>
      <c r="ZX38" s="1">
        <f t="shared" si="73"/>
        <v>5</v>
      </c>
      <c r="ZY38" s="1">
        <f t="shared" si="73"/>
        <v>6</v>
      </c>
      <c r="ZZ38" s="1">
        <f t="shared" si="73"/>
        <v>7</v>
      </c>
      <c r="AAA38" s="1">
        <f t="shared" si="73"/>
        <v>8</v>
      </c>
      <c r="AAB38" s="1">
        <f t="shared" si="73"/>
        <v>9</v>
      </c>
      <c r="AAC38" s="1">
        <f t="shared" si="73"/>
        <v>10</v>
      </c>
      <c r="AAD38" s="1">
        <f t="shared" si="73"/>
        <v>11</v>
      </c>
      <c r="AAE38" s="1">
        <f t="shared" si="73"/>
        <v>12</v>
      </c>
      <c r="AAF38" s="1">
        <f t="shared" si="73"/>
        <v>13</v>
      </c>
      <c r="AAG38" s="1">
        <f t="shared" si="73"/>
        <v>14</v>
      </c>
      <c r="AAH38" s="1">
        <v>15</v>
      </c>
      <c r="AAI38" s="1">
        <v>1</v>
      </c>
      <c r="AAJ38" s="1">
        <f t="shared" ref="AAJ38:AAV38" si="74">AAI38+1</f>
        <v>2</v>
      </c>
      <c r="AAK38" s="1">
        <f t="shared" si="74"/>
        <v>3</v>
      </c>
      <c r="AAL38" s="1">
        <f t="shared" si="74"/>
        <v>4</v>
      </c>
      <c r="AAM38" s="1">
        <f t="shared" si="74"/>
        <v>5</v>
      </c>
      <c r="AAN38" s="1">
        <f t="shared" si="74"/>
        <v>6</v>
      </c>
      <c r="AAO38" s="1">
        <f t="shared" si="74"/>
        <v>7</v>
      </c>
      <c r="AAP38" s="1">
        <f t="shared" si="74"/>
        <v>8</v>
      </c>
      <c r="AAQ38" s="1">
        <f t="shared" si="74"/>
        <v>9</v>
      </c>
      <c r="AAR38" s="1">
        <f t="shared" si="74"/>
        <v>10</v>
      </c>
      <c r="AAS38" s="1">
        <f t="shared" si="74"/>
        <v>11</v>
      </c>
      <c r="AAT38" s="1">
        <f t="shared" si="74"/>
        <v>12</v>
      </c>
      <c r="AAU38" s="1">
        <f t="shared" si="74"/>
        <v>13</v>
      </c>
      <c r="AAV38" s="1">
        <f t="shared" si="74"/>
        <v>14</v>
      </c>
      <c r="AAW38" s="1">
        <v>15</v>
      </c>
      <c r="AAX38" s="1">
        <v>1</v>
      </c>
      <c r="AAY38" s="1">
        <f t="shared" ref="AAY38:ABK38" si="75">AAX38+1</f>
        <v>2</v>
      </c>
      <c r="AAZ38" s="1">
        <f t="shared" si="75"/>
        <v>3</v>
      </c>
      <c r="ABA38" s="1">
        <f t="shared" si="75"/>
        <v>4</v>
      </c>
      <c r="ABB38" s="1">
        <f t="shared" si="75"/>
        <v>5</v>
      </c>
      <c r="ABC38" s="1">
        <f t="shared" si="75"/>
        <v>6</v>
      </c>
      <c r="ABD38" s="1">
        <f t="shared" si="75"/>
        <v>7</v>
      </c>
      <c r="ABE38" s="1">
        <f t="shared" si="75"/>
        <v>8</v>
      </c>
      <c r="ABF38" s="1">
        <f t="shared" si="75"/>
        <v>9</v>
      </c>
      <c r="ABG38" s="1">
        <f t="shared" si="75"/>
        <v>10</v>
      </c>
      <c r="ABH38" s="1">
        <f t="shared" si="75"/>
        <v>11</v>
      </c>
      <c r="ABI38" s="1">
        <f t="shared" si="75"/>
        <v>12</v>
      </c>
      <c r="ABJ38" s="1">
        <f t="shared" si="75"/>
        <v>13</v>
      </c>
      <c r="ABK38" s="1">
        <f t="shared" si="75"/>
        <v>14</v>
      </c>
      <c r="ABL38" s="1">
        <v>15</v>
      </c>
      <c r="ABM38" s="1">
        <v>1</v>
      </c>
      <c r="ABN38" s="1">
        <f t="shared" ref="ABN38:ABZ38" si="76">ABM38+1</f>
        <v>2</v>
      </c>
      <c r="ABO38" s="1">
        <f t="shared" si="76"/>
        <v>3</v>
      </c>
      <c r="ABP38" s="1">
        <f t="shared" si="76"/>
        <v>4</v>
      </c>
      <c r="ABQ38" s="1">
        <f t="shared" si="76"/>
        <v>5</v>
      </c>
      <c r="ABR38" s="1">
        <f t="shared" si="76"/>
        <v>6</v>
      </c>
      <c r="ABS38" s="1">
        <f t="shared" si="76"/>
        <v>7</v>
      </c>
      <c r="ABT38" s="1">
        <f t="shared" si="76"/>
        <v>8</v>
      </c>
      <c r="ABU38" s="1">
        <f t="shared" si="76"/>
        <v>9</v>
      </c>
      <c r="ABV38" s="1">
        <f t="shared" si="76"/>
        <v>10</v>
      </c>
      <c r="ABW38" s="1">
        <f t="shared" si="76"/>
        <v>11</v>
      </c>
      <c r="ABX38" s="1">
        <f t="shared" si="76"/>
        <v>12</v>
      </c>
      <c r="ABY38" s="1">
        <f t="shared" si="76"/>
        <v>13</v>
      </c>
      <c r="ABZ38" s="1">
        <f t="shared" si="76"/>
        <v>14</v>
      </c>
      <c r="ACA38" s="1">
        <v>15</v>
      </c>
      <c r="ACB38" s="1">
        <v>1</v>
      </c>
      <c r="ACC38" s="1">
        <f t="shared" ref="ACC38:ACO38" si="77">ACB38+1</f>
        <v>2</v>
      </c>
      <c r="ACD38" s="1">
        <f t="shared" si="77"/>
        <v>3</v>
      </c>
      <c r="ACE38" s="1">
        <f t="shared" si="77"/>
        <v>4</v>
      </c>
      <c r="ACF38" s="1">
        <f t="shared" si="77"/>
        <v>5</v>
      </c>
      <c r="ACG38" s="1">
        <f t="shared" si="77"/>
        <v>6</v>
      </c>
      <c r="ACH38" s="1">
        <f t="shared" si="77"/>
        <v>7</v>
      </c>
      <c r="ACI38" s="1">
        <f t="shared" si="77"/>
        <v>8</v>
      </c>
      <c r="ACJ38" s="1">
        <f t="shared" si="77"/>
        <v>9</v>
      </c>
      <c r="ACK38" s="1">
        <f t="shared" si="77"/>
        <v>10</v>
      </c>
      <c r="ACL38" s="1">
        <f t="shared" si="77"/>
        <v>11</v>
      </c>
      <c r="ACM38" s="1">
        <f t="shared" si="77"/>
        <v>12</v>
      </c>
      <c r="ACN38" s="1">
        <f t="shared" si="77"/>
        <v>13</v>
      </c>
      <c r="ACO38" s="1">
        <f t="shared" si="77"/>
        <v>14</v>
      </c>
      <c r="ACP38" s="1">
        <v>15</v>
      </c>
      <c r="ACQ38" s="1">
        <v>1</v>
      </c>
      <c r="ACR38" s="1">
        <f t="shared" ref="ACR38:ADD38" si="78">ACQ38+1</f>
        <v>2</v>
      </c>
      <c r="ACS38" s="1">
        <f t="shared" si="78"/>
        <v>3</v>
      </c>
      <c r="ACT38" s="1">
        <f t="shared" si="78"/>
        <v>4</v>
      </c>
      <c r="ACU38" s="1">
        <f t="shared" si="78"/>
        <v>5</v>
      </c>
      <c r="ACV38" s="1">
        <f t="shared" si="78"/>
        <v>6</v>
      </c>
      <c r="ACW38" s="1">
        <f t="shared" si="78"/>
        <v>7</v>
      </c>
      <c r="ACX38" s="1">
        <f t="shared" si="78"/>
        <v>8</v>
      </c>
      <c r="ACY38" s="1">
        <f t="shared" si="78"/>
        <v>9</v>
      </c>
      <c r="ACZ38" s="1">
        <f t="shared" si="78"/>
        <v>10</v>
      </c>
      <c r="ADA38" s="1">
        <f t="shared" si="78"/>
        <v>11</v>
      </c>
      <c r="ADB38" s="1">
        <f t="shared" si="78"/>
        <v>12</v>
      </c>
      <c r="ADC38" s="1">
        <f t="shared" si="78"/>
        <v>13</v>
      </c>
      <c r="ADD38" s="1">
        <f t="shared" si="78"/>
        <v>14</v>
      </c>
      <c r="ADE38" s="1">
        <v>15</v>
      </c>
      <c r="ADF38" s="1">
        <v>1</v>
      </c>
      <c r="ADG38" s="1">
        <f t="shared" ref="ADG38:ADS38" si="79">ADF38+1</f>
        <v>2</v>
      </c>
      <c r="ADH38" s="1">
        <f t="shared" si="79"/>
        <v>3</v>
      </c>
      <c r="ADI38" s="1">
        <f t="shared" si="79"/>
        <v>4</v>
      </c>
      <c r="ADJ38" s="1">
        <f t="shared" si="79"/>
        <v>5</v>
      </c>
      <c r="ADK38" s="1">
        <f t="shared" si="79"/>
        <v>6</v>
      </c>
      <c r="ADL38" s="1">
        <f t="shared" si="79"/>
        <v>7</v>
      </c>
      <c r="ADM38" s="1">
        <f t="shared" si="79"/>
        <v>8</v>
      </c>
      <c r="ADN38" s="1">
        <f t="shared" si="79"/>
        <v>9</v>
      </c>
      <c r="ADO38" s="1">
        <f t="shared" si="79"/>
        <v>10</v>
      </c>
      <c r="ADP38" s="1">
        <f t="shared" si="79"/>
        <v>11</v>
      </c>
      <c r="ADQ38" s="1">
        <f t="shared" si="79"/>
        <v>12</v>
      </c>
      <c r="ADR38" s="1">
        <f t="shared" si="79"/>
        <v>13</v>
      </c>
      <c r="ADS38" s="1">
        <f t="shared" si="79"/>
        <v>14</v>
      </c>
      <c r="ADT38" s="1">
        <v>15</v>
      </c>
      <c r="ADU38" s="1">
        <v>1</v>
      </c>
      <c r="ADV38" s="1">
        <f t="shared" ref="ADV38:AEH38" si="80">ADU38+1</f>
        <v>2</v>
      </c>
      <c r="ADW38" s="1">
        <f t="shared" si="80"/>
        <v>3</v>
      </c>
      <c r="ADX38" s="1">
        <f t="shared" si="80"/>
        <v>4</v>
      </c>
      <c r="ADY38" s="1">
        <f t="shared" si="80"/>
        <v>5</v>
      </c>
      <c r="ADZ38" s="1">
        <f t="shared" si="80"/>
        <v>6</v>
      </c>
      <c r="AEA38" s="1">
        <f t="shared" si="80"/>
        <v>7</v>
      </c>
      <c r="AEB38" s="1">
        <f t="shared" si="80"/>
        <v>8</v>
      </c>
      <c r="AEC38" s="1">
        <f t="shared" si="80"/>
        <v>9</v>
      </c>
      <c r="AED38" s="1">
        <f t="shared" si="80"/>
        <v>10</v>
      </c>
      <c r="AEE38" s="1">
        <f t="shared" si="80"/>
        <v>11</v>
      </c>
      <c r="AEF38" s="1">
        <f t="shared" si="80"/>
        <v>12</v>
      </c>
      <c r="AEG38" s="1">
        <f t="shared" si="80"/>
        <v>13</v>
      </c>
      <c r="AEH38" s="1">
        <f t="shared" si="80"/>
        <v>14</v>
      </c>
      <c r="AEI38" s="1">
        <v>15</v>
      </c>
      <c r="AEJ38" s="1">
        <v>1</v>
      </c>
      <c r="AEK38" s="1">
        <f t="shared" ref="AEK38:AEW38" si="81">AEJ38+1</f>
        <v>2</v>
      </c>
      <c r="AEL38" s="1">
        <f t="shared" si="81"/>
        <v>3</v>
      </c>
      <c r="AEM38" s="1">
        <f t="shared" si="81"/>
        <v>4</v>
      </c>
      <c r="AEN38" s="1">
        <f t="shared" si="81"/>
        <v>5</v>
      </c>
      <c r="AEO38" s="1">
        <f t="shared" si="81"/>
        <v>6</v>
      </c>
      <c r="AEP38" s="1">
        <f t="shared" si="81"/>
        <v>7</v>
      </c>
      <c r="AEQ38" s="1">
        <f t="shared" si="81"/>
        <v>8</v>
      </c>
      <c r="AER38" s="1">
        <f t="shared" si="81"/>
        <v>9</v>
      </c>
      <c r="AES38" s="1">
        <f t="shared" si="81"/>
        <v>10</v>
      </c>
      <c r="AET38" s="1">
        <f t="shared" si="81"/>
        <v>11</v>
      </c>
      <c r="AEU38" s="1">
        <f t="shared" si="81"/>
        <v>12</v>
      </c>
      <c r="AEV38" s="1">
        <f t="shared" si="81"/>
        <v>13</v>
      </c>
      <c r="AEW38" s="1">
        <f t="shared" si="81"/>
        <v>14</v>
      </c>
      <c r="AEX38" s="1">
        <v>15</v>
      </c>
      <c r="AEY38" s="1">
        <v>1</v>
      </c>
      <c r="AEZ38" s="1">
        <f t="shared" ref="AEZ38:AFL38" si="82">AEY38+1</f>
        <v>2</v>
      </c>
      <c r="AFA38" s="1">
        <f t="shared" si="82"/>
        <v>3</v>
      </c>
      <c r="AFB38" s="1">
        <f t="shared" si="82"/>
        <v>4</v>
      </c>
      <c r="AFC38" s="1">
        <f t="shared" si="82"/>
        <v>5</v>
      </c>
      <c r="AFD38" s="1">
        <f t="shared" si="82"/>
        <v>6</v>
      </c>
      <c r="AFE38" s="1">
        <f t="shared" si="82"/>
        <v>7</v>
      </c>
      <c r="AFF38" s="1">
        <f t="shared" si="82"/>
        <v>8</v>
      </c>
      <c r="AFG38" s="1">
        <f t="shared" si="82"/>
        <v>9</v>
      </c>
      <c r="AFH38" s="1">
        <f t="shared" si="82"/>
        <v>10</v>
      </c>
      <c r="AFI38" s="1">
        <f t="shared" si="82"/>
        <v>11</v>
      </c>
      <c r="AFJ38" s="1">
        <f t="shared" si="82"/>
        <v>12</v>
      </c>
      <c r="AFK38" s="1">
        <f t="shared" si="82"/>
        <v>13</v>
      </c>
      <c r="AFL38" s="1">
        <f t="shared" si="82"/>
        <v>14</v>
      </c>
      <c r="AFM38" s="1">
        <v>15</v>
      </c>
      <c r="AFN38" s="1">
        <v>1</v>
      </c>
      <c r="AFO38" s="1">
        <f t="shared" ref="AFO38:AGA38" si="83">AFN38+1</f>
        <v>2</v>
      </c>
      <c r="AFP38" s="1">
        <f t="shared" si="83"/>
        <v>3</v>
      </c>
      <c r="AFQ38" s="1">
        <f t="shared" si="83"/>
        <v>4</v>
      </c>
      <c r="AFR38" s="1">
        <f t="shared" si="83"/>
        <v>5</v>
      </c>
      <c r="AFS38" s="1">
        <f t="shared" si="83"/>
        <v>6</v>
      </c>
      <c r="AFT38" s="1">
        <f t="shared" si="83"/>
        <v>7</v>
      </c>
      <c r="AFU38" s="1">
        <f t="shared" si="83"/>
        <v>8</v>
      </c>
      <c r="AFV38" s="1">
        <f t="shared" si="83"/>
        <v>9</v>
      </c>
      <c r="AFW38" s="1">
        <f t="shared" si="83"/>
        <v>10</v>
      </c>
      <c r="AFX38" s="1">
        <f t="shared" si="83"/>
        <v>11</v>
      </c>
      <c r="AFY38" s="1">
        <f t="shared" si="83"/>
        <v>12</v>
      </c>
      <c r="AFZ38" s="1">
        <f t="shared" si="83"/>
        <v>13</v>
      </c>
      <c r="AGA38" s="1">
        <f t="shared" si="83"/>
        <v>14</v>
      </c>
      <c r="AGB38" s="1">
        <v>15</v>
      </c>
      <c r="AGC38" s="1">
        <v>1</v>
      </c>
      <c r="AGD38" s="1">
        <f t="shared" ref="AGD38:AGP38" si="84">AGC38+1</f>
        <v>2</v>
      </c>
      <c r="AGE38" s="1">
        <f t="shared" si="84"/>
        <v>3</v>
      </c>
      <c r="AGF38" s="1">
        <f t="shared" si="84"/>
        <v>4</v>
      </c>
      <c r="AGG38" s="1">
        <f t="shared" si="84"/>
        <v>5</v>
      </c>
      <c r="AGH38" s="1">
        <f t="shared" si="84"/>
        <v>6</v>
      </c>
      <c r="AGI38" s="1">
        <f t="shared" si="84"/>
        <v>7</v>
      </c>
      <c r="AGJ38" s="1">
        <f t="shared" si="84"/>
        <v>8</v>
      </c>
      <c r="AGK38" s="1">
        <f t="shared" si="84"/>
        <v>9</v>
      </c>
      <c r="AGL38" s="1">
        <f t="shared" si="84"/>
        <v>10</v>
      </c>
      <c r="AGM38" s="1">
        <f t="shared" si="84"/>
        <v>11</v>
      </c>
      <c r="AGN38" s="1">
        <f t="shared" si="84"/>
        <v>12</v>
      </c>
      <c r="AGO38" s="1">
        <f t="shared" si="84"/>
        <v>13</v>
      </c>
      <c r="AGP38" s="1">
        <f t="shared" si="84"/>
        <v>14</v>
      </c>
      <c r="AGQ38" s="1">
        <v>15</v>
      </c>
      <c r="AGR38" s="1">
        <v>1</v>
      </c>
      <c r="AGS38" s="1">
        <f t="shared" ref="AGS38:AHE38" si="85">AGR38+1</f>
        <v>2</v>
      </c>
      <c r="AGT38" s="1">
        <f t="shared" si="85"/>
        <v>3</v>
      </c>
      <c r="AGU38" s="1">
        <f t="shared" si="85"/>
        <v>4</v>
      </c>
      <c r="AGV38" s="1">
        <f t="shared" si="85"/>
        <v>5</v>
      </c>
      <c r="AGW38" s="1">
        <f t="shared" si="85"/>
        <v>6</v>
      </c>
      <c r="AGX38" s="1">
        <f t="shared" si="85"/>
        <v>7</v>
      </c>
      <c r="AGY38" s="1">
        <f t="shared" si="85"/>
        <v>8</v>
      </c>
      <c r="AGZ38" s="1">
        <f t="shared" si="85"/>
        <v>9</v>
      </c>
      <c r="AHA38" s="1">
        <f t="shared" si="85"/>
        <v>10</v>
      </c>
      <c r="AHB38" s="1">
        <f t="shared" si="85"/>
        <v>11</v>
      </c>
      <c r="AHC38" s="1">
        <f t="shared" si="85"/>
        <v>12</v>
      </c>
      <c r="AHD38" s="1">
        <f t="shared" si="85"/>
        <v>13</v>
      </c>
      <c r="AHE38" s="1">
        <f t="shared" si="85"/>
        <v>14</v>
      </c>
      <c r="AHF38" s="1">
        <v>15</v>
      </c>
      <c r="AHG38" s="1">
        <v>1</v>
      </c>
      <c r="AHH38" s="1">
        <f t="shared" ref="AHH38:AHT38" si="86">AHG38+1</f>
        <v>2</v>
      </c>
      <c r="AHI38" s="1">
        <f t="shared" si="86"/>
        <v>3</v>
      </c>
      <c r="AHJ38" s="1">
        <f t="shared" si="86"/>
        <v>4</v>
      </c>
      <c r="AHK38" s="1">
        <f t="shared" si="86"/>
        <v>5</v>
      </c>
      <c r="AHL38" s="1">
        <f t="shared" si="86"/>
        <v>6</v>
      </c>
      <c r="AHM38" s="1">
        <f t="shared" si="86"/>
        <v>7</v>
      </c>
      <c r="AHN38" s="1">
        <f t="shared" si="86"/>
        <v>8</v>
      </c>
      <c r="AHO38" s="1">
        <f t="shared" si="86"/>
        <v>9</v>
      </c>
      <c r="AHP38" s="1">
        <f t="shared" si="86"/>
        <v>10</v>
      </c>
      <c r="AHQ38" s="1">
        <f t="shared" si="86"/>
        <v>11</v>
      </c>
      <c r="AHR38" s="1">
        <f t="shared" si="86"/>
        <v>12</v>
      </c>
      <c r="AHS38" s="1">
        <f t="shared" si="86"/>
        <v>13</v>
      </c>
      <c r="AHT38" s="1">
        <f t="shared" si="86"/>
        <v>14</v>
      </c>
      <c r="AHU38" s="1">
        <v>15</v>
      </c>
      <c r="AHV38" s="1">
        <v>1</v>
      </c>
      <c r="AHW38" s="1">
        <f t="shared" ref="AHW38:AII38" si="87">AHV38+1</f>
        <v>2</v>
      </c>
      <c r="AHX38" s="1">
        <f t="shared" si="87"/>
        <v>3</v>
      </c>
      <c r="AHY38" s="1">
        <f t="shared" si="87"/>
        <v>4</v>
      </c>
      <c r="AHZ38" s="1">
        <f t="shared" si="87"/>
        <v>5</v>
      </c>
      <c r="AIA38" s="1">
        <f t="shared" si="87"/>
        <v>6</v>
      </c>
      <c r="AIB38" s="1">
        <f t="shared" si="87"/>
        <v>7</v>
      </c>
      <c r="AIC38" s="1">
        <f t="shared" si="87"/>
        <v>8</v>
      </c>
      <c r="AID38" s="1">
        <f t="shared" si="87"/>
        <v>9</v>
      </c>
      <c r="AIE38" s="1">
        <f t="shared" si="87"/>
        <v>10</v>
      </c>
      <c r="AIF38" s="1">
        <f t="shared" si="87"/>
        <v>11</v>
      </c>
      <c r="AIG38" s="1">
        <f t="shared" si="87"/>
        <v>12</v>
      </c>
      <c r="AIH38" s="1">
        <f t="shared" si="87"/>
        <v>13</v>
      </c>
      <c r="AII38" s="1">
        <f t="shared" si="87"/>
        <v>14</v>
      </c>
      <c r="AIJ38" s="1">
        <v>15</v>
      </c>
      <c r="AIK38" s="1">
        <v>1</v>
      </c>
      <c r="AIL38" s="1">
        <f t="shared" ref="AIL38:AIX38" si="88">AIK38+1</f>
        <v>2</v>
      </c>
      <c r="AIM38" s="1">
        <f t="shared" si="88"/>
        <v>3</v>
      </c>
      <c r="AIN38" s="1">
        <f t="shared" si="88"/>
        <v>4</v>
      </c>
      <c r="AIO38" s="1">
        <f t="shared" si="88"/>
        <v>5</v>
      </c>
      <c r="AIP38" s="1">
        <f t="shared" si="88"/>
        <v>6</v>
      </c>
      <c r="AIQ38" s="1">
        <f t="shared" si="88"/>
        <v>7</v>
      </c>
      <c r="AIR38" s="1">
        <f t="shared" si="88"/>
        <v>8</v>
      </c>
      <c r="AIS38" s="1">
        <f t="shared" si="88"/>
        <v>9</v>
      </c>
      <c r="AIT38" s="1">
        <f t="shared" si="88"/>
        <v>10</v>
      </c>
      <c r="AIU38" s="1">
        <f t="shared" si="88"/>
        <v>11</v>
      </c>
      <c r="AIV38" s="1">
        <f t="shared" si="88"/>
        <v>12</v>
      </c>
      <c r="AIW38" s="1">
        <f t="shared" si="88"/>
        <v>13</v>
      </c>
      <c r="AIX38" s="1">
        <f t="shared" si="88"/>
        <v>14</v>
      </c>
      <c r="AIY38" s="1">
        <v>15</v>
      </c>
      <c r="AIZ38" s="1">
        <v>1</v>
      </c>
      <c r="AJA38" s="1">
        <f t="shared" ref="AJA38:AJM38" si="89">AIZ38+1</f>
        <v>2</v>
      </c>
      <c r="AJB38" s="1">
        <f t="shared" si="89"/>
        <v>3</v>
      </c>
      <c r="AJC38" s="1">
        <f t="shared" si="89"/>
        <v>4</v>
      </c>
      <c r="AJD38" s="1">
        <f t="shared" si="89"/>
        <v>5</v>
      </c>
      <c r="AJE38" s="1">
        <f t="shared" si="89"/>
        <v>6</v>
      </c>
      <c r="AJF38" s="1">
        <f t="shared" si="89"/>
        <v>7</v>
      </c>
      <c r="AJG38" s="1">
        <f t="shared" si="89"/>
        <v>8</v>
      </c>
      <c r="AJH38" s="1">
        <f t="shared" si="89"/>
        <v>9</v>
      </c>
      <c r="AJI38" s="1">
        <f t="shared" si="89"/>
        <v>10</v>
      </c>
      <c r="AJJ38" s="1">
        <f t="shared" si="89"/>
        <v>11</v>
      </c>
      <c r="AJK38" s="1">
        <f t="shared" si="89"/>
        <v>12</v>
      </c>
      <c r="AJL38" s="1">
        <f t="shared" si="89"/>
        <v>13</v>
      </c>
      <c r="AJM38" s="1">
        <f t="shared" si="89"/>
        <v>14</v>
      </c>
      <c r="AJN38" s="1">
        <v>15</v>
      </c>
      <c r="AJO38" s="1">
        <v>1</v>
      </c>
      <c r="AJP38" s="1">
        <f t="shared" ref="AJP38:AKB38" si="90">AJO38+1</f>
        <v>2</v>
      </c>
      <c r="AJQ38" s="1">
        <f t="shared" si="90"/>
        <v>3</v>
      </c>
      <c r="AJR38" s="1">
        <f t="shared" si="90"/>
        <v>4</v>
      </c>
      <c r="AJS38" s="1">
        <f t="shared" si="90"/>
        <v>5</v>
      </c>
      <c r="AJT38" s="1">
        <f t="shared" si="90"/>
        <v>6</v>
      </c>
      <c r="AJU38" s="1">
        <f t="shared" si="90"/>
        <v>7</v>
      </c>
      <c r="AJV38" s="1">
        <f t="shared" si="90"/>
        <v>8</v>
      </c>
      <c r="AJW38" s="1">
        <f t="shared" si="90"/>
        <v>9</v>
      </c>
      <c r="AJX38" s="1">
        <f t="shared" si="90"/>
        <v>10</v>
      </c>
      <c r="AJY38" s="1">
        <f t="shared" si="90"/>
        <v>11</v>
      </c>
      <c r="AJZ38" s="1">
        <f t="shared" si="90"/>
        <v>12</v>
      </c>
      <c r="AKA38" s="1">
        <f t="shared" si="90"/>
        <v>13</v>
      </c>
      <c r="AKB38" s="1">
        <f t="shared" si="90"/>
        <v>14</v>
      </c>
      <c r="AKC38" s="1">
        <v>15</v>
      </c>
      <c r="AKD38" s="1">
        <v>1</v>
      </c>
      <c r="AKE38" s="1">
        <f t="shared" ref="AKE38:AKQ38" si="91">AKD38+1</f>
        <v>2</v>
      </c>
      <c r="AKF38" s="1">
        <f t="shared" si="91"/>
        <v>3</v>
      </c>
      <c r="AKG38" s="1">
        <f t="shared" si="91"/>
        <v>4</v>
      </c>
      <c r="AKH38" s="1">
        <f t="shared" si="91"/>
        <v>5</v>
      </c>
      <c r="AKI38" s="1">
        <f t="shared" si="91"/>
        <v>6</v>
      </c>
      <c r="AKJ38" s="1">
        <f t="shared" si="91"/>
        <v>7</v>
      </c>
      <c r="AKK38" s="1">
        <f t="shared" si="91"/>
        <v>8</v>
      </c>
      <c r="AKL38" s="1">
        <f t="shared" si="91"/>
        <v>9</v>
      </c>
      <c r="AKM38" s="1">
        <f t="shared" si="91"/>
        <v>10</v>
      </c>
      <c r="AKN38" s="1">
        <f t="shared" si="91"/>
        <v>11</v>
      </c>
      <c r="AKO38" s="1">
        <f t="shared" si="91"/>
        <v>12</v>
      </c>
      <c r="AKP38" s="1">
        <f t="shared" si="91"/>
        <v>13</v>
      </c>
      <c r="AKQ38" s="1">
        <f t="shared" si="91"/>
        <v>14</v>
      </c>
      <c r="AKR38" s="1">
        <v>15</v>
      </c>
      <c r="AKS38" s="1">
        <v>1</v>
      </c>
      <c r="AKT38" s="1">
        <f t="shared" ref="AKT38:ALF38" si="92">AKS38+1</f>
        <v>2</v>
      </c>
      <c r="AKU38" s="1">
        <f t="shared" si="92"/>
        <v>3</v>
      </c>
      <c r="AKV38" s="1">
        <f t="shared" si="92"/>
        <v>4</v>
      </c>
      <c r="AKW38" s="1">
        <f t="shared" si="92"/>
        <v>5</v>
      </c>
      <c r="AKX38" s="1">
        <f t="shared" si="92"/>
        <v>6</v>
      </c>
      <c r="AKY38" s="1">
        <f t="shared" si="92"/>
        <v>7</v>
      </c>
      <c r="AKZ38" s="1">
        <f t="shared" si="92"/>
        <v>8</v>
      </c>
      <c r="ALA38" s="1">
        <f t="shared" si="92"/>
        <v>9</v>
      </c>
      <c r="ALB38" s="1">
        <f t="shared" si="92"/>
        <v>10</v>
      </c>
      <c r="ALC38" s="1">
        <f t="shared" si="92"/>
        <v>11</v>
      </c>
      <c r="ALD38" s="1">
        <f t="shared" si="92"/>
        <v>12</v>
      </c>
      <c r="ALE38" s="1">
        <f t="shared" si="92"/>
        <v>13</v>
      </c>
      <c r="ALF38" s="1">
        <f t="shared" si="92"/>
        <v>14</v>
      </c>
      <c r="ALG38" s="1">
        <v>15</v>
      </c>
      <c r="ALH38" s="1">
        <v>1</v>
      </c>
      <c r="ALI38" s="1">
        <f t="shared" ref="ALI38:ALU38" si="93">ALH38+1</f>
        <v>2</v>
      </c>
      <c r="ALJ38" s="1">
        <f t="shared" si="93"/>
        <v>3</v>
      </c>
      <c r="ALK38" s="1">
        <f t="shared" si="93"/>
        <v>4</v>
      </c>
      <c r="ALL38" s="1">
        <f t="shared" si="93"/>
        <v>5</v>
      </c>
      <c r="ALM38" s="1">
        <f t="shared" si="93"/>
        <v>6</v>
      </c>
      <c r="ALN38" s="1">
        <f t="shared" si="93"/>
        <v>7</v>
      </c>
      <c r="ALO38" s="1">
        <f t="shared" si="93"/>
        <v>8</v>
      </c>
      <c r="ALP38" s="1">
        <f t="shared" si="93"/>
        <v>9</v>
      </c>
      <c r="ALQ38" s="1">
        <f t="shared" si="93"/>
        <v>10</v>
      </c>
      <c r="ALR38" s="1">
        <f t="shared" si="93"/>
        <v>11</v>
      </c>
      <c r="ALS38" s="1">
        <f t="shared" si="93"/>
        <v>12</v>
      </c>
      <c r="ALT38" s="1">
        <f t="shared" si="93"/>
        <v>13</v>
      </c>
      <c r="ALU38" s="1">
        <f t="shared" si="93"/>
        <v>14</v>
      </c>
      <c r="ALV38" s="1">
        <v>15</v>
      </c>
      <c r="ALW38" s="1">
        <v>1</v>
      </c>
      <c r="ALX38" s="1">
        <f t="shared" ref="ALX38:AMJ38" si="94">ALW38+1</f>
        <v>2</v>
      </c>
      <c r="ALY38" s="1">
        <f t="shared" si="94"/>
        <v>3</v>
      </c>
      <c r="ALZ38" s="1">
        <f t="shared" si="94"/>
        <v>4</v>
      </c>
      <c r="AMA38" s="1">
        <f t="shared" si="94"/>
        <v>5</v>
      </c>
      <c r="AMB38" s="1">
        <f t="shared" si="94"/>
        <v>6</v>
      </c>
      <c r="AMC38" s="1">
        <f t="shared" si="94"/>
        <v>7</v>
      </c>
      <c r="AMD38" s="1">
        <f t="shared" si="94"/>
        <v>8</v>
      </c>
      <c r="AME38" s="1">
        <f t="shared" si="94"/>
        <v>9</v>
      </c>
      <c r="AMF38" s="1">
        <f t="shared" si="94"/>
        <v>10</v>
      </c>
      <c r="AMG38" s="1">
        <f t="shared" si="94"/>
        <v>11</v>
      </c>
      <c r="AMH38" s="1">
        <f t="shared" si="94"/>
        <v>12</v>
      </c>
      <c r="AMI38" s="1">
        <f t="shared" si="94"/>
        <v>13</v>
      </c>
      <c r="AMJ38" s="1">
        <f t="shared" si="94"/>
        <v>14</v>
      </c>
      <c r="AMK38" s="1">
        <v>15</v>
      </c>
      <c r="AML38" s="1">
        <v>1</v>
      </c>
      <c r="AMM38" s="1">
        <f t="shared" ref="AMM38:AMY38" si="95">AML38+1</f>
        <v>2</v>
      </c>
      <c r="AMN38" s="1">
        <f t="shared" si="95"/>
        <v>3</v>
      </c>
      <c r="AMO38" s="1">
        <f t="shared" si="95"/>
        <v>4</v>
      </c>
      <c r="AMP38" s="1">
        <f t="shared" si="95"/>
        <v>5</v>
      </c>
      <c r="AMQ38" s="1">
        <f t="shared" si="95"/>
        <v>6</v>
      </c>
      <c r="AMR38" s="1">
        <f t="shared" si="95"/>
        <v>7</v>
      </c>
      <c r="AMS38" s="1">
        <f t="shared" si="95"/>
        <v>8</v>
      </c>
      <c r="AMT38" s="1">
        <f t="shared" si="95"/>
        <v>9</v>
      </c>
      <c r="AMU38" s="1">
        <f t="shared" si="95"/>
        <v>10</v>
      </c>
      <c r="AMV38" s="1">
        <f t="shared" si="95"/>
        <v>11</v>
      </c>
      <c r="AMW38" s="1">
        <f t="shared" si="95"/>
        <v>12</v>
      </c>
      <c r="AMX38" s="1">
        <f t="shared" si="95"/>
        <v>13</v>
      </c>
      <c r="AMY38" s="1">
        <f t="shared" si="95"/>
        <v>14</v>
      </c>
      <c r="AMZ38" s="1">
        <v>15</v>
      </c>
      <c r="ANA38" s="1">
        <v>1</v>
      </c>
      <c r="ANB38" s="1">
        <f t="shared" ref="ANB38:ANN38" si="96">ANA38+1</f>
        <v>2</v>
      </c>
      <c r="ANC38" s="1">
        <f t="shared" si="96"/>
        <v>3</v>
      </c>
      <c r="AND38" s="1">
        <f t="shared" si="96"/>
        <v>4</v>
      </c>
      <c r="ANE38" s="1">
        <f t="shared" si="96"/>
        <v>5</v>
      </c>
      <c r="ANF38" s="1">
        <f t="shared" si="96"/>
        <v>6</v>
      </c>
      <c r="ANG38" s="1">
        <f t="shared" si="96"/>
        <v>7</v>
      </c>
      <c r="ANH38" s="1">
        <f t="shared" si="96"/>
        <v>8</v>
      </c>
      <c r="ANI38" s="1">
        <f t="shared" si="96"/>
        <v>9</v>
      </c>
      <c r="ANJ38" s="1">
        <f t="shared" si="96"/>
        <v>10</v>
      </c>
      <c r="ANK38" s="1">
        <f t="shared" si="96"/>
        <v>11</v>
      </c>
      <c r="ANL38" s="1">
        <f t="shared" si="96"/>
        <v>12</v>
      </c>
      <c r="ANM38" s="1">
        <f t="shared" si="96"/>
        <v>13</v>
      </c>
      <c r="ANN38" s="1">
        <f t="shared" si="96"/>
        <v>14</v>
      </c>
      <c r="ANO38" s="1">
        <v>15</v>
      </c>
      <c r="ANP38" s="1">
        <v>1</v>
      </c>
      <c r="ANQ38" s="1">
        <f t="shared" ref="ANQ38:AOC38" si="97">ANP38+1</f>
        <v>2</v>
      </c>
      <c r="ANR38" s="1">
        <f t="shared" si="97"/>
        <v>3</v>
      </c>
      <c r="ANS38" s="1">
        <f t="shared" si="97"/>
        <v>4</v>
      </c>
      <c r="ANT38" s="1">
        <f t="shared" si="97"/>
        <v>5</v>
      </c>
      <c r="ANU38" s="1">
        <f t="shared" si="97"/>
        <v>6</v>
      </c>
      <c r="ANV38" s="1">
        <f t="shared" si="97"/>
        <v>7</v>
      </c>
      <c r="ANW38" s="1">
        <f t="shared" si="97"/>
        <v>8</v>
      </c>
      <c r="ANX38" s="1">
        <f t="shared" si="97"/>
        <v>9</v>
      </c>
      <c r="ANY38" s="1">
        <f t="shared" si="97"/>
        <v>10</v>
      </c>
      <c r="ANZ38" s="1">
        <f t="shared" si="97"/>
        <v>11</v>
      </c>
      <c r="AOA38" s="1">
        <f t="shared" si="97"/>
        <v>12</v>
      </c>
      <c r="AOB38" s="1">
        <f t="shared" si="97"/>
        <v>13</v>
      </c>
      <c r="AOC38" s="1">
        <f t="shared" si="97"/>
        <v>14</v>
      </c>
      <c r="AOD38" s="1">
        <v>15</v>
      </c>
      <c r="AOE38" s="1">
        <v>1</v>
      </c>
      <c r="AOF38" s="1">
        <f t="shared" ref="AOF38:AOR38" si="98">AOE38+1</f>
        <v>2</v>
      </c>
      <c r="AOG38" s="1">
        <f t="shared" si="98"/>
        <v>3</v>
      </c>
      <c r="AOH38" s="1">
        <f t="shared" si="98"/>
        <v>4</v>
      </c>
      <c r="AOI38" s="1">
        <f t="shared" si="98"/>
        <v>5</v>
      </c>
      <c r="AOJ38" s="1">
        <f t="shared" si="98"/>
        <v>6</v>
      </c>
      <c r="AOK38" s="1">
        <f t="shared" si="98"/>
        <v>7</v>
      </c>
      <c r="AOL38" s="1">
        <f t="shared" si="98"/>
        <v>8</v>
      </c>
      <c r="AOM38" s="1">
        <f t="shared" si="98"/>
        <v>9</v>
      </c>
      <c r="AON38" s="1">
        <f t="shared" si="98"/>
        <v>10</v>
      </c>
      <c r="AOO38" s="1">
        <f t="shared" si="98"/>
        <v>11</v>
      </c>
      <c r="AOP38" s="1">
        <f t="shared" si="98"/>
        <v>12</v>
      </c>
      <c r="AOQ38" s="1">
        <f t="shared" si="98"/>
        <v>13</v>
      </c>
      <c r="AOR38" s="1">
        <f t="shared" si="98"/>
        <v>14</v>
      </c>
      <c r="AOS38" s="1">
        <v>15</v>
      </c>
      <c r="AOT38" s="1">
        <v>1</v>
      </c>
      <c r="AOU38" s="1">
        <f t="shared" ref="AOU38:APG38" si="99">AOT38+1</f>
        <v>2</v>
      </c>
      <c r="AOV38" s="1">
        <f t="shared" si="99"/>
        <v>3</v>
      </c>
      <c r="AOW38" s="1">
        <f t="shared" si="99"/>
        <v>4</v>
      </c>
      <c r="AOX38" s="1">
        <f t="shared" si="99"/>
        <v>5</v>
      </c>
      <c r="AOY38" s="1">
        <f t="shared" si="99"/>
        <v>6</v>
      </c>
      <c r="AOZ38" s="1">
        <f t="shared" si="99"/>
        <v>7</v>
      </c>
      <c r="APA38" s="1">
        <f t="shared" si="99"/>
        <v>8</v>
      </c>
      <c r="APB38" s="1">
        <f t="shared" si="99"/>
        <v>9</v>
      </c>
      <c r="APC38" s="1">
        <f t="shared" si="99"/>
        <v>10</v>
      </c>
      <c r="APD38" s="1">
        <f t="shared" si="99"/>
        <v>11</v>
      </c>
      <c r="APE38" s="1">
        <f t="shared" si="99"/>
        <v>12</v>
      </c>
      <c r="APF38" s="1">
        <f t="shared" si="99"/>
        <v>13</v>
      </c>
      <c r="APG38" s="1">
        <f t="shared" si="99"/>
        <v>14</v>
      </c>
      <c r="APH38" s="1">
        <v>15</v>
      </c>
    </row>
    <row r="39" spans="1:1100" x14ac:dyDescent="0.25">
      <c r="B39" s="12">
        <v>1</v>
      </c>
      <c r="C39" s="12">
        <v>1086.6399999999999</v>
      </c>
      <c r="D39" s="12">
        <v>1705.4500000000003</v>
      </c>
      <c r="E39" s="12">
        <v>1705.4500000000003</v>
      </c>
      <c r="F39" s="12">
        <v>2191.5300000000002</v>
      </c>
      <c r="G39" s="12">
        <v>2191.5300000000002</v>
      </c>
      <c r="H39" s="12">
        <v>2148.3200000000002</v>
      </c>
      <c r="I39" s="12">
        <v>1988.69</v>
      </c>
      <c r="J39" s="12">
        <v>2973.23</v>
      </c>
      <c r="K39" s="12">
        <v>3310.1400000000003</v>
      </c>
      <c r="L39" s="12">
        <v>3606.55</v>
      </c>
      <c r="M39" s="12">
        <v>3745.74</v>
      </c>
      <c r="N39" s="12">
        <v>4216.32</v>
      </c>
      <c r="O39" s="12">
        <v>4269.88</v>
      </c>
      <c r="P39" s="12">
        <v>3973.26</v>
      </c>
      <c r="Q39" s="12">
        <v>3421.7</v>
      </c>
      <c r="R39" s="12"/>
      <c r="S39" s="12"/>
      <c r="T39" s="12" t="s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12">
        <v>0</v>
      </c>
      <c r="DD39" s="12">
        <v>0</v>
      </c>
      <c r="DE39" s="12">
        <v>0</v>
      </c>
      <c r="DF39" s="12">
        <v>0</v>
      </c>
      <c r="DG39" s="13">
        <v>0</v>
      </c>
      <c r="DH39" s="13">
        <v>0</v>
      </c>
      <c r="DI39" s="13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7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7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7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7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7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7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  <c r="JK39" s="7">
        <v>0</v>
      </c>
      <c r="JL39" s="7">
        <v>0</v>
      </c>
      <c r="JM39" s="7">
        <v>0</v>
      </c>
      <c r="JN39" s="7">
        <v>0</v>
      </c>
      <c r="JO39" s="7">
        <v>0</v>
      </c>
      <c r="JP39" s="7">
        <v>0</v>
      </c>
      <c r="JQ39" s="7">
        <v>0</v>
      </c>
      <c r="JR39" s="7">
        <v>0</v>
      </c>
      <c r="JS39" s="7">
        <v>0</v>
      </c>
      <c r="JT39" s="7">
        <v>0</v>
      </c>
      <c r="JU39" s="7">
        <v>0</v>
      </c>
      <c r="JV39" s="7">
        <v>0</v>
      </c>
      <c r="JW39" s="7">
        <v>0</v>
      </c>
      <c r="JX39" s="7">
        <v>0</v>
      </c>
      <c r="JY39" s="7">
        <v>0</v>
      </c>
      <c r="JZ39" s="7">
        <v>0</v>
      </c>
      <c r="KA39" s="7">
        <v>0</v>
      </c>
      <c r="KB39" s="7">
        <v>0</v>
      </c>
      <c r="KC39" s="7">
        <v>0</v>
      </c>
      <c r="KD39" s="7">
        <v>0</v>
      </c>
      <c r="KE39" s="7">
        <v>0</v>
      </c>
      <c r="KF39" s="7">
        <v>0</v>
      </c>
      <c r="KG39" s="7">
        <v>0</v>
      </c>
      <c r="KH39" s="7">
        <v>0</v>
      </c>
      <c r="KI39" s="7">
        <v>0</v>
      </c>
      <c r="KJ39" s="7">
        <v>0</v>
      </c>
      <c r="KK39" s="7">
        <v>0</v>
      </c>
      <c r="KL39" s="7">
        <v>0</v>
      </c>
      <c r="KM39" s="7">
        <v>0</v>
      </c>
      <c r="KN39" s="7">
        <v>0</v>
      </c>
      <c r="KO39" s="7">
        <v>0</v>
      </c>
      <c r="KP39" s="7">
        <v>0</v>
      </c>
      <c r="KQ39" s="7">
        <v>0</v>
      </c>
      <c r="KR39" s="7">
        <v>0</v>
      </c>
      <c r="KS39" s="7">
        <v>0</v>
      </c>
      <c r="KT39" s="7">
        <v>0</v>
      </c>
      <c r="KU39" s="7">
        <v>0</v>
      </c>
      <c r="KV39" s="7">
        <v>0</v>
      </c>
      <c r="KW39" s="7">
        <v>0</v>
      </c>
      <c r="KX39" s="7">
        <v>0</v>
      </c>
      <c r="KY39" s="7">
        <v>0</v>
      </c>
      <c r="KZ39" s="7">
        <v>0</v>
      </c>
      <c r="LA39" s="7">
        <v>0</v>
      </c>
      <c r="LB39" s="7">
        <v>0</v>
      </c>
      <c r="LC39" s="7">
        <v>0</v>
      </c>
      <c r="LD39" s="7">
        <v>0</v>
      </c>
      <c r="LE39" s="7">
        <v>0</v>
      </c>
      <c r="LF39" s="7">
        <v>0</v>
      </c>
      <c r="LG39" s="7">
        <v>0</v>
      </c>
      <c r="LH39" s="7">
        <v>0</v>
      </c>
      <c r="LI39" s="7">
        <v>0</v>
      </c>
      <c r="LJ39" s="7">
        <v>0</v>
      </c>
      <c r="LK39" s="7">
        <v>0</v>
      </c>
      <c r="LL39" s="7">
        <v>0</v>
      </c>
      <c r="LM39" s="7">
        <v>0</v>
      </c>
      <c r="LN39" s="7">
        <v>0</v>
      </c>
      <c r="LO39" s="7">
        <v>0</v>
      </c>
      <c r="LP39" s="7">
        <v>0</v>
      </c>
      <c r="LQ39" s="7">
        <v>0</v>
      </c>
      <c r="LR39" s="7">
        <v>0</v>
      </c>
      <c r="LS39" s="7">
        <v>0</v>
      </c>
      <c r="LT39" s="7">
        <v>0</v>
      </c>
      <c r="LU39" s="7">
        <v>0</v>
      </c>
      <c r="LV39" s="7">
        <v>0</v>
      </c>
      <c r="LW39" s="7">
        <v>0</v>
      </c>
      <c r="LX39" s="7">
        <v>0</v>
      </c>
      <c r="LY39" s="7">
        <v>0</v>
      </c>
      <c r="LZ39" s="7">
        <v>0</v>
      </c>
      <c r="MA39" s="7">
        <v>0</v>
      </c>
      <c r="MB39" s="7">
        <v>0</v>
      </c>
      <c r="MC39" s="7">
        <v>0</v>
      </c>
      <c r="MD39" s="7">
        <v>0</v>
      </c>
      <c r="ME39" s="7">
        <v>0</v>
      </c>
      <c r="MF39" s="7">
        <v>0</v>
      </c>
      <c r="MG39" s="7">
        <v>0</v>
      </c>
      <c r="MH39" s="7">
        <v>0</v>
      </c>
      <c r="MI39" s="7">
        <v>0</v>
      </c>
      <c r="MJ39" s="7">
        <v>0</v>
      </c>
      <c r="MK39" s="7">
        <v>0</v>
      </c>
      <c r="ML39" s="7">
        <v>0</v>
      </c>
      <c r="MM39" s="7">
        <v>0</v>
      </c>
      <c r="MN39" s="7">
        <v>0</v>
      </c>
      <c r="MO39" s="7">
        <v>0</v>
      </c>
      <c r="MP39" s="7">
        <v>0</v>
      </c>
      <c r="MQ39" s="7">
        <v>0</v>
      </c>
      <c r="MR39" s="7">
        <v>0</v>
      </c>
      <c r="MS39" s="7">
        <v>0</v>
      </c>
      <c r="MT39" s="7">
        <v>0</v>
      </c>
      <c r="MU39" s="7">
        <v>0</v>
      </c>
      <c r="MV39" s="7">
        <v>0</v>
      </c>
      <c r="MW39" s="7">
        <v>0</v>
      </c>
      <c r="MX39" s="7">
        <v>0</v>
      </c>
      <c r="MY39" s="7">
        <v>0</v>
      </c>
      <c r="MZ39" s="7">
        <v>0</v>
      </c>
      <c r="NA39" s="7">
        <v>0</v>
      </c>
      <c r="NB39" s="7">
        <v>0</v>
      </c>
      <c r="NC39" s="7">
        <v>0</v>
      </c>
      <c r="ND39" s="7">
        <v>0</v>
      </c>
      <c r="NE39" s="7">
        <v>0</v>
      </c>
      <c r="NF39" s="7">
        <v>0</v>
      </c>
      <c r="NG39" s="7">
        <v>0</v>
      </c>
      <c r="NH39" s="7">
        <v>0</v>
      </c>
      <c r="NI39" s="7">
        <v>0</v>
      </c>
      <c r="NJ39" s="7">
        <v>0</v>
      </c>
      <c r="NK39" s="7">
        <v>0</v>
      </c>
      <c r="NL39" s="7">
        <v>0</v>
      </c>
      <c r="NM39" s="7">
        <v>0</v>
      </c>
      <c r="NN39" s="7">
        <v>0</v>
      </c>
      <c r="NO39" s="7">
        <v>0</v>
      </c>
      <c r="NP39" s="7">
        <v>0</v>
      </c>
      <c r="NQ39" s="7">
        <v>0</v>
      </c>
      <c r="NR39" s="7">
        <v>0</v>
      </c>
      <c r="NS39" s="7">
        <v>0</v>
      </c>
      <c r="NT39" s="7">
        <v>0</v>
      </c>
      <c r="NU39" s="7">
        <v>0</v>
      </c>
      <c r="NV39" s="7">
        <v>0</v>
      </c>
      <c r="NW39" s="7">
        <v>0</v>
      </c>
      <c r="NX39" s="7">
        <v>0</v>
      </c>
      <c r="NY39" s="7">
        <v>0</v>
      </c>
      <c r="NZ39" s="7">
        <v>0</v>
      </c>
      <c r="OA39" s="7">
        <v>0</v>
      </c>
      <c r="OB39" s="7">
        <v>0</v>
      </c>
      <c r="OC39" s="7">
        <v>0</v>
      </c>
      <c r="OD39" s="7">
        <v>0</v>
      </c>
      <c r="OE39" s="7">
        <v>0</v>
      </c>
      <c r="OF39" s="7">
        <v>0</v>
      </c>
      <c r="OG39" s="7">
        <v>0</v>
      </c>
      <c r="OH39" s="7">
        <v>0</v>
      </c>
      <c r="OI39" s="7">
        <v>0</v>
      </c>
      <c r="OJ39" s="7">
        <v>0</v>
      </c>
      <c r="OK39" s="7">
        <v>0</v>
      </c>
      <c r="OL39" s="7">
        <v>0</v>
      </c>
      <c r="OM39" s="7">
        <v>0</v>
      </c>
      <c r="ON39" s="7">
        <v>0</v>
      </c>
      <c r="OO39" s="7">
        <v>0</v>
      </c>
      <c r="OP39" s="7">
        <v>0</v>
      </c>
      <c r="OQ39" s="7">
        <v>0</v>
      </c>
      <c r="OR39" s="7">
        <v>0</v>
      </c>
      <c r="OS39" s="7">
        <v>0</v>
      </c>
      <c r="OT39" s="7">
        <v>0</v>
      </c>
      <c r="OU39" s="7">
        <v>0</v>
      </c>
      <c r="OV39" s="7">
        <v>0</v>
      </c>
      <c r="OW39" s="7">
        <v>0</v>
      </c>
      <c r="OX39" s="7">
        <v>0</v>
      </c>
      <c r="OY39" s="7">
        <v>0</v>
      </c>
      <c r="OZ39" s="7">
        <v>0</v>
      </c>
      <c r="PA39" s="7">
        <v>0</v>
      </c>
      <c r="PB39" s="7">
        <v>0</v>
      </c>
      <c r="PC39" s="7">
        <v>0</v>
      </c>
      <c r="PD39" s="7">
        <v>0</v>
      </c>
      <c r="PE39" s="7">
        <v>0</v>
      </c>
      <c r="PF39" s="7">
        <v>0</v>
      </c>
      <c r="PG39" s="7">
        <v>0</v>
      </c>
      <c r="PH39" s="7">
        <v>0</v>
      </c>
      <c r="PI39" s="7">
        <v>0</v>
      </c>
      <c r="PJ39" s="7">
        <v>0</v>
      </c>
      <c r="PK39" s="7">
        <v>0</v>
      </c>
      <c r="PL39" s="7">
        <v>0</v>
      </c>
      <c r="PM39" s="7">
        <v>0</v>
      </c>
      <c r="PN39" s="7">
        <v>0</v>
      </c>
      <c r="PO39" s="7">
        <v>0</v>
      </c>
      <c r="PP39" s="7">
        <v>0</v>
      </c>
      <c r="PQ39" s="7">
        <v>0</v>
      </c>
      <c r="PR39" s="7">
        <v>0</v>
      </c>
      <c r="PS39" s="7">
        <v>0</v>
      </c>
      <c r="PT39" s="7">
        <v>0</v>
      </c>
      <c r="PU39" s="7">
        <v>0</v>
      </c>
      <c r="PV39" s="7">
        <v>0</v>
      </c>
      <c r="PW39" s="7">
        <v>0</v>
      </c>
      <c r="PX39" s="7">
        <v>0</v>
      </c>
      <c r="PY39" s="7">
        <v>0</v>
      </c>
      <c r="PZ39" s="7">
        <v>0</v>
      </c>
      <c r="QA39" s="7">
        <v>0</v>
      </c>
      <c r="QB39" s="7">
        <v>0</v>
      </c>
      <c r="QC39" s="7">
        <v>0</v>
      </c>
      <c r="QD39" s="7">
        <v>0</v>
      </c>
      <c r="QE39" s="7">
        <v>0</v>
      </c>
      <c r="QF39" s="7">
        <v>0</v>
      </c>
      <c r="QG39" s="7">
        <v>0</v>
      </c>
      <c r="QH39" s="7">
        <v>0</v>
      </c>
      <c r="QI39" s="7">
        <v>0</v>
      </c>
      <c r="QJ39" s="7">
        <v>0</v>
      </c>
      <c r="QK39" s="7">
        <v>0</v>
      </c>
      <c r="QL39" s="7">
        <v>0</v>
      </c>
      <c r="QM39" s="7">
        <v>0</v>
      </c>
      <c r="QN39" s="7">
        <v>0</v>
      </c>
      <c r="QO39" s="7">
        <v>0</v>
      </c>
      <c r="QP39" s="7">
        <v>0</v>
      </c>
      <c r="QQ39" s="7">
        <v>0</v>
      </c>
      <c r="QR39" s="7">
        <v>0</v>
      </c>
      <c r="QS39" s="7">
        <v>0</v>
      </c>
      <c r="QT39" s="7">
        <v>0</v>
      </c>
      <c r="QU39" s="7">
        <v>0</v>
      </c>
      <c r="QV39" s="7">
        <v>0</v>
      </c>
      <c r="QW39" s="7">
        <v>0</v>
      </c>
      <c r="QX39" s="7">
        <v>0</v>
      </c>
      <c r="QY39" s="7">
        <v>0</v>
      </c>
      <c r="QZ39" s="7">
        <v>0</v>
      </c>
      <c r="RA39" s="7">
        <v>0</v>
      </c>
      <c r="RB39" s="7">
        <v>0</v>
      </c>
      <c r="RC39" s="7">
        <v>0</v>
      </c>
      <c r="RD39" s="7">
        <v>0</v>
      </c>
      <c r="RE39" s="7">
        <v>0</v>
      </c>
      <c r="RF39" s="7">
        <v>0</v>
      </c>
      <c r="RG39" s="7">
        <v>0</v>
      </c>
      <c r="RH39" s="7">
        <v>0</v>
      </c>
      <c r="RI39" s="7">
        <v>0</v>
      </c>
      <c r="RJ39" s="7">
        <v>0</v>
      </c>
      <c r="RK39" s="7">
        <v>0</v>
      </c>
      <c r="RL39" s="7">
        <v>0</v>
      </c>
      <c r="RM39" s="7">
        <v>0</v>
      </c>
      <c r="RN39" s="7">
        <v>0</v>
      </c>
      <c r="RO39" s="7">
        <v>0</v>
      </c>
      <c r="RP39" s="7">
        <v>0</v>
      </c>
      <c r="RQ39" s="7">
        <v>0</v>
      </c>
      <c r="RR39" s="7">
        <v>0</v>
      </c>
      <c r="RS39" s="7">
        <v>0</v>
      </c>
      <c r="RT39" s="7">
        <v>0</v>
      </c>
      <c r="RU39" s="7">
        <v>0</v>
      </c>
      <c r="RV39" s="7">
        <v>0</v>
      </c>
      <c r="RW39" s="7">
        <v>0</v>
      </c>
      <c r="RX39" s="7">
        <v>0</v>
      </c>
      <c r="RY39" s="7">
        <v>0</v>
      </c>
      <c r="RZ39" s="7">
        <v>0</v>
      </c>
      <c r="SA39" s="7">
        <v>0</v>
      </c>
      <c r="SB39" s="7">
        <v>0</v>
      </c>
      <c r="SC39" s="7">
        <v>0</v>
      </c>
      <c r="SD39" s="7">
        <v>0</v>
      </c>
      <c r="SE39" s="7">
        <v>0</v>
      </c>
      <c r="SF39" s="7">
        <v>0</v>
      </c>
      <c r="SG39" s="7">
        <v>0</v>
      </c>
      <c r="SH39" s="7">
        <v>0</v>
      </c>
      <c r="SI39" s="7">
        <v>0</v>
      </c>
      <c r="SJ39" s="7">
        <v>0</v>
      </c>
      <c r="SK39" s="7">
        <v>0</v>
      </c>
      <c r="SL39" s="7">
        <v>0</v>
      </c>
      <c r="SM39" s="7">
        <v>0</v>
      </c>
      <c r="SN39" s="7">
        <v>0</v>
      </c>
      <c r="SO39" s="7">
        <v>0</v>
      </c>
      <c r="SP39" s="7">
        <v>0</v>
      </c>
      <c r="SQ39" s="7">
        <v>0</v>
      </c>
      <c r="SR39" s="7">
        <v>0</v>
      </c>
      <c r="SS39" s="7">
        <v>0</v>
      </c>
      <c r="ST39" s="7">
        <v>0</v>
      </c>
      <c r="SU39" s="7">
        <v>0</v>
      </c>
      <c r="SV39" s="7">
        <v>0</v>
      </c>
      <c r="SW39" s="7">
        <v>0</v>
      </c>
      <c r="SX39" s="7">
        <v>0</v>
      </c>
      <c r="SY39" s="7">
        <v>0</v>
      </c>
      <c r="SZ39" s="7">
        <v>0</v>
      </c>
      <c r="TA39" s="7">
        <v>0</v>
      </c>
      <c r="TB39" s="7">
        <v>0</v>
      </c>
      <c r="TC39" s="7">
        <v>0</v>
      </c>
      <c r="TD39" s="7">
        <v>0</v>
      </c>
      <c r="TE39" s="7">
        <v>0</v>
      </c>
      <c r="TF39" s="7">
        <v>0</v>
      </c>
      <c r="TG39" s="7">
        <v>0</v>
      </c>
      <c r="TH39" s="7">
        <v>0</v>
      </c>
      <c r="TI39" s="7">
        <v>0</v>
      </c>
      <c r="TJ39" s="7">
        <v>0</v>
      </c>
      <c r="TK39" s="7">
        <v>0</v>
      </c>
      <c r="TL39" s="7">
        <v>0</v>
      </c>
      <c r="TM39" s="7">
        <v>0</v>
      </c>
      <c r="TN39" s="7">
        <v>0</v>
      </c>
      <c r="TO39" s="7">
        <v>0</v>
      </c>
      <c r="TP39" s="7">
        <v>0</v>
      </c>
      <c r="TQ39" s="7">
        <v>0</v>
      </c>
      <c r="TR39" s="7">
        <v>0</v>
      </c>
      <c r="TS39" s="7">
        <v>0</v>
      </c>
      <c r="TT39" s="7">
        <v>0</v>
      </c>
      <c r="TU39" s="7">
        <v>0</v>
      </c>
      <c r="TV39" s="7">
        <v>0</v>
      </c>
      <c r="TW39" s="7">
        <v>0</v>
      </c>
      <c r="TX39" s="7">
        <v>0</v>
      </c>
      <c r="TY39" s="7">
        <v>0</v>
      </c>
      <c r="TZ39" s="7">
        <v>0</v>
      </c>
      <c r="UA39" s="7">
        <v>0</v>
      </c>
      <c r="UB39" s="7">
        <v>0</v>
      </c>
      <c r="UC39" s="7">
        <v>0</v>
      </c>
      <c r="UD39" s="7">
        <v>0</v>
      </c>
      <c r="UE39" s="7">
        <v>0</v>
      </c>
      <c r="UF39" s="7">
        <v>0</v>
      </c>
      <c r="UG39" s="7">
        <v>0</v>
      </c>
      <c r="UH39" s="7">
        <v>0</v>
      </c>
      <c r="UI39" s="7">
        <v>0</v>
      </c>
      <c r="UJ39" s="7">
        <v>0</v>
      </c>
      <c r="UK39" s="7">
        <v>0</v>
      </c>
      <c r="UL39" s="7">
        <v>0</v>
      </c>
      <c r="UM39" s="7">
        <v>0</v>
      </c>
      <c r="UN39" s="7">
        <v>0</v>
      </c>
      <c r="UO39" s="7">
        <v>0</v>
      </c>
      <c r="UP39" s="7">
        <v>0</v>
      </c>
      <c r="UQ39" s="7">
        <v>0</v>
      </c>
      <c r="UR39" s="7">
        <v>0</v>
      </c>
      <c r="US39" s="7">
        <v>0</v>
      </c>
      <c r="UT39" s="7">
        <v>0</v>
      </c>
      <c r="UU39" s="7">
        <v>0</v>
      </c>
      <c r="UV39" s="7">
        <v>0</v>
      </c>
      <c r="UW39" s="7">
        <v>0</v>
      </c>
      <c r="UX39" s="7">
        <v>0</v>
      </c>
      <c r="UY39" s="7">
        <v>0</v>
      </c>
      <c r="UZ39" s="7">
        <v>0</v>
      </c>
      <c r="VA39" s="7">
        <v>0</v>
      </c>
      <c r="VB39" s="7">
        <v>0</v>
      </c>
      <c r="VC39" s="7">
        <v>0</v>
      </c>
      <c r="VD39" s="7">
        <v>0</v>
      </c>
      <c r="VE39" s="7">
        <v>0</v>
      </c>
      <c r="VF39" s="7">
        <v>0</v>
      </c>
      <c r="VG39" s="7">
        <v>0</v>
      </c>
      <c r="VH39" s="7">
        <v>0</v>
      </c>
      <c r="VI39" s="7">
        <v>0</v>
      </c>
      <c r="VJ39" s="7">
        <v>0</v>
      </c>
      <c r="VK39" s="7">
        <v>0</v>
      </c>
      <c r="VL39" s="7">
        <v>0</v>
      </c>
      <c r="VM39" s="7">
        <v>0</v>
      </c>
      <c r="VN39" s="7">
        <v>0</v>
      </c>
      <c r="VO39" s="7">
        <v>0</v>
      </c>
      <c r="VP39" s="7">
        <v>0</v>
      </c>
      <c r="VQ39" s="7">
        <v>0</v>
      </c>
      <c r="VR39" s="7">
        <v>0</v>
      </c>
      <c r="VS39" s="7">
        <v>0</v>
      </c>
      <c r="VT39" s="7">
        <v>0</v>
      </c>
      <c r="VU39" s="7">
        <v>0</v>
      </c>
      <c r="VV39" s="7">
        <v>0</v>
      </c>
      <c r="VW39" s="7">
        <v>0</v>
      </c>
      <c r="VX39" s="7">
        <v>0</v>
      </c>
      <c r="VY39" s="7">
        <v>0</v>
      </c>
      <c r="VZ39" s="7">
        <v>0</v>
      </c>
      <c r="WA39" s="7">
        <v>0</v>
      </c>
      <c r="WB39" s="7">
        <v>0</v>
      </c>
      <c r="WC39" s="7">
        <v>0</v>
      </c>
      <c r="WD39" s="7">
        <v>0</v>
      </c>
      <c r="WE39" s="7">
        <v>0</v>
      </c>
      <c r="WF39" s="7">
        <v>0</v>
      </c>
      <c r="WG39" s="7">
        <v>0</v>
      </c>
      <c r="WH39" s="7">
        <v>0</v>
      </c>
      <c r="WI39" s="7">
        <v>0</v>
      </c>
      <c r="WJ39" s="7">
        <v>0</v>
      </c>
      <c r="WK39" s="7">
        <v>0</v>
      </c>
      <c r="WL39" s="7">
        <v>0</v>
      </c>
      <c r="WM39" s="7">
        <v>0</v>
      </c>
      <c r="WN39" s="7">
        <v>0</v>
      </c>
      <c r="WO39" s="7">
        <v>0</v>
      </c>
      <c r="WP39" s="7">
        <v>0</v>
      </c>
      <c r="WQ39" s="7">
        <v>0</v>
      </c>
      <c r="WR39" s="7">
        <v>0</v>
      </c>
      <c r="WS39" s="7">
        <v>0</v>
      </c>
      <c r="WT39" s="7">
        <v>0</v>
      </c>
      <c r="WU39" s="7">
        <v>0</v>
      </c>
      <c r="WV39" s="7">
        <v>0</v>
      </c>
      <c r="WW39" s="7">
        <v>0</v>
      </c>
      <c r="WX39" s="7">
        <v>0</v>
      </c>
      <c r="WY39" s="7">
        <v>0</v>
      </c>
      <c r="WZ39" s="7">
        <v>0</v>
      </c>
      <c r="XA39" s="7">
        <v>0</v>
      </c>
      <c r="XB39" s="7">
        <v>0</v>
      </c>
      <c r="XC39" s="7">
        <v>0</v>
      </c>
      <c r="XD39" s="7">
        <v>0</v>
      </c>
      <c r="XE39" s="7">
        <v>0</v>
      </c>
      <c r="XF39" s="7">
        <v>0</v>
      </c>
      <c r="XG39" s="7">
        <v>0</v>
      </c>
      <c r="XH39" s="7">
        <v>0</v>
      </c>
      <c r="XI39" s="7">
        <v>0</v>
      </c>
      <c r="XJ39" s="7">
        <v>0</v>
      </c>
      <c r="XK39" s="7">
        <v>0</v>
      </c>
      <c r="XL39" s="7">
        <v>0</v>
      </c>
      <c r="XM39" s="7">
        <v>0</v>
      </c>
      <c r="XN39" s="7">
        <v>0</v>
      </c>
      <c r="XO39" s="7">
        <v>0</v>
      </c>
      <c r="XP39" s="7">
        <v>0</v>
      </c>
      <c r="XQ39" s="7">
        <v>0</v>
      </c>
      <c r="XR39" s="7">
        <v>0</v>
      </c>
      <c r="XS39" s="7">
        <v>0</v>
      </c>
      <c r="XT39" s="7">
        <v>0</v>
      </c>
      <c r="XU39" s="7">
        <v>0</v>
      </c>
      <c r="XV39" s="7">
        <v>0</v>
      </c>
      <c r="XW39" s="7">
        <v>0</v>
      </c>
      <c r="XX39" s="7">
        <v>0</v>
      </c>
      <c r="XY39" s="7">
        <v>0</v>
      </c>
      <c r="XZ39" s="7">
        <v>0</v>
      </c>
      <c r="YA39" s="7">
        <v>0</v>
      </c>
      <c r="YB39" s="7">
        <v>0</v>
      </c>
      <c r="YC39" s="7">
        <v>0</v>
      </c>
      <c r="YD39" s="7">
        <v>0</v>
      </c>
      <c r="YE39" s="7">
        <v>0</v>
      </c>
      <c r="YF39" s="7">
        <v>0</v>
      </c>
      <c r="YG39" s="7">
        <v>0</v>
      </c>
      <c r="YH39" s="7">
        <v>0</v>
      </c>
      <c r="YI39" s="7">
        <v>0</v>
      </c>
      <c r="YJ39" s="7">
        <v>0</v>
      </c>
      <c r="YK39" s="7">
        <v>0</v>
      </c>
      <c r="YL39" s="7">
        <v>0</v>
      </c>
      <c r="YM39" s="7">
        <v>0</v>
      </c>
      <c r="YN39" s="7">
        <v>0</v>
      </c>
      <c r="YO39" s="7">
        <v>0</v>
      </c>
      <c r="YP39" s="7">
        <v>0</v>
      </c>
      <c r="YQ39" s="7">
        <v>0</v>
      </c>
      <c r="YR39" s="7">
        <v>0</v>
      </c>
      <c r="YS39" s="7">
        <v>0</v>
      </c>
      <c r="YT39" s="7">
        <v>0</v>
      </c>
      <c r="YU39" s="7">
        <v>0</v>
      </c>
      <c r="YV39" s="7">
        <v>0</v>
      </c>
      <c r="YW39" s="7">
        <v>0</v>
      </c>
      <c r="YX39" s="7">
        <v>0</v>
      </c>
      <c r="YY39" s="7">
        <v>0</v>
      </c>
      <c r="YZ39" s="7">
        <v>0</v>
      </c>
      <c r="ZA39" s="7">
        <v>0</v>
      </c>
      <c r="ZB39" s="7">
        <v>0</v>
      </c>
      <c r="ZC39" s="7">
        <v>0</v>
      </c>
      <c r="ZD39" s="7">
        <v>0</v>
      </c>
      <c r="ZE39" s="7">
        <v>0</v>
      </c>
      <c r="ZF39" s="7">
        <v>0</v>
      </c>
      <c r="ZG39" s="7">
        <v>0</v>
      </c>
      <c r="ZH39" s="7">
        <v>0</v>
      </c>
      <c r="ZI39" s="7">
        <v>0</v>
      </c>
      <c r="ZJ39" s="7">
        <v>0</v>
      </c>
      <c r="ZK39" s="7">
        <v>0</v>
      </c>
      <c r="ZL39" s="7">
        <v>0</v>
      </c>
      <c r="ZM39" s="7">
        <v>0</v>
      </c>
      <c r="ZN39" s="7">
        <v>0</v>
      </c>
      <c r="ZO39" s="7">
        <v>0</v>
      </c>
      <c r="ZP39" s="7">
        <v>0</v>
      </c>
      <c r="ZQ39" s="7">
        <v>0</v>
      </c>
      <c r="ZR39" s="7">
        <v>0</v>
      </c>
      <c r="ZS39" s="7">
        <v>0</v>
      </c>
      <c r="ZT39" s="7">
        <v>0</v>
      </c>
      <c r="ZU39" s="7">
        <v>0</v>
      </c>
      <c r="ZV39" s="7">
        <v>0</v>
      </c>
      <c r="ZW39" s="7">
        <v>0</v>
      </c>
      <c r="ZX39" s="7">
        <v>0</v>
      </c>
      <c r="ZY39" s="7">
        <v>0</v>
      </c>
      <c r="ZZ39" s="7">
        <v>0</v>
      </c>
      <c r="AAA39" s="7">
        <v>0</v>
      </c>
      <c r="AAB39" s="7">
        <v>0</v>
      </c>
      <c r="AAC39" s="7">
        <v>0</v>
      </c>
      <c r="AAD39" s="7">
        <v>0</v>
      </c>
      <c r="AAE39" s="7">
        <v>0</v>
      </c>
      <c r="AAF39" s="7">
        <v>0</v>
      </c>
      <c r="AAG39" s="7">
        <v>0</v>
      </c>
      <c r="AAH39" s="7">
        <v>0</v>
      </c>
      <c r="AAI39" s="7">
        <v>0</v>
      </c>
      <c r="AAJ39" s="7">
        <v>0</v>
      </c>
      <c r="AAK39" s="7">
        <v>0</v>
      </c>
      <c r="AAL39" s="7">
        <v>0</v>
      </c>
      <c r="AAM39" s="7">
        <v>0</v>
      </c>
      <c r="AAN39" s="7">
        <v>0</v>
      </c>
      <c r="AAO39" s="7">
        <v>0</v>
      </c>
      <c r="AAP39" s="7">
        <v>0</v>
      </c>
      <c r="AAQ39" s="7">
        <v>0</v>
      </c>
      <c r="AAR39" s="7">
        <v>0</v>
      </c>
      <c r="AAS39" s="7">
        <v>0</v>
      </c>
      <c r="AAT39" s="7">
        <v>0</v>
      </c>
      <c r="AAU39" s="7">
        <v>0</v>
      </c>
      <c r="AAV39" s="7">
        <v>0</v>
      </c>
      <c r="AAW39" s="7">
        <v>0</v>
      </c>
      <c r="AAX39" s="7">
        <v>0</v>
      </c>
      <c r="AAY39" s="7">
        <v>0</v>
      </c>
      <c r="AAZ39" s="7">
        <v>0</v>
      </c>
      <c r="ABA39" s="7">
        <v>0</v>
      </c>
      <c r="ABB39" s="7">
        <v>0</v>
      </c>
      <c r="ABC39" s="7">
        <v>0</v>
      </c>
      <c r="ABD39" s="7">
        <v>0</v>
      </c>
      <c r="ABE39" s="7">
        <v>0</v>
      </c>
      <c r="ABF39" s="7">
        <v>0</v>
      </c>
      <c r="ABG39" s="7">
        <v>0</v>
      </c>
      <c r="ABH39" s="7">
        <v>0</v>
      </c>
      <c r="ABI39" s="7">
        <v>0</v>
      </c>
      <c r="ABJ39" s="7">
        <v>0</v>
      </c>
      <c r="ABK39" s="7">
        <v>0</v>
      </c>
      <c r="ABL39" s="7">
        <v>0</v>
      </c>
      <c r="ABM39" s="7">
        <v>0</v>
      </c>
      <c r="ABN39" s="7">
        <v>0</v>
      </c>
      <c r="ABO39" s="7">
        <v>0</v>
      </c>
      <c r="ABP39" s="7">
        <v>0</v>
      </c>
      <c r="ABQ39" s="7">
        <v>0</v>
      </c>
      <c r="ABR39" s="7">
        <v>0</v>
      </c>
      <c r="ABS39" s="7">
        <v>0</v>
      </c>
      <c r="ABT39" s="7">
        <v>0</v>
      </c>
      <c r="ABU39" s="7">
        <v>0</v>
      </c>
      <c r="ABV39" s="7">
        <v>0</v>
      </c>
      <c r="ABW39" s="7">
        <v>0</v>
      </c>
      <c r="ABX39" s="7">
        <v>0</v>
      </c>
      <c r="ABY39" s="7">
        <v>0</v>
      </c>
      <c r="ABZ39" s="7">
        <v>0</v>
      </c>
      <c r="ACA39" s="7">
        <v>0</v>
      </c>
      <c r="ACB39" s="7">
        <v>0</v>
      </c>
      <c r="ACC39" s="7">
        <v>0</v>
      </c>
      <c r="ACD39" s="7">
        <v>0</v>
      </c>
      <c r="ACE39" s="7">
        <v>0</v>
      </c>
      <c r="ACF39" s="7">
        <v>0</v>
      </c>
      <c r="ACG39" s="7">
        <v>0</v>
      </c>
      <c r="ACH39" s="7">
        <v>0</v>
      </c>
      <c r="ACI39" s="7">
        <v>0</v>
      </c>
      <c r="ACJ39" s="7">
        <v>0</v>
      </c>
      <c r="ACK39" s="7">
        <v>0</v>
      </c>
      <c r="ACL39" s="7">
        <v>0</v>
      </c>
      <c r="ACM39" s="7">
        <v>0</v>
      </c>
      <c r="ACN39" s="7">
        <v>0</v>
      </c>
      <c r="ACO39" s="7">
        <v>0</v>
      </c>
      <c r="ACP39" s="7">
        <v>0</v>
      </c>
      <c r="ACQ39" s="7">
        <v>0</v>
      </c>
      <c r="ACR39" s="7">
        <v>0</v>
      </c>
      <c r="ACS39" s="7">
        <v>0</v>
      </c>
      <c r="ACT39" s="7">
        <v>0</v>
      </c>
      <c r="ACU39" s="7">
        <v>0</v>
      </c>
      <c r="ACV39" s="7">
        <v>0</v>
      </c>
      <c r="ACW39" s="7">
        <v>0</v>
      </c>
      <c r="ACX39" s="7">
        <v>0</v>
      </c>
      <c r="ACY39" s="7">
        <v>0</v>
      </c>
      <c r="ACZ39" s="7">
        <v>0</v>
      </c>
      <c r="ADA39" s="7">
        <v>0</v>
      </c>
      <c r="ADB39" s="7">
        <v>0</v>
      </c>
      <c r="ADC39" s="7">
        <v>0</v>
      </c>
      <c r="ADD39" s="7">
        <v>0</v>
      </c>
      <c r="ADE39" s="7">
        <v>0</v>
      </c>
      <c r="ADF39" s="7">
        <v>0</v>
      </c>
      <c r="ADG39" s="7">
        <v>0</v>
      </c>
      <c r="ADH39" s="7">
        <v>0</v>
      </c>
      <c r="ADI39" s="7">
        <v>0</v>
      </c>
      <c r="ADJ39" s="7">
        <v>0</v>
      </c>
      <c r="ADK39" s="7">
        <v>0</v>
      </c>
      <c r="ADL39" s="7">
        <v>0</v>
      </c>
      <c r="ADM39" s="7">
        <v>0</v>
      </c>
      <c r="ADN39" s="7">
        <v>0</v>
      </c>
      <c r="ADO39" s="7">
        <v>0</v>
      </c>
      <c r="ADP39" s="7">
        <v>0</v>
      </c>
      <c r="ADQ39" s="7">
        <v>0</v>
      </c>
      <c r="ADR39" s="7">
        <v>0</v>
      </c>
      <c r="ADS39" s="7">
        <v>0</v>
      </c>
      <c r="ADT39" s="7">
        <v>0</v>
      </c>
      <c r="ADU39" s="7">
        <v>0</v>
      </c>
      <c r="ADV39" s="7">
        <v>0</v>
      </c>
      <c r="ADW39" s="7">
        <v>0</v>
      </c>
      <c r="ADX39" s="7">
        <v>0</v>
      </c>
      <c r="ADY39" s="7">
        <v>0</v>
      </c>
      <c r="ADZ39" s="7">
        <v>0</v>
      </c>
      <c r="AEA39" s="7">
        <v>0</v>
      </c>
      <c r="AEB39" s="7">
        <v>0</v>
      </c>
      <c r="AEC39" s="7">
        <v>0</v>
      </c>
      <c r="AED39" s="7">
        <v>0</v>
      </c>
      <c r="AEE39" s="7">
        <v>0</v>
      </c>
      <c r="AEF39" s="7">
        <v>0</v>
      </c>
      <c r="AEG39" s="7">
        <v>0</v>
      </c>
      <c r="AEH39" s="7">
        <v>0</v>
      </c>
      <c r="AEI39" s="7">
        <v>0</v>
      </c>
      <c r="AEJ39" s="7">
        <v>0</v>
      </c>
      <c r="AEK39" s="7">
        <v>0</v>
      </c>
      <c r="AEL39" s="7">
        <v>0</v>
      </c>
      <c r="AEM39" s="7">
        <v>0</v>
      </c>
      <c r="AEN39" s="7">
        <v>0</v>
      </c>
      <c r="AEO39" s="7">
        <v>0</v>
      </c>
      <c r="AEP39" s="7">
        <v>0</v>
      </c>
      <c r="AEQ39" s="7">
        <v>0</v>
      </c>
      <c r="AER39" s="7">
        <v>0</v>
      </c>
      <c r="AES39" s="7">
        <v>0</v>
      </c>
      <c r="AET39" s="7">
        <v>0</v>
      </c>
      <c r="AEU39" s="7">
        <v>0</v>
      </c>
      <c r="AEV39" s="7">
        <v>0</v>
      </c>
      <c r="AEW39" s="7">
        <v>0</v>
      </c>
      <c r="AEX39" s="7">
        <v>0</v>
      </c>
      <c r="AEY39" s="7">
        <v>0</v>
      </c>
      <c r="AEZ39" s="7">
        <v>0</v>
      </c>
      <c r="AFA39" s="7">
        <v>0</v>
      </c>
      <c r="AFB39" s="7">
        <v>0</v>
      </c>
      <c r="AFC39" s="7">
        <v>0</v>
      </c>
      <c r="AFD39" s="7">
        <v>0</v>
      </c>
      <c r="AFE39" s="7">
        <v>0</v>
      </c>
      <c r="AFF39" s="7">
        <v>0</v>
      </c>
      <c r="AFG39" s="7">
        <v>0</v>
      </c>
      <c r="AFH39" s="7">
        <v>0</v>
      </c>
      <c r="AFI39" s="7">
        <v>0</v>
      </c>
      <c r="AFJ39" s="7">
        <v>0</v>
      </c>
      <c r="AFK39" s="7">
        <v>0</v>
      </c>
      <c r="AFL39" s="7">
        <v>0</v>
      </c>
      <c r="AFM39" s="7">
        <v>0</v>
      </c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  <c r="AMM39" s="7"/>
      <c r="AMN39" s="7"/>
      <c r="AMO39" s="7"/>
      <c r="AMP39" s="7"/>
      <c r="AMQ39" s="7"/>
      <c r="AMR39" s="7"/>
      <c r="AMS39" s="7"/>
      <c r="AMT39" s="7"/>
      <c r="AMU39" s="7"/>
      <c r="AMV39" s="7"/>
      <c r="AMW39" s="7"/>
      <c r="AMX39" s="7"/>
      <c r="AMY39" s="7"/>
      <c r="AMZ39" s="7"/>
      <c r="ANA39" s="7"/>
      <c r="ANB39" s="7"/>
      <c r="ANC39" s="7"/>
      <c r="AND39" s="7"/>
      <c r="ANE39" s="7"/>
      <c r="ANF39" s="7"/>
      <c r="ANG39" s="7"/>
      <c r="ANH39" s="7"/>
      <c r="ANI39" s="7"/>
      <c r="ANJ39" s="7"/>
      <c r="ANK39" s="7"/>
      <c r="ANL39" s="7"/>
      <c r="ANM39" s="7"/>
      <c r="ANN39" s="7"/>
      <c r="ANO39" s="7"/>
      <c r="ANP39" s="7"/>
      <c r="ANQ39" s="7"/>
      <c r="ANR39" s="7"/>
      <c r="ANS39" s="7"/>
      <c r="ANT39" s="7"/>
      <c r="ANU39" s="7"/>
      <c r="ANV39" s="7"/>
      <c r="ANW39" s="7"/>
      <c r="ANX39" s="7"/>
      <c r="ANY39" s="7"/>
      <c r="ANZ39" s="7"/>
      <c r="AOA39" s="7"/>
      <c r="AOB39" s="7"/>
      <c r="AOC39" s="7"/>
      <c r="AOD39" s="7"/>
      <c r="AOE39" s="7"/>
      <c r="AOF39" s="7"/>
      <c r="AOG39" s="7"/>
      <c r="AOH39" s="7"/>
      <c r="AOI39" s="7"/>
      <c r="AOJ39" s="7"/>
      <c r="AOK39" s="7"/>
      <c r="AOL39" s="7"/>
      <c r="AOM39" s="7"/>
      <c r="AON39" s="7"/>
      <c r="AOO39" s="7"/>
      <c r="AOP39" s="7"/>
      <c r="AOQ39" s="7"/>
      <c r="AOR39" s="7"/>
      <c r="AOS39" s="7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</row>
    <row r="40" spans="1:1100" x14ac:dyDescent="0.25">
      <c r="B40" s="12">
        <v>2</v>
      </c>
      <c r="C40" s="12">
        <v>1086.6399999999999</v>
      </c>
      <c r="D40" s="12">
        <v>774</v>
      </c>
      <c r="E40" s="12">
        <v>774</v>
      </c>
      <c r="F40" s="12">
        <v>1354.04</v>
      </c>
      <c r="G40" s="12">
        <v>1354.04</v>
      </c>
      <c r="H40" s="12">
        <v>1673.5900000000001</v>
      </c>
      <c r="I40" s="12">
        <v>1791.26</v>
      </c>
      <c r="J40" s="12">
        <v>2729.9</v>
      </c>
      <c r="K40" s="12">
        <v>2967.8599999999997</v>
      </c>
      <c r="L40" s="12">
        <v>3149.93</v>
      </c>
      <c r="M40" s="12">
        <v>3254.64</v>
      </c>
      <c r="N40" s="12">
        <v>3807.88</v>
      </c>
      <c r="O40" s="12">
        <v>3989.34</v>
      </c>
      <c r="P40" s="12">
        <v>3961.37</v>
      </c>
      <c r="Q40" s="12">
        <v>3421.7</v>
      </c>
      <c r="R40" s="12"/>
      <c r="S40" s="12"/>
      <c r="T40" s="12" t="s">
        <v>1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0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0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12">
        <v>0</v>
      </c>
      <c r="DD40" s="12">
        <v>0</v>
      </c>
      <c r="DE40" s="12">
        <v>0</v>
      </c>
      <c r="DF40" s="12">
        <v>0</v>
      </c>
      <c r="DG40" s="13">
        <v>0</v>
      </c>
      <c r="DH40" s="13">
        <v>0</v>
      </c>
      <c r="DI40" s="13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7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7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7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7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7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7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  <c r="JK40" s="7">
        <v>0</v>
      </c>
      <c r="JL40" s="7">
        <v>0</v>
      </c>
      <c r="JM40" s="7">
        <v>0</v>
      </c>
      <c r="JN40" s="7">
        <v>0</v>
      </c>
      <c r="JO40" s="7">
        <v>0</v>
      </c>
      <c r="JP40" s="7">
        <v>0</v>
      </c>
      <c r="JQ40" s="7">
        <v>0</v>
      </c>
      <c r="JR40" s="7">
        <v>0</v>
      </c>
      <c r="JS40" s="7">
        <v>0</v>
      </c>
      <c r="JT40" s="7">
        <v>0</v>
      </c>
      <c r="JU40" s="7">
        <v>0</v>
      </c>
      <c r="JV40" s="7">
        <v>0</v>
      </c>
      <c r="JW40" s="7">
        <v>0</v>
      </c>
      <c r="JX40" s="7">
        <v>0</v>
      </c>
      <c r="JY40" s="7">
        <v>0</v>
      </c>
      <c r="JZ40" s="7">
        <v>0</v>
      </c>
      <c r="KA40" s="7">
        <v>0</v>
      </c>
      <c r="KB40" s="7">
        <v>0</v>
      </c>
      <c r="KC40" s="7">
        <v>0</v>
      </c>
      <c r="KD40" s="7">
        <v>0</v>
      </c>
      <c r="KE40" s="7">
        <v>0</v>
      </c>
      <c r="KF40" s="7">
        <v>0</v>
      </c>
      <c r="KG40" s="7">
        <v>0</v>
      </c>
      <c r="KH40" s="7">
        <v>0</v>
      </c>
      <c r="KI40" s="7">
        <v>0</v>
      </c>
      <c r="KJ40" s="7">
        <v>0</v>
      </c>
      <c r="KK40" s="7">
        <v>0</v>
      </c>
      <c r="KL40" s="7">
        <v>0</v>
      </c>
      <c r="KM40" s="7">
        <v>0</v>
      </c>
      <c r="KN40" s="7">
        <v>0</v>
      </c>
      <c r="KO40" s="7">
        <v>0</v>
      </c>
      <c r="KP40" s="7">
        <v>0</v>
      </c>
      <c r="KQ40" s="7">
        <v>0</v>
      </c>
      <c r="KR40" s="7">
        <v>0</v>
      </c>
      <c r="KS40" s="7">
        <v>0</v>
      </c>
      <c r="KT40" s="7">
        <v>0</v>
      </c>
      <c r="KU40" s="7">
        <v>0</v>
      </c>
      <c r="KV40" s="7">
        <v>0</v>
      </c>
      <c r="KW40" s="7">
        <v>0</v>
      </c>
      <c r="KX40" s="7">
        <v>0</v>
      </c>
      <c r="KY40" s="7">
        <v>0</v>
      </c>
      <c r="KZ40" s="7">
        <v>0</v>
      </c>
      <c r="LA40" s="7">
        <v>0</v>
      </c>
      <c r="LB40" s="7">
        <v>0</v>
      </c>
      <c r="LC40" s="7">
        <v>0</v>
      </c>
      <c r="LD40" s="7">
        <v>0</v>
      </c>
      <c r="LE40" s="7">
        <v>0</v>
      </c>
      <c r="LF40" s="7">
        <v>0</v>
      </c>
      <c r="LG40" s="7">
        <v>0</v>
      </c>
      <c r="LH40" s="7">
        <v>0</v>
      </c>
      <c r="LI40" s="7">
        <v>0</v>
      </c>
      <c r="LJ40" s="7">
        <v>0</v>
      </c>
      <c r="LK40" s="7">
        <v>0</v>
      </c>
      <c r="LL40" s="7">
        <v>0</v>
      </c>
      <c r="LM40" s="7">
        <v>0</v>
      </c>
      <c r="LN40" s="7">
        <v>0</v>
      </c>
      <c r="LO40" s="7">
        <v>0</v>
      </c>
      <c r="LP40" s="7">
        <v>0</v>
      </c>
      <c r="LQ40" s="7">
        <v>0</v>
      </c>
      <c r="LR40" s="7">
        <v>0</v>
      </c>
      <c r="LS40" s="7">
        <v>0</v>
      </c>
      <c r="LT40" s="7">
        <v>0</v>
      </c>
      <c r="LU40" s="7">
        <v>0</v>
      </c>
      <c r="LV40" s="7">
        <v>0</v>
      </c>
      <c r="LW40" s="7">
        <v>0</v>
      </c>
      <c r="LX40" s="7">
        <v>0</v>
      </c>
      <c r="LY40" s="7">
        <v>0</v>
      </c>
      <c r="LZ40" s="7">
        <v>0</v>
      </c>
      <c r="MA40" s="7">
        <v>0</v>
      </c>
      <c r="MB40" s="7">
        <v>0</v>
      </c>
      <c r="MC40" s="7">
        <v>0</v>
      </c>
      <c r="MD40" s="7">
        <v>0</v>
      </c>
      <c r="ME40" s="7">
        <v>0</v>
      </c>
      <c r="MF40" s="7">
        <v>0</v>
      </c>
      <c r="MG40" s="7">
        <v>0</v>
      </c>
      <c r="MH40" s="7">
        <v>0</v>
      </c>
      <c r="MI40" s="7">
        <v>0</v>
      </c>
      <c r="MJ40" s="7">
        <v>0</v>
      </c>
      <c r="MK40" s="7">
        <v>0</v>
      </c>
      <c r="ML40" s="7">
        <v>0</v>
      </c>
      <c r="MM40" s="7">
        <v>0</v>
      </c>
      <c r="MN40" s="7">
        <v>0</v>
      </c>
      <c r="MO40" s="7">
        <v>0</v>
      </c>
      <c r="MP40" s="7">
        <v>0</v>
      </c>
      <c r="MQ40" s="7">
        <v>0</v>
      </c>
      <c r="MR40" s="7">
        <v>0</v>
      </c>
      <c r="MS40" s="7">
        <v>0</v>
      </c>
      <c r="MT40" s="7">
        <v>0</v>
      </c>
      <c r="MU40" s="7">
        <v>0</v>
      </c>
      <c r="MV40" s="7">
        <v>0</v>
      </c>
      <c r="MW40" s="7">
        <v>0</v>
      </c>
      <c r="MX40" s="7">
        <v>0</v>
      </c>
      <c r="MY40" s="7">
        <v>0</v>
      </c>
      <c r="MZ40" s="7">
        <v>0</v>
      </c>
      <c r="NA40" s="7">
        <v>0</v>
      </c>
      <c r="NB40" s="7">
        <v>0</v>
      </c>
      <c r="NC40" s="7">
        <v>0</v>
      </c>
      <c r="ND40" s="7">
        <v>0</v>
      </c>
      <c r="NE40" s="7">
        <v>0</v>
      </c>
      <c r="NF40" s="7">
        <v>0</v>
      </c>
      <c r="NG40" s="7">
        <v>0</v>
      </c>
      <c r="NH40" s="7">
        <v>0</v>
      </c>
      <c r="NI40" s="7">
        <v>0</v>
      </c>
      <c r="NJ40" s="7">
        <v>0</v>
      </c>
      <c r="NK40" s="7">
        <v>0</v>
      </c>
      <c r="NL40" s="7">
        <v>0</v>
      </c>
      <c r="NM40" s="7">
        <v>0</v>
      </c>
      <c r="NN40" s="7">
        <v>0</v>
      </c>
      <c r="NO40" s="7">
        <v>0</v>
      </c>
      <c r="NP40" s="7">
        <v>0</v>
      </c>
      <c r="NQ40" s="7">
        <v>0</v>
      </c>
      <c r="NR40" s="7">
        <v>0</v>
      </c>
      <c r="NS40" s="7">
        <v>0</v>
      </c>
      <c r="NT40" s="7">
        <v>0</v>
      </c>
      <c r="NU40" s="7">
        <v>0</v>
      </c>
      <c r="NV40" s="7">
        <v>0</v>
      </c>
      <c r="NW40" s="7">
        <v>0</v>
      </c>
      <c r="NX40" s="7">
        <v>0</v>
      </c>
      <c r="NY40" s="7">
        <v>0</v>
      </c>
      <c r="NZ40" s="7">
        <v>0</v>
      </c>
      <c r="OA40" s="7">
        <v>0</v>
      </c>
      <c r="OB40" s="7">
        <v>0</v>
      </c>
      <c r="OC40" s="7">
        <v>0</v>
      </c>
      <c r="OD40" s="7">
        <v>0</v>
      </c>
      <c r="OE40" s="7">
        <v>0</v>
      </c>
      <c r="OF40" s="7">
        <v>0</v>
      </c>
      <c r="OG40" s="7">
        <v>0</v>
      </c>
      <c r="OH40" s="7">
        <v>0</v>
      </c>
      <c r="OI40" s="7">
        <v>0</v>
      </c>
      <c r="OJ40" s="7">
        <v>0</v>
      </c>
      <c r="OK40" s="7">
        <v>0</v>
      </c>
      <c r="OL40" s="7">
        <v>0</v>
      </c>
      <c r="OM40" s="7">
        <v>0</v>
      </c>
      <c r="ON40" s="7">
        <v>0</v>
      </c>
      <c r="OO40" s="7">
        <v>0</v>
      </c>
      <c r="OP40" s="7">
        <v>0</v>
      </c>
      <c r="OQ40" s="7">
        <v>0</v>
      </c>
      <c r="OR40" s="7">
        <v>0</v>
      </c>
      <c r="OS40" s="7">
        <v>0</v>
      </c>
      <c r="OT40" s="7">
        <v>0</v>
      </c>
      <c r="OU40" s="7">
        <v>0</v>
      </c>
      <c r="OV40" s="7">
        <v>0</v>
      </c>
      <c r="OW40" s="7">
        <v>0</v>
      </c>
      <c r="OX40" s="7">
        <v>0</v>
      </c>
      <c r="OY40" s="7">
        <v>0</v>
      </c>
      <c r="OZ40" s="7">
        <v>0</v>
      </c>
      <c r="PA40" s="7">
        <v>0</v>
      </c>
      <c r="PB40" s="7">
        <v>0</v>
      </c>
      <c r="PC40" s="7">
        <v>0</v>
      </c>
      <c r="PD40" s="7">
        <v>0</v>
      </c>
      <c r="PE40" s="7">
        <v>0</v>
      </c>
      <c r="PF40" s="7">
        <v>0</v>
      </c>
      <c r="PG40" s="7">
        <v>0</v>
      </c>
      <c r="PH40" s="7">
        <v>0</v>
      </c>
      <c r="PI40" s="7">
        <v>0</v>
      </c>
      <c r="PJ40" s="7">
        <v>0</v>
      </c>
      <c r="PK40" s="7">
        <v>0</v>
      </c>
      <c r="PL40" s="7">
        <v>0</v>
      </c>
      <c r="PM40" s="7">
        <v>0</v>
      </c>
      <c r="PN40" s="7">
        <v>0</v>
      </c>
      <c r="PO40" s="7">
        <v>0</v>
      </c>
      <c r="PP40" s="7">
        <v>0</v>
      </c>
      <c r="PQ40" s="7">
        <v>0</v>
      </c>
      <c r="PR40" s="7">
        <v>0</v>
      </c>
      <c r="PS40" s="7">
        <v>0</v>
      </c>
      <c r="PT40" s="7">
        <v>0</v>
      </c>
      <c r="PU40" s="7">
        <v>0</v>
      </c>
      <c r="PV40" s="7">
        <v>0</v>
      </c>
      <c r="PW40" s="7">
        <v>0</v>
      </c>
      <c r="PX40" s="7">
        <v>0</v>
      </c>
      <c r="PY40" s="7">
        <v>0</v>
      </c>
      <c r="PZ40" s="7">
        <v>0</v>
      </c>
      <c r="QA40" s="7">
        <v>0</v>
      </c>
      <c r="QB40" s="7">
        <v>0</v>
      </c>
      <c r="QC40" s="7">
        <v>0</v>
      </c>
      <c r="QD40" s="7">
        <v>0</v>
      </c>
      <c r="QE40" s="7">
        <v>0</v>
      </c>
      <c r="QF40" s="7">
        <v>0</v>
      </c>
      <c r="QG40" s="7">
        <v>0</v>
      </c>
      <c r="QH40" s="7">
        <v>0</v>
      </c>
      <c r="QI40" s="7">
        <v>0</v>
      </c>
      <c r="QJ40" s="7">
        <v>0</v>
      </c>
      <c r="QK40" s="7">
        <v>0</v>
      </c>
      <c r="QL40" s="7">
        <v>0</v>
      </c>
      <c r="QM40" s="7">
        <v>0</v>
      </c>
      <c r="QN40" s="7">
        <v>0</v>
      </c>
      <c r="QO40" s="7">
        <v>0</v>
      </c>
      <c r="QP40" s="7">
        <v>0</v>
      </c>
      <c r="QQ40" s="7">
        <v>0</v>
      </c>
      <c r="QR40" s="7">
        <v>0</v>
      </c>
      <c r="QS40" s="7">
        <v>0</v>
      </c>
      <c r="QT40" s="7">
        <v>0</v>
      </c>
      <c r="QU40" s="7">
        <v>0</v>
      </c>
      <c r="QV40" s="7">
        <v>0</v>
      </c>
      <c r="QW40" s="7">
        <v>0</v>
      </c>
      <c r="QX40" s="7">
        <v>0</v>
      </c>
      <c r="QY40" s="7">
        <v>0</v>
      </c>
      <c r="QZ40" s="7">
        <v>0</v>
      </c>
      <c r="RA40" s="7">
        <v>0</v>
      </c>
      <c r="RB40" s="7">
        <v>0</v>
      </c>
      <c r="RC40" s="7">
        <v>0</v>
      </c>
      <c r="RD40" s="7">
        <v>0</v>
      </c>
      <c r="RE40" s="7">
        <v>0</v>
      </c>
      <c r="RF40" s="7">
        <v>0</v>
      </c>
      <c r="RG40" s="7">
        <v>0</v>
      </c>
      <c r="RH40" s="7">
        <v>0</v>
      </c>
      <c r="RI40" s="7">
        <v>0</v>
      </c>
      <c r="RJ40" s="7">
        <v>0</v>
      </c>
      <c r="RK40" s="7">
        <v>0</v>
      </c>
      <c r="RL40" s="7">
        <v>0</v>
      </c>
      <c r="RM40" s="7">
        <v>0</v>
      </c>
      <c r="RN40" s="7">
        <v>0</v>
      </c>
      <c r="RO40" s="7">
        <v>0</v>
      </c>
      <c r="RP40" s="7">
        <v>0</v>
      </c>
      <c r="RQ40" s="7">
        <v>0</v>
      </c>
      <c r="RR40" s="7">
        <v>0</v>
      </c>
      <c r="RS40" s="7">
        <v>0</v>
      </c>
      <c r="RT40" s="7">
        <v>0</v>
      </c>
      <c r="RU40" s="7">
        <v>0</v>
      </c>
      <c r="RV40" s="7">
        <v>0</v>
      </c>
      <c r="RW40" s="7">
        <v>0</v>
      </c>
      <c r="RX40" s="7">
        <v>0</v>
      </c>
      <c r="RY40" s="7">
        <v>0</v>
      </c>
      <c r="RZ40" s="7">
        <v>0</v>
      </c>
      <c r="SA40" s="7">
        <v>0</v>
      </c>
      <c r="SB40" s="7">
        <v>0</v>
      </c>
      <c r="SC40" s="7">
        <v>0</v>
      </c>
      <c r="SD40" s="7">
        <v>0</v>
      </c>
      <c r="SE40" s="7">
        <v>0</v>
      </c>
      <c r="SF40" s="7">
        <v>0</v>
      </c>
      <c r="SG40" s="7">
        <v>0</v>
      </c>
      <c r="SH40" s="7">
        <v>0</v>
      </c>
      <c r="SI40" s="7">
        <v>0</v>
      </c>
      <c r="SJ40" s="7">
        <v>0</v>
      </c>
      <c r="SK40" s="7">
        <v>0</v>
      </c>
      <c r="SL40" s="7">
        <v>0</v>
      </c>
      <c r="SM40" s="7">
        <v>0</v>
      </c>
      <c r="SN40" s="7">
        <v>0</v>
      </c>
      <c r="SO40" s="7">
        <v>0</v>
      </c>
      <c r="SP40" s="7">
        <v>0</v>
      </c>
      <c r="SQ40" s="7">
        <v>0</v>
      </c>
      <c r="SR40" s="7">
        <v>0</v>
      </c>
      <c r="SS40" s="7">
        <v>0</v>
      </c>
      <c r="ST40" s="7">
        <v>0</v>
      </c>
      <c r="SU40" s="7">
        <v>0</v>
      </c>
      <c r="SV40" s="7">
        <v>0</v>
      </c>
      <c r="SW40" s="7">
        <v>0</v>
      </c>
      <c r="SX40" s="7">
        <v>0</v>
      </c>
      <c r="SY40" s="7">
        <v>0</v>
      </c>
      <c r="SZ40" s="7">
        <v>0</v>
      </c>
      <c r="TA40" s="7">
        <v>0</v>
      </c>
      <c r="TB40" s="7">
        <v>0</v>
      </c>
      <c r="TC40" s="7">
        <v>0</v>
      </c>
      <c r="TD40" s="7">
        <v>0</v>
      </c>
      <c r="TE40" s="7">
        <v>0</v>
      </c>
      <c r="TF40" s="7">
        <v>0</v>
      </c>
      <c r="TG40" s="7">
        <v>0</v>
      </c>
      <c r="TH40" s="7">
        <v>0</v>
      </c>
      <c r="TI40" s="7">
        <v>0</v>
      </c>
      <c r="TJ40" s="7">
        <v>0</v>
      </c>
      <c r="TK40" s="7">
        <v>0</v>
      </c>
      <c r="TL40" s="7">
        <v>0</v>
      </c>
      <c r="TM40" s="7">
        <v>0</v>
      </c>
      <c r="TN40" s="7">
        <v>0</v>
      </c>
      <c r="TO40" s="7">
        <v>0</v>
      </c>
      <c r="TP40" s="7">
        <v>0</v>
      </c>
      <c r="TQ40" s="7">
        <v>0</v>
      </c>
      <c r="TR40" s="7">
        <v>0</v>
      </c>
      <c r="TS40" s="7">
        <v>0</v>
      </c>
      <c r="TT40" s="7">
        <v>0</v>
      </c>
      <c r="TU40" s="7">
        <v>0</v>
      </c>
      <c r="TV40" s="7">
        <v>0</v>
      </c>
      <c r="TW40" s="7">
        <v>0</v>
      </c>
      <c r="TX40" s="7">
        <v>0</v>
      </c>
      <c r="TY40" s="7">
        <v>0</v>
      </c>
      <c r="TZ40" s="7">
        <v>0</v>
      </c>
      <c r="UA40" s="7">
        <v>0</v>
      </c>
      <c r="UB40" s="7">
        <v>0</v>
      </c>
      <c r="UC40" s="7">
        <v>0</v>
      </c>
      <c r="UD40" s="7">
        <v>0</v>
      </c>
      <c r="UE40" s="7">
        <v>0</v>
      </c>
      <c r="UF40" s="7">
        <v>0</v>
      </c>
      <c r="UG40" s="7">
        <v>0</v>
      </c>
      <c r="UH40" s="7">
        <v>0</v>
      </c>
      <c r="UI40" s="7">
        <v>0</v>
      </c>
      <c r="UJ40" s="7">
        <v>0</v>
      </c>
      <c r="UK40" s="7">
        <v>0</v>
      </c>
      <c r="UL40" s="7">
        <v>0</v>
      </c>
      <c r="UM40" s="7">
        <v>0</v>
      </c>
      <c r="UN40" s="7">
        <v>0</v>
      </c>
      <c r="UO40" s="7">
        <v>0</v>
      </c>
      <c r="UP40" s="7">
        <v>0</v>
      </c>
      <c r="UQ40" s="7">
        <v>0</v>
      </c>
      <c r="UR40" s="7">
        <v>0</v>
      </c>
      <c r="US40" s="7">
        <v>0</v>
      </c>
      <c r="UT40" s="7">
        <v>0</v>
      </c>
      <c r="UU40" s="7">
        <v>0</v>
      </c>
      <c r="UV40" s="7">
        <v>0</v>
      </c>
      <c r="UW40" s="7">
        <v>0</v>
      </c>
      <c r="UX40" s="7">
        <v>0</v>
      </c>
      <c r="UY40" s="7">
        <v>0</v>
      </c>
      <c r="UZ40" s="7">
        <v>0</v>
      </c>
      <c r="VA40" s="7">
        <v>0</v>
      </c>
      <c r="VB40" s="7">
        <v>0</v>
      </c>
      <c r="VC40" s="7">
        <v>0</v>
      </c>
      <c r="VD40" s="7">
        <v>0</v>
      </c>
      <c r="VE40" s="7">
        <v>0</v>
      </c>
      <c r="VF40" s="7">
        <v>0</v>
      </c>
      <c r="VG40" s="7">
        <v>0</v>
      </c>
      <c r="VH40" s="7">
        <v>0</v>
      </c>
      <c r="VI40" s="7">
        <v>0</v>
      </c>
      <c r="VJ40" s="7">
        <v>0</v>
      </c>
      <c r="VK40" s="7">
        <v>0</v>
      </c>
      <c r="VL40" s="7">
        <v>0</v>
      </c>
      <c r="VM40" s="7">
        <v>0</v>
      </c>
      <c r="VN40" s="7">
        <v>0</v>
      </c>
      <c r="VO40" s="7">
        <v>0</v>
      </c>
      <c r="VP40" s="7">
        <v>0</v>
      </c>
      <c r="VQ40" s="7">
        <v>0</v>
      </c>
      <c r="VR40" s="7">
        <v>0</v>
      </c>
      <c r="VS40" s="7">
        <v>0</v>
      </c>
      <c r="VT40" s="7">
        <v>0</v>
      </c>
      <c r="VU40" s="7">
        <v>0</v>
      </c>
      <c r="VV40" s="7">
        <v>0</v>
      </c>
      <c r="VW40" s="7">
        <v>0</v>
      </c>
      <c r="VX40" s="7">
        <v>0</v>
      </c>
      <c r="VY40" s="7">
        <v>0</v>
      </c>
      <c r="VZ40" s="7">
        <v>0</v>
      </c>
      <c r="WA40" s="7">
        <v>0</v>
      </c>
      <c r="WB40" s="7">
        <v>0</v>
      </c>
      <c r="WC40" s="7">
        <v>0</v>
      </c>
      <c r="WD40" s="7">
        <v>0</v>
      </c>
      <c r="WE40" s="7">
        <v>0</v>
      </c>
      <c r="WF40" s="7">
        <v>0</v>
      </c>
      <c r="WG40" s="7">
        <v>0</v>
      </c>
      <c r="WH40" s="7">
        <v>0</v>
      </c>
      <c r="WI40" s="7">
        <v>0</v>
      </c>
      <c r="WJ40" s="7">
        <v>0</v>
      </c>
      <c r="WK40" s="7">
        <v>0</v>
      </c>
      <c r="WL40" s="7">
        <v>0</v>
      </c>
      <c r="WM40" s="7">
        <v>0</v>
      </c>
      <c r="WN40" s="7">
        <v>0</v>
      </c>
      <c r="WO40" s="7">
        <v>0</v>
      </c>
      <c r="WP40" s="7">
        <v>0</v>
      </c>
      <c r="WQ40" s="7">
        <v>0</v>
      </c>
      <c r="WR40" s="7">
        <v>0</v>
      </c>
      <c r="WS40" s="7">
        <v>0</v>
      </c>
      <c r="WT40" s="7">
        <v>0</v>
      </c>
      <c r="WU40" s="7">
        <v>0</v>
      </c>
      <c r="WV40" s="7">
        <v>0</v>
      </c>
      <c r="WW40" s="7">
        <v>0</v>
      </c>
      <c r="WX40" s="7">
        <v>0</v>
      </c>
      <c r="WY40" s="7">
        <v>0</v>
      </c>
      <c r="WZ40" s="7">
        <v>0</v>
      </c>
      <c r="XA40" s="7">
        <v>0</v>
      </c>
      <c r="XB40" s="7">
        <v>0</v>
      </c>
      <c r="XC40" s="7">
        <v>0</v>
      </c>
      <c r="XD40" s="7">
        <v>0</v>
      </c>
      <c r="XE40" s="7">
        <v>0</v>
      </c>
      <c r="XF40" s="7">
        <v>0</v>
      </c>
      <c r="XG40" s="7">
        <v>0</v>
      </c>
      <c r="XH40" s="7">
        <v>0</v>
      </c>
      <c r="XI40" s="7">
        <v>0</v>
      </c>
      <c r="XJ40" s="7">
        <v>0</v>
      </c>
      <c r="XK40" s="7">
        <v>0</v>
      </c>
      <c r="XL40" s="7">
        <v>0</v>
      </c>
      <c r="XM40" s="7">
        <v>0</v>
      </c>
      <c r="XN40" s="7">
        <v>0</v>
      </c>
      <c r="XO40" s="7">
        <v>0</v>
      </c>
      <c r="XP40" s="7">
        <v>0</v>
      </c>
      <c r="XQ40" s="7">
        <v>0</v>
      </c>
      <c r="XR40" s="7">
        <v>0</v>
      </c>
      <c r="XS40" s="7">
        <v>0</v>
      </c>
      <c r="XT40" s="7">
        <v>0</v>
      </c>
      <c r="XU40" s="7">
        <v>0</v>
      </c>
      <c r="XV40" s="7">
        <v>0</v>
      </c>
      <c r="XW40" s="7">
        <v>0</v>
      </c>
      <c r="XX40" s="7">
        <v>0</v>
      </c>
      <c r="XY40" s="7">
        <v>0</v>
      </c>
      <c r="XZ40" s="7">
        <v>0</v>
      </c>
      <c r="YA40" s="7">
        <v>0</v>
      </c>
      <c r="YB40" s="7">
        <v>0</v>
      </c>
      <c r="YC40" s="7">
        <v>0</v>
      </c>
      <c r="YD40" s="7">
        <v>0</v>
      </c>
      <c r="YE40" s="7">
        <v>0</v>
      </c>
      <c r="YF40" s="7">
        <v>0</v>
      </c>
      <c r="YG40" s="7">
        <v>0</v>
      </c>
      <c r="YH40" s="7">
        <v>0</v>
      </c>
      <c r="YI40" s="7">
        <v>0</v>
      </c>
      <c r="YJ40" s="7">
        <v>0</v>
      </c>
      <c r="YK40" s="7">
        <v>0</v>
      </c>
      <c r="YL40" s="7">
        <v>0</v>
      </c>
      <c r="YM40" s="7">
        <v>0</v>
      </c>
      <c r="YN40" s="7">
        <v>0</v>
      </c>
      <c r="YO40" s="7">
        <v>0</v>
      </c>
      <c r="YP40" s="7">
        <v>0</v>
      </c>
      <c r="YQ40" s="7">
        <v>0</v>
      </c>
      <c r="YR40" s="7">
        <v>0</v>
      </c>
      <c r="YS40" s="7">
        <v>0</v>
      </c>
      <c r="YT40" s="7">
        <v>0</v>
      </c>
      <c r="YU40" s="7">
        <v>0</v>
      </c>
      <c r="YV40" s="7">
        <v>0</v>
      </c>
      <c r="YW40" s="7">
        <v>0</v>
      </c>
      <c r="YX40" s="7">
        <v>0</v>
      </c>
      <c r="YY40" s="7">
        <v>0</v>
      </c>
      <c r="YZ40" s="7">
        <v>0</v>
      </c>
      <c r="ZA40" s="7">
        <v>0</v>
      </c>
      <c r="ZB40" s="7">
        <v>0</v>
      </c>
      <c r="ZC40" s="7">
        <v>0</v>
      </c>
      <c r="ZD40" s="7">
        <v>0</v>
      </c>
      <c r="ZE40" s="7">
        <v>0</v>
      </c>
      <c r="ZF40" s="7">
        <v>0</v>
      </c>
      <c r="ZG40" s="7">
        <v>0</v>
      </c>
      <c r="ZH40" s="7">
        <v>0</v>
      </c>
      <c r="ZI40" s="7">
        <v>0</v>
      </c>
      <c r="ZJ40" s="7">
        <v>0</v>
      </c>
      <c r="ZK40" s="7">
        <v>0</v>
      </c>
      <c r="ZL40" s="7">
        <v>0</v>
      </c>
      <c r="ZM40" s="7">
        <v>0</v>
      </c>
      <c r="ZN40" s="7">
        <v>0</v>
      </c>
      <c r="ZO40" s="7">
        <v>0</v>
      </c>
      <c r="ZP40" s="7">
        <v>0</v>
      </c>
      <c r="ZQ40" s="7">
        <v>0</v>
      </c>
      <c r="ZR40" s="7">
        <v>0</v>
      </c>
      <c r="ZS40" s="7">
        <v>0</v>
      </c>
      <c r="ZT40" s="7">
        <v>0</v>
      </c>
      <c r="ZU40" s="7">
        <v>0</v>
      </c>
      <c r="ZV40" s="7">
        <v>0</v>
      </c>
      <c r="ZW40" s="7">
        <v>0</v>
      </c>
      <c r="ZX40" s="7">
        <v>0</v>
      </c>
      <c r="ZY40" s="7">
        <v>0</v>
      </c>
      <c r="ZZ40" s="7">
        <v>0</v>
      </c>
      <c r="AAA40" s="7">
        <v>0</v>
      </c>
      <c r="AAB40" s="7">
        <v>0</v>
      </c>
      <c r="AAC40" s="7">
        <v>0</v>
      </c>
      <c r="AAD40" s="7">
        <v>0</v>
      </c>
      <c r="AAE40" s="7">
        <v>0</v>
      </c>
      <c r="AAF40" s="7">
        <v>0</v>
      </c>
      <c r="AAG40" s="7">
        <v>0</v>
      </c>
      <c r="AAH40" s="7">
        <v>0</v>
      </c>
      <c r="AAI40" s="7">
        <v>0</v>
      </c>
      <c r="AAJ40" s="7">
        <v>0</v>
      </c>
      <c r="AAK40" s="7">
        <v>0</v>
      </c>
      <c r="AAL40" s="7">
        <v>0</v>
      </c>
      <c r="AAM40" s="7">
        <v>0</v>
      </c>
      <c r="AAN40" s="7">
        <v>0</v>
      </c>
      <c r="AAO40" s="7">
        <v>0</v>
      </c>
      <c r="AAP40" s="7">
        <v>0</v>
      </c>
      <c r="AAQ40" s="7">
        <v>0</v>
      </c>
      <c r="AAR40" s="7">
        <v>0</v>
      </c>
      <c r="AAS40" s="7">
        <v>0</v>
      </c>
      <c r="AAT40" s="7">
        <v>0</v>
      </c>
      <c r="AAU40" s="7">
        <v>0</v>
      </c>
      <c r="AAV40" s="7">
        <v>0</v>
      </c>
      <c r="AAW40" s="7">
        <v>0</v>
      </c>
      <c r="AAX40" s="7">
        <v>0</v>
      </c>
      <c r="AAY40" s="7">
        <v>0</v>
      </c>
      <c r="AAZ40" s="7">
        <v>0</v>
      </c>
      <c r="ABA40" s="7">
        <v>0</v>
      </c>
      <c r="ABB40" s="7">
        <v>0</v>
      </c>
      <c r="ABC40" s="7">
        <v>0</v>
      </c>
      <c r="ABD40" s="7">
        <v>0</v>
      </c>
      <c r="ABE40" s="7">
        <v>0</v>
      </c>
      <c r="ABF40" s="7">
        <v>0</v>
      </c>
      <c r="ABG40" s="7">
        <v>0</v>
      </c>
      <c r="ABH40" s="7">
        <v>0</v>
      </c>
      <c r="ABI40" s="7">
        <v>0</v>
      </c>
      <c r="ABJ40" s="7">
        <v>0</v>
      </c>
      <c r="ABK40" s="7">
        <v>0</v>
      </c>
      <c r="ABL40" s="7">
        <v>0</v>
      </c>
      <c r="ABM40" s="7">
        <v>0</v>
      </c>
      <c r="ABN40" s="7">
        <v>0</v>
      </c>
      <c r="ABO40" s="7">
        <v>0</v>
      </c>
      <c r="ABP40" s="7">
        <v>0</v>
      </c>
      <c r="ABQ40" s="7">
        <v>0</v>
      </c>
      <c r="ABR40" s="7">
        <v>0</v>
      </c>
      <c r="ABS40" s="7">
        <v>0</v>
      </c>
      <c r="ABT40" s="7">
        <v>0</v>
      </c>
      <c r="ABU40" s="7">
        <v>0</v>
      </c>
      <c r="ABV40" s="7">
        <v>0</v>
      </c>
      <c r="ABW40" s="7">
        <v>0</v>
      </c>
      <c r="ABX40" s="7">
        <v>0</v>
      </c>
      <c r="ABY40" s="7">
        <v>0</v>
      </c>
      <c r="ABZ40" s="7">
        <v>0</v>
      </c>
      <c r="ACA40" s="7">
        <v>0</v>
      </c>
      <c r="ACB40" s="7">
        <v>0</v>
      </c>
      <c r="ACC40" s="7">
        <v>0</v>
      </c>
      <c r="ACD40" s="7">
        <v>0</v>
      </c>
      <c r="ACE40" s="7">
        <v>0</v>
      </c>
      <c r="ACF40" s="7">
        <v>0</v>
      </c>
      <c r="ACG40" s="7">
        <v>0</v>
      </c>
      <c r="ACH40" s="7">
        <v>0</v>
      </c>
      <c r="ACI40" s="7">
        <v>0</v>
      </c>
      <c r="ACJ40" s="7">
        <v>0</v>
      </c>
      <c r="ACK40" s="7">
        <v>0</v>
      </c>
      <c r="ACL40" s="7">
        <v>0</v>
      </c>
      <c r="ACM40" s="7">
        <v>0</v>
      </c>
      <c r="ACN40" s="7">
        <v>0</v>
      </c>
      <c r="ACO40" s="7">
        <v>0</v>
      </c>
      <c r="ACP40" s="7">
        <v>0</v>
      </c>
      <c r="ACQ40" s="7">
        <v>0</v>
      </c>
      <c r="ACR40" s="7">
        <v>0</v>
      </c>
      <c r="ACS40" s="7">
        <v>0</v>
      </c>
      <c r="ACT40" s="7">
        <v>0</v>
      </c>
      <c r="ACU40" s="7">
        <v>0</v>
      </c>
      <c r="ACV40" s="7">
        <v>0</v>
      </c>
      <c r="ACW40" s="7">
        <v>0</v>
      </c>
      <c r="ACX40" s="7">
        <v>0</v>
      </c>
      <c r="ACY40" s="7">
        <v>0</v>
      </c>
      <c r="ACZ40" s="7">
        <v>0</v>
      </c>
      <c r="ADA40" s="7">
        <v>0</v>
      </c>
      <c r="ADB40" s="7">
        <v>0</v>
      </c>
      <c r="ADC40" s="7">
        <v>0</v>
      </c>
      <c r="ADD40" s="7">
        <v>0</v>
      </c>
      <c r="ADE40" s="7">
        <v>0</v>
      </c>
      <c r="ADF40" s="7">
        <v>0</v>
      </c>
      <c r="ADG40" s="7">
        <v>0</v>
      </c>
      <c r="ADH40" s="7">
        <v>0</v>
      </c>
      <c r="ADI40" s="7">
        <v>0</v>
      </c>
      <c r="ADJ40" s="7">
        <v>0</v>
      </c>
      <c r="ADK40" s="7">
        <v>0</v>
      </c>
      <c r="ADL40" s="7">
        <v>0</v>
      </c>
      <c r="ADM40" s="7">
        <v>0</v>
      </c>
      <c r="ADN40" s="7">
        <v>0</v>
      </c>
      <c r="ADO40" s="7">
        <v>0</v>
      </c>
      <c r="ADP40" s="7">
        <v>0</v>
      </c>
      <c r="ADQ40" s="7">
        <v>0</v>
      </c>
      <c r="ADR40" s="7">
        <v>0</v>
      </c>
      <c r="ADS40" s="7">
        <v>0</v>
      </c>
      <c r="ADT40" s="7">
        <v>0</v>
      </c>
      <c r="ADU40" s="7">
        <v>0</v>
      </c>
      <c r="ADV40" s="7">
        <v>0</v>
      </c>
      <c r="ADW40" s="7">
        <v>0</v>
      </c>
      <c r="ADX40" s="7">
        <v>0</v>
      </c>
      <c r="ADY40" s="7">
        <v>0</v>
      </c>
      <c r="ADZ40" s="7">
        <v>0</v>
      </c>
      <c r="AEA40" s="7">
        <v>0</v>
      </c>
      <c r="AEB40" s="7">
        <v>0</v>
      </c>
      <c r="AEC40" s="7">
        <v>0</v>
      </c>
      <c r="AED40" s="7">
        <v>0</v>
      </c>
      <c r="AEE40" s="7">
        <v>0</v>
      </c>
      <c r="AEF40" s="7">
        <v>0</v>
      </c>
      <c r="AEG40" s="7">
        <v>0</v>
      </c>
      <c r="AEH40" s="7">
        <v>0</v>
      </c>
      <c r="AEI40" s="7">
        <v>0</v>
      </c>
      <c r="AEJ40" s="7">
        <v>0</v>
      </c>
      <c r="AEK40" s="7">
        <v>0</v>
      </c>
      <c r="AEL40" s="7">
        <v>0</v>
      </c>
      <c r="AEM40" s="7">
        <v>0</v>
      </c>
      <c r="AEN40" s="7">
        <v>0</v>
      </c>
      <c r="AEO40" s="7">
        <v>0</v>
      </c>
      <c r="AEP40" s="7">
        <v>0</v>
      </c>
      <c r="AEQ40" s="7">
        <v>0</v>
      </c>
      <c r="AER40" s="7">
        <v>0</v>
      </c>
      <c r="AES40" s="7">
        <v>0</v>
      </c>
      <c r="AET40" s="7">
        <v>0</v>
      </c>
      <c r="AEU40" s="7">
        <v>0</v>
      </c>
      <c r="AEV40" s="7">
        <v>0</v>
      </c>
      <c r="AEW40" s="7">
        <v>0</v>
      </c>
      <c r="AEX40" s="7">
        <v>0</v>
      </c>
      <c r="AEY40" s="7">
        <v>0</v>
      </c>
      <c r="AEZ40" s="7">
        <v>0</v>
      </c>
      <c r="AFA40" s="7">
        <v>0</v>
      </c>
      <c r="AFB40" s="7">
        <v>0</v>
      </c>
      <c r="AFC40" s="7">
        <v>0</v>
      </c>
      <c r="AFD40" s="7">
        <v>0</v>
      </c>
      <c r="AFE40" s="7">
        <v>0</v>
      </c>
      <c r="AFF40" s="7">
        <v>0</v>
      </c>
      <c r="AFG40" s="7">
        <v>0</v>
      </c>
      <c r="AFH40" s="7">
        <v>0</v>
      </c>
      <c r="AFI40" s="7">
        <v>0</v>
      </c>
      <c r="AFJ40" s="7">
        <v>0</v>
      </c>
      <c r="AFK40" s="7">
        <v>0</v>
      </c>
      <c r="AFL40" s="7">
        <v>0</v>
      </c>
      <c r="AFM40" s="7">
        <v>0</v>
      </c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  <c r="AMM40" s="7"/>
      <c r="AMN40" s="7"/>
      <c r="AMO40" s="7"/>
      <c r="AMP40" s="7"/>
      <c r="AMQ40" s="7"/>
      <c r="AMR40" s="7"/>
      <c r="AMS40" s="7"/>
      <c r="AMT40" s="7"/>
      <c r="AMU40" s="7"/>
      <c r="AMV40" s="7"/>
      <c r="AMW40" s="7"/>
      <c r="AMX40" s="7"/>
      <c r="AMY40" s="7"/>
      <c r="AMZ40" s="7"/>
      <c r="ANA40" s="7"/>
      <c r="ANB40" s="7"/>
      <c r="ANC40" s="7"/>
      <c r="AND40" s="7"/>
      <c r="ANE40" s="7"/>
      <c r="ANF40" s="7"/>
      <c r="ANG40" s="7"/>
      <c r="ANH40" s="7"/>
      <c r="ANI40" s="7"/>
      <c r="ANJ40" s="7"/>
      <c r="ANK40" s="7"/>
      <c r="ANL40" s="7"/>
      <c r="ANM40" s="7"/>
      <c r="ANN40" s="7"/>
      <c r="ANO40" s="7"/>
      <c r="ANP40" s="7"/>
      <c r="ANQ40" s="7"/>
      <c r="ANR40" s="7"/>
      <c r="ANS40" s="7"/>
      <c r="ANT40" s="7"/>
      <c r="ANU40" s="7"/>
      <c r="ANV40" s="7"/>
      <c r="ANW40" s="7"/>
      <c r="ANX40" s="7"/>
      <c r="ANY40" s="7"/>
      <c r="ANZ40" s="7"/>
      <c r="AOA40" s="7"/>
      <c r="AOB40" s="7"/>
      <c r="AOC40" s="7"/>
      <c r="AOD40" s="7"/>
      <c r="AOE40" s="7"/>
      <c r="AOF40" s="7"/>
      <c r="AOG40" s="7"/>
      <c r="AOH40" s="7"/>
      <c r="AOI40" s="7"/>
      <c r="AOJ40" s="7"/>
      <c r="AOK40" s="7"/>
      <c r="AOL40" s="7"/>
      <c r="AOM40" s="7"/>
      <c r="AON40" s="7"/>
      <c r="AOO40" s="7"/>
      <c r="AOP40" s="7"/>
      <c r="AOQ40" s="7"/>
      <c r="AOR40" s="7"/>
      <c r="AOS40" s="7"/>
      <c r="AOT40" s="4"/>
      <c r="AOU40" s="4"/>
      <c r="AOV40" s="4"/>
      <c r="AOW40" s="4"/>
      <c r="AOX40" s="4"/>
      <c r="AOY40" s="4"/>
      <c r="AOZ40" s="4"/>
      <c r="APA40" s="4"/>
      <c r="APB40" s="4"/>
      <c r="APC40" s="4"/>
      <c r="APD40" s="4"/>
      <c r="APE40" s="4"/>
      <c r="APF40" s="4"/>
      <c r="APG40" s="4"/>
      <c r="APH40" s="4"/>
    </row>
    <row r="41" spans="1:1100" x14ac:dyDescent="0.25">
      <c r="B41" s="12">
        <v>3</v>
      </c>
      <c r="C41" s="12">
        <v>1086.6399999999999</v>
      </c>
      <c r="D41" s="12">
        <v>774</v>
      </c>
      <c r="E41" s="12">
        <v>774</v>
      </c>
      <c r="F41" s="12">
        <v>1348.1599999999999</v>
      </c>
      <c r="G41" s="12">
        <v>1348.1599999999999</v>
      </c>
      <c r="H41" s="12">
        <v>1744.76</v>
      </c>
      <c r="I41" s="12">
        <v>1902.71</v>
      </c>
      <c r="J41" s="12">
        <v>2824.1400000000003</v>
      </c>
      <c r="K41" s="12">
        <v>3044.7300000000005</v>
      </c>
      <c r="L41" s="12">
        <v>3209.26</v>
      </c>
      <c r="M41" s="12">
        <v>3307.81</v>
      </c>
      <c r="N41" s="12">
        <v>3871.3</v>
      </c>
      <c r="O41" s="12">
        <v>4068.85</v>
      </c>
      <c r="P41" s="12">
        <v>4068.35</v>
      </c>
      <c r="Q41" s="12">
        <v>3534.02</v>
      </c>
      <c r="R41" s="12"/>
      <c r="S41" s="12"/>
      <c r="T41" s="12" t="s">
        <v>2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  <c r="CX41" s="12">
        <v>0</v>
      </c>
      <c r="CY41" s="12">
        <v>0</v>
      </c>
      <c r="CZ41" s="12">
        <v>0</v>
      </c>
      <c r="DA41" s="12">
        <v>0</v>
      </c>
      <c r="DB41" s="12">
        <v>0</v>
      </c>
      <c r="DC41" s="12">
        <v>0</v>
      </c>
      <c r="DD41" s="12">
        <v>0</v>
      </c>
      <c r="DE41" s="12">
        <v>0</v>
      </c>
      <c r="DF41" s="12">
        <v>0</v>
      </c>
      <c r="DG41" s="13">
        <v>0</v>
      </c>
      <c r="DH41" s="13">
        <v>0</v>
      </c>
      <c r="DI41" s="13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7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7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7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7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  <c r="JK41" s="7">
        <v>0</v>
      </c>
      <c r="JL41" s="7">
        <v>0</v>
      </c>
      <c r="JM41" s="7">
        <v>0</v>
      </c>
      <c r="JN41" s="7">
        <v>0</v>
      </c>
      <c r="JO41" s="7">
        <v>0</v>
      </c>
      <c r="JP41" s="7">
        <v>0</v>
      </c>
      <c r="JQ41" s="7">
        <v>0</v>
      </c>
      <c r="JR41" s="7">
        <v>0</v>
      </c>
      <c r="JS41" s="7">
        <v>0</v>
      </c>
      <c r="JT41" s="7">
        <v>0</v>
      </c>
      <c r="JU41" s="7">
        <v>0</v>
      </c>
      <c r="JV41" s="7">
        <v>0</v>
      </c>
      <c r="JW41" s="7">
        <v>0</v>
      </c>
      <c r="JX41" s="7">
        <v>0</v>
      </c>
      <c r="JY41" s="7">
        <v>0</v>
      </c>
      <c r="JZ41" s="7">
        <v>0</v>
      </c>
      <c r="KA41" s="7">
        <v>0</v>
      </c>
      <c r="KB41" s="7">
        <v>0</v>
      </c>
      <c r="KC41" s="7">
        <v>0</v>
      </c>
      <c r="KD41" s="7">
        <v>0</v>
      </c>
      <c r="KE41" s="7">
        <v>0</v>
      </c>
      <c r="KF41" s="7">
        <v>0</v>
      </c>
      <c r="KG41" s="7">
        <v>0</v>
      </c>
      <c r="KH41" s="7">
        <v>0</v>
      </c>
      <c r="KI41" s="7">
        <v>0</v>
      </c>
      <c r="KJ41" s="7">
        <v>0</v>
      </c>
      <c r="KK41" s="7">
        <v>0</v>
      </c>
      <c r="KL41" s="7">
        <v>0</v>
      </c>
      <c r="KM41" s="7">
        <v>0</v>
      </c>
      <c r="KN41" s="7">
        <v>0</v>
      </c>
      <c r="KO41" s="7">
        <v>0</v>
      </c>
      <c r="KP41" s="7">
        <v>0</v>
      </c>
      <c r="KQ41" s="7">
        <v>0</v>
      </c>
      <c r="KR41" s="7">
        <v>0</v>
      </c>
      <c r="KS41" s="7">
        <v>0</v>
      </c>
      <c r="KT41" s="7">
        <v>0</v>
      </c>
      <c r="KU41" s="7">
        <v>0</v>
      </c>
      <c r="KV41" s="7">
        <v>0</v>
      </c>
      <c r="KW41" s="7">
        <v>0</v>
      </c>
      <c r="KX41" s="7">
        <v>0</v>
      </c>
      <c r="KY41" s="7">
        <v>0</v>
      </c>
      <c r="KZ41" s="7">
        <v>0</v>
      </c>
      <c r="LA41" s="7">
        <v>0</v>
      </c>
      <c r="LB41" s="7">
        <v>0</v>
      </c>
      <c r="LC41" s="7">
        <v>0</v>
      </c>
      <c r="LD41" s="7">
        <v>0</v>
      </c>
      <c r="LE41" s="7">
        <v>0</v>
      </c>
      <c r="LF41" s="7">
        <v>0</v>
      </c>
      <c r="LG41" s="7">
        <v>0</v>
      </c>
      <c r="LH41" s="7">
        <v>0</v>
      </c>
      <c r="LI41" s="7">
        <v>0</v>
      </c>
      <c r="LJ41" s="7">
        <v>0</v>
      </c>
      <c r="LK41" s="7">
        <v>0</v>
      </c>
      <c r="LL41" s="7">
        <v>0</v>
      </c>
      <c r="LM41" s="7">
        <v>0</v>
      </c>
      <c r="LN41" s="7">
        <v>0</v>
      </c>
      <c r="LO41" s="7">
        <v>0</v>
      </c>
      <c r="LP41" s="7">
        <v>0</v>
      </c>
      <c r="LQ41" s="7">
        <v>0</v>
      </c>
      <c r="LR41" s="7">
        <v>0</v>
      </c>
      <c r="LS41" s="7">
        <v>0</v>
      </c>
      <c r="LT41" s="7">
        <v>0</v>
      </c>
      <c r="LU41" s="7">
        <v>0</v>
      </c>
      <c r="LV41" s="7">
        <v>0</v>
      </c>
      <c r="LW41" s="7">
        <v>0</v>
      </c>
      <c r="LX41" s="7">
        <v>0</v>
      </c>
      <c r="LY41" s="7">
        <v>0</v>
      </c>
      <c r="LZ41" s="7">
        <v>0</v>
      </c>
      <c r="MA41" s="7">
        <v>0</v>
      </c>
      <c r="MB41" s="7">
        <v>0</v>
      </c>
      <c r="MC41" s="7">
        <v>0</v>
      </c>
      <c r="MD41" s="7">
        <v>0</v>
      </c>
      <c r="ME41" s="7">
        <v>0</v>
      </c>
      <c r="MF41" s="7">
        <v>0</v>
      </c>
      <c r="MG41" s="7">
        <v>0</v>
      </c>
      <c r="MH41" s="7">
        <v>0</v>
      </c>
      <c r="MI41" s="7">
        <v>0</v>
      </c>
      <c r="MJ41" s="7">
        <v>0</v>
      </c>
      <c r="MK41" s="7">
        <v>0</v>
      </c>
      <c r="ML41" s="7">
        <v>0</v>
      </c>
      <c r="MM41" s="7">
        <v>0</v>
      </c>
      <c r="MN41" s="7">
        <v>0</v>
      </c>
      <c r="MO41" s="7">
        <v>0</v>
      </c>
      <c r="MP41" s="7">
        <v>0</v>
      </c>
      <c r="MQ41" s="7">
        <v>0</v>
      </c>
      <c r="MR41" s="7">
        <v>0</v>
      </c>
      <c r="MS41" s="7">
        <v>0</v>
      </c>
      <c r="MT41" s="7">
        <v>0</v>
      </c>
      <c r="MU41" s="7">
        <v>0</v>
      </c>
      <c r="MV41" s="7">
        <v>0</v>
      </c>
      <c r="MW41" s="7">
        <v>0</v>
      </c>
      <c r="MX41" s="7">
        <v>0</v>
      </c>
      <c r="MY41" s="7">
        <v>0</v>
      </c>
      <c r="MZ41" s="7">
        <v>0</v>
      </c>
      <c r="NA41" s="7">
        <v>0</v>
      </c>
      <c r="NB41" s="7">
        <v>0</v>
      </c>
      <c r="NC41" s="7">
        <v>0</v>
      </c>
      <c r="ND41" s="7">
        <v>0</v>
      </c>
      <c r="NE41" s="7">
        <v>0</v>
      </c>
      <c r="NF41" s="7">
        <v>0</v>
      </c>
      <c r="NG41" s="7">
        <v>0</v>
      </c>
      <c r="NH41" s="7">
        <v>0</v>
      </c>
      <c r="NI41" s="7">
        <v>0</v>
      </c>
      <c r="NJ41" s="7">
        <v>0</v>
      </c>
      <c r="NK41" s="7">
        <v>0</v>
      </c>
      <c r="NL41" s="7">
        <v>0</v>
      </c>
      <c r="NM41" s="7">
        <v>0</v>
      </c>
      <c r="NN41" s="7">
        <v>0</v>
      </c>
      <c r="NO41" s="7">
        <v>0</v>
      </c>
      <c r="NP41" s="7">
        <v>0</v>
      </c>
      <c r="NQ41" s="7">
        <v>0</v>
      </c>
      <c r="NR41" s="7">
        <v>0</v>
      </c>
      <c r="NS41" s="7">
        <v>0</v>
      </c>
      <c r="NT41" s="7">
        <v>0</v>
      </c>
      <c r="NU41" s="7">
        <v>0</v>
      </c>
      <c r="NV41" s="7">
        <v>0</v>
      </c>
      <c r="NW41" s="7">
        <v>0</v>
      </c>
      <c r="NX41" s="7">
        <v>0</v>
      </c>
      <c r="NY41" s="7">
        <v>0</v>
      </c>
      <c r="NZ41" s="7">
        <v>0</v>
      </c>
      <c r="OA41" s="7">
        <v>0</v>
      </c>
      <c r="OB41" s="7">
        <v>0</v>
      </c>
      <c r="OC41" s="7">
        <v>0</v>
      </c>
      <c r="OD41" s="7">
        <v>0</v>
      </c>
      <c r="OE41" s="7">
        <v>0</v>
      </c>
      <c r="OF41" s="7">
        <v>0</v>
      </c>
      <c r="OG41" s="7">
        <v>0</v>
      </c>
      <c r="OH41" s="7">
        <v>0</v>
      </c>
      <c r="OI41" s="7">
        <v>0</v>
      </c>
      <c r="OJ41" s="7">
        <v>0</v>
      </c>
      <c r="OK41" s="7">
        <v>0</v>
      </c>
      <c r="OL41" s="7">
        <v>0</v>
      </c>
      <c r="OM41" s="7">
        <v>0</v>
      </c>
      <c r="ON41" s="7">
        <v>0</v>
      </c>
      <c r="OO41" s="7">
        <v>0</v>
      </c>
      <c r="OP41" s="7">
        <v>0</v>
      </c>
      <c r="OQ41" s="7">
        <v>0</v>
      </c>
      <c r="OR41" s="7">
        <v>0</v>
      </c>
      <c r="OS41" s="7">
        <v>0</v>
      </c>
      <c r="OT41" s="7">
        <v>0</v>
      </c>
      <c r="OU41" s="7">
        <v>0</v>
      </c>
      <c r="OV41" s="7">
        <v>0</v>
      </c>
      <c r="OW41" s="7">
        <v>0</v>
      </c>
      <c r="OX41" s="7">
        <v>0</v>
      </c>
      <c r="OY41" s="7">
        <v>0</v>
      </c>
      <c r="OZ41" s="7">
        <v>0</v>
      </c>
      <c r="PA41" s="7">
        <v>0</v>
      </c>
      <c r="PB41" s="7">
        <v>0</v>
      </c>
      <c r="PC41" s="7">
        <v>0</v>
      </c>
      <c r="PD41" s="7">
        <v>0</v>
      </c>
      <c r="PE41" s="7">
        <v>0</v>
      </c>
      <c r="PF41" s="7">
        <v>0</v>
      </c>
      <c r="PG41" s="7">
        <v>0</v>
      </c>
      <c r="PH41" s="7">
        <v>0</v>
      </c>
      <c r="PI41" s="7">
        <v>0</v>
      </c>
      <c r="PJ41" s="7">
        <v>0</v>
      </c>
      <c r="PK41" s="7">
        <v>0</v>
      </c>
      <c r="PL41" s="7">
        <v>0</v>
      </c>
      <c r="PM41" s="7">
        <v>0</v>
      </c>
      <c r="PN41" s="7">
        <v>0</v>
      </c>
      <c r="PO41" s="7">
        <v>0</v>
      </c>
      <c r="PP41" s="7">
        <v>0</v>
      </c>
      <c r="PQ41" s="7">
        <v>0</v>
      </c>
      <c r="PR41" s="7">
        <v>0</v>
      </c>
      <c r="PS41" s="7">
        <v>0</v>
      </c>
      <c r="PT41" s="7">
        <v>0</v>
      </c>
      <c r="PU41" s="7">
        <v>0</v>
      </c>
      <c r="PV41" s="7">
        <v>0</v>
      </c>
      <c r="PW41" s="7">
        <v>0</v>
      </c>
      <c r="PX41" s="7">
        <v>0</v>
      </c>
      <c r="PY41" s="7">
        <v>0</v>
      </c>
      <c r="PZ41" s="7">
        <v>0</v>
      </c>
      <c r="QA41" s="7">
        <v>0</v>
      </c>
      <c r="QB41" s="7">
        <v>0</v>
      </c>
      <c r="QC41" s="7">
        <v>0</v>
      </c>
      <c r="QD41" s="7">
        <v>0</v>
      </c>
      <c r="QE41" s="7">
        <v>0</v>
      </c>
      <c r="QF41" s="7">
        <v>0</v>
      </c>
      <c r="QG41" s="7">
        <v>0</v>
      </c>
      <c r="QH41" s="7">
        <v>0</v>
      </c>
      <c r="QI41" s="7">
        <v>0</v>
      </c>
      <c r="QJ41" s="7">
        <v>0</v>
      </c>
      <c r="QK41" s="7">
        <v>0</v>
      </c>
      <c r="QL41" s="7">
        <v>0</v>
      </c>
      <c r="QM41" s="7">
        <v>0</v>
      </c>
      <c r="QN41" s="7">
        <v>0</v>
      </c>
      <c r="QO41" s="7">
        <v>0</v>
      </c>
      <c r="QP41" s="7">
        <v>0</v>
      </c>
      <c r="QQ41" s="7">
        <v>0</v>
      </c>
      <c r="QR41" s="7">
        <v>0</v>
      </c>
      <c r="QS41" s="7">
        <v>0</v>
      </c>
      <c r="QT41" s="7">
        <v>0</v>
      </c>
      <c r="QU41" s="7">
        <v>0</v>
      </c>
      <c r="QV41" s="7">
        <v>0</v>
      </c>
      <c r="QW41" s="7">
        <v>0</v>
      </c>
      <c r="QX41" s="7">
        <v>0</v>
      </c>
      <c r="QY41" s="7">
        <v>0</v>
      </c>
      <c r="QZ41" s="7">
        <v>0</v>
      </c>
      <c r="RA41" s="7">
        <v>0</v>
      </c>
      <c r="RB41" s="7">
        <v>0</v>
      </c>
      <c r="RC41" s="7">
        <v>0</v>
      </c>
      <c r="RD41" s="7">
        <v>0</v>
      </c>
      <c r="RE41" s="7">
        <v>0</v>
      </c>
      <c r="RF41" s="7">
        <v>0</v>
      </c>
      <c r="RG41" s="7">
        <v>0</v>
      </c>
      <c r="RH41" s="7">
        <v>0</v>
      </c>
      <c r="RI41" s="7">
        <v>0</v>
      </c>
      <c r="RJ41" s="7">
        <v>0</v>
      </c>
      <c r="RK41" s="7">
        <v>0</v>
      </c>
      <c r="RL41" s="7">
        <v>0</v>
      </c>
      <c r="RM41" s="7">
        <v>0</v>
      </c>
      <c r="RN41" s="7">
        <v>0</v>
      </c>
      <c r="RO41" s="7">
        <v>0</v>
      </c>
      <c r="RP41" s="7">
        <v>0</v>
      </c>
      <c r="RQ41" s="7">
        <v>0</v>
      </c>
      <c r="RR41" s="7">
        <v>0</v>
      </c>
      <c r="RS41" s="7">
        <v>0</v>
      </c>
      <c r="RT41" s="7">
        <v>0</v>
      </c>
      <c r="RU41" s="7">
        <v>0</v>
      </c>
      <c r="RV41" s="7">
        <v>0</v>
      </c>
      <c r="RW41" s="7">
        <v>0</v>
      </c>
      <c r="RX41" s="7">
        <v>0</v>
      </c>
      <c r="RY41" s="7">
        <v>0</v>
      </c>
      <c r="RZ41" s="7">
        <v>0</v>
      </c>
      <c r="SA41" s="7">
        <v>0</v>
      </c>
      <c r="SB41" s="7">
        <v>0</v>
      </c>
      <c r="SC41" s="7">
        <v>0</v>
      </c>
      <c r="SD41" s="7">
        <v>0</v>
      </c>
      <c r="SE41" s="7">
        <v>0</v>
      </c>
      <c r="SF41" s="7">
        <v>0</v>
      </c>
      <c r="SG41" s="7">
        <v>0</v>
      </c>
      <c r="SH41" s="7">
        <v>0</v>
      </c>
      <c r="SI41" s="7">
        <v>0</v>
      </c>
      <c r="SJ41" s="7">
        <v>0</v>
      </c>
      <c r="SK41" s="7">
        <v>0</v>
      </c>
      <c r="SL41" s="7">
        <v>0</v>
      </c>
      <c r="SM41" s="7">
        <v>0</v>
      </c>
      <c r="SN41" s="7">
        <v>0</v>
      </c>
      <c r="SO41" s="7">
        <v>0</v>
      </c>
      <c r="SP41" s="7">
        <v>0</v>
      </c>
      <c r="SQ41" s="7">
        <v>0</v>
      </c>
      <c r="SR41" s="7">
        <v>0</v>
      </c>
      <c r="SS41" s="7">
        <v>0</v>
      </c>
      <c r="ST41" s="7">
        <v>0</v>
      </c>
      <c r="SU41" s="7">
        <v>0</v>
      </c>
      <c r="SV41" s="7">
        <v>0</v>
      </c>
      <c r="SW41" s="7">
        <v>0</v>
      </c>
      <c r="SX41" s="7">
        <v>0</v>
      </c>
      <c r="SY41" s="7">
        <v>0</v>
      </c>
      <c r="SZ41" s="7">
        <v>0</v>
      </c>
      <c r="TA41" s="7">
        <v>0</v>
      </c>
      <c r="TB41" s="7">
        <v>0</v>
      </c>
      <c r="TC41" s="7">
        <v>0</v>
      </c>
      <c r="TD41" s="7">
        <v>0</v>
      </c>
      <c r="TE41" s="7">
        <v>0</v>
      </c>
      <c r="TF41" s="7">
        <v>0</v>
      </c>
      <c r="TG41" s="7">
        <v>0</v>
      </c>
      <c r="TH41" s="7">
        <v>0</v>
      </c>
      <c r="TI41" s="7">
        <v>0</v>
      </c>
      <c r="TJ41" s="7">
        <v>0</v>
      </c>
      <c r="TK41" s="7">
        <v>0</v>
      </c>
      <c r="TL41" s="7">
        <v>0</v>
      </c>
      <c r="TM41" s="7">
        <v>0</v>
      </c>
      <c r="TN41" s="7">
        <v>0</v>
      </c>
      <c r="TO41" s="7">
        <v>0</v>
      </c>
      <c r="TP41" s="7">
        <v>0</v>
      </c>
      <c r="TQ41" s="7">
        <v>0</v>
      </c>
      <c r="TR41" s="7">
        <v>0</v>
      </c>
      <c r="TS41" s="7">
        <v>0</v>
      </c>
      <c r="TT41" s="7">
        <v>0</v>
      </c>
      <c r="TU41" s="7">
        <v>0</v>
      </c>
      <c r="TV41" s="7">
        <v>0</v>
      </c>
      <c r="TW41" s="7">
        <v>0</v>
      </c>
      <c r="TX41" s="7">
        <v>0</v>
      </c>
      <c r="TY41" s="7">
        <v>0</v>
      </c>
      <c r="TZ41" s="7">
        <v>0</v>
      </c>
      <c r="UA41" s="7">
        <v>0</v>
      </c>
      <c r="UB41" s="7">
        <v>0</v>
      </c>
      <c r="UC41" s="7">
        <v>0</v>
      </c>
      <c r="UD41" s="7">
        <v>0</v>
      </c>
      <c r="UE41" s="7">
        <v>0</v>
      </c>
      <c r="UF41" s="7">
        <v>0</v>
      </c>
      <c r="UG41" s="7">
        <v>0</v>
      </c>
      <c r="UH41" s="7">
        <v>0</v>
      </c>
      <c r="UI41" s="7">
        <v>0</v>
      </c>
      <c r="UJ41" s="7">
        <v>0</v>
      </c>
      <c r="UK41" s="7">
        <v>0</v>
      </c>
      <c r="UL41" s="7">
        <v>0</v>
      </c>
      <c r="UM41" s="7">
        <v>0</v>
      </c>
      <c r="UN41" s="7">
        <v>0</v>
      </c>
      <c r="UO41" s="7">
        <v>0</v>
      </c>
      <c r="UP41" s="7">
        <v>0</v>
      </c>
      <c r="UQ41" s="7">
        <v>0</v>
      </c>
      <c r="UR41" s="7">
        <v>0</v>
      </c>
      <c r="US41" s="7">
        <v>0</v>
      </c>
      <c r="UT41" s="7">
        <v>0</v>
      </c>
      <c r="UU41" s="7">
        <v>0</v>
      </c>
      <c r="UV41" s="7">
        <v>0</v>
      </c>
      <c r="UW41" s="7">
        <v>0</v>
      </c>
      <c r="UX41" s="7">
        <v>0</v>
      </c>
      <c r="UY41" s="7">
        <v>0</v>
      </c>
      <c r="UZ41" s="7">
        <v>0</v>
      </c>
      <c r="VA41" s="7">
        <v>0</v>
      </c>
      <c r="VB41" s="7">
        <v>0</v>
      </c>
      <c r="VC41" s="7">
        <v>0</v>
      </c>
      <c r="VD41" s="7">
        <v>0</v>
      </c>
      <c r="VE41" s="7">
        <v>0</v>
      </c>
      <c r="VF41" s="7">
        <v>0</v>
      </c>
      <c r="VG41" s="7">
        <v>0</v>
      </c>
      <c r="VH41" s="7">
        <v>0</v>
      </c>
      <c r="VI41" s="7">
        <v>0</v>
      </c>
      <c r="VJ41" s="7">
        <v>0</v>
      </c>
      <c r="VK41" s="7">
        <v>0</v>
      </c>
      <c r="VL41" s="7">
        <v>0</v>
      </c>
      <c r="VM41" s="7">
        <v>0</v>
      </c>
      <c r="VN41" s="7">
        <v>0</v>
      </c>
      <c r="VO41" s="7">
        <v>0</v>
      </c>
      <c r="VP41" s="7">
        <v>0</v>
      </c>
      <c r="VQ41" s="7">
        <v>0</v>
      </c>
      <c r="VR41" s="7">
        <v>0</v>
      </c>
      <c r="VS41" s="7">
        <v>0</v>
      </c>
      <c r="VT41" s="7">
        <v>0</v>
      </c>
      <c r="VU41" s="7">
        <v>0</v>
      </c>
      <c r="VV41" s="7">
        <v>0</v>
      </c>
      <c r="VW41" s="7">
        <v>0</v>
      </c>
      <c r="VX41" s="7">
        <v>0</v>
      </c>
      <c r="VY41" s="7">
        <v>0</v>
      </c>
      <c r="VZ41" s="7">
        <v>0</v>
      </c>
      <c r="WA41" s="7">
        <v>0</v>
      </c>
      <c r="WB41" s="7">
        <v>0</v>
      </c>
      <c r="WC41" s="7">
        <v>0</v>
      </c>
      <c r="WD41" s="7">
        <v>0</v>
      </c>
      <c r="WE41" s="7">
        <v>0</v>
      </c>
      <c r="WF41" s="7">
        <v>0</v>
      </c>
      <c r="WG41" s="7">
        <v>0</v>
      </c>
      <c r="WH41" s="7">
        <v>0</v>
      </c>
      <c r="WI41" s="7">
        <v>0</v>
      </c>
      <c r="WJ41" s="7">
        <v>0</v>
      </c>
      <c r="WK41" s="7">
        <v>0</v>
      </c>
      <c r="WL41" s="7">
        <v>0</v>
      </c>
      <c r="WM41" s="7">
        <v>0</v>
      </c>
      <c r="WN41" s="7">
        <v>0</v>
      </c>
      <c r="WO41" s="7">
        <v>0</v>
      </c>
      <c r="WP41" s="7">
        <v>0</v>
      </c>
      <c r="WQ41" s="7">
        <v>0</v>
      </c>
      <c r="WR41" s="7">
        <v>0</v>
      </c>
      <c r="WS41" s="7">
        <v>0</v>
      </c>
      <c r="WT41" s="7">
        <v>0</v>
      </c>
      <c r="WU41" s="7">
        <v>0</v>
      </c>
      <c r="WV41" s="7">
        <v>0</v>
      </c>
      <c r="WW41" s="7">
        <v>0</v>
      </c>
      <c r="WX41" s="7">
        <v>0</v>
      </c>
      <c r="WY41" s="7">
        <v>0</v>
      </c>
      <c r="WZ41" s="7">
        <v>0</v>
      </c>
      <c r="XA41" s="7">
        <v>0</v>
      </c>
      <c r="XB41" s="7">
        <v>0</v>
      </c>
      <c r="XC41" s="7">
        <v>0</v>
      </c>
      <c r="XD41" s="7">
        <v>0</v>
      </c>
      <c r="XE41" s="7">
        <v>0</v>
      </c>
      <c r="XF41" s="7">
        <v>0</v>
      </c>
      <c r="XG41" s="7">
        <v>0</v>
      </c>
      <c r="XH41" s="7">
        <v>0</v>
      </c>
      <c r="XI41" s="7">
        <v>0</v>
      </c>
      <c r="XJ41" s="7">
        <v>0</v>
      </c>
      <c r="XK41" s="7">
        <v>0</v>
      </c>
      <c r="XL41" s="7">
        <v>0</v>
      </c>
      <c r="XM41" s="7">
        <v>0</v>
      </c>
      <c r="XN41" s="7">
        <v>0</v>
      </c>
      <c r="XO41" s="7">
        <v>0</v>
      </c>
      <c r="XP41" s="7">
        <v>0</v>
      </c>
      <c r="XQ41" s="7">
        <v>0</v>
      </c>
      <c r="XR41" s="7">
        <v>0</v>
      </c>
      <c r="XS41" s="7">
        <v>0</v>
      </c>
      <c r="XT41" s="7">
        <v>0</v>
      </c>
      <c r="XU41" s="7">
        <v>0</v>
      </c>
      <c r="XV41" s="7">
        <v>0</v>
      </c>
      <c r="XW41" s="7">
        <v>0</v>
      </c>
      <c r="XX41" s="7">
        <v>0</v>
      </c>
      <c r="XY41" s="7">
        <v>0</v>
      </c>
      <c r="XZ41" s="7">
        <v>0</v>
      </c>
      <c r="YA41" s="7">
        <v>0</v>
      </c>
      <c r="YB41" s="7">
        <v>0</v>
      </c>
      <c r="YC41" s="7">
        <v>0</v>
      </c>
      <c r="YD41" s="7">
        <v>0</v>
      </c>
      <c r="YE41" s="7">
        <v>0</v>
      </c>
      <c r="YF41" s="7">
        <v>0</v>
      </c>
      <c r="YG41" s="7">
        <v>0</v>
      </c>
      <c r="YH41" s="7">
        <v>0</v>
      </c>
      <c r="YI41" s="7">
        <v>0</v>
      </c>
      <c r="YJ41" s="7">
        <v>0</v>
      </c>
      <c r="YK41" s="7">
        <v>0</v>
      </c>
      <c r="YL41" s="7">
        <v>0</v>
      </c>
      <c r="YM41" s="7">
        <v>0</v>
      </c>
      <c r="YN41" s="7">
        <v>0</v>
      </c>
      <c r="YO41" s="7">
        <v>0</v>
      </c>
      <c r="YP41" s="7">
        <v>0</v>
      </c>
      <c r="YQ41" s="7">
        <v>0</v>
      </c>
      <c r="YR41" s="7">
        <v>0</v>
      </c>
      <c r="YS41" s="7">
        <v>0</v>
      </c>
      <c r="YT41" s="7">
        <v>0</v>
      </c>
      <c r="YU41" s="7">
        <v>0</v>
      </c>
      <c r="YV41" s="7">
        <v>0</v>
      </c>
      <c r="YW41" s="7">
        <v>0</v>
      </c>
      <c r="YX41" s="7">
        <v>0</v>
      </c>
      <c r="YY41" s="7">
        <v>0</v>
      </c>
      <c r="YZ41" s="7">
        <v>0</v>
      </c>
      <c r="ZA41" s="7">
        <v>0</v>
      </c>
      <c r="ZB41" s="7">
        <v>0</v>
      </c>
      <c r="ZC41" s="7">
        <v>0</v>
      </c>
      <c r="ZD41" s="7">
        <v>0</v>
      </c>
      <c r="ZE41" s="7">
        <v>0</v>
      </c>
      <c r="ZF41" s="7">
        <v>0</v>
      </c>
      <c r="ZG41" s="7">
        <v>0</v>
      </c>
      <c r="ZH41" s="7">
        <v>0</v>
      </c>
      <c r="ZI41" s="7">
        <v>0</v>
      </c>
      <c r="ZJ41" s="7">
        <v>0</v>
      </c>
      <c r="ZK41" s="7">
        <v>0</v>
      </c>
      <c r="ZL41" s="7">
        <v>0</v>
      </c>
      <c r="ZM41" s="7">
        <v>0</v>
      </c>
      <c r="ZN41" s="7">
        <v>0</v>
      </c>
      <c r="ZO41" s="7">
        <v>0</v>
      </c>
      <c r="ZP41" s="7">
        <v>0</v>
      </c>
      <c r="ZQ41" s="7">
        <v>0</v>
      </c>
      <c r="ZR41" s="7">
        <v>0</v>
      </c>
      <c r="ZS41" s="7">
        <v>0</v>
      </c>
      <c r="ZT41" s="7">
        <v>0</v>
      </c>
      <c r="ZU41" s="7">
        <v>0</v>
      </c>
      <c r="ZV41" s="7">
        <v>0</v>
      </c>
      <c r="ZW41" s="7">
        <v>0</v>
      </c>
      <c r="ZX41" s="7">
        <v>0</v>
      </c>
      <c r="ZY41" s="7">
        <v>0</v>
      </c>
      <c r="ZZ41" s="7">
        <v>0</v>
      </c>
      <c r="AAA41" s="7">
        <v>0</v>
      </c>
      <c r="AAB41" s="7">
        <v>0</v>
      </c>
      <c r="AAC41" s="7">
        <v>0</v>
      </c>
      <c r="AAD41" s="7">
        <v>0</v>
      </c>
      <c r="AAE41" s="7">
        <v>0</v>
      </c>
      <c r="AAF41" s="7">
        <v>0</v>
      </c>
      <c r="AAG41" s="7">
        <v>0</v>
      </c>
      <c r="AAH41" s="7">
        <v>0</v>
      </c>
      <c r="AAI41" s="7">
        <v>0</v>
      </c>
      <c r="AAJ41" s="7">
        <v>0</v>
      </c>
      <c r="AAK41" s="7">
        <v>0</v>
      </c>
      <c r="AAL41" s="7">
        <v>0</v>
      </c>
      <c r="AAM41" s="7">
        <v>0</v>
      </c>
      <c r="AAN41" s="7">
        <v>0</v>
      </c>
      <c r="AAO41" s="7">
        <v>0</v>
      </c>
      <c r="AAP41" s="7">
        <v>0</v>
      </c>
      <c r="AAQ41" s="7">
        <v>0</v>
      </c>
      <c r="AAR41" s="7">
        <v>0</v>
      </c>
      <c r="AAS41" s="7">
        <v>0</v>
      </c>
      <c r="AAT41" s="7">
        <v>0</v>
      </c>
      <c r="AAU41" s="7">
        <v>0</v>
      </c>
      <c r="AAV41" s="7">
        <v>0</v>
      </c>
      <c r="AAW41" s="7">
        <v>0</v>
      </c>
      <c r="AAX41" s="7">
        <v>0</v>
      </c>
      <c r="AAY41" s="7">
        <v>0</v>
      </c>
      <c r="AAZ41" s="7">
        <v>0</v>
      </c>
      <c r="ABA41" s="7">
        <v>0</v>
      </c>
      <c r="ABB41" s="7">
        <v>0</v>
      </c>
      <c r="ABC41" s="7">
        <v>0</v>
      </c>
      <c r="ABD41" s="7">
        <v>0</v>
      </c>
      <c r="ABE41" s="7">
        <v>0</v>
      </c>
      <c r="ABF41" s="7">
        <v>0</v>
      </c>
      <c r="ABG41" s="7">
        <v>0</v>
      </c>
      <c r="ABH41" s="7">
        <v>0</v>
      </c>
      <c r="ABI41" s="7">
        <v>0</v>
      </c>
      <c r="ABJ41" s="7">
        <v>0</v>
      </c>
      <c r="ABK41" s="7">
        <v>0</v>
      </c>
      <c r="ABL41" s="7">
        <v>0</v>
      </c>
      <c r="ABM41" s="7">
        <v>0</v>
      </c>
      <c r="ABN41" s="7">
        <v>0</v>
      </c>
      <c r="ABO41" s="7">
        <v>0</v>
      </c>
      <c r="ABP41" s="7">
        <v>0</v>
      </c>
      <c r="ABQ41" s="7">
        <v>0</v>
      </c>
      <c r="ABR41" s="7">
        <v>0</v>
      </c>
      <c r="ABS41" s="7">
        <v>0</v>
      </c>
      <c r="ABT41" s="7">
        <v>0</v>
      </c>
      <c r="ABU41" s="7">
        <v>0</v>
      </c>
      <c r="ABV41" s="7">
        <v>0</v>
      </c>
      <c r="ABW41" s="7">
        <v>0</v>
      </c>
      <c r="ABX41" s="7">
        <v>0</v>
      </c>
      <c r="ABY41" s="7">
        <v>0</v>
      </c>
      <c r="ABZ41" s="7">
        <v>0</v>
      </c>
      <c r="ACA41" s="7">
        <v>0</v>
      </c>
      <c r="ACB41" s="7">
        <v>0</v>
      </c>
      <c r="ACC41" s="7">
        <v>0</v>
      </c>
      <c r="ACD41" s="7">
        <v>0</v>
      </c>
      <c r="ACE41" s="7">
        <v>0</v>
      </c>
      <c r="ACF41" s="7">
        <v>0</v>
      </c>
      <c r="ACG41" s="7">
        <v>0</v>
      </c>
      <c r="ACH41" s="7">
        <v>0</v>
      </c>
      <c r="ACI41" s="7">
        <v>0</v>
      </c>
      <c r="ACJ41" s="7">
        <v>0</v>
      </c>
      <c r="ACK41" s="7">
        <v>0</v>
      </c>
      <c r="ACL41" s="7">
        <v>0</v>
      </c>
      <c r="ACM41" s="7">
        <v>0</v>
      </c>
      <c r="ACN41" s="7">
        <v>0</v>
      </c>
      <c r="ACO41" s="7">
        <v>0</v>
      </c>
      <c r="ACP41" s="7">
        <v>0</v>
      </c>
      <c r="ACQ41" s="7">
        <v>0</v>
      </c>
      <c r="ACR41" s="7">
        <v>0</v>
      </c>
      <c r="ACS41" s="7">
        <v>0</v>
      </c>
      <c r="ACT41" s="7">
        <v>0</v>
      </c>
      <c r="ACU41" s="7">
        <v>0</v>
      </c>
      <c r="ACV41" s="7">
        <v>0</v>
      </c>
      <c r="ACW41" s="7">
        <v>0</v>
      </c>
      <c r="ACX41" s="7">
        <v>0</v>
      </c>
      <c r="ACY41" s="7">
        <v>0</v>
      </c>
      <c r="ACZ41" s="7">
        <v>0</v>
      </c>
      <c r="ADA41" s="7">
        <v>0</v>
      </c>
      <c r="ADB41" s="7">
        <v>0</v>
      </c>
      <c r="ADC41" s="7">
        <v>0</v>
      </c>
      <c r="ADD41" s="7">
        <v>0</v>
      </c>
      <c r="ADE41" s="7">
        <v>0</v>
      </c>
      <c r="ADF41" s="7">
        <v>0</v>
      </c>
      <c r="ADG41" s="7">
        <v>0</v>
      </c>
      <c r="ADH41" s="7">
        <v>0</v>
      </c>
      <c r="ADI41" s="7">
        <v>0</v>
      </c>
      <c r="ADJ41" s="7">
        <v>0</v>
      </c>
      <c r="ADK41" s="7">
        <v>0</v>
      </c>
      <c r="ADL41" s="7">
        <v>0</v>
      </c>
      <c r="ADM41" s="7">
        <v>0</v>
      </c>
      <c r="ADN41" s="7">
        <v>0</v>
      </c>
      <c r="ADO41" s="7">
        <v>0</v>
      </c>
      <c r="ADP41" s="7">
        <v>0</v>
      </c>
      <c r="ADQ41" s="7">
        <v>0</v>
      </c>
      <c r="ADR41" s="7">
        <v>0</v>
      </c>
      <c r="ADS41" s="7">
        <v>0</v>
      </c>
      <c r="ADT41" s="7">
        <v>0</v>
      </c>
      <c r="ADU41" s="7">
        <v>0</v>
      </c>
      <c r="ADV41" s="7">
        <v>0</v>
      </c>
      <c r="ADW41" s="7">
        <v>0</v>
      </c>
      <c r="ADX41" s="7">
        <v>0</v>
      </c>
      <c r="ADY41" s="7">
        <v>0</v>
      </c>
      <c r="ADZ41" s="7">
        <v>0</v>
      </c>
      <c r="AEA41" s="7">
        <v>0</v>
      </c>
      <c r="AEB41" s="7">
        <v>0</v>
      </c>
      <c r="AEC41" s="7">
        <v>0</v>
      </c>
      <c r="AED41" s="7">
        <v>0</v>
      </c>
      <c r="AEE41" s="7">
        <v>0</v>
      </c>
      <c r="AEF41" s="7">
        <v>0</v>
      </c>
      <c r="AEG41" s="7">
        <v>0</v>
      </c>
      <c r="AEH41" s="7">
        <v>0</v>
      </c>
      <c r="AEI41" s="7">
        <v>0</v>
      </c>
      <c r="AEJ41" s="7">
        <v>0</v>
      </c>
      <c r="AEK41" s="7">
        <v>0</v>
      </c>
      <c r="AEL41" s="7">
        <v>0</v>
      </c>
      <c r="AEM41" s="7">
        <v>0</v>
      </c>
      <c r="AEN41" s="7">
        <v>0</v>
      </c>
      <c r="AEO41" s="7">
        <v>0</v>
      </c>
      <c r="AEP41" s="7">
        <v>0</v>
      </c>
      <c r="AEQ41" s="7">
        <v>0</v>
      </c>
      <c r="AER41" s="7">
        <v>0</v>
      </c>
      <c r="AES41" s="7">
        <v>0</v>
      </c>
      <c r="AET41" s="7">
        <v>0</v>
      </c>
      <c r="AEU41" s="7">
        <v>0</v>
      </c>
      <c r="AEV41" s="7">
        <v>0</v>
      </c>
      <c r="AEW41" s="7">
        <v>0</v>
      </c>
      <c r="AEX41" s="7">
        <v>0</v>
      </c>
      <c r="AEY41" s="7">
        <v>0</v>
      </c>
      <c r="AEZ41" s="7">
        <v>0</v>
      </c>
      <c r="AFA41" s="7">
        <v>0</v>
      </c>
      <c r="AFB41" s="7">
        <v>0</v>
      </c>
      <c r="AFC41" s="7">
        <v>0</v>
      </c>
      <c r="AFD41" s="7">
        <v>0</v>
      </c>
      <c r="AFE41" s="7">
        <v>0</v>
      </c>
      <c r="AFF41" s="7">
        <v>0</v>
      </c>
      <c r="AFG41" s="7">
        <v>0</v>
      </c>
      <c r="AFH41" s="7">
        <v>0</v>
      </c>
      <c r="AFI41" s="7">
        <v>0</v>
      </c>
      <c r="AFJ41" s="7">
        <v>0</v>
      </c>
      <c r="AFK41" s="7">
        <v>0</v>
      </c>
      <c r="AFL41" s="7">
        <v>0</v>
      </c>
      <c r="AFM41" s="7">
        <v>0</v>
      </c>
      <c r="AFN41" s="7"/>
      <c r="AFO41" s="7"/>
      <c r="AFP41" s="7"/>
      <c r="AFQ41" s="7"/>
      <c r="AFR41" s="7"/>
      <c r="AFS41" s="7"/>
      <c r="AFT41" s="7"/>
      <c r="AFU41" s="7"/>
      <c r="AFV41" s="7"/>
      <c r="AFW41" s="7"/>
      <c r="AFX41" s="7"/>
      <c r="AFY41" s="7"/>
      <c r="AFZ41" s="7"/>
      <c r="AGA41" s="7"/>
      <c r="AGB41" s="7"/>
      <c r="AGC41" s="7"/>
      <c r="AGD41" s="7"/>
      <c r="AGE41" s="7"/>
      <c r="AGF41" s="7"/>
      <c r="AGG41" s="7"/>
      <c r="AGH41" s="7"/>
      <c r="AGI41" s="7"/>
      <c r="AGJ41" s="7"/>
      <c r="AGK41" s="7"/>
      <c r="AGL41" s="7"/>
      <c r="AGM41" s="7"/>
      <c r="AGN41" s="7"/>
      <c r="AGO41" s="7"/>
      <c r="AGP41" s="7"/>
      <c r="AGQ41" s="7"/>
      <c r="AGR41" s="7"/>
      <c r="AGS41" s="7"/>
      <c r="AGT41" s="7"/>
      <c r="AGU41" s="7"/>
      <c r="AGV41" s="7"/>
      <c r="AGW41" s="7"/>
      <c r="AGX41" s="7"/>
      <c r="AGY41" s="7"/>
      <c r="AGZ41" s="7"/>
      <c r="AHA41" s="7"/>
      <c r="AHB41" s="7"/>
      <c r="AHC41" s="7"/>
      <c r="AHD41" s="7"/>
      <c r="AHE41" s="7"/>
      <c r="AHF41" s="7"/>
      <c r="AHG41" s="7"/>
      <c r="AHH41" s="7"/>
      <c r="AHI41" s="7"/>
      <c r="AHJ41" s="7"/>
      <c r="AHK41" s="7"/>
      <c r="AHL41" s="7"/>
      <c r="AHM41" s="7"/>
      <c r="AHN41" s="7"/>
      <c r="AHO41" s="7"/>
      <c r="AHP41" s="7"/>
      <c r="AHQ41" s="7"/>
      <c r="AHR41" s="7"/>
      <c r="AHS41" s="7"/>
      <c r="AHT41" s="7"/>
      <c r="AHU41" s="7"/>
      <c r="AHV41" s="7"/>
      <c r="AHW41" s="7"/>
      <c r="AHX41" s="7"/>
      <c r="AHY41" s="7"/>
      <c r="AHZ41" s="7"/>
      <c r="AIA41" s="7"/>
      <c r="AIB41" s="7"/>
      <c r="AIC41" s="7"/>
      <c r="AID41" s="7"/>
      <c r="AIE41" s="7"/>
      <c r="AIF41" s="7"/>
      <c r="AIG41" s="7"/>
      <c r="AIH41" s="7"/>
      <c r="AII41" s="7"/>
      <c r="AIJ41" s="7"/>
      <c r="AIK41" s="7"/>
      <c r="AIL41" s="7"/>
      <c r="AIM41" s="7"/>
      <c r="AIN41" s="7"/>
      <c r="AIO41" s="7"/>
      <c r="AIP41" s="7"/>
      <c r="AIQ41" s="7"/>
      <c r="AIR41" s="7"/>
      <c r="AIS41" s="7"/>
      <c r="AIT41" s="7"/>
      <c r="AIU41" s="7"/>
      <c r="AIV41" s="7"/>
      <c r="AIW41" s="7"/>
      <c r="AIX41" s="7"/>
      <c r="AIY41" s="7"/>
      <c r="AIZ41" s="7"/>
      <c r="AJA41" s="7"/>
      <c r="AJB41" s="7"/>
      <c r="AJC41" s="7"/>
      <c r="AJD41" s="7"/>
      <c r="AJE41" s="7"/>
      <c r="AJF41" s="7"/>
      <c r="AJG41" s="7"/>
      <c r="AJH41" s="7"/>
      <c r="AJI41" s="7"/>
      <c r="AJJ41" s="7"/>
      <c r="AJK41" s="7"/>
      <c r="AJL41" s="7"/>
      <c r="AJM41" s="7"/>
      <c r="AJN41" s="7"/>
      <c r="AJO41" s="7"/>
      <c r="AJP41" s="7"/>
      <c r="AJQ41" s="7"/>
      <c r="AJR41" s="7"/>
      <c r="AJS41" s="7"/>
      <c r="AJT41" s="7"/>
      <c r="AJU41" s="7"/>
      <c r="AJV41" s="7"/>
      <c r="AJW41" s="7"/>
      <c r="AJX41" s="7"/>
      <c r="AJY41" s="7"/>
      <c r="AJZ41" s="7"/>
      <c r="AKA41" s="7"/>
      <c r="AKB41" s="7"/>
      <c r="AKC41" s="7"/>
      <c r="AKD41" s="7"/>
      <c r="AKE41" s="7"/>
      <c r="AKF41" s="7"/>
      <c r="AKG41" s="7"/>
      <c r="AKH41" s="7"/>
      <c r="AKI41" s="7"/>
      <c r="AKJ41" s="7"/>
      <c r="AKK41" s="7"/>
      <c r="AKL41" s="7"/>
      <c r="AKM41" s="7"/>
      <c r="AKN41" s="7"/>
      <c r="AKO41" s="7"/>
      <c r="AKP41" s="7"/>
      <c r="AKQ41" s="7"/>
      <c r="AKR41" s="7"/>
      <c r="AKS41" s="7"/>
      <c r="AKT41" s="7"/>
      <c r="AKU41" s="7"/>
      <c r="AKV41" s="7"/>
      <c r="AKW41" s="7"/>
      <c r="AKX41" s="7"/>
      <c r="AKY41" s="7"/>
      <c r="AKZ41" s="7"/>
      <c r="ALA41" s="7"/>
      <c r="ALB41" s="7"/>
      <c r="ALC41" s="7"/>
      <c r="ALD41" s="7"/>
      <c r="ALE41" s="7"/>
      <c r="ALF41" s="7"/>
      <c r="ALG41" s="7"/>
      <c r="ALH41" s="7"/>
      <c r="ALI41" s="7"/>
      <c r="ALJ41" s="7"/>
      <c r="ALK41" s="7"/>
      <c r="ALL41" s="7"/>
      <c r="ALM41" s="7"/>
      <c r="ALN41" s="7"/>
      <c r="ALO41" s="7"/>
      <c r="ALP41" s="7"/>
      <c r="ALQ41" s="7"/>
      <c r="ALR41" s="7"/>
      <c r="ALS41" s="7"/>
      <c r="ALT41" s="7"/>
      <c r="ALU41" s="7"/>
      <c r="ALV41" s="7"/>
      <c r="ALW41" s="7"/>
      <c r="ALX41" s="7"/>
      <c r="ALY41" s="7"/>
      <c r="ALZ41" s="7"/>
      <c r="AMA41" s="7"/>
      <c r="AMB41" s="7"/>
      <c r="AMC41" s="7"/>
      <c r="AMD41" s="7"/>
      <c r="AME41" s="7"/>
      <c r="AMF41" s="7"/>
      <c r="AMG41" s="7"/>
      <c r="AMH41" s="7"/>
      <c r="AMI41" s="7"/>
      <c r="AMJ41" s="7"/>
      <c r="AMK41" s="7"/>
      <c r="AML41" s="7"/>
      <c r="AMM41" s="7"/>
      <c r="AMN41" s="7"/>
      <c r="AMO41" s="7"/>
      <c r="AMP41" s="7"/>
      <c r="AMQ41" s="7"/>
      <c r="AMR41" s="7"/>
      <c r="AMS41" s="7"/>
      <c r="AMT41" s="7"/>
      <c r="AMU41" s="7"/>
      <c r="AMV41" s="7"/>
      <c r="AMW41" s="7"/>
      <c r="AMX41" s="7"/>
      <c r="AMY41" s="7"/>
      <c r="AMZ41" s="7"/>
      <c r="ANA41" s="7"/>
      <c r="ANB41" s="7"/>
      <c r="ANC41" s="7"/>
      <c r="AND41" s="7"/>
      <c r="ANE41" s="7"/>
      <c r="ANF41" s="7"/>
      <c r="ANG41" s="7"/>
      <c r="ANH41" s="7"/>
      <c r="ANI41" s="7"/>
      <c r="ANJ41" s="7"/>
      <c r="ANK41" s="7"/>
      <c r="ANL41" s="7"/>
      <c r="ANM41" s="7"/>
      <c r="ANN41" s="7"/>
      <c r="ANO41" s="7"/>
      <c r="ANP41" s="7"/>
      <c r="ANQ41" s="7"/>
      <c r="ANR41" s="7"/>
      <c r="ANS41" s="7"/>
      <c r="ANT41" s="7"/>
      <c r="ANU41" s="7"/>
      <c r="ANV41" s="7"/>
      <c r="ANW41" s="7"/>
      <c r="ANX41" s="7"/>
      <c r="ANY41" s="7"/>
      <c r="ANZ41" s="7"/>
      <c r="AOA41" s="7"/>
      <c r="AOB41" s="7"/>
      <c r="AOC41" s="7"/>
      <c r="AOD41" s="7"/>
      <c r="AOE41" s="7"/>
      <c r="AOF41" s="7"/>
      <c r="AOG41" s="7"/>
      <c r="AOH41" s="7"/>
      <c r="AOI41" s="7"/>
      <c r="AOJ41" s="7"/>
      <c r="AOK41" s="7"/>
      <c r="AOL41" s="7"/>
      <c r="AOM41" s="7"/>
      <c r="AON41" s="7"/>
      <c r="AOO41" s="7"/>
      <c r="AOP41" s="7"/>
      <c r="AOQ41" s="7"/>
      <c r="AOR41" s="7"/>
      <c r="AOS41" s="7"/>
      <c r="AOT41" s="4"/>
      <c r="AOU41" s="4"/>
      <c r="AOV41" s="4"/>
      <c r="AOW41" s="4"/>
      <c r="AOX41" s="4"/>
      <c r="AOY41" s="4"/>
      <c r="AOZ41" s="4"/>
      <c r="APA41" s="4"/>
      <c r="APB41" s="4"/>
      <c r="APC41" s="4"/>
      <c r="APD41" s="4"/>
      <c r="APE41" s="4"/>
      <c r="APF41" s="4"/>
      <c r="APG41" s="4"/>
      <c r="APH41" s="4"/>
    </row>
    <row r="42" spans="1:1100" x14ac:dyDescent="0.25">
      <c r="B42" s="12">
        <v>4</v>
      </c>
      <c r="C42" s="12">
        <v>1673.15</v>
      </c>
      <c r="D42" s="12">
        <v>774</v>
      </c>
      <c r="E42" s="12">
        <v>1348.16</v>
      </c>
      <c r="F42" s="12">
        <v>687.58</v>
      </c>
      <c r="G42" s="12">
        <v>714.46</v>
      </c>
      <c r="H42" s="12">
        <v>1443.42</v>
      </c>
      <c r="I42" s="12">
        <v>1782.07</v>
      </c>
      <c r="J42" s="12">
        <v>2515.27</v>
      </c>
      <c r="K42" s="12">
        <v>2609.54</v>
      </c>
      <c r="L42" s="12">
        <v>2694.8</v>
      </c>
      <c r="M42" s="12">
        <v>2764.69</v>
      </c>
      <c r="N42" s="12">
        <v>3361.81</v>
      </c>
      <c r="O42" s="12">
        <v>3632.6</v>
      </c>
      <c r="P42" s="12">
        <v>3825.52</v>
      </c>
      <c r="Q42" s="12">
        <v>3775.16</v>
      </c>
      <c r="R42" s="12"/>
      <c r="S42" s="12"/>
      <c r="T42" s="12" t="s">
        <v>3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0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12">
        <v>0</v>
      </c>
      <c r="DD42" s="12">
        <v>0</v>
      </c>
      <c r="DE42" s="12">
        <v>0</v>
      </c>
      <c r="DF42" s="12">
        <v>0</v>
      </c>
      <c r="DG42" s="13">
        <v>0</v>
      </c>
      <c r="DH42" s="13">
        <v>0</v>
      </c>
      <c r="DI42" s="13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7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7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7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7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7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7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  <c r="JK42" s="7">
        <v>0</v>
      </c>
      <c r="JL42" s="7">
        <v>0</v>
      </c>
      <c r="JM42" s="7">
        <v>0</v>
      </c>
      <c r="JN42" s="7">
        <v>0</v>
      </c>
      <c r="JO42" s="7">
        <v>0</v>
      </c>
      <c r="JP42" s="7">
        <v>0</v>
      </c>
      <c r="JQ42" s="7">
        <v>0</v>
      </c>
      <c r="JR42" s="7">
        <v>0</v>
      </c>
      <c r="JS42" s="7">
        <v>0</v>
      </c>
      <c r="JT42" s="7">
        <v>0</v>
      </c>
      <c r="JU42" s="7">
        <v>0</v>
      </c>
      <c r="JV42" s="7">
        <v>0</v>
      </c>
      <c r="JW42" s="7">
        <v>0</v>
      </c>
      <c r="JX42" s="7">
        <v>0</v>
      </c>
      <c r="JY42" s="7">
        <v>0</v>
      </c>
      <c r="JZ42" s="7">
        <v>0</v>
      </c>
      <c r="KA42" s="7">
        <v>0</v>
      </c>
      <c r="KB42" s="7">
        <v>0</v>
      </c>
      <c r="KC42" s="7">
        <v>0</v>
      </c>
      <c r="KD42" s="7">
        <v>0</v>
      </c>
      <c r="KE42" s="7">
        <v>0</v>
      </c>
      <c r="KF42" s="7">
        <v>0</v>
      </c>
      <c r="KG42" s="7">
        <v>0</v>
      </c>
      <c r="KH42" s="7">
        <v>0</v>
      </c>
      <c r="KI42" s="7">
        <v>0</v>
      </c>
      <c r="KJ42" s="7">
        <v>0</v>
      </c>
      <c r="KK42" s="7">
        <v>0</v>
      </c>
      <c r="KL42" s="7">
        <v>0</v>
      </c>
      <c r="KM42" s="7">
        <v>0</v>
      </c>
      <c r="KN42" s="7">
        <v>0</v>
      </c>
      <c r="KO42" s="7">
        <v>0</v>
      </c>
      <c r="KP42" s="7">
        <v>0</v>
      </c>
      <c r="KQ42" s="7">
        <v>0</v>
      </c>
      <c r="KR42" s="7">
        <v>0</v>
      </c>
      <c r="KS42" s="7">
        <v>0</v>
      </c>
      <c r="KT42" s="7">
        <v>0</v>
      </c>
      <c r="KU42" s="7">
        <v>0</v>
      </c>
      <c r="KV42" s="7">
        <v>0</v>
      </c>
      <c r="KW42" s="7">
        <v>0</v>
      </c>
      <c r="KX42" s="7">
        <v>0</v>
      </c>
      <c r="KY42" s="7">
        <v>0</v>
      </c>
      <c r="KZ42" s="7">
        <v>0</v>
      </c>
      <c r="LA42" s="7">
        <v>0</v>
      </c>
      <c r="LB42" s="7">
        <v>0</v>
      </c>
      <c r="LC42" s="7">
        <v>0</v>
      </c>
      <c r="LD42" s="7">
        <v>0</v>
      </c>
      <c r="LE42" s="7">
        <v>0</v>
      </c>
      <c r="LF42" s="7">
        <v>0</v>
      </c>
      <c r="LG42" s="7">
        <v>0</v>
      </c>
      <c r="LH42" s="7">
        <v>0</v>
      </c>
      <c r="LI42" s="7">
        <v>0</v>
      </c>
      <c r="LJ42" s="7">
        <v>0</v>
      </c>
      <c r="LK42" s="7">
        <v>0</v>
      </c>
      <c r="LL42" s="7">
        <v>0</v>
      </c>
      <c r="LM42" s="7">
        <v>0</v>
      </c>
      <c r="LN42" s="7">
        <v>0</v>
      </c>
      <c r="LO42" s="7">
        <v>0</v>
      </c>
      <c r="LP42" s="7">
        <v>0</v>
      </c>
      <c r="LQ42" s="7">
        <v>0</v>
      </c>
      <c r="LR42" s="7">
        <v>0</v>
      </c>
      <c r="LS42" s="7">
        <v>0</v>
      </c>
      <c r="LT42" s="7">
        <v>0</v>
      </c>
      <c r="LU42" s="7">
        <v>0</v>
      </c>
      <c r="LV42" s="7">
        <v>0</v>
      </c>
      <c r="LW42" s="7">
        <v>0</v>
      </c>
      <c r="LX42" s="7">
        <v>0</v>
      </c>
      <c r="LY42" s="7">
        <v>0</v>
      </c>
      <c r="LZ42" s="7">
        <v>0</v>
      </c>
      <c r="MA42" s="7">
        <v>0</v>
      </c>
      <c r="MB42" s="7">
        <v>0</v>
      </c>
      <c r="MC42" s="7">
        <v>0</v>
      </c>
      <c r="MD42" s="7">
        <v>0</v>
      </c>
      <c r="ME42" s="7">
        <v>0</v>
      </c>
      <c r="MF42" s="7">
        <v>0</v>
      </c>
      <c r="MG42" s="7">
        <v>0</v>
      </c>
      <c r="MH42" s="7">
        <v>0</v>
      </c>
      <c r="MI42" s="7">
        <v>0</v>
      </c>
      <c r="MJ42" s="7">
        <v>0</v>
      </c>
      <c r="MK42" s="7">
        <v>0</v>
      </c>
      <c r="ML42" s="7">
        <v>0</v>
      </c>
      <c r="MM42" s="7">
        <v>0</v>
      </c>
      <c r="MN42" s="7">
        <v>0</v>
      </c>
      <c r="MO42" s="7">
        <v>0</v>
      </c>
      <c r="MP42" s="7">
        <v>0</v>
      </c>
      <c r="MQ42" s="7">
        <v>0</v>
      </c>
      <c r="MR42" s="7">
        <v>0</v>
      </c>
      <c r="MS42" s="7">
        <v>0</v>
      </c>
      <c r="MT42" s="7">
        <v>0</v>
      </c>
      <c r="MU42" s="7">
        <v>0</v>
      </c>
      <c r="MV42" s="7">
        <v>0</v>
      </c>
      <c r="MW42" s="7">
        <v>0</v>
      </c>
      <c r="MX42" s="7">
        <v>0</v>
      </c>
      <c r="MY42" s="7">
        <v>0</v>
      </c>
      <c r="MZ42" s="7">
        <v>0</v>
      </c>
      <c r="NA42" s="7">
        <v>0</v>
      </c>
      <c r="NB42" s="7">
        <v>0</v>
      </c>
      <c r="NC42" s="7">
        <v>0</v>
      </c>
      <c r="ND42" s="7">
        <v>0</v>
      </c>
      <c r="NE42" s="7">
        <v>0</v>
      </c>
      <c r="NF42" s="7">
        <v>0</v>
      </c>
      <c r="NG42" s="7">
        <v>0</v>
      </c>
      <c r="NH42" s="7">
        <v>0</v>
      </c>
      <c r="NI42" s="7">
        <v>0</v>
      </c>
      <c r="NJ42" s="7">
        <v>0</v>
      </c>
      <c r="NK42" s="7">
        <v>0</v>
      </c>
      <c r="NL42" s="7">
        <v>0</v>
      </c>
      <c r="NM42" s="7">
        <v>0</v>
      </c>
      <c r="NN42" s="7">
        <v>0</v>
      </c>
      <c r="NO42" s="7">
        <v>0</v>
      </c>
      <c r="NP42" s="7">
        <v>0</v>
      </c>
      <c r="NQ42" s="7">
        <v>0</v>
      </c>
      <c r="NR42" s="7">
        <v>0</v>
      </c>
      <c r="NS42" s="7">
        <v>0</v>
      </c>
      <c r="NT42" s="7">
        <v>0</v>
      </c>
      <c r="NU42" s="7">
        <v>0</v>
      </c>
      <c r="NV42" s="7">
        <v>0</v>
      </c>
      <c r="NW42" s="7">
        <v>0</v>
      </c>
      <c r="NX42" s="7">
        <v>0</v>
      </c>
      <c r="NY42" s="7">
        <v>0</v>
      </c>
      <c r="NZ42" s="7">
        <v>0</v>
      </c>
      <c r="OA42" s="7">
        <v>0</v>
      </c>
      <c r="OB42" s="7">
        <v>0</v>
      </c>
      <c r="OC42" s="7">
        <v>0</v>
      </c>
      <c r="OD42" s="7">
        <v>0</v>
      </c>
      <c r="OE42" s="7">
        <v>0</v>
      </c>
      <c r="OF42" s="7">
        <v>0</v>
      </c>
      <c r="OG42" s="7">
        <v>0</v>
      </c>
      <c r="OH42" s="7">
        <v>0</v>
      </c>
      <c r="OI42" s="7">
        <v>0</v>
      </c>
      <c r="OJ42" s="7">
        <v>0</v>
      </c>
      <c r="OK42" s="7">
        <v>0</v>
      </c>
      <c r="OL42" s="7">
        <v>0</v>
      </c>
      <c r="OM42" s="7">
        <v>0</v>
      </c>
      <c r="ON42" s="7">
        <v>0</v>
      </c>
      <c r="OO42" s="7">
        <v>0</v>
      </c>
      <c r="OP42" s="7">
        <v>0</v>
      </c>
      <c r="OQ42" s="7">
        <v>0</v>
      </c>
      <c r="OR42" s="7">
        <v>0</v>
      </c>
      <c r="OS42" s="7">
        <v>0</v>
      </c>
      <c r="OT42" s="7">
        <v>0</v>
      </c>
      <c r="OU42" s="7">
        <v>0</v>
      </c>
      <c r="OV42" s="7">
        <v>0</v>
      </c>
      <c r="OW42" s="7">
        <v>0</v>
      </c>
      <c r="OX42" s="7">
        <v>0</v>
      </c>
      <c r="OY42" s="7">
        <v>0</v>
      </c>
      <c r="OZ42" s="7">
        <v>0</v>
      </c>
      <c r="PA42" s="7">
        <v>0</v>
      </c>
      <c r="PB42" s="7">
        <v>0</v>
      </c>
      <c r="PC42" s="7">
        <v>0</v>
      </c>
      <c r="PD42" s="7">
        <v>0</v>
      </c>
      <c r="PE42" s="7">
        <v>0</v>
      </c>
      <c r="PF42" s="7">
        <v>0</v>
      </c>
      <c r="PG42" s="7">
        <v>0</v>
      </c>
      <c r="PH42" s="7">
        <v>0</v>
      </c>
      <c r="PI42" s="7">
        <v>0</v>
      </c>
      <c r="PJ42" s="7">
        <v>0</v>
      </c>
      <c r="PK42" s="7">
        <v>0</v>
      </c>
      <c r="PL42" s="7">
        <v>0</v>
      </c>
      <c r="PM42" s="7">
        <v>0</v>
      </c>
      <c r="PN42" s="7">
        <v>0</v>
      </c>
      <c r="PO42" s="7">
        <v>0</v>
      </c>
      <c r="PP42" s="7">
        <v>0</v>
      </c>
      <c r="PQ42" s="7">
        <v>0</v>
      </c>
      <c r="PR42" s="7">
        <v>0</v>
      </c>
      <c r="PS42" s="7">
        <v>0</v>
      </c>
      <c r="PT42" s="7">
        <v>0</v>
      </c>
      <c r="PU42" s="7">
        <v>0</v>
      </c>
      <c r="PV42" s="7">
        <v>0</v>
      </c>
      <c r="PW42" s="7">
        <v>0</v>
      </c>
      <c r="PX42" s="7">
        <v>0</v>
      </c>
      <c r="PY42" s="7">
        <v>0</v>
      </c>
      <c r="PZ42" s="7">
        <v>0</v>
      </c>
      <c r="QA42" s="7">
        <v>0</v>
      </c>
      <c r="QB42" s="7">
        <v>0</v>
      </c>
      <c r="QC42" s="7">
        <v>0</v>
      </c>
      <c r="QD42" s="7">
        <v>0</v>
      </c>
      <c r="QE42" s="7">
        <v>0</v>
      </c>
      <c r="QF42" s="7">
        <v>0</v>
      </c>
      <c r="QG42" s="7">
        <v>0</v>
      </c>
      <c r="QH42" s="7">
        <v>0</v>
      </c>
      <c r="QI42" s="7">
        <v>0</v>
      </c>
      <c r="QJ42" s="7">
        <v>0</v>
      </c>
      <c r="QK42" s="7">
        <v>0</v>
      </c>
      <c r="QL42" s="7">
        <v>0</v>
      </c>
      <c r="QM42" s="7">
        <v>0</v>
      </c>
      <c r="QN42" s="7">
        <v>0</v>
      </c>
      <c r="QO42" s="7">
        <v>0</v>
      </c>
      <c r="QP42" s="7">
        <v>0</v>
      </c>
      <c r="QQ42" s="7">
        <v>0</v>
      </c>
      <c r="QR42" s="7">
        <v>0</v>
      </c>
      <c r="QS42" s="7">
        <v>0</v>
      </c>
      <c r="QT42" s="7">
        <v>0</v>
      </c>
      <c r="QU42" s="7">
        <v>0</v>
      </c>
      <c r="QV42" s="7">
        <v>0</v>
      </c>
      <c r="QW42" s="7">
        <v>0</v>
      </c>
      <c r="QX42" s="7">
        <v>0</v>
      </c>
      <c r="QY42" s="7">
        <v>0</v>
      </c>
      <c r="QZ42" s="7">
        <v>0</v>
      </c>
      <c r="RA42" s="7">
        <v>0</v>
      </c>
      <c r="RB42" s="7">
        <v>0</v>
      </c>
      <c r="RC42" s="7">
        <v>0</v>
      </c>
      <c r="RD42" s="7">
        <v>0</v>
      </c>
      <c r="RE42" s="7">
        <v>0</v>
      </c>
      <c r="RF42" s="7">
        <v>0</v>
      </c>
      <c r="RG42" s="7">
        <v>0</v>
      </c>
      <c r="RH42" s="7">
        <v>0</v>
      </c>
      <c r="RI42" s="7">
        <v>0</v>
      </c>
      <c r="RJ42" s="7">
        <v>0</v>
      </c>
      <c r="RK42" s="7">
        <v>0</v>
      </c>
      <c r="RL42" s="7">
        <v>0</v>
      </c>
      <c r="RM42" s="7">
        <v>0</v>
      </c>
      <c r="RN42" s="7">
        <v>0</v>
      </c>
      <c r="RO42" s="7">
        <v>0</v>
      </c>
      <c r="RP42" s="7">
        <v>0</v>
      </c>
      <c r="RQ42" s="7">
        <v>0</v>
      </c>
      <c r="RR42" s="7">
        <v>0</v>
      </c>
      <c r="RS42" s="7">
        <v>0</v>
      </c>
      <c r="RT42" s="7">
        <v>0</v>
      </c>
      <c r="RU42" s="7">
        <v>0</v>
      </c>
      <c r="RV42" s="7">
        <v>0</v>
      </c>
      <c r="RW42" s="7">
        <v>0</v>
      </c>
      <c r="RX42" s="7">
        <v>0</v>
      </c>
      <c r="RY42" s="7">
        <v>0</v>
      </c>
      <c r="RZ42" s="7">
        <v>0</v>
      </c>
      <c r="SA42" s="7">
        <v>0</v>
      </c>
      <c r="SB42" s="7">
        <v>0</v>
      </c>
      <c r="SC42" s="7">
        <v>0</v>
      </c>
      <c r="SD42" s="7">
        <v>0</v>
      </c>
      <c r="SE42" s="7">
        <v>0</v>
      </c>
      <c r="SF42" s="7">
        <v>0</v>
      </c>
      <c r="SG42" s="7">
        <v>0</v>
      </c>
      <c r="SH42" s="7">
        <v>0</v>
      </c>
      <c r="SI42" s="7">
        <v>0</v>
      </c>
      <c r="SJ42" s="7">
        <v>0</v>
      </c>
      <c r="SK42" s="7">
        <v>0</v>
      </c>
      <c r="SL42" s="7">
        <v>0</v>
      </c>
      <c r="SM42" s="7">
        <v>0</v>
      </c>
      <c r="SN42" s="7">
        <v>0</v>
      </c>
      <c r="SO42" s="7">
        <v>0</v>
      </c>
      <c r="SP42" s="7">
        <v>0</v>
      </c>
      <c r="SQ42" s="7">
        <v>0</v>
      </c>
      <c r="SR42" s="7">
        <v>0</v>
      </c>
      <c r="SS42" s="7">
        <v>0</v>
      </c>
      <c r="ST42" s="7">
        <v>0</v>
      </c>
      <c r="SU42" s="7">
        <v>0</v>
      </c>
      <c r="SV42" s="7">
        <v>0</v>
      </c>
      <c r="SW42" s="7">
        <v>0</v>
      </c>
      <c r="SX42" s="7">
        <v>0</v>
      </c>
      <c r="SY42" s="7">
        <v>0</v>
      </c>
      <c r="SZ42" s="7">
        <v>0</v>
      </c>
      <c r="TA42" s="7">
        <v>0</v>
      </c>
      <c r="TB42" s="7">
        <v>0</v>
      </c>
      <c r="TC42" s="7">
        <v>0</v>
      </c>
      <c r="TD42" s="7">
        <v>0</v>
      </c>
      <c r="TE42" s="7">
        <v>0</v>
      </c>
      <c r="TF42" s="7">
        <v>0</v>
      </c>
      <c r="TG42" s="7">
        <v>0</v>
      </c>
      <c r="TH42" s="7">
        <v>0</v>
      </c>
      <c r="TI42" s="7">
        <v>0</v>
      </c>
      <c r="TJ42" s="7">
        <v>0</v>
      </c>
      <c r="TK42" s="7">
        <v>0</v>
      </c>
      <c r="TL42" s="7">
        <v>0</v>
      </c>
      <c r="TM42" s="7">
        <v>0</v>
      </c>
      <c r="TN42" s="7">
        <v>0</v>
      </c>
      <c r="TO42" s="7">
        <v>0</v>
      </c>
      <c r="TP42" s="7">
        <v>0</v>
      </c>
      <c r="TQ42" s="7">
        <v>0</v>
      </c>
      <c r="TR42" s="7">
        <v>0</v>
      </c>
      <c r="TS42" s="7">
        <v>0</v>
      </c>
      <c r="TT42" s="7">
        <v>0</v>
      </c>
      <c r="TU42" s="7">
        <v>0</v>
      </c>
      <c r="TV42" s="7">
        <v>0</v>
      </c>
      <c r="TW42" s="7">
        <v>0</v>
      </c>
      <c r="TX42" s="7">
        <v>0</v>
      </c>
      <c r="TY42" s="7">
        <v>0</v>
      </c>
      <c r="TZ42" s="7">
        <v>0</v>
      </c>
      <c r="UA42" s="7">
        <v>0</v>
      </c>
      <c r="UB42" s="7">
        <v>0</v>
      </c>
      <c r="UC42" s="7">
        <v>0</v>
      </c>
      <c r="UD42" s="7">
        <v>0</v>
      </c>
      <c r="UE42" s="7">
        <v>0</v>
      </c>
      <c r="UF42" s="7">
        <v>0</v>
      </c>
      <c r="UG42" s="7">
        <v>0</v>
      </c>
      <c r="UH42" s="7">
        <v>0</v>
      </c>
      <c r="UI42" s="7">
        <v>0</v>
      </c>
      <c r="UJ42" s="7">
        <v>0</v>
      </c>
      <c r="UK42" s="7">
        <v>0</v>
      </c>
      <c r="UL42" s="7">
        <v>0</v>
      </c>
      <c r="UM42" s="7">
        <v>0</v>
      </c>
      <c r="UN42" s="7">
        <v>0</v>
      </c>
      <c r="UO42" s="7">
        <v>0</v>
      </c>
      <c r="UP42" s="7">
        <v>0</v>
      </c>
      <c r="UQ42" s="7">
        <v>0</v>
      </c>
      <c r="UR42" s="7">
        <v>0</v>
      </c>
      <c r="US42" s="7">
        <v>0</v>
      </c>
      <c r="UT42" s="7">
        <v>0</v>
      </c>
      <c r="UU42" s="7">
        <v>0</v>
      </c>
      <c r="UV42" s="7">
        <v>0</v>
      </c>
      <c r="UW42" s="7">
        <v>0</v>
      </c>
      <c r="UX42" s="7">
        <v>0</v>
      </c>
      <c r="UY42" s="7">
        <v>0</v>
      </c>
      <c r="UZ42" s="7">
        <v>0</v>
      </c>
      <c r="VA42" s="7">
        <v>0</v>
      </c>
      <c r="VB42" s="7">
        <v>0</v>
      </c>
      <c r="VC42" s="7">
        <v>0</v>
      </c>
      <c r="VD42" s="7">
        <v>0</v>
      </c>
      <c r="VE42" s="7">
        <v>0</v>
      </c>
      <c r="VF42" s="7">
        <v>0</v>
      </c>
      <c r="VG42" s="7">
        <v>0</v>
      </c>
      <c r="VH42" s="7">
        <v>0</v>
      </c>
      <c r="VI42" s="7">
        <v>0</v>
      </c>
      <c r="VJ42" s="7">
        <v>0</v>
      </c>
      <c r="VK42" s="7">
        <v>0</v>
      </c>
      <c r="VL42" s="7">
        <v>0</v>
      </c>
      <c r="VM42" s="7">
        <v>0</v>
      </c>
      <c r="VN42" s="7">
        <v>0</v>
      </c>
      <c r="VO42" s="7">
        <v>0</v>
      </c>
      <c r="VP42" s="7">
        <v>0</v>
      </c>
      <c r="VQ42" s="7">
        <v>0</v>
      </c>
      <c r="VR42" s="7">
        <v>0</v>
      </c>
      <c r="VS42" s="7">
        <v>0</v>
      </c>
      <c r="VT42" s="7">
        <v>0</v>
      </c>
      <c r="VU42" s="7">
        <v>0</v>
      </c>
      <c r="VV42" s="7">
        <v>0</v>
      </c>
      <c r="VW42" s="7">
        <v>0</v>
      </c>
      <c r="VX42" s="7">
        <v>0</v>
      </c>
      <c r="VY42" s="7">
        <v>0</v>
      </c>
      <c r="VZ42" s="7">
        <v>0</v>
      </c>
      <c r="WA42" s="7">
        <v>0</v>
      </c>
      <c r="WB42" s="7">
        <v>0</v>
      </c>
      <c r="WC42" s="7">
        <v>0</v>
      </c>
      <c r="WD42" s="7">
        <v>0</v>
      </c>
      <c r="WE42" s="7">
        <v>0</v>
      </c>
      <c r="WF42" s="7">
        <v>0</v>
      </c>
      <c r="WG42" s="7">
        <v>0</v>
      </c>
      <c r="WH42" s="7">
        <v>0</v>
      </c>
      <c r="WI42" s="7">
        <v>0</v>
      </c>
      <c r="WJ42" s="7">
        <v>0</v>
      </c>
      <c r="WK42" s="7">
        <v>0</v>
      </c>
      <c r="WL42" s="7">
        <v>0</v>
      </c>
      <c r="WM42" s="7">
        <v>0</v>
      </c>
      <c r="WN42" s="7">
        <v>0</v>
      </c>
      <c r="WO42" s="7">
        <v>0</v>
      </c>
      <c r="WP42" s="7">
        <v>0</v>
      </c>
      <c r="WQ42" s="7">
        <v>0</v>
      </c>
      <c r="WR42" s="7">
        <v>0</v>
      </c>
      <c r="WS42" s="7">
        <v>0</v>
      </c>
      <c r="WT42" s="7">
        <v>0</v>
      </c>
      <c r="WU42" s="7">
        <v>0</v>
      </c>
      <c r="WV42" s="7">
        <v>0</v>
      </c>
      <c r="WW42" s="7">
        <v>0</v>
      </c>
      <c r="WX42" s="7">
        <v>0</v>
      </c>
      <c r="WY42" s="7">
        <v>0</v>
      </c>
      <c r="WZ42" s="7">
        <v>0</v>
      </c>
      <c r="XA42" s="7">
        <v>0</v>
      </c>
      <c r="XB42" s="7">
        <v>0</v>
      </c>
      <c r="XC42" s="7">
        <v>0</v>
      </c>
      <c r="XD42" s="7">
        <v>0</v>
      </c>
      <c r="XE42" s="7">
        <v>0</v>
      </c>
      <c r="XF42" s="7">
        <v>0</v>
      </c>
      <c r="XG42" s="7">
        <v>0</v>
      </c>
      <c r="XH42" s="7">
        <v>0</v>
      </c>
      <c r="XI42" s="7">
        <v>0</v>
      </c>
      <c r="XJ42" s="7">
        <v>0</v>
      </c>
      <c r="XK42" s="7">
        <v>0</v>
      </c>
      <c r="XL42" s="7">
        <v>0</v>
      </c>
      <c r="XM42" s="7">
        <v>0</v>
      </c>
      <c r="XN42" s="7">
        <v>0</v>
      </c>
      <c r="XO42" s="7">
        <v>0</v>
      </c>
      <c r="XP42" s="7">
        <v>0</v>
      </c>
      <c r="XQ42" s="7">
        <v>0</v>
      </c>
      <c r="XR42" s="7">
        <v>0</v>
      </c>
      <c r="XS42" s="7">
        <v>0</v>
      </c>
      <c r="XT42" s="7">
        <v>0</v>
      </c>
      <c r="XU42" s="7">
        <v>0</v>
      </c>
      <c r="XV42" s="7">
        <v>0</v>
      </c>
      <c r="XW42" s="7">
        <v>0</v>
      </c>
      <c r="XX42" s="7">
        <v>0</v>
      </c>
      <c r="XY42" s="7">
        <v>0</v>
      </c>
      <c r="XZ42" s="7">
        <v>0</v>
      </c>
      <c r="YA42" s="7">
        <v>0</v>
      </c>
      <c r="YB42" s="7">
        <v>0</v>
      </c>
      <c r="YC42" s="7">
        <v>0</v>
      </c>
      <c r="YD42" s="7">
        <v>0</v>
      </c>
      <c r="YE42" s="7">
        <v>0</v>
      </c>
      <c r="YF42" s="7">
        <v>0</v>
      </c>
      <c r="YG42" s="7">
        <v>0</v>
      </c>
      <c r="YH42" s="7">
        <v>0</v>
      </c>
      <c r="YI42" s="7">
        <v>0</v>
      </c>
      <c r="YJ42" s="7">
        <v>0</v>
      </c>
      <c r="YK42" s="7">
        <v>0</v>
      </c>
      <c r="YL42" s="7">
        <v>0</v>
      </c>
      <c r="YM42" s="7">
        <v>0</v>
      </c>
      <c r="YN42" s="7">
        <v>0</v>
      </c>
      <c r="YO42" s="7">
        <v>0</v>
      </c>
      <c r="YP42" s="7">
        <v>0</v>
      </c>
      <c r="YQ42" s="7">
        <v>0</v>
      </c>
      <c r="YR42" s="7">
        <v>0</v>
      </c>
      <c r="YS42" s="7">
        <v>0</v>
      </c>
      <c r="YT42" s="7">
        <v>0</v>
      </c>
      <c r="YU42" s="7">
        <v>0</v>
      </c>
      <c r="YV42" s="7">
        <v>0</v>
      </c>
      <c r="YW42" s="7">
        <v>0</v>
      </c>
      <c r="YX42" s="7">
        <v>0</v>
      </c>
      <c r="YY42" s="7">
        <v>0</v>
      </c>
      <c r="YZ42" s="7">
        <v>0</v>
      </c>
      <c r="ZA42" s="7">
        <v>0</v>
      </c>
      <c r="ZB42" s="7">
        <v>0</v>
      </c>
      <c r="ZC42" s="7">
        <v>0</v>
      </c>
      <c r="ZD42" s="7">
        <v>0</v>
      </c>
      <c r="ZE42" s="7">
        <v>0</v>
      </c>
      <c r="ZF42" s="7">
        <v>0</v>
      </c>
      <c r="ZG42" s="7">
        <v>0</v>
      </c>
      <c r="ZH42" s="7">
        <v>0</v>
      </c>
      <c r="ZI42" s="7">
        <v>0</v>
      </c>
      <c r="ZJ42" s="7">
        <v>0</v>
      </c>
      <c r="ZK42" s="7">
        <v>0</v>
      </c>
      <c r="ZL42" s="7">
        <v>0</v>
      </c>
      <c r="ZM42" s="7">
        <v>0</v>
      </c>
      <c r="ZN42" s="7">
        <v>0</v>
      </c>
      <c r="ZO42" s="7">
        <v>0</v>
      </c>
      <c r="ZP42" s="7">
        <v>0</v>
      </c>
      <c r="ZQ42" s="7">
        <v>0</v>
      </c>
      <c r="ZR42" s="7">
        <v>0</v>
      </c>
      <c r="ZS42" s="7">
        <v>0</v>
      </c>
      <c r="ZT42" s="7">
        <v>0</v>
      </c>
      <c r="ZU42" s="7">
        <v>0</v>
      </c>
      <c r="ZV42" s="7">
        <v>0</v>
      </c>
      <c r="ZW42" s="7">
        <v>0</v>
      </c>
      <c r="ZX42" s="7">
        <v>0</v>
      </c>
      <c r="ZY42" s="7">
        <v>0</v>
      </c>
      <c r="ZZ42" s="7">
        <v>0</v>
      </c>
      <c r="AAA42" s="7">
        <v>0</v>
      </c>
      <c r="AAB42" s="7">
        <v>0</v>
      </c>
      <c r="AAC42" s="7">
        <v>0</v>
      </c>
      <c r="AAD42" s="7">
        <v>0</v>
      </c>
      <c r="AAE42" s="7">
        <v>0</v>
      </c>
      <c r="AAF42" s="7">
        <v>0</v>
      </c>
      <c r="AAG42" s="7">
        <v>0</v>
      </c>
      <c r="AAH42" s="7">
        <v>0</v>
      </c>
      <c r="AAI42" s="7">
        <v>0</v>
      </c>
      <c r="AAJ42" s="7">
        <v>0</v>
      </c>
      <c r="AAK42" s="7">
        <v>0</v>
      </c>
      <c r="AAL42" s="7">
        <v>0</v>
      </c>
      <c r="AAM42" s="7">
        <v>0</v>
      </c>
      <c r="AAN42" s="7">
        <v>0</v>
      </c>
      <c r="AAO42" s="7">
        <v>0</v>
      </c>
      <c r="AAP42" s="7">
        <v>0</v>
      </c>
      <c r="AAQ42" s="7">
        <v>0</v>
      </c>
      <c r="AAR42" s="7">
        <v>0</v>
      </c>
      <c r="AAS42" s="7">
        <v>0</v>
      </c>
      <c r="AAT42" s="7">
        <v>0</v>
      </c>
      <c r="AAU42" s="7">
        <v>0</v>
      </c>
      <c r="AAV42" s="7">
        <v>0</v>
      </c>
      <c r="AAW42" s="7">
        <v>0</v>
      </c>
      <c r="AAX42" s="7">
        <v>0</v>
      </c>
      <c r="AAY42" s="7">
        <v>0</v>
      </c>
      <c r="AAZ42" s="7">
        <v>0</v>
      </c>
      <c r="ABA42" s="7">
        <v>0</v>
      </c>
      <c r="ABB42" s="7">
        <v>0</v>
      </c>
      <c r="ABC42" s="7">
        <v>0</v>
      </c>
      <c r="ABD42" s="7">
        <v>0</v>
      </c>
      <c r="ABE42" s="7">
        <v>0</v>
      </c>
      <c r="ABF42" s="7">
        <v>0</v>
      </c>
      <c r="ABG42" s="7">
        <v>0</v>
      </c>
      <c r="ABH42" s="7">
        <v>0</v>
      </c>
      <c r="ABI42" s="7">
        <v>0</v>
      </c>
      <c r="ABJ42" s="7">
        <v>0</v>
      </c>
      <c r="ABK42" s="7">
        <v>0</v>
      </c>
      <c r="ABL42" s="7">
        <v>0</v>
      </c>
      <c r="ABM42" s="7">
        <v>0</v>
      </c>
      <c r="ABN42" s="7">
        <v>0</v>
      </c>
      <c r="ABO42" s="7">
        <v>0</v>
      </c>
      <c r="ABP42" s="7">
        <v>0</v>
      </c>
      <c r="ABQ42" s="7">
        <v>0</v>
      </c>
      <c r="ABR42" s="7">
        <v>0</v>
      </c>
      <c r="ABS42" s="7">
        <v>0</v>
      </c>
      <c r="ABT42" s="7">
        <v>0</v>
      </c>
      <c r="ABU42" s="7">
        <v>0</v>
      </c>
      <c r="ABV42" s="7">
        <v>0</v>
      </c>
      <c r="ABW42" s="7">
        <v>0</v>
      </c>
      <c r="ABX42" s="7">
        <v>0</v>
      </c>
      <c r="ABY42" s="7">
        <v>0</v>
      </c>
      <c r="ABZ42" s="7">
        <v>0</v>
      </c>
      <c r="ACA42" s="7">
        <v>0</v>
      </c>
      <c r="ACB42" s="7">
        <v>0</v>
      </c>
      <c r="ACC42" s="7">
        <v>0</v>
      </c>
      <c r="ACD42" s="7">
        <v>0</v>
      </c>
      <c r="ACE42" s="7">
        <v>0</v>
      </c>
      <c r="ACF42" s="7">
        <v>0</v>
      </c>
      <c r="ACG42" s="7">
        <v>0</v>
      </c>
      <c r="ACH42" s="7">
        <v>0</v>
      </c>
      <c r="ACI42" s="7">
        <v>0</v>
      </c>
      <c r="ACJ42" s="7">
        <v>0</v>
      </c>
      <c r="ACK42" s="7">
        <v>0</v>
      </c>
      <c r="ACL42" s="7">
        <v>0</v>
      </c>
      <c r="ACM42" s="7">
        <v>0</v>
      </c>
      <c r="ACN42" s="7">
        <v>0</v>
      </c>
      <c r="ACO42" s="7">
        <v>0</v>
      </c>
      <c r="ACP42" s="7">
        <v>0</v>
      </c>
      <c r="ACQ42" s="7">
        <v>0</v>
      </c>
      <c r="ACR42" s="7">
        <v>0</v>
      </c>
      <c r="ACS42" s="7">
        <v>0</v>
      </c>
      <c r="ACT42" s="7">
        <v>0</v>
      </c>
      <c r="ACU42" s="7">
        <v>0</v>
      </c>
      <c r="ACV42" s="7">
        <v>0</v>
      </c>
      <c r="ACW42" s="7">
        <v>0</v>
      </c>
      <c r="ACX42" s="7">
        <v>0</v>
      </c>
      <c r="ACY42" s="7">
        <v>0</v>
      </c>
      <c r="ACZ42" s="7">
        <v>0</v>
      </c>
      <c r="ADA42" s="7">
        <v>0</v>
      </c>
      <c r="ADB42" s="7">
        <v>0</v>
      </c>
      <c r="ADC42" s="7">
        <v>0</v>
      </c>
      <c r="ADD42" s="7">
        <v>0</v>
      </c>
      <c r="ADE42" s="7">
        <v>0</v>
      </c>
      <c r="ADF42" s="7">
        <v>0</v>
      </c>
      <c r="ADG42" s="7">
        <v>0</v>
      </c>
      <c r="ADH42" s="7">
        <v>0</v>
      </c>
      <c r="ADI42" s="7">
        <v>0</v>
      </c>
      <c r="ADJ42" s="7">
        <v>0</v>
      </c>
      <c r="ADK42" s="7">
        <v>0</v>
      </c>
      <c r="ADL42" s="7">
        <v>0</v>
      </c>
      <c r="ADM42" s="7">
        <v>0</v>
      </c>
      <c r="ADN42" s="7">
        <v>0</v>
      </c>
      <c r="ADO42" s="7">
        <v>0</v>
      </c>
      <c r="ADP42" s="7">
        <v>0</v>
      </c>
      <c r="ADQ42" s="7">
        <v>0</v>
      </c>
      <c r="ADR42" s="7">
        <v>0</v>
      </c>
      <c r="ADS42" s="7">
        <v>0</v>
      </c>
      <c r="ADT42" s="7">
        <v>0</v>
      </c>
      <c r="ADU42" s="7">
        <v>0</v>
      </c>
      <c r="ADV42" s="7">
        <v>0</v>
      </c>
      <c r="ADW42" s="7">
        <v>0</v>
      </c>
      <c r="ADX42" s="7">
        <v>0</v>
      </c>
      <c r="ADY42" s="7">
        <v>0</v>
      </c>
      <c r="ADZ42" s="7">
        <v>0</v>
      </c>
      <c r="AEA42" s="7">
        <v>0</v>
      </c>
      <c r="AEB42" s="7">
        <v>0</v>
      </c>
      <c r="AEC42" s="7">
        <v>0</v>
      </c>
      <c r="AED42" s="7">
        <v>0</v>
      </c>
      <c r="AEE42" s="7">
        <v>0</v>
      </c>
      <c r="AEF42" s="7">
        <v>0</v>
      </c>
      <c r="AEG42" s="7">
        <v>0</v>
      </c>
      <c r="AEH42" s="7">
        <v>0</v>
      </c>
      <c r="AEI42" s="7">
        <v>0</v>
      </c>
      <c r="AEJ42" s="7">
        <v>0</v>
      </c>
      <c r="AEK42" s="7">
        <v>0</v>
      </c>
      <c r="AEL42" s="7">
        <v>0</v>
      </c>
      <c r="AEM42" s="7">
        <v>0</v>
      </c>
      <c r="AEN42" s="7">
        <v>0</v>
      </c>
      <c r="AEO42" s="7">
        <v>0</v>
      </c>
      <c r="AEP42" s="7">
        <v>0</v>
      </c>
      <c r="AEQ42" s="7">
        <v>0</v>
      </c>
      <c r="AER42" s="7">
        <v>0</v>
      </c>
      <c r="AES42" s="7">
        <v>0</v>
      </c>
      <c r="AET42" s="7">
        <v>0</v>
      </c>
      <c r="AEU42" s="7">
        <v>0</v>
      </c>
      <c r="AEV42" s="7">
        <v>0</v>
      </c>
      <c r="AEW42" s="7">
        <v>0</v>
      </c>
      <c r="AEX42" s="7">
        <v>0</v>
      </c>
      <c r="AEY42" s="7">
        <v>0</v>
      </c>
      <c r="AEZ42" s="7">
        <v>0</v>
      </c>
      <c r="AFA42" s="7">
        <v>0</v>
      </c>
      <c r="AFB42" s="7">
        <v>0</v>
      </c>
      <c r="AFC42" s="7">
        <v>0</v>
      </c>
      <c r="AFD42" s="7">
        <v>0</v>
      </c>
      <c r="AFE42" s="7">
        <v>0</v>
      </c>
      <c r="AFF42" s="7">
        <v>0</v>
      </c>
      <c r="AFG42" s="7">
        <v>0</v>
      </c>
      <c r="AFH42" s="7">
        <v>0</v>
      </c>
      <c r="AFI42" s="7">
        <v>0</v>
      </c>
      <c r="AFJ42" s="7">
        <v>0</v>
      </c>
      <c r="AFK42" s="7">
        <v>0</v>
      </c>
      <c r="AFL42" s="7">
        <v>0</v>
      </c>
      <c r="AFM42" s="7">
        <v>0</v>
      </c>
      <c r="AFN42" s="7"/>
      <c r="AFO42" s="7"/>
      <c r="AFP42" s="7"/>
      <c r="AFQ42" s="7"/>
      <c r="AFR42" s="7"/>
      <c r="AFS42" s="7"/>
      <c r="AFT42" s="7"/>
      <c r="AFU42" s="7"/>
      <c r="AFV42" s="7"/>
      <c r="AFW42" s="7"/>
      <c r="AFX42" s="7"/>
      <c r="AFY42" s="7"/>
      <c r="AFZ42" s="7"/>
      <c r="AGA42" s="7"/>
      <c r="AGB42" s="7"/>
      <c r="AGC42" s="7"/>
      <c r="AGD42" s="7"/>
      <c r="AGE42" s="7"/>
      <c r="AGF42" s="7"/>
      <c r="AGG42" s="7"/>
      <c r="AGH42" s="7"/>
      <c r="AGI42" s="7"/>
      <c r="AGJ42" s="7"/>
      <c r="AGK42" s="7"/>
      <c r="AGL42" s="7"/>
      <c r="AGM42" s="7"/>
      <c r="AGN42" s="7"/>
      <c r="AGO42" s="7"/>
      <c r="AGP42" s="7"/>
      <c r="AGQ42" s="7"/>
      <c r="AGR42" s="7"/>
      <c r="AGS42" s="7"/>
      <c r="AGT42" s="7"/>
      <c r="AGU42" s="7"/>
      <c r="AGV42" s="7"/>
      <c r="AGW42" s="7"/>
      <c r="AGX42" s="7"/>
      <c r="AGY42" s="7"/>
      <c r="AGZ42" s="7"/>
      <c r="AHA42" s="7"/>
      <c r="AHB42" s="7"/>
      <c r="AHC42" s="7"/>
      <c r="AHD42" s="7"/>
      <c r="AHE42" s="7"/>
      <c r="AHF42" s="7"/>
      <c r="AHG42" s="7"/>
      <c r="AHH42" s="7"/>
      <c r="AHI42" s="7"/>
      <c r="AHJ42" s="7"/>
      <c r="AHK42" s="7"/>
      <c r="AHL42" s="7"/>
      <c r="AHM42" s="7"/>
      <c r="AHN42" s="7"/>
      <c r="AHO42" s="7"/>
      <c r="AHP42" s="7"/>
      <c r="AHQ42" s="7"/>
      <c r="AHR42" s="7"/>
      <c r="AHS42" s="7"/>
      <c r="AHT42" s="7"/>
      <c r="AHU42" s="7"/>
      <c r="AHV42" s="7"/>
      <c r="AHW42" s="7"/>
      <c r="AHX42" s="7"/>
      <c r="AHY42" s="7"/>
      <c r="AHZ42" s="7"/>
      <c r="AIA42" s="7"/>
      <c r="AIB42" s="7"/>
      <c r="AIC42" s="7"/>
      <c r="AID42" s="7"/>
      <c r="AIE42" s="7"/>
      <c r="AIF42" s="7"/>
      <c r="AIG42" s="7"/>
      <c r="AIH42" s="7"/>
      <c r="AII42" s="7"/>
      <c r="AIJ42" s="7"/>
      <c r="AIK42" s="7"/>
      <c r="AIL42" s="7"/>
      <c r="AIM42" s="7"/>
      <c r="AIN42" s="7"/>
      <c r="AIO42" s="7"/>
      <c r="AIP42" s="7"/>
      <c r="AIQ42" s="7"/>
      <c r="AIR42" s="7"/>
      <c r="AIS42" s="7"/>
      <c r="AIT42" s="7"/>
      <c r="AIU42" s="7"/>
      <c r="AIV42" s="7"/>
      <c r="AIW42" s="7"/>
      <c r="AIX42" s="7"/>
      <c r="AIY42" s="7"/>
      <c r="AIZ42" s="7"/>
      <c r="AJA42" s="7"/>
      <c r="AJB42" s="7"/>
      <c r="AJC42" s="7"/>
      <c r="AJD42" s="7"/>
      <c r="AJE42" s="7"/>
      <c r="AJF42" s="7"/>
      <c r="AJG42" s="7"/>
      <c r="AJH42" s="7"/>
      <c r="AJI42" s="7"/>
      <c r="AJJ42" s="7"/>
      <c r="AJK42" s="7"/>
      <c r="AJL42" s="7"/>
      <c r="AJM42" s="7"/>
      <c r="AJN42" s="7"/>
      <c r="AJO42" s="7"/>
      <c r="AJP42" s="7"/>
      <c r="AJQ42" s="7"/>
      <c r="AJR42" s="7"/>
      <c r="AJS42" s="7"/>
      <c r="AJT42" s="7"/>
      <c r="AJU42" s="7"/>
      <c r="AJV42" s="7"/>
      <c r="AJW42" s="7"/>
      <c r="AJX42" s="7"/>
      <c r="AJY42" s="7"/>
      <c r="AJZ42" s="7"/>
      <c r="AKA42" s="7"/>
      <c r="AKB42" s="7"/>
      <c r="AKC42" s="7"/>
      <c r="AKD42" s="7"/>
      <c r="AKE42" s="7"/>
      <c r="AKF42" s="7"/>
      <c r="AKG42" s="7"/>
      <c r="AKH42" s="7"/>
      <c r="AKI42" s="7"/>
      <c r="AKJ42" s="7"/>
      <c r="AKK42" s="7"/>
      <c r="AKL42" s="7"/>
      <c r="AKM42" s="7"/>
      <c r="AKN42" s="7"/>
      <c r="AKO42" s="7"/>
      <c r="AKP42" s="7"/>
      <c r="AKQ42" s="7"/>
      <c r="AKR42" s="7"/>
      <c r="AKS42" s="7"/>
      <c r="AKT42" s="7"/>
      <c r="AKU42" s="7"/>
      <c r="AKV42" s="7"/>
      <c r="AKW42" s="7"/>
      <c r="AKX42" s="7"/>
      <c r="AKY42" s="7"/>
      <c r="AKZ42" s="7"/>
      <c r="ALA42" s="7"/>
      <c r="ALB42" s="7"/>
      <c r="ALC42" s="7"/>
      <c r="ALD42" s="7"/>
      <c r="ALE42" s="7"/>
      <c r="ALF42" s="7"/>
      <c r="ALG42" s="7"/>
      <c r="ALH42" s="7"/>
      <c r="ALI42" s="7"/>
      <c r="ALJ42" s="7"/>
      <c r="ALK42" s="7"/>
      <c r="ALL42" s="7"/>
      <c r="ALM42" s="7"/>
      <c r="ALN42" s="7"/>
      <c r="ALO42" s="7"/>
      <c r="ALP42" s="7"/>
      <c r="ALQ42" s="7"/>
      <c r="ALR42" s="7"/>
      <c r="ALS42" s="7"/>
      <c r="ALT42" s="7"/>
      <c r="ALU42" s="7"/>
      <c r="ALV42" s="7"/>
      <c r="ALW42" s="7"/>
      <c r="ALX42" s="7"/>
      <c r="ALY42" s="7"/>
      <c r="ALZ42" s="7"/>
      <c r="AMA42" s="7"/>
      <c r="AMB42" s="7"/>
      <c r="AMC42" s="7"/>
      <c r="AMD42" s="7"/>
      <c r="AME42" s="7"/>
      <c r="AMF42" s="7"/>
      <c r="AMG42" s="7"/>
      <c r="AMH42" s="7"/>
      <c r="AMI42" s="7"/>
      <c r="AMJ42" s="7"/>
      <c r="AMK42" s="7"/>
      <c r="AML42" s="7"/>
      <c r="AMM42" s="7"/>
      <c r="AMN42" s="7"/>
      <c r="AMO42" s="7"/>
      <c r="AMP42" s="7"/>
      <c r="AMQ42" s="7"/>
      <c r="AMR42" s="7"/>
      <c r="AMS42" s="7"/>
      <c r="AMT42" s="7"/>
      <c r="AMU42" s="7"/>
      <c r="AMV42" s="7"/>
      <c r="AMW42" s="7"/>
      <c r="AMX42" s="7"/>
      <c r="AMY42" s="7"/>
      <c r="AMZ42" s="7"/>
      <c r="ANA42" s="7"/>
      <c r="ANB42" s="7"/>
      <c r="ANC42" s="7"/>
      <c r="AND42" s="7"/>
      <c r="ANE42" s="7"/>
      <c r="ANF42" s="7"/>
      <c r="ANG42" s="7"/>
      <c r="ANH42" s="7"/>
      <c r="ANI42" s="7"/>
      <c r="ANJ42" s="7"/>
      <c r="ANK42" s="7"/>
      <c r="ANL42" s="7"/>
      <c r="ANM42" s="7"/>
      <c r="ANN42" s="7"/>
      <c r="ANO42" s="7"/>
      <c r="ANP42" s="7"/>
      <c r="ANQ42" s="7"/>
      <c r="ANR42" s="7"/>
      <c r="ANS42" s="7"/>
      <c r="ANT42" s="7"/>
      <c r="ANU42" s="7"/>
      <c r="ANV42" s="7"/>
      <c r="ANW42" s="7"/>
      <c r="ANX42" s="7"/>
      <c r="ANY42" s="7"/>
      <c r="ANZ42" s="7"/>
      <c r="AOA42" s="7"/>
      <c r="AOB42" s="7"/>
      <c r="AOC42" s="7"/>
      <c r="AOD42" s="7"/>
      <c r="AOE42" s="7"/>
      <c r="AOF42" s="7"/>
      <c r="AOG42" s="7"/>
      <c r="AOH42" s="7"/>
      <c r="AOI42" s="7"/>
      <c r="AOJ42" s="7"/>
      <c r="AOK42" s="7"/>
      <c r="AOL42" s="7"/>
      <c r="AOM42" s="7"/>
      <c r="AON42" s="7"/>
      <c r="AOO42" s="7"/>
      <c r="AOP42" s="7"/>
      <c r="AOQ42" s="7"/>
      <c r="AOR42" s="7"/>
      <c r="AOS42" s="7"/>
      <c r="AOT42" s="4"/>
      <c r="AOU42" s="4"/>
      <c r="AOV42" s="4"/>
      <c r="AOW42" s="4"/>
      <c r="AOX42" s="4"/>
      <c r="AOY42" s="4"/>
      <c r="AOZ42" s="4"/>
      <c r="APA42" s="4"/>
      <c r="APB42" s="4"/>
      <c r="APC42" s="4"/>
      <c r="APD42" s="4"/>
      <c r="APE42" s="4"/>
      <c r="APF42" s="4"/>
      <c r="APG42" s="4"/>
      <c r="APH42" s="4"/>
    </row>
    <row r="43" spans="1:1100" x14ac:dyDescent="0.25">
      <c r="B43" s="12">
        <v>5</v>
      </c>
      <c r="C43" s="12">
        <v>1673.15</v>
      </c>
      <c r="D43" s="12">
        <v>774</v>
      </c>
      <c r="E43" s="12">
        <v>1348.16</v>
      </c>
      <c r="F43" s="12">
        <v>687.58</v>
      </c>
      <c r="G43" s="12">
        <v>714.46</v>
      </c>
      <c r="H43" s="12">
        <v>1443.42</v>
      </c>
      <c r="I43" s="12">
        <v>1782.07</v>
      </c>
      <c r="J43" s="12">
        <v>2515.27</v>
      </c>
      <c r="K43" s="12">
        <v>2609.54</v>
      </c>
      <c r="L43" s="12">
        <v>2694.8</v>
      </c>
      <c r="M43" s="12">
        <v>2764.69</v>
      </c>
      <c r="N43" s="12">
        <v>3361.81</v>
      </c>
      <c r="O43" s="12">
        <v>3632.6</v>
      </c>
      <c r="P43" s="12">
        <v>3825.52</v>
      </c>
      <c r="Q43" s="12">
        <v>3775.16</v>
      </c>
      <c r="R43" s="12"/>
      <c r="S43" s="12"/>
      <c r="T43" s="12" t="s">
        <v>4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0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12">
        <v>0</v>
      </c>
      <c r="CH43" s="12">
        <v>0</v>
      </c>
      <c r="CI43" s="12">
        <v>0</v>
      </c>
      <c r="CJ43" s="12">
        <v>0</v>
      </c>
      <c r="CK43" s="12">
        <v>0</v>
      </c>
      <c r="CL43" s="12">
        <v>0</v>
      </c>
      <c r="CM43" s="12">
        <v>0</v>
      </c>
      <c r="CN43" s="12">
        <v>0</v>
      </c>
      <c r="CO43" s="12">
        <v>0</v>
      </c>
      <c r="CP43" s="12">
        <v>0</v>
      </c>
      <c r="CQ43" s="12">
        <v>0</v>
      </c>
      <c r="CR43" s="12">
        <v>0</v>
      </c>
      <c r="CS43" s="12">
        <v>0</v>
      </c>
      <c r="CT43" s="12">
        <v>0</v>
      </c>
      <c r="CU43" s="12">
        <v>0</v>
      </c>
      <c r="CV43" s="12">
        <v>0</v>
      </c>
      <c r="CW43" s="12">
        <v>0</v>
      </c>
      <c r="CX43" s="12">
        <v>0</v>
      </c>
      <c r="CY43" s="12">
        <v>0</v>
      </c>
      <c r="CZ43" s="12">
        <v>0</v>
      </c>
      <c r="DA43" s="12">
        <v>0</v>
      </c>
      <c r="DB43" s="12">
        <v>0</v>
      </c>
      <c r="DC43" s="12">
        <v>0</v>
      </c>
      <c r="DD43" s="12">
        <v>0</v>
      </c>
      <c r="DE43" s="12">
        <v>0</v>
      </c>
      <c r="DF43" s="12">
        <v>0</v>
      </c>
      <c r="DG43" s="13">
        <v>0</v>
      </c>
      <c r="DH43" s="13">
        <v>0</v>
      </c>
      <c r="DI43" s="13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7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7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7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7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7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7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  <c r="JK43" s="7">
        <v>0</v>
      </c>
      <c r="JL43" s="7">
        <v>0</v>
      </c>
      <c r="JM43" s="7">
        <v>0</v>
      </c>
      <c r="JN43" s="7">
        <v>0</v>
      </c>
      <c r="JO43" s="7">
        <v>0</v>
      </c>
      <c r="JP43" s="7">
        <v>0</v>
      </c>
      <c r="JQ43" s="7">
        <v>0</v>
      </c>
      <c r="JR43" s="7">
        <v>0</v>
      </c>
      <c r="JS43" s="7">
        <v>0</v>
      </c>
      <c r="JT43" s="7">
        <v>0</v>
      </c>
      <c r="JU43" s="7">
        <v>0</v>
      </c>
      <c r="JV43" s="7">
        <v>0</v>
      </c>
      <c r="JW43" s="7">
        <v>0</v>
      </c>
      <c r="JX43" s="7">
        <v>0</v>
      </c>
      <c r="JY43" s="7">
        <v>0</v>
      </c>
      <c r="JZ43" s="7">
        <v>0</v>
      </c>
      <c r="KA43" s="7">
        <v>0</v>
      </c>
      <c r="KB43" s="7">
        <v>0</v>
      </c>
      <c r="KC43" s="7">
        <v>0</v>
      </c>
      <c r="KD43" s="7">
        <v>0</v>
      </c>
      <c r="KE43" s="7">
        <v>0</v>
      </c>
      <c r="KF43" s="7">
        <v>0</v>
      </c>
      <c r="KG43" s="7">
        <v>0</v>
      </c>
      <c r="KH43" s="7">
        <v>0</v>
      </c>
      <c r="KI43" s="7">
        <v>0</v>
      </c>
      <c r="KJ43" s="7">
        <v>0</v>
      </c>
      <c r="KK43" s="7">
        <v>0</v>
      </c>
      <c r="KL43" s="7">
        <v>0</v>
      </c>
      <c r="KM43" s="7">
        <v>0</v>
      </c>
      <c r="KN43" s="7">
        <v>0</v>
      </c>
      <c r="KO43" s="7">
        <v>0</v>
      </c>
      <c r="KP43" s="7">
        <v>0</v>
      </c>
      <c r="KQ43" s="7">
        <v>0</v>
      </c>
      <c r="KR43" s="7">
        <v>0</v>
      </c>
      <c r="KS43" s="7">
        <v>0</v>
      </c>
      <c r="KT43" s="7">
        <v>0</v>
      </c>
      <c r="KU43" s="7">
        <v>0</v>
      </c>
      <c r="KV43" s="7">
        <v>0</v>
      </c>
      <c r="KW43" s="7">
        <v>0</v>
      </c>
      <c r="KX43" s="7">
        <v>0</v>
      </c>
      <c r="KY43" s="7">
        <v>0</v>
      </c>
      <c r="KZ43" s="7">
        <v>0</v>
      </c>
      <c r="LA43" s="7">
        <v>0</v>
      </c>
      <c r="LB43" s="7">
        <v>0</v>
      </c>
      <c r="LC43" s="7">
        <v>0</v>
      </c>
      <c r="LD43" s="7">
        <v>0</v>
      </c>
      <c r="LE43" s="7">
        <v>0</v>
      </c>
      <c r="LF43" s="7">
        <v>0</v>
      </c>
      <c r="LG43" s="7">
        <v>0</v>
      </c>
      <c r="LH43" s="7">
        <v>0</v>
      </c>
      <c r="LI43" s="7">
        <v>0</v>
      </c>
      <c r="LJ43" s="7">
        <v>0</v>
      </c>
      <c r="LK43" s="7">
        <v>0</v>
      </c>
      <c r="LL43" s="7">
        <v>0</v>
      </c>
      <c r="LM43" s="7">
        <v>0</v>
      </c>
      <c r="LN43" s="7">
        <v>0</v>
      </c>
      <c r="LO43" s="7">
        <v>0</v>
      </c>
      <c r="LP43" s="7">
        <v>0</v>
      </c>
      <c r="LQ43" s="7">
        <v>0</v>
      </c>
      <c r="LR43" s="7">
        <v>0</v>
      </c>
      <c r="LS43" s="7">
        <v>0</v>
      </c>
      <c r="LT43" s="7">
        <v>0</v>
      </c>
      <c r="LU43" s="7">
        <v>0</v>
      </c>
      <c r="LV43" s="7">
        <v>0</v>
      </c>
      <c r="LW43" s="7">
        <v>0</v>
      </c>
      <c r="LX43" s="7">
        <v>0</v>
      </c>
      <c r="LY43" s="7">
        <v>0</v>
      </c>
      <c r="LZ43" s="7">
        <v>0</v>
      </c>
      <c r="MA43" s="7">
        <v>0</v>
      </c>
      <c r="MB43" s="7">
        <v>0</v>
      </c>
      <c r="MC43" s="7">
        <v>0</v>
      </c>
      <c r="MD43" s="7">
        <v>0</v>
      </c>
      <c r="ME43" s="7">
        <v>0</v>
      </c>
      <c r="MF43" s="7">
        <v>0</v>
      </c>
      <c r="MG43" s="7">
        <v>0</v>
      </c>
      <c r="MH43" s="7">
        <v>0</v>
      </c>
      <c r="MI43" s="7">
        <v>0</v>
      </c>
      <c r="MJ43" s="7">
        <v>0</v>
      </c>
      <c r="MK43" s="7">
        <v>0</v>
      </c>
      <c r="ML43" s="7">
        <v>0</v>
      </c>
      <c r="MM43" s="7">
        <v>0</v>
      </c>
      <c r="MN43" s="7">
        <v>0</v>
      </c>
      <c r="MO43" s="7">
        <v>0</v>
      </c>
      <c r="MP43" s="7">
        <v>0</v>
      </c>
      <c r="MQ43" s="7">
        <v>0</v>
      </c>
      <c r="MR43" s="7">
        <v>0</v>
      </c>
      <c r="MS43" s="7">
        <v>0</v>
      </c>
      <c r="MT43" s="7">
        <v>0</v>
      </c>
      <c r="MU43" s="7">
        <v>0</v>
      </c>
      <c r="MV43" s="7">
        <v>0</v>
      </c>
      <c r="MW43" s="7">
        <v>0</v>
      </c>
      <c r="MX43" s="7">
        <v>0</v>
      </c>
      <c r="MY43" s="7">
        <v>0</v>
      </c>
      <c r="MZ43" s="7">
        <v>0</v>
      </c>
      <c r="NA43" s="7">
        <v>0</v>
      </c>
      <c r="NB43" s="7">
        <v>0</v>
      </c>
      <c r="NC43" s="7">
        <v>0</v>
      </c>
      <c r="ND43" s="7">
        <v>0</v>
      </c>
      <c r="NE43" s="7">
        <v>0</v>
      </c>
      <c r="NF43" s="7">
        <v>0</v>
      </c>
      <c r="NG43" s="7">
        <v>0</v>
      </c>
      <c r="NH43" s="7">
        <v>0</v>
      </c>
      <c r="NI43" s="7">
        <v>0</v>
      </c>
      <c r="NJ43" s="7">
        <v>0</v>
      </c>
      <c r="NK43" s="7">
        <v>0</v>
      </c>
      <c r="NL43" s="7">
        <v>0</v>
      </c>
      <c r="NM43" s="7">
        <v>0</v>
      </c>
      <c r="NN43" s="7">
        <v>0</v>
      </c>
      <c r="NO43" s="7">
        <v>0</v>
      </c>
      <c r="NP43" s="7">
        <v>0</v>
      </c>
      <c r="NQ43" s="7">
        <v>0</v>
      </c>
      <c r="NR43" s="7">
        <v>0</v>
      </c>
      <c r="NS43" s="7">
        <v>0</v>
      </c>
      <c r="NT43" s="7">
        <v>0</v>
      </c>
      <c r="NU43" s="7">
        <v>0</v>
      </c>
      <c r="NV43" s="7">
        <v>0</v>
      </c>
      <c r="NW43" s="7">
        <v>0</v>
      </c>
      <c r="NX43" s="7">
        <v>0</v>
      </c>
      <c r="NY43" s="7">
        <v>0</v>
      </c>
      <c r="NZ43" s="7">
        <v>0</v>
      </c>
      <c r="OA43" s="7">
        <v>0</v>
      </c>
      <c r="OB43" s="7">
        <v>0</v>
      </c>
      <c r="OC43" s="7">
        <v>0</v>
      </c>
      <c r="OD43" s="7">
        <v>0</v>
      </c>
      <c r="OE43" s="7">
        <v>0</v>
      </c>
      <c r="OF43" s="7">
        <v>0</v>
      </c>
      <c r="OG43" s="7">
        <v>0</v>
      </c>
      <c r="OH43" s="7">
        <v>0</v>
      </c>
      <c r="OI43" s="7">
        <v>0</v>
      </c>
      <c r="OJ43" s="7">
        <v>0</v>
      </c>
      <c r="OK43" s="7">
        <v>0</v>
      </c>
      <c r="OL43" s="7">
        <v>0</v>
      </c>
      <c r="OM43" s="7">
        <v>0</v>
      </c>
      <c r="ON43" s="7">
        <v>0</v>
      </c>
      <c r="OO43" s="7">
        <v>0</v>
      </c>
      <c r="OP43" s="7">
        <v>0</v>
      </c>
      <c r="OQ43" s="7">
        <v>0</v>
      </c>
      <c r="OR43" s="7">
        <v>0</v>
      </c>
      <c r="OS43" s="7">
        <v>0</v>
      </c>
      <c r="OT43" s="7">
        <v>0</v>
      </c>
      <c r="OU43" s="7">
        <v>0</v>
      </c>
      <c r="OV43" s="7">
        <v>0</v>
      </c>
      <c r="OW43" s="7">
        <v>0</v>
      </c>
      <c r="OX43" s="7">
        <v>0</v>
      </c>
      <c r="OY43" s="7">
        <v>0</v>
      </c>
      <c r="OZ43" s="7">
        <v>0</v>
      </c>
      <c r="PA43" s="7">
        <v>0</v>
      </c>
      <c r="PB43" s="7">
        <v>0</v>
      </c>
      <c r="PC43" s="7">
        <v>0</v>
      </c>
      <c r="PD43" s="7">
        <v>0</v>
      </c>
      <c r="PE43" s="7">
        <v>0</v>
      </c>
      <c r="PF43" s="7">
        <v>0</v>
      </c>
      <c r="PG43" s="7">
        <v>0</v>
      </c>
      <c r="PH43" s="7">
        <v>0</v>
      </c>
      <c r="PI43" s="7">
        <v>0</v>
      </c>
      <c r="PJ43" s="7">
        <v>0</v>
      </c>
      <c r="PK43" s="7">
        <v>0</v>
      </c>
      <c r="PL43" s="7">
        <v>0</v>
      </c>
      <c r="PM43" s="7">
        <v>0</v>
      </c>
      <c r="PN43" s="7">
        <v>0</v>
      </c>
      <c r="PO43" s="7">
        <v>0</v>
      </c>
      <c r="PP43" s="7">
        <v>0</v>
      </c>
      <c r="PQ43" s="7">
        <v>0</v>
      </c>
      <c r="PR43" s="7">
        <v>0</v>
      </c>
      <c r="PS43" s="7">
        <v>0</v>
      </c>
      <c r="PT43" s="7">
        <v>0</v>
      </c>
      <c r="PU43" s="7">
        <v>0</v>
      </c>
      <c r="PV43" s="7">
        <v>0</v>
      </c>
      <c r="PW43" s="7">
        <v>0</v>
      </c>
      <c r="PX43" s="7">
        <v>0</v>
      </c>
      <c r="PY43" s="7">
        <v>0</v>
      </c>
      <c r="PZ43" s="7">
        <v>0</v>
      </c>
      <c r="QA43" s="7">
        <v>0</v>
      </c>
      <c r="QB43" s="7">
        <v>0</v>
      </c>
      <c r="QC43" s="7">
        <v>0</v>
      </c>
      <c r="QD43" s="7">
        <v>0</v>
      </c>
      <c r="QE43" s="7">
        <v>0</v>
      </c>
      <c r="QF43" s="7">
        <v>0</v>
      </c>
      <c r="QG43" s="7">
        <v>0</v>
      </c>
      <c r="QH43" s="7">
        <v>0</v>
      </c>
      <c r="QI43" s="7">
        <v>0</v>
      </c>
      <c r="QJ43" s="7">
        <v>0</v>
      </c>
      <c r="QK43" s="7">
        <v>0</v>
      </c>
      <c r="QL43" s="7">
        <v>0</v>
      </c>
      <c r="QM43" s="7">
        <v>0</v>
      </c>
      <c r="QN43" s="7">
        <v>0</v>
      </c>
      <c r="QO43" s="7">
        <v>0</v>
      </c>
      <c r="QP43" s="7">
        <v>0</v>
      </c>
      <c r="QQ43" s="7">
        <v>0</v>
      </c>
      <c r="QR43" s="7">
        <v>0</v>
      </c>
      <c r="QS43" s="7">
        <v>0</v>
      </c>
      <c r="QT43" s="7">
        <v>0</v>
      </c>
      <c r="QU43" s="7">
        <v>0</v>
      </c>
      <c r="QV43" s="7">
        <v>0</v>
      </c>
      <c r="QW43" s="7">
        <v>0</v>
      </c>
      <c r="QX43" s="7">
        <v>0</v>
      </c>
      <c r="QY43" s="7">
        <v>0</v>
      </c>
      <c r="QZ43" s="7">
        <v>0</v>
      </c>
      <c r="RA43" s="7">
        <v>0</v>
      </c>
      <c r="RB43" s="7">
        <v>0</v>
      </c>
      <c r="RC43" s="7">
        <v>0</v>
      </c>
      <c r="RD43" s="7">
        <v>0</v>
      </c>
      <c r="RE43" s="7">
        <v>0</v>
      </c>
      <c r="RF43" s="7">
        <v>0</v>
      </c>
      <c r="RG43" s="7">
        <v>0</v>
      </c>
      <c r="RH43" s="7">
        <v>0</v>
      </c>
      <c r="RI43" s="7">
        <v>0</v>
      </c>
      <c r="RJ43" s="7">
        <v>0</v>
      </c>
      <c r="RK43" s="7">
        <v>0</v>
      </c>
      <c r="RL43" s="7">
        <v>0</v>
      </c>
      <c r="RM43" s="7">
        <v>0</v>
      </c>
      <c r="RN43" s="7">
        <v>0</v>
      </c>
      <c r="RO43" s="7">
        <v>0</v>
      </c>
      <c r="RP43" s="7">
        <v>0</v>
      </c>
      <c r="RQ43" s="7">
        <v>0</v>
      </c>
      <c r="RR43" s="7">
        <v>0</v>
      </c>
      <c r="RS43" s="7">
        <v>0</v>
      </c>
      <c r="RT43" s="7">
        <v>0</v>
      </c>
      <c r="RU43" s="7">
        <v>0</v>
      </c>
      <c r="RV43" s="7">
        <v>0</v>
      </c>
      <c r="RW43" s="7">
        <v>0</v>
      </c>
      <c r="RX43" s="7">
        <v>0</v>
      </c>
      <c r="RY43" s="7">
        <v>0</v>
      </c>
      <c r="RZ43" s="7">
        <v>0</v>
      </c>
      <c r="SA43" s="7">
        <v>0</v>
      </c>
      <c r="SB43" s="7">
        <v>0</v>
      </c>
      <c r="SC43" s="7">
        <v>0</v>
      </c>
      <c r="SD43" s="7">
        <v>0</v>
      </c>
      <c r="SE43" s="7">
        <v>0</v>
      </c>
      <c r="SF43" s="7">
        <v>0</v>
      </c>
      <c r="SG43" s="7">
        <v>0</v>
      </c>
      <c r="SH43" s="7">
        <v>0</v>
      </c>
      <c r="SI43" s="7">
        <v>0</v>
      </c>
      <c r="SJ43" s="7">
        <v>0</v>
      </c>
      <c r="SK43" s="7">
        <v>0</v>
      </c>
      <c r="SL43" s="7">
        <v>0</v>
      </c>
      <c r="SM43" s="7">
        <v>0</v>
      </c>
      <c r="SN43" s="7">
        <v>0</v>
      </c>
      <c r="SO43" s="7">
        <v>0</v>
      </c>
      <c r="SP43" s="7">
        <v>0</v>
      </c>
      <c r="SQ43" s="7">
        <v>0</v>
      </c>
      <c r="SR43" s="7">
        <v>0</v>
      </c>
      <c r="SS43" s="7">
        <v>0</v>
      </c>
      <c r="ST43" s="7">
        <v>0</v>
      </c>
      <c r="SU43" s="7">
        <v>0</v>
      </c>
      <c r="SV43" s="7">
        <v>0</v>
      </c>
      <c r="SW43" s="7">
        <v>0</v>
      </c>
      <c r="SX43" s="7">
        <v>0</v>
      </c>
      <c r="SY43" s="7">
        <v>0</v>
      </c>
      <c r="SZ43" s="7">
        <v>0</v>
      </c>
      <c r="TA43" s="7">
        <v>0</v>
      </c>
      <c r="TB43" s="7">
        <v>0</v>
      </c>
      <c r="TC43" s="7">
        <v>0</v>
      </c>
      <c r="TD43" s="7">
        <v>0</v>
      </c>
      <c r="TE43" s="7">
        <v>0</v>
      </c>
      <c r="TF43" s="7">
        <v>0</v>
      </c>
      <c r="TG43" s="7">
        <v>0</v>
      </c>
      <c r="TH43" s="7">
        <v>0</v>
      </c>
      <c r="TI43" s="7">
        <v>0</v>
      </c>
      <c r="TJ43" s="7">
        <v>0</v>
      </c>
      <c r="TK43" s="7">
        <v>0</v>
      </c>
      <c r="TL43" s="7">
        <v>0</v>
      </c>
      <c r="TM43" s="7">
        <v>0</v>
      </c>
      <c r="TN43" s="7">
        <v>0</v>
      </c>
      <c r="TO43" s="7">
        <v>0</v>
      </c>
      <c r="TP43" s="7">
        <v>0</v>
      </c>
      <c r="TQ43" s="7">
        <v>0</v>
      </c>
      <c r="TR43" s="7">
        <v>0</v>
      </c>
      <c r="TS43" s="7">
        <v>0</v>
      </c>
      <c r="TT43" s="7">
        <v>0</v>
      </c>
      <c r="TU43" s="7">
        <v>0</v>
      </c>
      <c r="TV43" s="7">
        <v>0</v>
      </c>
      <c r="TW43" s="7">
        <v>0</v>
      </c>
      <c r="TX43" s="7">
        <v>0</v>
      </c>
      <c r="TY43" s="7">
        <v>0</v>
      </c>
      <c r="TZ43" s="7">
        <v>0</v>
      </c>
      <c r="UA43" s="7">
        <v>0</v>
      </c>
      <c r="UB43" s="7">
        <v>0</v>
      </c>
      <c r="UC43" s="7">
        <v>0</v>
      </c>
      <c r="UD43" s="7">
        <v>0</v>
      </c>
      <c r="UE43" s="7">
        <v>0</v>
      </c>
      <c r="UF43" s="7">
        <v>0</v>
      </c>
      <c r="UG43" s="7">
        <v>0</v>
      </c>
      <c r="UH43" s="7">
        <v>0</v>
      </c>
      <c r="UI43" s="7">
        <v>0</v>
      </c>
      <c r="UJ43" s="7">
        <v>0</v>
      </c>
      <c r="UK43" s="7">
        <v>0</v>
      </c>
      <c r="UL43" s="7">
        <v>0</v>
      </c>
      <c r="UM43" s="7">
        <v>0</v>
      </c>
      <c r="UN43" s="7">
        <v>0</v>
      </c>
      <c r="UO43" s="7">
        <v>0</v>
      </c>
      <c r="UP43" s="7">
        <v>0</v>
      </c>
      <c r="UQ43" s="7">
        <v>0</v>
      </c>
      <c r="UR43" s="7">
        <v>0</v>
      </c>
      <c r="US43" s="7">
        <v>0</v>
      </c>
      <c r="UT43" s="7">
        <v>0</v>
      </c>
      <c r="UU43" s="7">
        <v>0</v>
      </c>
      <c r="UV43" s="7">
        <v>0</v>
      </c>
      <c r="UW43" s="7">
        <v>0</v>
      </c>
      <c r="UX43" s="7">
        <v>0</v>
      </c>
      <c r="UY43" s="7">
        <v>0</v>
      </c>
      <c r="UZ43" s="7">
        <v>0</v>
      </c>
      <c r="VA43" s="7">
        <v>0</v>
      </c>
      <c r="VB43" s="7">
        <v>0</v>
      </c>
      <c r="VC43" s="7">
        <v>0</v>
      </c>
      <c r="VD43" s="7">
        <v>0</v>
      </c>
      <c r="VE43" s="7">
        <v>0</v>
      </c>
      <c r="VF43" s="7">
        <v>0</v>
      </c>
      <c r="VG43" s="7">
        <v>0</v>
      </c>
      <c r="VH43" s="7">
        <v>0</v>
      </c>
      <c r="VI43" s="7">
        <v>0</v>
      </c>
      <c r="VJ43" s="7">
        <v>0</v>
      </c>
      <c r="VK43" s="7">
        <v>0</v>
      </c>
      <c r="VL43" s="7">
        <v>0</v>
      </c>
      <c r="VM43" s="7">
        <v>0</v>
      </c>
      <c r="VN43" s="7">
        <v>0</v>
      </c>
      <c r="VO43" s="7">
        <v>0</v>
      </c>
      <c r="VP43" s="7">
        <v>0</v>
      </c>
      <c r="VQ43" s="7">
        <v>0</v>
      </c>
      <c r="VR43" s="7">
        <v>0</v>
      </c>
      <c r="VS43" s="7">
        <v>0</v>
      </c>
      <c r="VT43" s="7">
        <v>0</v>
      </c>
      <c r="VU43" s="7">
        <v>0</v>
      </c>
      <c r="VV43" s="7">
        <v>0</v>
      </c>
      <c r="VW43" s="7">
        <v>0</v>
      </c>
      <c r="VX43" s="7">
        <v>0</v>
      </c>
      <c r="VY43" s="7">
        <v>0</v>
      </c>
      <c r="VZ43" s="7">
        <v>0</v>
      </c>
      <c r="WA43" s="7">
        <v>0</v>
      </c>
      <c r="WB43" s="7">
        <v>0</v>
      </c>
      <c r="WC43" s="7">
        <v>0</v>
      </c>
      <c r="WD43" s="7">
        <v>0</v>
      </c>
      <c r="WE43" s="7">
        <v>0</v>
      </c>
      <c r="WF43" s="7">
        <v>0</v>
      </c>
      <c r="WG43" s="7">
        <v>0</v>
      </c>
      <c r="WH43" s="7">
        <v>0</v>
      </c>
      <c r="WI43" s="7">
        <v>0</v>
      </c>
      <c r="WJ43" s="7">
        <v>0</v>
      </c>
      <c r="WK43" s="7">
        <v>0</v>
      </c>
      <c r="WL43" s="7">
        <v>0</v>
      </c>
      <c r="WM43" s="7">
        <v>0</v>
      </c>
      <c r="WN43" s="7">
        <v>0</v>
      </c>
      <c r="WO43" s="7">
        <v>0</v>
      </c>
      <c r="WP43" s="7">
        <v>0</v>
      </c>
      <c r="WQ43" s="7">
        <v>0</v>
      </c>
      <c r="WR43" s="7">
        <v>0</v>
      </c>
      <c r="WS43" s="7">
        <v>0</v>
      </c>
      <c r="WT43" s="7">
        <v>0</v>
      </c>
      <c r="WU43" s="7">
        <v>0</v>
      </c>
      <c r="WV43" s="7">
        <v>0</v>
      </c>
      <c r="WW43" s="7">
        <v>0</v>
      </c>
      <c r="WX43" s="7">
        <v>0</v>
      </c>
      <c r="WY43" s="7">
        <v>0</v>
      </c>
      <c r="WZ43" s="7">
        <v>0</v>
      </c>
      <c r="XA43" s="7">
        <v>0</v>
      </c>
      <c r="XB43" s="7">
        <v>0</v>
      </c>
      <c r="XC43" s="7">
        <v>0</v>
      </c>
      <c r="XD43" s="7">
        <v>0</v>
      </c>
      <c r="XE43" s="7">
        <v>0</v>
      </c>
      <c r="XF43" s="7">
        <v>0</v>
      </c>
      <c r="XG43" s="7">
        <v>0</v>
      </c>
      <c r="XH43" s="7">
        <v>0</v>
      </c>
      <c r="XI43" s="7">
        <v>0</v>
      </c>
      <c r="XJ43" s="7">
        <v>0</v>
      </c>
      <c r="XK43" s="7">
        <v>0</v>
      </c>
      <c r="XL43" s="7">
        <v>0</v>
      </c>
      <c r="XM43" s="7">
        <v>0</v>
      </c>
      <c r="XN43" s="7">
        <v>0</v>
      </c>
      <c r="XO43" s="7">
        <v>0</v>
      </c>
      <c r="XP43" s="7">
        <v>0</v>
      </c>
      <c r="XQ43" s="7">
        <v>0</v>
      </c>
      <c r="XR43" s="7">
        <v>0</v>
      </c>
      <c r="XS43" s="7">
        <v>0</v>
      </c>
      <c r="XT43" s="7">
        <v>0</v>
      </c>
      <c r="XU43" s="7">
        <v>0</v>
      </c>
      <c r="XV43" s="7">
        <v>0</v>
      </c>
      <c r="XW43" s="7">
        <v>0</v>
      </c>
      <c r="XX43" s="7">
        <v>0</v>
      </c>
      <c r="XY43" s="7">
        <v>0</v>
      </c>
      <c r="XZ43" s="7">
        <v>0</v>
      </c>
      <c r="YA43" s="7">
        <v>0</v>
      </c>
      <c r="YB43" s="7">
        <v>0</v>
      </c>
      <c r="YC43" s="7">
        <v>0</v>
      </c>
      <c r="YD43" s="7">
        <v>0</v>
      </c>
      <c r="YE43" s="7">
        <v>0</v>
      </c>
      <c r="YF43" s="7">
        <v>0</v>
      </c>
      <c r="YG43" s="7">
        <v>0</v>
      </c>
      <c r="YH43" s="7">
        <v>0</v>
      </c>
      <c r="YI43" s="7">
        <v>0</v>
      </c>
      <c r="YJ43" s="7">
        <v>0</v>
      </c>
      <c r="YK43" s="7">
        <v>0</v>
      </c>
      <c r="YL43" s="7">
        <v>0</v>
      </c>
      <c r="YM43" s="7">
        <v>0</v>
      </c>
      <c r="YN43" s="7">
        <v>0</v>
      </c>
      <c r="YO43" s="7">
        <v>0</v>
      </c>
      <c r="YP43" s="7">
        <v>0</v>
      </c>
      <c r="YQ43" s="7">
        <v>0</v>
      </c>
      <c r="YR43" s="7">
        <v>0</v>
      </c>
      <c r="YS43" s="7">
        <v>0</v>
      </c>
      <c r="YT43" s="7">
        <v>0</v>
      </c>
      <c r="YU43" s="7">
        <v>0</v>
      </c>
      <c r="YV43" s="7">
        <v>0</v>
      </c>
      <c r="YW43" s="7">
        <v>0</v>
      </c>
      <c r="YX43" s="7">
        <v>0</v>
      </c>
      <c r="YY43" s="7">
        <v>0</v>
      </c>
      <c r="YZ43" s="7">
        <v>0</v>
      </c>
      <c r="ZA43" s="7">
        <v>0</v>
      </c>
      <c r="ZB43" s="7">
        <v>0</v>
      </c>
      <c r="ZC43" s="7">
        <v>0</v>
      </c>
      <c r="ZD43" s="7">
        <v>0</v>
      </c>
      <c r="ZE43" s="7">
        <v>0</v>
      </c>
      <c r="ZF43" s="7">
        <v>0</v>
      </c>
      <c r="ZG43" s="7">
        <v>0</v>
      </c>
      <c r="ZH43" s="7">
        <v>0</v>
      </c>
      <c r="ZI43" s="7">
        <v>0</v>
      </c>
      <c r="ZJ43" s="7">
        <v>0</v>
      </c>
      <c r="ZK43" s="7">
        <v>0</v>
      </c>
      <c r="ZL43" s="7">
        <v>0</v>
      </c>
      <c r="ZM43" s="7">
        <v>0</v>
      </c>
      <c r="ZN43" s="7">
        <v>0</v>
      </c>
      <c r="ZO43" s="7">
        <v>0</v>
      </c>
      <c r="ZP43" s="7">
        <v>0</v>
      </c>
      <c r="ZQ43" s="7">
        <v>0</v>
      </c>
      <c r="ZR43" s="7">
        <v>0</v>
      </c>
      <c r="ZS43" s="7">
        <v>0</v>
      </c>
      <c r="ZT43" s="7">
        <v>0</v>
      </c>
      <c r="ZU43" s="7">
        <v>0</v>
      </c>
      <c r="ZV43" s="7">
        <v>0</v>
      </c>
      <c r="ZW43" s="7">
        <v>0</v>
      </c>
      <c r="ZX43" s="7">
        <v>0</v>
      </c>
      <c r="ZY43" s="7">
        <v>0</v>
      </c>
      <c r="ZZ43" s="7">
        <v>0</v>
      </c>
      <c r="AAA43" s="7">
        <v>0</v>
      </c>
      <c r="AAB43" s="7">
        <v>0</v>
      </c>
      <c r="AAC43" s="7">
        <v>0</v>
      </c>
      <c r="AAD43" s="7">
        <v>0</v>
      </c>
      <c r="AAE43" s="7">
        <v>0</v>
      </c>
      <c r="AAF43" s="7">
        <v>0</v>
      </c>
      <c r="AAG43" s="7">
        <v>0</v>
      </c>
      <c r="AAH43" s="7">
        <v>0</v>
      </c>
      <c r="AAI43" s="7">
        <v>0</v>
      </c>
      <c r="AAJ43" s="7">
        <v>0</v>
      </c>
      <c r="AAK43" s="7">
        <v>0</v>
      </c>
      <c r="AAL43" s="7">
        <v>0</v>
      </c>
      <c r="AAM43" s="7">
        <v>0</v>
      </c>
      <c r="AAN43" s="7">
        <v>0</v>
      </c>
      <c r="AAO43" s="7">
        <v>0</v>
      </c>
      <c r="AAP43" s="7">
        <v>0</v>
      </c>
      <c r="AAQ43" s="7">
        <v>0</v>
      </c>
      <c r="AAR43" s="7">
        <v>0</v>
      </c>
      <c r="AAS43" s="7">
        <v>0</v>
      </c>
      <c r="AAT43" s="7">
        <v>0</v>
      </c>
      <c r="AAU43" s="7">
        <v>0</v>
      </c>
      <c r="AAV43" s="7">
        <v>0</v>
      </c>
      <c r="AAW43" s="7">
        <v>0</v>
      </c>
      <c r="AAX43" s="7">
        <v>0</v>
      </c>
      <c r="AAY43" s="7">
        <v>0</v>
      </c>
      <c r="AAZ43" s="7">
        <v>0</v>
      </c>
      <c r="ABA43" s="7">
        <v>0</v>
      </c>
      <c r="ABB43" s="7">
        <v>0</v>
      </c>
      <c r="ABC43" s="7">
        <v>0</v>
      </c>
      <c r="ABD43" s="7">
        <v>0</v>
      </c>
      <c r="ABE43" s="7">
        <v>0</v>
      </c>
      <c r="ABF43" s="7">
        <v>0</v>
      </c>
      <c r="ABG43" s="7">
        <v>0</v>
      </c>
      <c r="ABH43" s="7">
        <v>0</v>
      </c>
      <c r="ABI43" s="7">
        <v>0</v>
      </c>
      <c r="ABJ43" s="7">
        <v>0</v>
      </c>
      <c r="ABK43" s="7">
        <v>0</v>
      </c>
      <c r="ABL43" s="7">
        <v>0</v>
      </c>
      <c r="ABM43" s="7">
        <v>0</v>
      </c>
      <c r="ABN43" s="7">
        <v>0</v>
      </c>
      <c r="ABO43" s="7">
        <v>0</v>
      </c>
      <c r="ABP43" s="7">
        <v>0</v>
      </c>
      <c r="ABQ43" s="7">
        <v>0</v>
      </c>
      <c r="ABR43" s="7">
        <v>0</v>
      </c>
      <c r="ABS43" s="7">
        <v>0</v>
      </c>
      <c r="ABT43" s="7">
        <v>0</v>
      </c>
      <c r="ABU43" s="7">
        <v>0</v>
      </c>
      <c r="ABV43" s="7">
        <v>0</v>
      </c>
      <c r="ABW43" s="7">
        <v>0</v>
      </c>
      <c r="ABX43" s="7">
        <v>0</v>
      </c>
      <c r="ABY43" s="7">
        <v>0</v>
      </c>
      <c r="ABZ43" s="7">
        <v>0</v>
      </c>
      <c r="ACA43" s="7">
        <v>0</v>
      </c>
      <c r="ACB43" s="7">
        <v>0</v>
      </c>
      <c r="ACC43" s="7">
        <v>0</v>
      </c>
      <c r="ACD43" s="7">
        <v>0</v>
      </c>
      <c r="ACE43" s="7">
        <v>0</v>
      </c>
      <c r="ACF43" s="7">
        <v>0</v>
      </c>
      <c r="ACG43" s="7">
        <v>0</v>
      </c>
      <c r="ACH43" s="7">
        <v>0</v>
      </c>
      <c r="ACI43" s="7">
        <v>0</v>
      </c>
      <c r="ACJ43" s="7">
        <v>0</v>
      </c>
      <c r="ACK43" s="7">
        <v>0</v>
      </c>
      <c r="ACL43" s="7">
        <v>0</v>
      </c>
      <c r="ACM43" s="7">
        <v>0</v>
      </c>
      <c r="ACN43" s="7">
        <v>0</v>
      </c>
      <c r="ACO43" s="7">
        <v>0</v>
      </c>
      <c r="ACP43" s="7">
        <v>0</v>
      </c>
      <c r="ACQ43" s="7">
        <v>0</v>
      </c>
      <c r="ACR43" s="7">
        <v>0</v>
      </c>
      <c r="ACS43" s="7">
        <v>0</v>
      </c>
      <c r="ACT43" s="7">
        <v>0</v>
      </c>
      <c r="ACU43" s="7">
        <v>0</v>
      </c>
      <c r="ACV43" s="7">
        <v>0</v>
      </c>
      <c r="ACW43" s="7">
        <v>0</v>
      </c>
      <c r="ACX43" s="7">
        <v>0</v>
      </c>
      <c r="ACY43" s="7">
        <v>0</v>
      </c>
      <c r="ACZ43" s="7">
        <v>0</v>
      </c>
      <c r="ADA43" s="7">
        <v>0</v>
      </c>
      <c r="ADB43" s="7">
        <v>0</v>
      </c>
      <c r="ADC43" s="7">
        <v>0</v>
      </c>
      <c r="ADD43" s="7">
        <v>0</v>
      </c>
      <c r="ADE43" s="7">
        <v>0</v>
      </c>
      <c r="ADF43" s="7">
        <v>0</v>
      </c>
      <c r="ADG43" s="7">
        <v>0</v>
      </c>
      <c r="ADH43" s="7">
        <v>0</v>
      </c>
      <c r="ADI43" s="7">
        <v>0</v>
      </c>
      <c r="ADJ43" s="7">
        <v>0</v>
      </c>
      <c r="ADK43" s="7">
        <v>0</v>
      </c>
      <c r="ADL43" s="7">
        <v>0</v>
      </c>
      <c r="ADM43" s="7">
        <v>0</v>
      </c>
      <c r="ADN43" s="7">
        <v>0</v>
      </c>
      <c r="ADO43" s="7">
        <v>0</v>
      </c>
      <c r="ADP43" s="7">
        <v>0</v>
      </c>
      <c r="ADQ43" s="7">
        <v>0</v>
      </c>
      <c r="ADR43" s="7">
        <v>0</v>
      </c>
      <c r="ADS43" s="7">
        <v>0</v>
      </c>
      <c r="ADT43" s="7">
        <v>0</v>
      </c>
      <c r="ADU43" s="7">
        <v>0</v>
      </c>
      <c r="ADV43" s="7">
        <v>0</v>
      </c>
      <c r="ADW43" s="7">
        <v>0</v>
      </c>
      <c r="ADX43" s="7">
        <v>0</v>
      </c>
      <c r="ADY43" s="7">
        <v>0</v>
      </c>
      <c r="ADZ43" s="7">
        <v>0</v>
      </c>
      <c r="AEA43" s="7">
        <v>0</v>
      </c>
      <c r="AEB43" s="7">
        <v>0</v>
      </c>
      <c r="AEC43" s="7">
        <v>0</v>
      </c>
      <c r="AED43" s="7">
        <v>0</v>
      </c>
      <c r="AEE43" s="7">
        <v>0</v>
      </c>
      <c r="AEF43" s="7">
        <v>0</v>
      </c>
      <c r="AEG43" s="7">
        <v>0</v>
      </c>
      <c r="AEH43" s="7">
        <v>0</v>
      </c>
      <c r="AEI43" s="7">
        <v>0</v>
      </c>
      <c r="AEJ43" s="7">
        <v>0</v>
      </c>
      <c r="AEK43" s="7">
        <v>0</v>
      </c>
      <c r="AEL43" s="7">
        <v>0</v>
      </c>
      <c r="AEM43" s="7">
        <v>0</v>
      </c>
      <c r="AEN43" s="7">
        <v>0</v>
      </c>
      <c r="AEO43" s="7">
        <v>0</v>
      </c>
      <c r="AEP43" s="7">
        <v>0</v>
      </c>
      <c r="AEQ43" s="7">
        <v>0</v>
      </c>
      <c r="AER43" s="7">
        <v>0</v>
      </c>
      <c r="AES43" s="7">
        <v>0</v>
      </c>
      <c r="AET43" s="7">
        <v>0</v>
      </c>
      <c r="AEU43" s="7">
        <v>0</v>
      </c>
      <c r="AEV43" s="7">
        <v>0</v>
      </c>
      <c r="AEW43" s="7">
        <v>0</v>
      </c>
      <c r="AEX43" s="7">
        <v>0</v>
      </c>
      <c r="AEY43" s="7">
        <v>0</v>
      </c>
      <c r="AEZ43" s="7">
        <v>0</v>
      </c>
      <c r="AFA43" s="7">
        <v>0</v>
      </c>
      <c r="AFB43" s="7">
        <v>0</v>
      </c>
      <c r="AFC43" s="7">
        <v>0</v>
      </c>
      <c r="AFD43" s="7">
        <v>0</v>
      </c>
      <c r="AFE43" s="7">
        <v>0</v>
      </c>
      <c r="AFF43" s="7">
        <v>0</v>
      </c>
      <c r="AFG43" s="7">
        <v>0</v>
      </c>
      <c r="AFH43" s="7">
        <v>0</v>
      </c>
      <c r="AFI43" s="7">
        <v>0</v>
      </c>
      <c r="AFJ43" s="7">
        <v>0</v>
      </c>
      <c r="AFK43" s="7">
        <v>0</v>
      </c>
      <c r="AFL43" s="7">
        <v>0</v>
      </c>
      <c r="AFM43" s="7">
        <v>0</v>
      </c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4"/>
      <c r="AOU43" s="4"/>
      <c r="AOV43" s="4"/>
      <c r="AOW43" s="4"/>
      <c r="AOX43" s="4"/>
      <c r="AOY43" s="4"/>
      <c r="AOZ43" s="4"/>
      <c r="APA43" s="4"/>
      <c r="APB43" s="4"/>
      <c r="APC43" s="4"/>
      <c r="APD43" s="4"/>
      <c r="APE43" s="4"/>
      <c r="APF43" s="4"/>
      <c r="APG43" s="4"/>
      <c r="APH43" s="4"/>
    </row>
    <row r="44" spans="1:1100" x14ac:dyDescent="0.25">
      <c r="B44" s="12">
        <v>6</v>
      </c>
      <c r="C44" s="12">
        <v>2125.88</v>
      </c>
      <c r="D44" s="12">
        <v>1350.46</v>
      </c>
      <c r="E44" s="12">
        <v>1348.16</v>
      </c>
      <c r="F44" s="12">
        <v>1348.16</v>
      </c>
      <c r="G44" s="12">
        <v>1443.42</v>
      </c>
      <c r="H44" s="12">
        <v>1443.42</v>
      </c>
      <c r="I44" s="12">
        <v>1463.1</v>
      </c>
      <c r="J44" s="12">
        <v>1932.0700000000002</v>
      </c>
      <c r="K44" s="12">
        <v>1917.3</v>
      </c>
      <c r="L44" s="12">
        <v>1985.88</v>
      </c>
      <c r="M44" s="12">
        <v>2052.27</v>
      </c>
      <c r="N44" s="12">
        <v>2648.08</v>
      </c>
      <c r="O44" s="12">
        <v>2935.7200000000003</v>
      </c>
      <c r="P44" s="12">
        <v>3242.04</v>
      </c>
      <c r="Q44" s="12">
        <v>3711.57</v>
      </c>
      <c r="R44" s="12"/>
      <c r="S44" s="12"/>
      <c r="T44" s="12" t="s">
        <v>5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0</v>
      </c>
      <c r="CM44" s="12">
        <v>0</v>
      </c>
      <c r="CN44" s="12">
        <v>0</v>
      </c>
      <c r="CO44" s="12">
        <v>0</v>
      </c>
      <c r="CP44" s="12">
        <v>0</v>
      </c>
      <c r="CQ44" s="12">
        <v>0</v>
      </c>
      <c r="CR44" s="12">
        <v>0</v>
      </c>
      <c r="CS44" s="12">
        <v>0</v>
      </c>
      <c r="CT44" s="12">
        <v>0</v>
      </c>
      <c r="CU44" s="12">
        <v>0</v>
      </c>
      <c r="CV44" s="12">
        <v>0</v>
      </c>
      <c r="CW44" s="12">
        <v>0</v>
      </c>
      <c r="CX44" s="12">
        <v>0</v>
      </c>
      <c r="CY44" s="12">
        <v>0</v>
      </c>
      <c r="CZ44" s="12">
        <v>0</v>
      </c>
      <c r="DA44" s="12">
        <v>0</v>
      </c>
      <c r="DB44" s="12">
        <v>0</v>
      </c>
      <c r="DC44" s="12">
        <v>0</v>
      </c>
      <c r="DD44" s="12">
        <v>0</v>
      </c>
      <c r="DE44" s="12">
        <v>0</v>
      </c>
      <c r="DF44" s="12">
        <v>0</v>
      </c>
      <c r="DG44" s="13">
        <v>0</v>
      </c>
      <c r="DH44" s="13">
        <v>0</v>
      </c>
      <c r="DI44" s="13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7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7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7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7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7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7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  <c r="JK44" s="7">
        <v>0</v>
      </c>
      <c r="JL44" s="7">
        <v>0</v>
      </c>
      <c r="JM44" s="7">
        <v>0</v>
      </c>
      <c r="JN44" s="7">
        <v>0</v>
      </c>
      <c r="JO44" s="7">
        <v>0</v>
      </c>
      <c r="JP44" s="7">
        <v>0</v>
      </c>
      <c r="JQ44" s="7">
        <v>0</v>
      </c>
      <c r="JR44" s="7">
        <v>0</v>
      </c>
      <c r="JS44" s="7">
        <v>0</v>
      </c>
      <c r="JT44" s="7">
        <v>0</v>
      </c>
      <c r="JU44" s="7">
        <v>0</v>
      </c>
      <c r="JV44" s="7">
        <v>0</v>
      </c>
      <c r="JW44" s="7">
        <v>0</v>
      </c>
      <c r="JX44" s="7">
        <v>0</v>
      </c>
      <c r="JY44" s="7">
        <v>0</v>
      </c>
      <c r="JZ44" s="7">
        <v>0</v>
      </c>
      <c r="KA44" s="7">
        <v>0</v>
      </c>
      <c r="KB44" s="7">
        <v>0</v>
      </c>
      <c r="KC44" s="7">
        <v>0</v>
      </c>
      <c r="KD44" s="7">
        <v>0</v>
      </c>
      <c r="KE44" s="7">
        <v>0</v>
      </c>
      <c r="KF44" s="7">
        <v>0</v>
      </c>
      <c r="KG44" s="7">
        <v>0</v>
      </c>
      <c r="KH44" s="7">
        <v>0</v>
      </c>
      <c r="KI44" s="7">
        <v>0</v>
      </c>
      <c r="KJ44" s="7">
        <v>0</v>
      </c>
      <c r="KK44" s="7">
        <v>0</v>
      </c>
      <c r="KL44" s="7">
        <v>0</v>
      </c>
      <c r="KM44" s="7">
        <v>0</v>
      </c>
      <c r="KN44" s="7">
        <v>0</v>
      </c>
      <c r="KO44" s="7">
        <v>0</v>
      </c>
      <c r="KP44" s="7">
        <v>0</v>
      </c>
      <c r="KQ44" s="7">
        <v>0</v>
      </c>
      <c r="KR44" s="7">
        <v>0</v>
      </c>
      <c r="KS44" s="7">
        <v>0</v>
      </c>
      <c r="KT44" s="7">
        <v>0</v>
      </c>
      <c r="KU44" s="7">
        <v>0</v>
      </c>
      <c r="KV44" s="7">
        <v>0</v>
      </c>
      <c r="KW44" s="7">
        <v>0</v>
      </c>
      <c r="KX44" s="7">
        <v>0</v>
      </c>
      <c r="KY44" s="7">
        <v>0</v>
      </c>
      <c r="KZ44" s="7">
        <v>0</v>
      </c>
      <c r="LA44" s="7">
        <v>0</v>
      </c>
      <c r="LB44" s="7">
        <v>0</v>
      </c>
      <c r="LC44" s="7">
        <v>0</v>
      </c>
      <c r="LD44" s="7">
        <v>0</v>
      </c>
      <c r="LE44" s="7">
        <v>0</v>
      </c>
      <c r="LF44" s="7">
        <v>0</v>
      </c>
      <c r="LG44" s="7">
        <v>0</v>
      </c>
      <c r="LH44" s="7">
        <v>0</v>
      </c>
      <c r="LI44" s="7">
        <v>0</v>
      </c>
      <c r="LJ44" s="7">
        <v>0</v>
      </c>
      <c r="LK44" s="7">
        <v>0</v>
      </c>
      <c r="LL44" s="7">
        <v>0</v>
      </c>
      <c r="LM44" s="7">
        <v>0</v>
      </c>
      <c r="LN44" s="7">
        <v>0</v>
      </c>
      <c r="LO44" s="7">
        <v>0</v>
      </c>
      <c r="LP44" s="7">
        <v>0</v>
      </c>
      <c r="LQ44" s="7">
        <v>0</v>
      </c>
      <c r="LR44" s="7">
        <v>0</v>
      </c>
      <c r="LS44" s="7">
        <v>0</v>
      </c>
      <c r="LT44" s="7">
        <v>0</v>
      </c>
      <c r="LU44" s="7">
        <v>0</v>
      </c>
      <c r="LV44" s="7">
        <v>0</v>
      </c>
      <c r="LW44" s="7">
        <v>0</v>
      </c>
      <c r="LX44" s="7">
        <v>0</v>
      </c>
      <c r="LY44" s="7">
        <v>0</v>
      </c>
      <c r="LZ44" s="7">
        <v>0</v>
      </c>
      <c r="MA44" s="7">
        <v>0</v>
      </c>
      <c r="MB44" s="7">
        <v>0</v>
      </c>
      <c r="MC44" s="7">
        <v>0</v>
      </c>
      <c r="MD44" s="7">
        <v>0</v>
      </c>
      <c r="ME44" s="7">
        <v>0</v>
      </c>
      <c r="MF44" s="7">
        <v>0</v>
      </c>
      <c r="MG44" s="7">
        <v>0</v>
      </c>
      <c r="MH44" s="7">
        <v>0</v>
      </c>
      <c r="MI44" s="7">
        <v>0</v>
      </c>
      <c r="MJ44" s="7">
        <v>0</v>
      </c>
      <c r="MK44" s="7">
        <v>0</v>
      </c>
      <c r="ML44" s="7">
        <v>0</v>
      </c>
      <c r="MM44" s="7">
        <v>0</v>
      </c>
      <c r="MN44" s="7">
        <v>0</v>
      </c>
      <c r="MO44" s="7">
        <v>0</v>
      </c>
      <c r="MP44" s="7">
        <v>0</v>
      </c>
      <c r="MQ44" s="7">
        <v>0</v>
      </c>
      <c r="MR44" s="7">
        <v>0</v>
      </c>
      <c r="MS44" s="7">
        <v>0</v>
      </c>
      <c r="MT44" s="7">
        <v>0</v>
      </c>
      <c r="MU44" s="7">
        <v>0</v>
      </c>
      <c r="MV44" s="7">
        <v>0</v>
      </c>
      <c r="MW44" s="7">
        <v>0</v>
      </c>
      <c r="MX44" s="7">
        <v>0</v>
      </c>
      <c r="MY44" s="7">
        <v>0</v>
      </c>
      <c r="MZ44" s="7">
        <v>0</v>
      </c>
      <c r="NA44" s="7">
        <v>0</v>
      </c>
      <c r="NB44" s="7">
        <v>0</v>
      </c>
      <c r="NC44" s="7">
        <v>0</v>
      </c>
      <c r="ND44" s="7">
        <v>0</v>
      </c>
      <c r="NE44" s="7">
        <v>0</v>
      </c>
      <c r="NF44" s="7">
        <v>0</v>
      </c>
      <c r="NG44" s="7">
        <v>0</v>
      </c>
      <c r="NH44" s="7">
        <v>0</v>
      </c>
      <c r="NI44" s="7">
        <v>0</v>
      </c>
      <c r="NJ44" s="7">
        <v>0</v>
      </c>
      <c r="NK44" s="7">
        <v>0</v>
      </c>
      <c r="NL44" s="7">
        <v>0</v>
      </c>
      <c r="NM44" s="7">
        <v>0</v>
      </c>
      <c r="NN44" s="7">
        <v>0</v>
      </c>
      <c r="NO44" s="7">
        <v>0</v>
      </c>
      <c r="NP44" s="7">
        <v>0</v>
      </c>
      <c r="NQ44" s="7">
        <v>0</v>
      </c>
      <c r="NR44" s="7">
        <v>0</v>
      </c>
      <c r="NS44" s="7">
        <v>0</v>
      </c>
      <c r="NT44" s="7">
        <v>0</v>
      </c>
      <c r="NU44" s="7">
        <v>0</v>
      </c>
      <c r="NV44" s="7">
        <v>0</v>
      </c>
      <c r="NW44" s="7">
        <v>0</v>
      </c>
      <c r="NX44" s="7">
        <v>0</v>
      </c>
      <c r="NY44" s="7">
        <v>0</v>
      </c>
      <c r="NZ44" s="7">
        <v>0</v>
      </c>
      <c r="OA44" s="7">
        <v>0</v>
      </c>
      <c r="OB44" s="7">
        <v>0</v>
      </c>
      <c r="OC44" s="7">
        <v>0</v>
      </c>
      <c r="OD44" s="7">
        <v>0</v>
      </c>
      <c r="OE44" s="7">
        <v>0</v>
      </c>
      <c r="OF44" s="7">
        <v>0</v>
      </c>
      <c r="OG44" s="7">
        <v>0</v>
      </c>
      <c r="OH44" s="7">
        <v>0</v>
      </c>
      <c r="OI44" s="7">
        <v>0</v>
      </c>
      <c r="OJ44" s="7">
        <v>0</v>
      </c>
      <c r="OK44" s="7">
        <v>0</v>
      </c>
      <c r="OL44" s="7">
        <v>0</v>
      </c>
      <c r="OM44" s="7">
        <v>0</v>
      </c>
      <c r="ON44" s="7">
        <v>0</v>
      </c>
      <c r="OO44" s="7">
        <v>0</v>
      </c>
      <c r="OP44" s="7">
        <v>0</v>
      </c>
      <c r="OQ44" s="7">
        <v>0</v>
      </c>
      <c r="OR44" s="7">
        <v>0</v>
      </c>
      <c r="OS44" s="7">
        <v>0</v>
      </c>
      <c r="OT44" s="7">
        <v>0</v>
      </c>
      <c r="OU44" s="7">
        <v>0</v>
      </c>
      <c r="OV44" s="7">
        <v>0</v>
      </c>
      <c r="OW44" s="7">
        <v>0</v>
      </c>
      <c r="OX44" s="7">
        <v>0</v>
      </c>
      <c r="OY44" s="7">
        <v>0</v>
      </c>
      <c r="OZ44" s="7">
        <v>0</v>
      </c>
      <c r="PA44" s="7">
        <v>0</v>
      </c>
      <c r="PB44" s="7">
        <v>0</v>
      </c>
      <c r="PC44" s="7">
        <v>0</v>
      </c>
      <c r="PD44" s="7">
        <v>0</v>
      </c>
      <c r="PE44" s="7">
        <v>0</v>
      </c>
      <c r="PF44" s="7">
        <v>0</v>
      </c>
      <c r="PG44" s="7">
        <v>0</v>
      </c>
      <c r="PH44" s="7">
        <v>0</v>
      </c>
      <c r="PI44" s="7">
        <v>0</v>
      </c>
      <c r="PJ44" s="7">
        <v>0</v>
      </c>
      <c r="PK44" s="7">
        <v>0</v>
      </c>
      <c r="PL44" s="7">
        <v>0</v>
      </c>
      <c r="PM44" s="7">
        <v>0</v>
      </c>
      <c r="PN44" s="7">
        <v>0</v>
      </c>
      <c r="PO44" s="7">
        <v>0</v>
      </c>
      <c r="PP44" s="7">
        <v>0</v>
      </c>
      <c r="PQ44" s="7">
        <v>0</v>
      </c>
      <c r="PR44" s="7">
        <v>0</v>
      </c>
      <c r="PS44" s="7">
        <v>0</v>
      </c>
      <c r="PT44" s="7">
        <v>0</v>
      </c>
      <c r="PU44" s="7">
        <v>0</v>
      </c>
      <c r="PV44" s="7">
        <v>0</v>
      </c>
      <c r="PW44" s="7">
        <v>0</v>
      </c>
      <c r="PX44" s="7">
        <v>0</v>
      </c>
      <c r="PY44" s="7">
        <v>0</v>
      </c>
      <c r="PZ44" s="7">
        <v>0</v>
      </c>
      <c r="QA44" s="7">
        <v>0</v>
      </c>
      <c r="QB44" s="7">
        <v>0</v>
      </c>
      <c r="QC44" s="7">
        <v>0</v>
      </c>
      <c r="QD44" s="7">
        <v>0</v>
      </c>
      <c r="QE44" s="7">
        <v>0</v>
      </c>
      <c r="QF44" s="7">
        <v>0</v>
      </c>
      <c r="QG44" s="7">
        <v>0</v>
      </c>
      <c r="QH44" s="7">
        <v>0</v>
      </c>
      <c r="QI44" s="7">
        <v>0</v>
      </c>
      <c r="QJ44" s="7">
        <v>0</v>
      </c>
      <c r="QK44" s="7">
        <v>0</v>
      </c>
      <c r="QL44" s="7">
        <v>0</v>
      </c>
      <c r="QM44" s="7">
        <v>0</v>
      </c>
      <c r="QN44" s="7">
        <v>0</v>
      </c>
      <c r="QO44" s="7">
        <v>0</v>
      </c>
      <c r="QP44" s="7">
        <v>0</v>
      </c>
      <c r="QQ44" s="7">
        <v>0</v>
      </c>
      <c r="QR44" s="7">
        <v>0</v>
      </c>
      <c r="QS44" s="7">
        <v>0</v>
      </c>
      <c r="QT44" s="7">
        <v>0</v>
      </c>
      <c r="QU44" s="7">
        <v>0</v>
      </c>
      <c r="QV44" s="7">
        <v>0</v>
      </c>
      <c r="QW44" s="7">
        <v>0</v>
      </c>
      <c r="QX44" s="7">
        <v>0</v>
      </c>
      <c r="QY44" s="7">
        <v>0</v>
      </c>
      <c r="QZ44" s="7">
        <v>0</v>
      </c>
      <c r="RA44" s="7">
        <v>0</v>
      </c>
      <c r="RB44" s="7">
        <v>0</v>
      </c>
      <c r="RC44" s="7">
        <v>0</v>
      </c>
      <c r="RD44" s="7">
        <v>0</v>
      </c>
      <c r="RE44" s="7">
        <v>0</v>
      </c>
      <c r="RF44" s="7">
        <v>0</v>
      </c>
      <c r="RG44" s="7">
        <v>0</v>
      </c>
      <c r="RH44" s="7">
        <v>0</v>
      </c>
      <c r="RI44" s="7">
        <v>0</v>
      </c>
      <c r="RJ44" s="7">
        <v>0</v>
      </c>
      <c r="RK44" s="7">
        <v>0</v>
      </c>
      <c r="RL44" s="7">
        <v>0</v>
      </c>
      <c r="RM44" s="7">
        <v>0</v>
      </c>
      <c r="RN44" s="7">
        <v>0</v>
      </c>
      <c r="RO44" s="7">
        <v>0</v>
      </c>
      <c r="RP44" s="7">
        <v>0</v>
      </c>
      <c r="RQ44" s="7">
        <v>0</v>
      </c>
      <c r="RR44" s="7">
        <v>0</v>
      </c>
      <c r="RS44" s="7">
        <v>0</v>
      </c>
      <c r="RT44" s="7">
        <v>0</v>
      </c>
      <c r="RU44" s="7">
        <v>0</v>
      </c>
      <c r="RV44" s="7">
        <v>0</v>
      </c>
      <c r="RW44" s="7">
        <v>0</v>
      </c>
      <c r="RX44" s="7">
        <v>0</v>
      </c>
      <c r="RY44" s="7">
        <v>0</v>
      </c>
      <c r="RZ44" s="7">
        <v>0</v>
      </c>
      <c r="SA44" s="7">
        <v>0</v>
      </c>
      <c r="SB44" s="7">
        <v>0</v>
      </c>
      <c r="SC44" s="7">
        <v>0</v>
      </c>
      <c r="SD44" s="7">
        <v>0</v>
      </c>
      <c r="SE44" s="7">
        <v>0</v>
      </c>
      <c r="SF44" s="7">
        <v>0</v>
      </c>
      <c r="SG44" s="7">
        <v>0</v>
      </c>
      <c r="SH44" s="7">
        <v>0</v>
      </c>
      <c r="SI44" s="7">
        <v>0</v>
      </c>
      <c r="SJ44" s="7">
        <v>0</v>
      </c>
      <c r="SK44" s="7">
        <v>0</v>
      </c>
      <c r="SL44" s="7">
        <v>0</v>
      </c>
      <c r="SM44" s="7">
        <v>0</v>
      </c>
      <c r="SN44" s="7">
        <v>0</v>
      </c>
      <c r="SO44" s="7">
        <v>0</v>
      </c>
      <c r="SP44" s="7">
        <v>0</v>
      </c>
      <c r="SQ44" s="7">
        <v>0</v>
      </c>
      <c r="SR44" s="7">
        <v>0</v>
      </c>
      <c r="SS44" s="7">
        <v>0</v>
      </c>
      <c r="ST44" s="7">
        <v>0</v>
      </c>
      <c r="SU44" s="7">
        <v>0</v>
      </c>
      <c r="SV44" s="7">
        <v>0</v>
      </c>
      <c r="SW44" s="7">
        <v>0</v>
      </c>
      <c r="SX44" s="7">
        <v>0</v>
      </c>
      <c r="SY44" s="7">
        <v>0</v>
      </c>
      <c r="SZ44" s="7">
        <v>0</v>
      </c>
      <c r="TA44" s="7">
        <v>0</v>
      </c>
      <c r="TB44" s="7">
        <v>0</v>
      </c>
      <c r="TC44" s="7">
        <v>0</v>
      </c>
      <c r="TD44" s="7">
        <v>0</v>
      </c>
      <c r="TE44" s="7">
        <v>0</v>
      </c>
      <c r="TF44" s="7">
        <v>0</v>
      </c>
      <c r="TG44" s="7">
        <v>0</v>
      </c>
      <c r="TH44" s="7">
        <v>0</v>
      </c>
      <c r="TI44" s="7">
        <v>0</v>
      </c>
      <c r="TJ44" s="7">
        <v>0</v>
      </c>
      <c r="TK44" s="7">
        <v>0</v>
      </c>
      <c r="TL44" s="7">
        <v>0</v>
      </c>
      <c r="TM44" s="7">
        <v>0</v>
      </c>
      <c r="TN44" s="7">
        <v>0</v>
      </c>
      <c r="TO44" s="7">
        <v>0</v>
      </c>
      <c r="TP44" s="7">
        <v>0</v>
      </c>
      <c r="TQ44" s="7">
        <v>0</v>
      </c>
      <c r="TR44" s="7">
        <v>0</v>
      </c>
      <c r="TS44" s="7">
        <v>0</v>
      </c>
      <c r="TT44" s="7">
        <v>0</v>
      </c>
      <c r="TU44" s="7">
        <v>0</v>
      </c>
      <c r="TV44" s="7">
        <v>0</v>
      </c>
      <c r="TW44" s="7">
        <v>0</v>
      </c>
      <c r="TX44" s="7">
        <v>0</v>
      </c>
      <c r="TY44" s="7">
        <v>0</v>
      </c>
      <c r="TZ44" s="7">
        <v>0</v>
      </c>
      <c r="UA44" s="7">
        <v>0</v>
      </c>
      <c r="UB44" s="7">
        <v>0</v>
      </c>
      <c r="UC44" s="7">
        <v>0</v>
      </c>
      <c r="UD44" s="7">
        <v>0</v>
      </c>
      <c r="UE44" s="7">
        <v>0</v>
      </c>
      <c r="UF44" s="7">
        <v>0</v>
      </c>
      <c r="UG44" s="7">
        <v>0</v>
      </c>
      <c r="UH44" s="7">
        <v>0</v>
      </c>
      <c r="UI44" s="7">
        <v>0</v>
      </c>
      <c r="UJ44" s="7">
        <v>0</v>
      </c>
      <c r="UK44" s="7">
        <v>0</v>
      </c>
      <c r="UL44" s="7">
        <v>0</v>
      </c>
      <c r="UM44" s="7">
        <v>0</v>
      </c>
      <c r="UN44" s="7">
        <v>0</v>
      </c>
      <c r="UO44" s="7">
        <v>0</v>
      </c>
      <c r="UP44" s="7">
        <v>0</v>
      </c>
      <c r="UQ44" s="7">
        <v>0</v>
      </c>
      <c r="UR44" s="7">
        <v>0</v>
      </c>
      <c r="US44" s="7">
        <v>0</v>
      </c>
      <c r="UT44" s="7">
        <v>0</v>
      </c>
      <c r="UU44" s="7">
        <v>0</v>
      </c>
      <c r="UV44" s="7">
        <v>0</v>
      </c>
      <c r="UW44" s="7">
        <v>0</v>
      </c>
      <c r="UX44" s="7">
        <v>0</v>
      </c>
      <c r="UY44" s="7">
        <v>0</v>
      </c>
      <c r="UZ44" s="7">
        <v>0</v>
      </c>
      <c r="VA44" s="7">
        <v>0</v>
      </c>
      <c r="VB44" s="7">
        <v>0</v>
      </c>
      <c r="VC44" s="7">
        <v>0</v>
      </c>
      <c r="VD44" s="7">
        <v>0</v>
      </c>
      <c r="VE44" s="7">
        <v>0</v>
      </c>
      <c r="VF44" s="7">
        <v>0</v>
      </c>
      <c r="VG44" s="7">
        <v>0</v>
      </c>
      <c r="VH44" s="7">
        <v>0</v>
      </c>
      <c r="VI44" s="7">
        <v>0</v>
      </c>
      <c r="VJ44" s="7">
        <v>0</v>
      </c>
      <c r="VK44" s="7">
        <v>0</v>
      </c>
      <c r="VL44" s="7">
        <v>0</v>
      </c>
      <c r="VM44" s="7">
        <v>0</v>
      </c>
      <c r="VN44" s="7">
        <v>0</v>
      </c>
      <c r="VO44" s="7">
        <v>0</v>
      </c>
      <c r="VP44" s="7">
        <v>0</v>
      </c>
      <c r="VQ44" s="7">
        <v>0</v>
      </c>
      <c r="VR44" s="7">
        <v>0</v>
      </c>
      <c r="VS44" s="7">
        <v>0</v>
      </c>
      <c r="VT44" s="7">
        <v>0</v>
      </c>
      <c r="VU44" s="7">
        <v>0</v>
      </c>
      <c r="VV44" s="7">
        <v>0</v>
      </c>
      <c r="VW44" s="7">
        <v>0</v>
      </c>
      <c r="VX44" s="7">
        <v>0</v>
      </c>
      <c r="VY44" s="7">
        <v>0</v>
      </c>
      <c r="VZ44" s="7">
        <v>0</v>
      </c>
      <c r="WA44" s="7">
        <v>0</v>
      </c>
      <c r="WB44" s="7">
        <v>0</v>
      </c>
      <c r="WC44" s="7">
        <v>0</v>
      </c>
      <c r="WD44" s="7">
        <v>0</v>
      </c>
      <c r="WE44" s="7">
        <v>0</v>
      </c>
      <c r="WF44" s="7">
        <v>0</v>
      </c>
      <c r="WG44" s="7">
        <v>0</v>
      </c>
      <c r="WH44" s="7">
        <v>0</v>
      </c>
      <c r="WI44" s="7">
        <v>0</v>
      </c>
      <c r="WJ44" s="7">
        <v>0</v>
      </c>
      <c r="WK44" s="7">
        <v>0</v>
      </c>
      <c r="WL44" s="7">
        <v>0</v>
      </c>
      <c r="WM44" s="7">
        <v>0</v>
      </c>
      <c r="WN44" s="7">
        <v>0</v>
      </c>
      <c r="WO44" s="7">
        <v>0</v>
      </c>
      <c r="WP44" s="7">
        <v>0</v>
      </c>
      <c r="WQ44" s="7">
        <v>0</v>
      </c>
      <c r="WR44" s="7">
        <v>0</v>
      </c>
      <c r="WS44" s="7">
        <v>0</v>
      </c>
      <c r="WT44" s="7">
        <v>0</v>
      </c>
      <c r="WU44" s="7">
        <v>0</v>
      </c>
      <c r="WV44" s="7">
        <v>0</v>
      </c>
      <c r="WW44" s="7">
        <v>0</v>
      </c>
      <c r="WX44" s="7">
        <v>0</v>
      </c>
      <c r="WY44" s="7">
        <v>0</v>
      </c>
      <c r="WZ44" s="7">
        <v>0</v>
      </c>
      <c r="XA44" s="7">
        <v>0</v>
      </c>
      <c r="XB44" s="7">
        <v>0</v>
      </c>
      <c r="XC44" s="7">
        <v>0</v>
      </c>
      <c r="XD44" s="7">
        <v>0</v>
      </c>
      <c r="XE44" s="7">
        <v>0</v>
      </c>
      <c r="XF44" s="7">
        <v>0</v>
      </c>
      <c r="XG44" s="7">
        <v>0</v>
      </c>
      <c r="XH44" s="7">
        <v>0</v>
      </c>
      <c r="XI44" s="7">
        <v>0</v>
      </c>
      <c r="XJ44" s="7">
        <v>0</v>
      </c>
      <c r="XK44" s="7">
        <v>0</v>
      </c>
      <c r="XL44" s="7">
        <v>0</v>
      </c>
      <c r="XM44" s="7">
        <v>0</v>
      </c>
      <c r="XN44" s="7">
        <v>0</v>
      </c>
      <c r="XO44" s="7">
        <v>0</v>
      </c>
      <c r="XP44" s="7">
        <v>0</v>
      </c>
      <c r="XQ44" s="7">
        <v>0</v>
      </c>
      <c r="XR44" s="7">
        <v>0</v>
      </c>
      <c r="XS44" s="7">
        <v>0</v>
      </c>
      <c r="XT44" s="7">
        <v>0</v>
      </c>
      <c r="XU44" s="7">
        <v>0</v>
      </c>
      <c r="XV44" s="7">
        <v>0</v>
      </c>
      <c r="XW44" s="7">
        <v>0</v>
      </c>
      <c r="XX44" s="7">
        <v>0</v>
      </c>
      <c r="XY44" s="7">
        <v>0</v>
      </c>
      <c r="XZ44" s="7">
        <v>0</v>
      </c>
      <c r="YA44" s="7">
        <v>0</v>
      </c>
      <c r="YB44" s="7">
        <v>0</v>
      </c>
      <c r="YC44" s="7">
        <v>0</v>
      </c>
      <c r="YD44" s="7">
        <v>0</v>
      </c>
      <c r="YE44" s="7">
        <v>0</v>
      </c>
      <c r="YF44" s="7">
        <v>0</v>
      </c>
      <c r="YG44" s="7">
        <v>0</v>
      </c>
      <c r="YH44" s="7">
        <v>0</v>
      </c>
      <c r="YI44" s="7">
        <v>0</v>
      </c>
      <c r="YJ44" s="7">
        <v>0</v>
      </c>
      <c r="YK44" s="7">
        <v>0</v>
      </c>
      <c r="YL44" s="7">
        <v>0</v>
      </c>
      <c r="YM44" s="7">
        <v>0</v>
      </c>
      <c r="YN44" s="7">
        <v>0</v>
      </c>
      <c r="YO44" s="7">
        <v>0</v>
      </c>
      <c r="YP44" s="7">
        <v>0</v>
      </c>
      <c r="YQ44" s="7">
        <v>0</v>
      </c>
      <c r="YR44" s="7">
        <v>0</v>
      </c>
      <c r="YS44" s="7">
        <v>0</v>
      </c>
      <c r="YT44" s="7">
        <v>0</v>
      </c>
      <c r="YU44" s="7">
        <v>0</v>
      </c>
      <c r="YV44" s="7">
        <v>0</v>
      </c>
      <c r="YW44" s="7">
        <v>0</v>
      </c>
      <c r="YX44" s="7">
        <v>0</v>
      </c>
      <c r="YY44" s="7">
        <v>0</v>
      </c>
      <c r="YZ44" s="7">
        <v>0</v>
      </c>
      <c r="ZA44" s="7">
        <v>0</v>
      </c>
      <c r="ZB44" s="7">
        <v>0</v>
      </c>
      <c r="ZC44" s="7">
        <v>0</v>
      </c>
      <c r="ZD44" s="7">
        <v>0</v>
      </c>
      <c r="ZE44" s="7">
        <v>0</v>
      </c>
      <c r="ZF44" s="7">
        <v>0</v>
      </c>
      <c r="ZG44" s="7">
        <v>0</v>
      </c>
      <c r="ZH44" s="7">
        <v>0</v>
      </c>
      <c r="ZI44" s="7">
        <v>0</v>
      </c>
      <c r="ZJ44" s="7">
        <v>0</v>
      </c>
      <c r="ZK44" s="7">
        <v>0</v>
      </c>
      <c r="ZL44" s="7">
        <v>0</v>
      </c>
      <c r="ZM44" s="7">
        <v>0</v>
      </c>
      <c r="ZN44" s="7">
        <v>0</v>
      </c>
      <c r="ZO44" s="7">
        <v>0</v>
      </c>
      <c r="ZP44" s="7">
        <v>0</v>
      </c>
      <c r="ZQ44" s="7">
        <v>0</v>
      </c>
      <c r="ZR44" s="7">
        <v>0</v>
      </c>
      <c r="ZS44" s="7">
        <v>0</v>
      </c>
      <c r="ZT44" s="7">
        <v>0</v>
      </c>
      <c r="ZU44" s="7">
        <v>0</v>
      </c>
      <c r="ZV44" s="7">
        <v>0</v>
      </c>
      <c r="ZW44" s="7">
        <v>0</v>
      </c>
      <c r="ZX44" s="7">
        <v>0</v>
      </c>
      <c r="ZY44" s="7">
        <v>0</v>
      </c>
      <c r="ZZ44" s="7">
        <v>0</v>
      </c>
      <c r="AAA44" s="7">
        <v>0</v>
      </c>
      <c r="AAB44" s="7">
        <v>0</v>
      </c>
      <c r="AAC44" s="7">
        <v>0</v>
      </c>
      <c r="AAD44" s="7">
        <v>0</v>
      </c>
      <c r="AAE44" s="7">
        <v>0</v>
      </c>
      <c r="AAF44" s="7">
        <v>0</v>
      </c>
      <c r="AAG44" s="7">
        <v>0</v>
      </c>
      <c r="AAH44" s="7">
        <v>0</v>
      </c>
      <c r="AAI44" s="7">
        <v>0</v>
      </c>
      <c r="AAJ44" s="7">
        <v>0</v>
      </c>
      <c r="AAK44" s="7">
        <v>0</v>
      </c>
      <c r="AAL44" s="7">
        <v>0</v>
      </c>
      <c r="AAM44" s="7">
        <v>0</v>
      </c>
      <c r="AAN44" s="7">
        <v>0</v>
      </c>
      <c r="AAO44" s="7">
        <v>0</v>
      </c>
      <c r="AAP44" s="7">
        <v>0</v>
      </c>
      <c r="AAQ44" s="7">
        <v>0</v>
      </c>
      <c r="AAR44" s="7">
        <v>0</v>
      </c>
      <c r="AAS44" s="7">
        <v>0</v>
      </c>
      <c r="AAT44" s="7">
        <v>0</v>
      </c>
      <c r="AAU44" s="7">
        <v>0</v>
      </c>
      <c r="AAV44" s="7">
        <v>0</v>
      </c>
      <c r="AAW44" s="7">
        <v>0</v>
      </c>
      <c r="AAX44" s="7">
        <v>0</v>
      </c>
      <c r="AAY44" s="7">
        <v>0</v>
      </c>
      <c r="AAZ44" s="7">
        <v>0</v>
      </c>
      <c r="ABA44" s="7">
        <v>0</v>
      </c>
      <c r="ABB44" s="7">
        <v>0</v>
      </c>
      <c r="ABC44" s="7">
        <v>0</v>
      </c>
      <c r="ABD44" s="7">
        <v>0</v>
      </c>
      <c r="ABE44" s="7">
        <v>0</v>
      </c>
      <c r="ABF44" s="7">
        <v>0</v>
      </c>
      <c r="ABG44" s="7">
        <v>0</v>
      </c>
      <c r="ABH44" s="7">
        <v>0</v>
      </c>
      <c r="ABI44" s="7">
        <v>0</v>
      </c>
      <c r="ABJ44" s="7">
        <v>0</v>
      </c>
      <c r="ABK44" s="7">
        <v>0</v>
      </c>
      <c r="ABL44" s="7">
        <v>0</v>
      </c>
      <c r="ABM44" s="7">
        <v>0</v>
      </c>
      <c r="ABN44" s="7">
        <v>0</v>
      </c>
      <c r="ABO44" s="7">
        <v>0</v>
      </c>
      <c r="ABP44" s="7">
        <v>0</v>
      </c>
      <c r="ABQ44" s="7">
        <v>0</v>
      </c>
      <c r="ABR44" s="7">
        <v>0</v>
      </c>
      <c r="ABS44" s="7">
        <v>0</v>
      </c>
      <c r="ABT44" s="7">
        <v>0</v>
      </c>
      <c r="ABU44" s="7">
        <v>0</v>
      </c>
      <c r="ABV44" s="7">
        <v>0</v>
      </c>
      <c r="ABW44" s="7">
        <v>0</v>
      </c>
      <c r="ABX44" s="7">
        <v>0</v>
      </c>
      <c r="ABY44" s="7">
        <v>0</v>
      </c>
      <c r="ABZ44" s="7">
        <v>0</v>
      </c>
      <c r="ACA44" s="7">
        <v>0</v>
      </c>
      <c r="ACB44" s="7">
        <v>0</v>
      </c>
      <c r="ACC44" s="7">
        <v>0</v>
      </c>
      <c r="ACD44" s="7">
        <v>0</v>
      </c>
      <c r="ACE44" s="7">
        <v>0</v>
      </c>
      <c r="ACF44" s="7">
        <v>0</v>
      </c>
      <c r="ACG44" s="7">
        <v>0</v>
      </c>
      <c r="ACH44" s="7">
        <v>0</v>
      </c>
      <c r="ACI44" s="7">
        <v>0</v>
      </c>
      <c r="ACJ44" s="7">
        <v>0</v>
      </c>
      <c r="ACK44" s="7">
        <v>0</v>
      </c>
      <c r="ACL44" s="7">
        <v>0</v>
      </c>
      <c r="ACM44" s="7">
        <v>0</v>
      </c>
      <c r="ACN44" s="7">
        <v>0</v>
      </c>
      <c r="ACO44" s="7">
        <v>0</v>
      </c>
      <c r="ACP44" s="7">
        <v>0</v>
      </c>
      <c r="ACQ44" s="7">
        <v>0</v>
      </c>
      <c r="ACR44" s="7">
        <v>0</v>
      </c>
      <c r="ACS44" s="7">
        <v>0</v>
      </c>
      <c r="ACT44" s="7">
        <v>0</v>
      </c>
      <c r="ACU44" s="7">
        <v>0</v>
      </c>
      <c r="ACV44" s="7">
        <v>0</v>
      </c>
      <c r="ACW44" s="7">
        <v>0</v>
      </c>
      <c r="ACX44" s="7">
        <v>0</v>
      </c>
      <c r="ACY44" s="7">
        <v>0</v>
      </c>
      <c r="ACZ44" s="7">
        <v>0</v>
      </c>
      <c r="ADA44" s="7">
        <v>0</v>
      </c>
      <c r="ADB44" s="7">
        <v>0</v>
      </c>
      <c r="ADC44" s="7">
        <v>0</v>
      </c>
      <c r="ADD44" s="7">
        <v>0</v>
      </c>
      <c r="ADE44" s="7">
        <v>0</v>
      </c>
      <c r="ADF44" s="7">
        <v>0</v>
      </c>
      <c r="ADG44" s="7">
        <v>0</v>
      </c>
      <c r="ADH44" s="7">
        <v>0</v>
      </c>
      <c r="ADI44" s="7">
        <v>0</v>
      </c>
      <c r="ADJ44" s="7">
        <v>0</v>
      </c>
      <c r="ADK44" s="7">
        <v>0</v>
      </c>
      <c r="ADL44" s="7">
        <v>0</v>
      </c>
      <c r="ADM44" s="7">
        <v>0</v>
      </c>
      <c r="ADN44" s="7">
        <v>0</v>
      </c>
      <c r="ADO44" s="7">
        <v>0</v>
      </c>
      <c r="ADP44" s="7">
        <v>0</v>
      </c>
      <c r="ADQ44" s="7">
        <v>0</v>
      </c>
      <c r="ADR44" s="7">
        <v>0</v>
      </c>
      <c r="ADS44" s="7">
        <v>0</v>
      </c>
      <c r="ADT44" s="7">
        <v>0</v>
      </c>
      <c r="ADU44" s="7">
        <v>0</v>
      </c>
      <c r="ADV44" s="7">
        <v>0</v>
      </c>
      <c r="ADW44" s="7">
        <v>0</v>
      </c>
      <c r="ADX44" s="7">
        <v>0</v>
      </c>
      <c r="ADY44" s="7">
        <v>0</v>
      </c>
      <c r="ADZ44" s="7">
        <v>0</v>
      </c>
      <c r="AEA44" s="7">
        <v>0</v>
      </c>
      <c r="AEB44" s="7">
        <v>0</v>
      </c>
      <c r="AEC44" s="7">
        <v>0</v>
      </c>
      <c r="AED44" s="7">
        <v>0</v>
      </c>
      <c r="AEE44" s="7">
        <v>0</v>
      </c>
      <c r="AEF44" s="7">
        <v>0</v>
      </c>
      <c r="AEG44" s="7">
        <v>0</v>
      </c>
      <c r="AEH44" s="7">
        <v>0</v>
      </c>
      <c r="AEI44" s="7">
        <v>0</v>
      </c>
      <c r="AEJ44" s="7">
        <v>0</v>
      </c>
      <c r="AEK44" s="7">
        <v>0</v>
      </c>
      <c r="AEL44" s="7">
        <v>0</v>
      </c>
      <c r="AEM44" s="7">
        <v>0</v>
      </c>
      <c r="AEN44" s="7">
        <v>0</v>
      </c>
      <c r="AEO44" s="7">
        <v>0</v>
      </c>
      <c r="AEP44" s="7">
        <v>0</v>
      </c>
      <c r="AEQ44" s="7">
        <v>0</v>
      </c>
      <c r="AER44" s="7">
        <v>0</v>
      </c>
      <c r="AES44" s="7">
        <v>0</v>
      </c>
      <c r="AET44" s="7">
        <v>0</v>
      </c>
      <c r="AEU44" s="7">
        <v>0</v>
      </c>
      <c r="AEV44" s="7">
        <v>0</v>
      </c>
      <c r="AEW44" s="7">
        <v>0</v>
      </c>
      <c r="AEX44" s="7">
        <v>0</v>
      </c>
      <c r="AEY44" s="7">
        <v>0</v>
      </c>
      <c r="AEZ44" s="7">
        <v>0</v>
      </c>
      <c r="AFA44" s="7">
        <v>0</v>
      </c>
      <c r="AFB44" s="7">
        <v>0</v>
      </c>
      <c r="AFC44" s="7">
        <v>0</v>
      </c>
      <c r="AFD44" s="7">
        <v>0</v>
      </c>
      <c r="AFE44" s="7">
        <v>0</v>
      </c>
      <c r="AFF44" s="7">
        <v>0</v>
      </c>
      <c r="AFG44" s="7">
        <v>0</v>
      </c>
      <c r="AFH44" s="7">
        <v>0</v>
      </c>
      <c r="AFI44" s="7">
        <v>0</v>
      </c>
      <c r="AFJ44" s="7">
        <v>0</v>
      </c>
      <c r="AFK44" s="7">
        <v>0</v>
      </c>
      <c r="AFL44" s="7">
        <v>0</v>
      </c>
      <c r="AFM44" s="7">
        <v>0</v>
      </c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4"/>
      <c r="AOU44" s="4"/>
      <c r="AOV44" s="4"/>
      <c r="AOW44" s="4"/>
      <c r="AOX44" s="4"/>
      <c r="AOY44" s="4"/>
      <c r="AOZ44" s="4"/>
      <c r="APA44" s="4"/>
      <c r="APB44" s="4"/>
      <c r="APC44" s="4"/>
      <c r="APD44" s="4"/>
      <c r="APE44" s="4"/>
      <c r="APF44" s="4"/>
      <c r="APG44" s="4"/>
      <c r="APH44" s="4"/>
    </row>
    <row r="45" spans="1:1100" x14ac:dyDescent="0.25">
      <c r="B45" s="12">
        <v>7</v>
      </c>
      <c r="C45" s="12">
        <v>1652.15</v>
      </c>
      <c r="D45" s="12">
        <v>1192.81</v>
      </c>
      <c r="E45" s="12">
        <v>1515.8</v>
      </c>
      <c r="F45" s="12">
        <v>1515.8</v>
      </c>
      <c r="G45" s="12">
        <v>1443.42</v>
      </c>
      <c r="H45" s="12">
        <v>1443.42</v>
      </c>
      <c r="I45" s="12">
        <v>1463.1</v>
      </c>
      <c r="J45" s="12">
        <v>1738.04</v>
      </c>
      <c r="K45" s="12">
        <v>2052.94</v>
      </c>
      <c r="L45" s="12">
        <v>2340.9899999999998</v>
      </c>
      <c r="M45" s="12">
        <v>2477.9899999999998</v>
      </c>
      <c r="N45" s="12">
        <v>2952.63</v>
      </c>
      <c r="O45" s="12">
        <v>3042.73</v>
      </c>
      <c r="P45" s="12">
        <v>2935.38</v>
      </c>
      <c r="Q45" s="12">
        <v>3045.87</v>
      </c>
      <c r="R45" s="12"/>
      <c r="S45" s="12"/>
      <c r="T45" s="12" t="s">
        <v>6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0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0</v>
      </c>
      <c r="CV45" s="12">
        <v>0</v>
      </c>
      <c r="CW45" s="12">
        <v>0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12">
        <v>0</v>
      </c>
      <c r="DD45" s="12">
        <v>0</v>
      </c>
      <c r="DE45" s="12">
        <v>0</v>
      </c>
      <c r="DF45" s="12">
        <v>0</v>
      </c>
      <c r="DG45" s="13">
        <v>0</v>
      </c>
      <c r="DH45" s="13">
        <v>0</v>
      </c>
      <c r="DI45" s="13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7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7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7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7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  <c r="JK45" s="7">
        <v>0</v>
      </c>
      <c r="JL45" s="7">
        <v>0</v>
      </c>
      <c r="JM45" s="7">
        <v>0</v>
      </c>
      <c r="JN45" s="7">
        <v>0</v>
      </c>
      <c r="JO45" s="7">
        <v>0</v>
      </c>
      <c r="JP45" s="7">
        <v>0</v>
      </c>
      <c r="JQ45" s="7">
        <v>0</v>
      </c>
      <c r="JR45" s="7">
        <v>0</v>
      </c>
      <c r="JS45" s="7">
        <v>0</v>
      </c>
      <c r="JT45" s="7">
        <v>0</v>
      </c>
      <c r="JU45" s="7">
        <v>0</v>
      </c>
      <c r="JV45" s="7">
        <v>0</v>
      </c>
      <c r="JW45" s="7">
        <v>0</v>
      </c>
      <c r="JX45" s="7">
        <v>0</v>
      </c>
      <c r="JY45" s="7">
        <v>0</v>
      </c>
      <c r="JZ45" s="7">
        <v>0</v>
      </c>
      <c r="KA45" s="7">
        <v>0</v>
      </c>
      <c r="KB45" s="7">
        <v>0</v>
      </c>
      <c r="KC45" s="7">
        <v>0</v>
      </c>
      <c r="KD45" s="7">
        <v>0</v>
      </c>
      <c r="KE45" s="7">
        <v>0</v>
      </c>
      <c r="KF45" s="7">
        <v>0</v>
      </c>
      <c r="KG45" s="7">
        <v>0</v>
      </c>
      <c r="KH45" s="7">
        <v>0</v>
      </c>
      <c r="KI45" s="7">
        <v>0</v>
      </c>
      <c r="KJ45" s="7">
        <v>0</v>
      </c>
      <c r="KK45" s="7">
        <v>0</v>
      </c>
      <c r="KL45" s="7">
        <v>0</v>
      </c>
      <c r="KM45" s="7">
        <v>0</v>
      </c>
      <c r="KN45" s="7">
        <v>0</v>
      </c>
      <c r="KO45" s="7">
        <v>0</v>
      </c>
      <c r="KP45" s="7">
        <v>0</v>
      </c>
      <c r="KQ45" s="7">
        <v>0</v>
      </c>
      <c r="KR45" s="7">
        <v>0</v>
      </c>
      <c r="KS45" s="7">
        <v>0</v>
      </c>
      <c r="KT45" s="7">
        <v>0</v>
      </c>
      <c r="KU45" s="7">
        <v>0</v>
      </c>
      <c r="KV45" s="7">
        <v>0</v>
      </c>
      <c r="KW45" s="7">
        <v>0</v>
      </c>
      <c r="KX45" s="7">
        <v>0</v>
      </c>
      <c r="KY45" s="7">
        <v>0</v>
      </c>
      <c r="KZ45" s="7">
        <v>0</v>
      </c>
      <c r="LA45" s="7">
        <v>0</v>
      </c>
      <c r="LB45" s="7">
        <v>0</v>
      </c>
      <c r="LC45" s="7">
        <v>0</v>
      </c>
      <c r="LD45" s="7">
        <v>0</v>
      </c>
      <c r="LE45" s="7">
        <v>0</v>
      </c>
      <c r="LF45" s="7">
        <v>0</v>
      </c>
      <c r="LG45" s="7">
        <v>0</v>
      </c>
      <c r="LH45" s="7">
        <v>0</v>
      </c>
      <c r="LI45" s="7">
        <v>0</v>
      </c>
      <c r="LJ45" s="7">
        <v>0</v>
      </c>
      <c r="LK45" s="7">
        <v>0</v>
      </c>
      <c r="LL45" s="7">
        <v>0</v>
      </c>
      <c r="LM45" s="7">
        <v>0</v>
      </c>
      <c r="LN45" s="7">
        <v>0</v>
      </c>
      <c r="LO45" s="7">
        <v>0</v>
      </c>
      <c r="LP45" s="7">
        <v>0</v>
      </c>
      <c r="LQ45" s="7">
        <v>0</v>
      </c>
      <c r="LR45" s="7">
        <v>0</v>
      </c>
      <c r="LS45" s="7">
        <v>0</v>
      </c>
      <c r="LT45" s="7">
        <v>0</v>
      </c>
      <c r="LU45" s="7">
        <v>0</v>
      </c>
      <c r="LV45" s="7">
        <v>0</v>
      </c>
      <c r="LW45" s="7">
        <v>0</v>
      </c>
      <c r="LX45" s="7">
        <v>0</v>
      </c>
      <c r="LY45" s="7">
        <v>0</v>
      </c>
      <c r="LZ45" s="7">
        <v>0</v>
      </c>
      <c r="MA45" s="7">
        <v>0</v>
      </c>
      <c r="MB45" s="7">
        <v>0</v>
      </c>
      <c r="MC45" s="7">
        <v>0</v>
      </c>
      <c r="MD45" s="7">
        <v>0</v>
      </c>
      <c r="ME45" s="7">
        <v>0</v>
      </c>
      <c r="MF45" s="7">
        <v>0</v>
      </c>
      <c r="MG45" s="7">
        <v>0</v>
      </c>
      <c r="MH45" s="7">
        <v>0</v>
      </c>
      <c r="MI45" s="7">
        <v>0</v>
      </c>
      <c r="MJ45" s="7">
        <v>0</v>
      </c>
      <c r="MK45" s="7">
        <v>0</v>
      </c>
      <c r="ML45" s="7">
        <v>0</v>
      </c>
      <c r="MM45" s="7">
        <v>0</v>
      </c>
      <c r="MN45" s="7">
        <v>0</v>
      </c>
      <c r="MO45" s="7">
        <v>0</v>
      </c>
      <c r="MP45" s="7">
        <v>0</v>
      </c>
      <c r="MQ45" s="7">
        <v>0</v>
      </c>
      <c r="MR45" s="7">
        <v>0</v>
      </c>
      <c r="MS45" s="7">
        <v>0</v>
      </c>
      <c r="MT45" s="7">
        <v>0</v>
      </c>
      <c r="MU45" s="7">
        <v>0</v>
      </c>
      <c r="MV45" s="7">
        <v>0</v>
      </c>
      <c r="MW45" s="7">
        <v>0</v>
      </c>
      <c r="MX45" s="7">
        <v>0</v>
      </c>
      <c r="MY45" s="7">
        <v>0</v>
      </c>
      <c r="MZ45" s="7">
        <v>0</v>
      </c>
      <c r="NA45" s="7">
        <v>0</v>
      </c>
      <c r="NB45" s="7">
        <v>0</v>
      </c>
      <c r="NC45" s="7">
        <v>0</v>
      </c>
      <c r="ND45" s="7">
        <v>0</v>
      </c>
      <c r="NE45" s="7">
        <v>0</v>
      </c>
      <c r="NF45" s="7">
        <v>0</v>
      </c>
      <c r="NG45" s="7">
        <v>0</v>
      </c>
      <c r="NH45" s="7">
        <v>0</v>
      </c>
      <c r="NI45" s="7">
        <v>0</v>
      </c>
      <c r="NJ45" s="7">
        <v>0</v>
      </c>
      <c r="NK45" s="7">
        <v>0</v>
      </c>
      <c r="NL45" s="7">
        <v>0</v>
      </c>
      <c r="NM45" s="7">
        <v>0</v>
      </c>
      <c r="NN45" s="7">
        <v>0</v>
      </c>
      <c r="NO45" s="7">
        <v>0</v>
      </c>
      <c r="NP45" s="7">
        <v>0</v>
      </c>
      <c r="NQ45" s="7">
        <v>0</v>
      </c>
      <c r="NR45" s="7">
        <v>0</v>
      </c>
      <c r="NS45" s="7">
        <v>0</v>
      </c>
      <c r="NT45" s="7">
        <v>0</v>
      </c>
      <c r="NU45" s="7">
        <v>0</v>
      </c>
      <c r="NV45" s="7">
        <v>0</v>
      </c>
      <c r="NW45" s="7">
        <v>0</v>
      </c>
      <c r="NX45" s="7">
        <v>0</v>
      </c>
      <c r="NY45" s="7">
        <v>0</v>
      </c>
      <c r="NZ45" s="7">
        <v>0</v>
      </c>
      <c r="OA45" s="7">
        <v>0</v>
      </c>
      <c r="OB45" s="7">
        <v>0</v>
      </c>
      <c r="OC45" s="7">
        <v>0</v>
      </c>
      <c r="OD45" s="7">
        <v>0</v>
      </c>
      <c r="OE45" s="7">
        <v>0</v>
      </c>
      <c r="OF45" s="7">
        <v>0</v>
      </c>
      <c r="OG45" s="7">
        <v>0</v>
      </c>
      <c r="OH45" s="7">
        <v>0</v>
      </c>
      <c r="OI45" s="7">
        <v>0</v>
      </c>
      <c r="OJ45" s="7">
        <v>0</v>
      </c>
      <c r="OK45" s="7">
        <v>0</v>
      </c>
      <c r="OL45" s="7">
        <v>0</v>
      </c>
      <c r="OM45" s="7">
        <v>0</v>
      </c>
      <c r="ON45" s="7">
        <v>0</v>
      </c>
      <c r="OO45" s="7">
        <v>0</v>
      </c>
      <c r="OP45" s="7">
        <v>0</v>
      </c>
      <c r="OQ45" s="7">
        <v>0</v>
      </c>
      <c r="OR45" s="7">
        <v>0</v>
      </c>
      <c r="OS45" s="7">
        <v>0</v>
      </c>
      <c r="OT45" s="7">
        <v>0</v>
      </c>
      <c r="OU45" s="7">
        <v>0</v>
      </c>
      <c r="OV45" s="7">
        <v>0</v>
      </c>
      <c r="OW45" s="7">
        <v>0</v>
      </c>
      <c r="OX45" s="7">
        <v>0</v>
      </c>
      <c r="OY45" s="7">
        <v>0</v>
      </c>
      <c r="OZ45" s="7">
        <v>0</v>
      </c>
      <c r="PA45" s="7">
        <v>0</v>
      </c>
      <c r="PB45" s="7">
        <v>0</v>
      </c>
      <c r="PC45" s="7">
        <v>0</v>
      </c>
      <c r="PD45" s="7">
        <v>0</v>
      </c>
      <c r="PE45" s="7">
        <v>0</v>
      </c>
      <c r="PF45" s="7">
        <v>0</v>
      </c>
      <c r="PG45" s="7">
        <v>0</v>
      </c>
      <c r="PH45" s="7">
        <v>0</v>
      </c>
      <c r="PI45" s="7">
        <v>0</v>
      </c>
      <c r="PJ45" s="7">
        <v>0</v>
      </c>
      <c r="PK45" s="7">
        <v>0</v>
      </c>
      <c r="PL45" s="7">
        <v>0</v>
      </c>
      <c r="PM45" s="7">
        <v>0</v>
      </c>
      <c r="PN45" s="7">
        <v>0</v>
      </c>
      <c r="PO45" s="7">
        <v>0</v>
      </c>
      <c r="PP45" s="7">
        <v>0</v>
      </c>
      <c r="PQ45" s="7">
        <v>0</v>
      </c>
      <c r="PR45" s="7">
        <v>0</v>
      </c>
      <c r="PS45" s="7">
        <v>0</v>
      </c>
      <c r="PT45" s="7">
        <v>0</v>
      </c>
      <c r="PU45" s="7">
        <v>0</v>
      </c>
      <c r="PV45" s="7">
        <v>0</v>
      </c>
      <c r="PW45" s="7">
        <v>0</v>
      </c>
      <c r="PX45" s="7">
        <v>0</v>
      </c>
      <c r="PY45" s="7">
        <v>0</v>
      </c>
      <c r="PZ45" s="7">
        <v>0</v>
      </c>
      <c r="QA45" s="7">
        <v>0</v>
      </c>
      <c r="QB45" s="7">
        <v>0</v>
      </c>
      <c r="QC45" s="7">
        <v>0</v>
      </c>
      <c r="QD45" s="7">
        <v>0</v>
      </c>
      <c r="QE45" s="7">
        <v>0</v>
      </c>
      <c r="QF45" s="7">
        <v>0</v>
      </c>
      <c r="QG45" s="7">
        <v>0</v>
      </c>
      <c r="QH45" s="7">
        <v>0</v>
      </c>
      <c r="QI45" s="7">
        <v>0</v>
      </c>
      <c r="QJ45" s="7">
        <v>0</v>
      </c>
      <c r="QK45" s="7">
        <v>0</v>
      </c>
      <c r="QL45" s="7">
        <v>0</v>
      </c>
      <c r="QM45" s="7">
        <v>0</v>
      </c>
      <c r="QN45" s="7">
        <v>0</v>
      </c>
      <c r="QO45" s="7">
        <v>0</v>
      </c>
      <c r="QP45" s="7">
        <v>0</v>
      </c>
      <c r="QQ45" s="7">
        <v>0</v>
      </c>
      <c r="QR45" s="7">
        <v>0</v>
      </c>
      <c r="QS45" s="7">
        <v>0</v>
      </c>
      <c r="QT45" s="7">
        <v>0</v>
      </c>
      <c r="QU45" s="7">
        <v>0</v>
      </c>
      <c r="QV45" s="7">
        <v>0</v>
      </c>
      <c r="QW45" s="7">
        <v>0</v>
      </c>
      <c r="QX45" s="7">
        <v>0</v>
      </c>
      <c r="QY45" s="7">
        <v>0</v>
      </c>
      <c r="QZ45" s="7">
        <v>0</v>
      </c>
      <c r="RA45" s="7">
        <v>0</v>
      </c>
      <c r="RB45" s="7">
        <v>0</v>
      </c>
      <c r="RC45" s="7">
        <v>0</v>
      </c>
      <c r="RD45" s="7">
        <v>0</v>
      </c>
      <c r="RE45" s="7">
        <v>0</v>
      </c>
      <c r="RF45" s="7">
        <v>0</v>
      </c>
      <c r="RG45" s="7">
        <v>0</v>
      </c>
      <c r="RH45" s="7">
        <v>0</v>
      </c>
      <c r="RI45" s="7">
        <v>0</v>
      </c>
      <c r="RJ45" s="7">
        <v>0</v>
      </c>
      <c r="RK45" s="7">
        <v>0</v>
      </c>
      <c r="RL45" s="7">
        <v>0</v>
      </c>
      <c r="RM45" s="7">
        <v>0</v>
      </c>
      <c r="RN45" s="7">
        <v>0</v>
      </c>
      <c r="RO45" s="7">
        <v>0</v>
      </c>
      <c r="RP45" s="7">
        <v>0</v>
      </c>
      <c r="RQ45" s="7">
        <v>0</v>
      </c>
      <c r="RR45" s="7">
        <v>0</v>
      </c>
      <c r="RS45" s="7">
        <v>0</v>
      </c>
      <c r="RT45" s="7">
        <v>0</v>
      </c>
      <c r="RU45" s="7">
        <v>0</v>
      </c>
      <c r="RV45" s="7">
        <v>0</v>
      </c>
      <c r="RW45" s="7">
        <v>0</v>
      </c>
      <c r="RX45" s="7">
        <v>0</v>
      </c>
      <c r="RY45" s="7">
        <v>0</v>
      </c>
      <c r="RZ45" s="7">
        <v>0</v>
      </c>
      <c r="SA45" s="7">
        <v>0</v>
      </c>
      <c r="SB45" s="7">
        <v>0</v>
      </c>
      <c r="SC45" s="7">
        <v>0</v>
      </c>
      <c r="SD45" s="7">
        <v>0</v>
      </c>
      <c r="SE45" s="7">
        <v>0</v>
      </c>
      <c r="SF45" s="7">
        <v>0</v>
      </c>
      <c r="SG45" s="7">
        <v>0</v>
      </c>
      <c r="SH45" s="7">
        <v>0</v>
      </c>
      <c r="SI45" s="7">
        <v>0</v>
      </c>
      <c r="SJ45" s="7">
        <v>0</v>
      </c>
      <c r="SK45" s="7">
        <v>0</v>
      </c>
      <c r="SL45" s="7">
        <v>0</v>
      </c>
      <c r="SM45" s="7">
        <v>0</v>
      </c>
      <c r="SN45" s="7">
        <v>0</v>
      </c>
      <c r="SO45" s="7">
        <v>0</v>
      </c>
      <c r="SP45" s="7">
        <v>0</v>
      </c>
      <c r="SQ45" s="7">
        <v>0</v>
      </c>
      <c r="SR45" s="7">
        <v>0</v>
      </c>
      <c r="SS45" s="7">
        <v>0</v>
      </c>
      <c r="ST45" s="7">
        <v>0</v>
      </c>
      <c r="SU45" s="7">
        <v>0</v>
      </c>
      <c r="SV45" s="7">
        <v>0</v>
      </c>
      <c r="SW45" s="7">
        <v>0</v>
      </c>
      <c r="SX45" s="7">
        <v>0</v>
      </c>
      <c r="SY45" s="7">
        <v>0</v>
      </c>
      <c r="SZ45" s="7">
        <v>0</v>
      </c>
      <c r="TA45" s="7">
        <v>0</v>
      </c>
      <c r="TB45" s="7">
        <v>0</v>
      </c>
      <c r="TC45" s="7">
        <v>0</v>
      </c>
      <c r="TD45" s="7">
        <v>0</v>
      </c>
      <c r="TE45" s="7">
        <v>0</v>
      </c>
      <c r="TF45" s="7">
        <v>0</v>
      </c>
      <c r="TG45" s="7">
        <v>0</v>
      </c>
      <c r="TH45" s="7">
        <v>0</v>
      </c>
      <c r="TI45" s="7">
        <v>0</v>
      </c>
      <c r="TJ45" s="7">
        <v>0</v>
      </c>
      <c r="TK45" s="7">
        <v>0</v>
      </c>
      <c r="TL45" s="7">
        <v>0</v>
      </c>
      <c r="TM45" s="7">
        <v>0</v>
      </c>
      <c r="TN45" s="7">
        <v>0</v>
      </c>
      <c r="TO45" s="7">
        <v>0</v>
      </c>
      <c r="TP45" s="7">
        <v>0</v>
      </c>
      <c r="TQ45" s="7">
        <v>0</v>
      </c>
      <c r="TR45" s="7">
        <v>0</v>
      </c>
      <c r="TS45" s="7">
        <v>0</v>
      </c>
      <c r="TT45" s="7">
        <v>0</v>
      </c>
      <c r="TU45" s="7">
        <v>0</v>
      </c>
      <c r="TV45" s="7">
        <v>0</v>
      </c>
      <c r="TW45" s="7">
        <v>0</v>
      </c>
      <c r="TX45" s="7">
        <v>0</v>
      </c>
      <c r="TY45" s="7">
        <v>0</v>
      </c>
      <c r="TZ45" s="7">
        <v>0</v>
      </c>
      <c r="UA45" s="7">
        <v>0</v>
      </c>
      <c r="UB45" s="7">
        <v>0</v>
      </c>
      <c r="UC45" s="7">
        <v>0</v>
      </c>
      <c r="UD45" s="7">
        <v>0</v>
      </c>
      <c r="UE45" s="7">
        <v>0</v>
      </c>
      <c r="UF45" s="7">
        <v>0</v>
      </c>
      <c r="UG45" s="7">
        <v>0</v>
      </c>
      <c r="UH45" s="7">
        <v>0</v>
      </c>
      <c r="UI45" s="7">
        <v>0</v>
      </c>
      <c r="UJ45" s="7">
        <v>0</v>
      </c>
      <c r="UK45" s="7">
        <v>0</v>
      </c>
      <c r="UL45" s="7">
        <v>0</v>
      </c>
      <c r="UM45" s="7">
        <v>0</v>
      </c>
      <c r="UN45" s="7">
        <v>0</v>
      </c>
      <c r="UO45" s="7">
        <v>0</v>
      </c>
      <c r="UP45" s="7">
        <v>0</v>
      </c>
      <c r="UQ45" s="7">
        <v>0</v>
      </c>
      <c r="UR45" s="7">
        <v>0</v>
      </c>
      <c r="US45" s="7">
        <v>0</v>
      </c>
      <c r="UT45" s="7">
        <v>0</v>
      </c>
      <c r="UU45" s="7">
        <v>0</v>
      </c>
      <c r="UV45" s="7">
        <v>0</v>
      </c>
      <c r="UW45" s="7">
        <v>0</v>
      </c>
      <c r="UX45" s="7">
        <v>0</v>
      </c>
      <c r="UY45" s="7">
        <v>0</v>
      </c>
      <c r="UZ45" s="7">
        <v>0</v>
      </c>
      <c r="VA45" s="7">
        <v>0</v>
      </c>
      <c r="VB45" s="7">
        <v>0</v>
      </c>
      <c r="VC45" s="7">
        <v>0</v>
      </c>
      <c r="VD45" s="7">
        <v>0</v>
      </c>
      <c r="VE45" s="7">
        <v>0</v>
      </c>
      <c r="VF45" s="7">
        <v>0</v>
      </c>
      <c r="VG45" s="7">
        <v>0</v>
      </c>
      <c r="VH45" s="7">
        <v>0</v>
      </c>
      <c r="VI45" s="7">
        <v>0</v>
      </c>
      <c r="VJ45" s="7">
        <v>0</v>
      </c>
      <c r="VK45" s="7">
        <v>0</v>
      </c>
      <c r="VL45" s="7">
        <v>0</v>
      </c>
      <c r="VM45" s="7">
        <v>0</v>
      </c>
      <c r="VN45" s="7">
        <v>0</v>
      </c>
      <c r="VO45" s="7">
        <v>0</v>
      </c>
      <c r="VP45" s="7">
        <v>0</v>
      </c>
      <c r="VQ45" s="7">
        <v>0</v>
      </c>
      <c r="VR45" s="7">
        <v>0</v>
      </c>
      <c r="VS45" s="7">
        <v>0</v>
      </c>
      <c r="VT45" s="7">
        <v>0</v>
      </c>
      <c r="VU45" s="7">
        <v>0</v>
      </c>
      <c r="VV45" s="7">
        <v>0</v>
      </c>
      <c r="VW45" s="7">
        <v>0</v>
      </c>
      <c r="VX45" s="7">
        <v>0</v>
      </c>
      <c r="VY45" s="7">
        <v>0</v>
      </c>
      <c r="VZ45" s="7">
        <v>0</v>
      </c>
      <c r="WA45" s="7">
        <v>0</v>
      </c>
      <c r="WB45" s="7">
        <v>0</v>
      </c>
      <c r="WC45" s="7">
        <v>0</v>
      </c>
      <c r="WD45" s="7">
        <v>0</v>
      </c>
      <c r="WE45" s="7">
        <v>0</v>
      </c>
      <c r="WF45" s="7">
        <v>0</v>
      </c>
      <c r="WG45" s="7">
        <v>0</v>
      </c>
      <c r="WH45" s="7">
        <v>0</v>
      </c>
      <c r="WI45" s="7">
        <v>0</v>
      </c>
      <c r="WJ45" s="7">
        <v>0</v>
      </c>
      <c r="WK45" s="7">
        <v>0</v>
      </c>
      <c r="WL45" s="7">
        <v>0</v>
      </c>
      <c r="WM45" s="7">
        <v>0</v>
      </c>
      <c r="WN45" s="7">
        <v>0</v>
      </c>
      <c r="WO45" s="7">
        <v>0</v>
      </c>
      <c r="WP45" s="7">
        <v>0</v>
      </c>
      <c r="WQ45" s="7">
        <v>0</v>
      </c>
      <c r="WR45" s="7">
        <v>0</v>
      </c>
      <c r="WS45" s="7">
        <v>0</v>
      </c>
      <c r="WT45" s="7">
        <v>0</v>
      </c>
      <c r="WU45" s="7">
        <v>0</v>
      </c>
      <c r="WV45" s="7">
        <v>0</v>
      </c>
      <c r="WW45" s="7">
        <v>0</v>
      </c>
      <c r="WX45" s="7">
        <v>0</v>
      </c>
      <c r="WY45" s="7">
        <v>0</v>
      </c>
      <c r="WZ45" s="7">
        <v>0</v>
      </c>
      <c r="XA45" s="7">
        <v>0</v>
      </c>
      <c r="XB45" s="7">
        <v>0</v>
      </c>
      <c r="XC45" s="7">
        <v>0</v>
      </c>
      <c r="XD45" s="7">
        <v>0</v>
      </c>
      <c r="XE45" s="7">
        <v>0</v>
      </c>
      <c r="XF45" s="7">
        <v>0</v>
      </c>
      <c r="XG45" s="7">
        <v>0</v>
      </c>
      <c r="XH45" s="7">
        <v>0</v>
      </c>
      <c r="XI45" s="7">
        <v>0</v>
      </c>
      <c r="XJ45" s="7">
        <v>0</v>
      </c>
      <c r="XK45" s="7">
        <v>0</v>
      </c>
      <c r="XL45" s="7">
        <v>0</v>
      </c>
      <c r="XM45" s="7">
        <v>0</v>
      </c>
      <c r="XN45" s="7">
        <v>0</v>
      </c>
      <c r="XO45" s="7">
        <v>0</v>
      </c>
      <c r="XP45" s="7">
        <v>0</v>
      </c>
      <c r="XQ45" s="7">
        <v>0</v>
      </c>
      <c r="XR45" s="7">
        <v>0</v>
      </c>
      <c r="XS45" s="7">
        <v>0</v>
      </c>
      <c r="XT45" s="7">
        <v>0</v>
      </c>
      <c r="XU45" s="7">
        <v>0</v>
      </c>
      <c r="XV45" s="7">
        <v>0</v>
      </c>
      <c r="XW45" s="7">
        <v>0</v>
      </c>
      <c r="XX45" s="7">
        <v>0</v>
      </c>
      <c r="XY45" s="7">
        <v>0</v>
      </c>
      <c r="XZ45" s="7">
        <v>0</v>
      </c>
      <c r="YA45" s="7">
        <v>0</v>
      </c>
      <c r="YB45" s="7">
        <v>0</v>
      </c>
      <c r="YC45" s="7">
        <v>0</v>
      </c>
      <c r="YD45" s="7">
        <v>0</v>
      </c>
      <c r="YE45" s="7">
        <v>0</v>
      </c>
      <c r="YF45" s="7">
        <v>0</v>
      </c>
      <c r="YG45" s="7">
        <v>0</v>
      </c>
      <c r="YH45" s="7">
        <v>0</v>
      </c>
      <c r="YI45" s="7">
        <v>0</v>
      </c>
      <c r="YJ45" s="7">
        <v>0</v>
      </c>
      <c r="YK45" s="7">
        <v>0</v>
      </c>
      <c r="YL45" s="7">
        <v>0</v>
      </c>
      <c r="YM45" s="7">
        <v>0</v>
      </c>
      <c r="YN45" s="7">
        <v>0</v>
      </c>
      <c r="YO45" s="7">
        <v>0</v>
      </c>
      <c r="YP45" s="7">
        <v>0</v>
      </c>
      <c r="YQ45" s="7">
        <v>0</v>
      </c>
      <c r="YR45" s="7">
        <v>0</v>
      </c>
      <c r="YS45" s="7">
        <v>0</v>
      </c>
      <c r="YT45" s="7">
        <v>0</v>
      </c>
      <c r="YU45" s="7">
        <v>0</v>
      </c>
      <c r="YV45" s="7">
        <v>0</v>
      </c>
      <c r="YW45" s="7">
        <v>0</v>
      </c>
      <c r="YX45" s="7">
        <v>0</v>
      </c>
      <c r="YY45" s="7">
        <v>0</v>
      </c>
      <c r="YZ45" s="7">
        <v>0</v>
      </c>
      <c r="ZA45" s="7">
        <v>0</v>
      </c>
      <c r="ZB45" s="7">
        <v>0</v>
      </c>
      <c r="ZC45" s="7">
        <v>0</v>
      </c>
      <c r="ZD45" s="7">
        <v>0</v>
      </c>
      <c r="ZE45" s="7">
        <v>0</v>
      </c>
      <c r="ZF45" s="7">
        <v>0</v>
      </c>
      <c r="ZG45" s="7">
        <v>0</v>
      </c>
      <c r="ZH45" s="7">
        <v>0</v>
      </c>
      <c r="ZI45" s="7">
        <v>0</v>
      </c>
      <c r="ZJ45" s="7">
        <v>0</v>
      </c>
      <c r="ZK45" s="7">
        <v>0</v>
      </c>
      <c r="ZL45" s="7">
        <v>0</v>
      </c>
      <c r="ZM45" s="7">
        <v>0</v>
      </c>
      <c r="ZN45" s="7">
        <v>0</v>
      </c>
      <c r="ZO45" s="7">
        <v>0</v>
      </c>
      <c r="ZP45" s="7">
        <v>0</v>
      </c>
      <c r="ZQ45" s="7">
        <v>0</v>
      </c>
      <c r="ZR45" s="7">
        <v>0</v>
      </c>
      <c r="ZS45" s="7">
        <v>0</v>
      </c>
      <c r="ZT45" s="7">
        <v>0</v>
      </c>
      <c r="ZU45" s="7">
        <v>0</v>
      </c>
      <c r="ZV45" s="7">
        <v>0</v>
      </c>
      <c r="ZW45" s="7">
        <v>0</v>
      </c>
      <c r="ZX45" s="7">
        <v>0</v>
      </c>
      <c r="ZY45" s="7">
        <v>0</v>
      </c>
      <c r="ZZ45" s="7">
        <v>0</v>
      </c>
      <c r="AAA45" s="7">
        <v>0</v>
      </c>
      <c r="AAB45" s="7">
        <v>0</v>
      </c>
      <c r="AAC45" s="7">
        <v>0</v>
      </c>
      <c r="AAD45" s="7">
        <v>0</v>
      </c>
      <c r="AAE45" s="7">
        <v>0</v>
      </c>
      <c r="AAF45" s="7">
        <v>0</v>
      </c>
      <c r="AAG45" s="7">
        <v>0</v>
      </c>
      <c r="AAH45" s="7">
        <v>0</v>
      </c>
      <c r="AAI45" s="7">
        <v>0</v>
      </c>
      <c r="AAJ45" s="7">
        <v>0</v>
      </c>
      <c r="AAK45" s="7">
        <v>0</v>
      </c>
      <c r="AAL45" s="7">
        <v>0</v>
      </c>
      <c r="AAM45" s="7">
        <v>0</v>
      </c>
      <c r="AAN45" s="7">
        <v>0</v>
      </c>
      <c r="AAO45" s="7">
        <v>0</v>
      </c>
      <c r="AAP45" s="7">
        <v>0</v>
      </c>
      <c r="AAQ45" s="7">
        <v>0</v>
      </c>
      <c r="AAR45" s="7">
        <v>0</v>
      </c>
      <c r="AAS45" s="7">
        <v>0</v>
      </c>
      <c r="AAT45" s="7">
        <v>0</v>
      </c>
      <c r="AAU45" s="7">
        <v>0</v>
      </c>
      <c r="AAV45" s="7">
        <v>0</v>
      </c>
      <c r="AAW45" s="7">
        <v>0</v>
      </c>
      <c r="AAX45" s="7">
        <v>0</v>
      </c>
      <c r="AAY45" s="7">
        <v>0</v>
      </c>
      <c r="AAZ45" s="7">
        <v>0</v>
      </c>
      <c r="ABA45" s="7">
        <v>0</v>
      </c>
      <c r="ABB45" s="7">
        <v>0</v>
      </c>
      <c r="ABC45" s="7">
        <v>0</v>
      </c>
      <c r="ABD45" s="7">
        <v>0</v>
      </c>
      <c r="ABE45" s="7">
        <v>0</v>
      </c>
      <c r="ABF45" s="7">
        <v>0</v>
      </c>
      <c r="ABG45" s="7">
        <v>0</v>
      </c>
      <c r="ABH45" s="7">
        <v>0</v>
      </c>
      <c r="ABI45" s="7">
        <v>0</v>
      </c>
      <c r="ABJ45" s="7">
        <v>0</v>
      </c>
      <c r="ABK45" s="7">
        <v>0</v>
      </c>
      <c r="ABL45" s="7">
        <v>0</v>
      </c>
      <c r="ABM45" s="7">
        <v>0</v>
      </c>
      <c r="ABN45" s="7">
        <v>0</v>
      </c>
      <c r="ABO45" s="7">
        <v>0</v>
      </c>
      <c r="ABP45" s="7">
        <v>0</v>
      </c>
      <c r="ABQ45" s="7">
        <v>0</v>
      </c>
      <c r="ABR45" s="7">
        <v>0</v>
      </c>
      <c r="ABS45" s="7">
        <v>0</v>
      </c>
      <c r="ABT45" s="7">
        <v>0</v>
      </c>
      <c r="ABU45" s="7">
        <v>0</v>
      </c>
      <c r="ABV45" s="7">
        <v>0</v>
      </c>
      <c r="ABW45" s="7">
        <v>0</v>
      </c>
      <c r="ABX45" s="7">
        <v>0</v>
      </c>
      <c r="ABY45" s="7">
        <v>0</v>
      </c>
      <c r="ABZ45" s="7">
        <v>0</v>
      </c>
      <c r="ACA45" s="7">
        <v>0</v>
      </c>
      <c r="ACB45" s="7">
        <v>0</v>
      </c>
      <c r="ACC45" s="7">
        <v>0</v>
      </c>
      <c r="ACD45" s="7">
        <v>0</v>
      </c>
      <c r="ACE45" s="7">
        <v>0</v>
      </c>
      <c r="ACF45" s="7">
        <v>0</v>
      </c>
      <c r="ACG45" s="7">
        <v>0</v>
      </c>
      <c r="ACH45" s="7">
        <v>0</v>
      </c>
      <c r="ACI45" s="7">
        <v>0</v>
      </c>
      <c r="ACJ45" s="7">
        <v>0</v>
      </c>
      <c r="ACK45" s="7">
        <v>0</v>
      </c>
      <c r="ACL45" s="7">
        <v>0</v>
      </c>
      <c r="ACM45" s="7">
        <v>0</v>
      </c>
      <c r="ACN45" s="7">
        <v>0</v>
      </c>
      <c r="ACO45" s="7">
        <v>0</v>
      </c>
      <c r="ACP45" s="7">
        <v>0</v>
      </c>
      <c r="ACQ45" s="7">
        <v>0</v>
      </c>
      <c r="ACR45" s="7">
        <v>0</v>
      </c>
      <c r="ACS45" s="7">
        <v>0</v>
      </c>
      <c r="ACT45" s="7">
        <v>0</v>
      </c>
      <c r="ACU45" s="7">
        <v>0</v>
      </c>
      <c r="ACV45" s="7">
        <v>0</v>
      </c>
      <c r="ACW45" s="7">
        <v>0</v>
      </c>
      <c r="ACX45" s="7">
        <v>0</v>
      </c>
      <c r="ACY45" s="7">
        <v>0</v>
      </c>
      <c r="ACZ45" s="7">
        <v>0</v>
      </c>
      <c r="ADA45" s="7">
        <v>0</v>
      </c>
      <c r="ADB45" s="7">
        <v>0</v>
      </c>
      <c r="ADC45" s="7">
        <v>0</v>
      </c>
      <c r="ADD45" s="7">
        <v>0</v>
      </c>
      <c r="ADE45" s="7">
        <v>0</v>
      </c>
      <c r="ADF45" s="7">
        <v>0</v>
      </c>
      <c r="ADG45" s="7">
        <v>0</v>
      </c>
      <c r="ADH45" s="7">
        <v>0</v>
      </c>
      <c r="ADI45" s="7">
        <v>0</v>
      </c>
      <c r="ADJ45" s="7">
        <v>0</v>
      </c>
      <c r="ADK45" s="7">
        <v>0</v>
      </c>
      <c r="ADL45" s="7">
        <v>0</v>
      </c>
      <c r="ADM45" s="7">
        <v>0</v>
      </c>
      <c r="ADN45" s="7">
        <v>0</v>
      </c>
      <c r="ADO45" s="7">
        <v>0</v>
      </c>
      <c r="ADP45" s="7">
        <v>0</v>
      </c>
      <c r="ADQ45" s="7">
        <v>0</v>
      </c>
      <c r="ADR45" s="7">
        <v>0</v>
      </c>
      <c r="ADS45" s="7">
        <v>0</v>
      </c>
      <c r="ADT45" s="7">
        <v>0</v>
      </c>
      <c r="ADU45" s="7">
        <v>0</v>
      </c>
      <c r="ADV45" s="7">
        <v>0</v>
      </c>
      <c r="ADW45" s="7">
        <v>0</v>
      </c>
      <c r="ADX45" s="7">
        <v>0</v>
      </c>
      <c r="ADY45" s="7">
        <v>0</v>
      </c>
      <c r="ADZ45" s="7">
        <v>0</v>
      </c>
      <c r="AEA45" s="7">
        <v>0</v>
      </c>
      <c r="AEB45" s="7">
        <v>0</v>
      </c>
      <c r="AEC45" s="7">
        <v>0</v>
      </c>
      <c r="AED45" s="7">
        <v>0</v>
      </c>
      <c r="AEE45" s="7">
        <v>0</v>
      </c>
      <c r="AEF45" s="7">
        <v>0</v>
      </c>
      <c r="AEG45" s="7">
        <v>0</v>
      </c>
      <c r="AEH45" s="7">
        <v>0</v>
      </c>
      <c r="AEI45" s="7">
        <v>0</v>
      </c>
      <c r="AEJ45" s="7">
        <v>0</v>
      </c>
      <c r="AEK45" s="7">
        <v>0</v>
      </c>
      <c r="AEL45" s="7">
        <v>0</v>
      </c>
      <c r="AEM45" s="7">
        <v>0</v>
      </c>
      <c r="AEN45" s="7">
        <v>0</v>
      </c>
      <c r="AEO45" s="7">
        <v>0</v>
      </c>
      <c r="AEP45" s="7">
        <v>0</v>
      </c>
      <c r="AEQ45" s="7">
        <v>0</v>
      </c>
      <c r="AER45" s="7">
        <v>0</v>
      </c>
      <c r="AES45" s="7">
        <v>0</v>
      </c>
      <c r="AET45" s="7">
        <v>0</v>
      </c>
      <c r="AEU45" s="7">
        <v>0</v>
      </c>
      <c r="AEV45" s="7">
        <v>0</v>
      </c>
      <c r="AEW45" s="7">
        <v>0</v>
      </c>
      <c r="AEX45" s="7">
        <v>0</v>
      </c>
      <c r="AEY45" s="7">
        <v>0</v>
      </c>
      <c r="AEZ45" s="7">
        <v>0</v>
      </c>
      <c r="AFA45" s="7">
        <v>0</v>
      </c>
      <c r="AFB45" s="7">
        <v>0</v>
      </c>
      <c r="AFC45" s="7">
        <v>0</v>
      </c>
      <c r="AFD45" s="7">
        <v>0</v>
      </c>
      <c r="AFE45" s="7">
        <v>0</v>
      </c>
      <c r="AFF45" s="7">
        <v>0</v>
      </c>
      <c r="AFG45" s="7">
        <v>0</v>
      </c>
      <c r="AFH45" s="7">
        <v>0</v>
      </c>
      <c r="AFI45" s="7">
        <v>0</v>
      </c>
      <c r="AFJ45" s="7">
        <v>0</v>
      </c>
      <c r="AFK45" s="7">
        <v>0</v>
      </c>
      <c r="AFL45" s="7">
        <v>0</v>
      </c>
      <c r="AFM45" s="7">
        <v>0</v>
      </c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  <c r="AMM45" s="7"/>
      <c r="AMN45" s="7"/>
      <c r="AMO45" s="7"/>
      <c r="AMP45" s="7"/>
      <c r="AMQ45" s="7"/>
      <c r="AMR45" s="7"/>
      <c r="AMS45" s="7"/>
      <c r="AMT45" s="7"/>
      <c r="AMU45" s="7"/>
      <c r="AMV45" s="7"/>
      <c r="AMW45" s="7"/>
      <c r="AMX45" s="7"/>
      <c r="AMY45" s="7"/>
      <c r="AMZ45" s="7"/>
      <c r="ANA45" s="7"/>
      <c r="ANB45" s="7"/>
      <c r="ANC45" s="7"/>
      <c r="AND45" s="7"/>
      <c r="ANE45" s="7"/>
      <c r="ANF45" s="7"/>
      <c r="ANG45" s="7"/>
      <c r="ANH45" s="7"/>
      <c r="ANI45" s="7"/>
      <c r="ANJ45" s="7"/>
      <c r="ANK45" s="7"/>
      <c r="ANL45" s="7"/>
      <c r="ANM45" s="7"/>
      <c r="ANN45" s="7"/>
      <c r="ANO45" s="7"/>
      <c r="ANP45" s="7"/>
      <c r="ANQ45" s="7"/>
      <c r="ANR45" s="7"/>
      <c r="ANS45" s="7"/>
      <c r="ANT45" s="7"/>
      <c r="ANU45" s="7"/>
      <c r="ANV45" s="7"/>
      <c r="ANW45" s="7"/>
      <c r="ANX45" s="7"/>
      <c r="ANY45" s="7"/>
      <c r="ANZ45" s="7"/>
      <c r="AOA45" s="7"/>
      <c r="AOB45" s="7"/>
      <c r="AOC45" s="7"/>
      <c r="AOD45" s="7"/>
      <c r="AOE45" s="7"/>
      <c r="AOF45" s="7"/>
      <c r="AOG45" s="7"/>
      <c r="AOH45" s="7"/>
      <c r="AOI45" s="7"/>
      <c r="AOJ45" s="7"/>
      <c r="AOK45" s="7"/>
      <c r="AOL45" s="7"/>
      <c r="AOM45" s="7"/>
      <c r="AON45" s="7"/>
      <c r="AOO45" s="7"/>
      <c r="AOP45" s="7"/>
      <c r="AOQ45" s="7"/>
      <c r="AOR45" s="7"/>
      <c r="AOS45" s="7"/>
      <c r="AOT45" s="4"/>
      <c r="AOU45" s="4"/>
      <c r="AOV45" s="4"/>
      <c r="AOW45" s="4"/>
      <c r="AOX45" s="4"/>
      <c r="AOY45" s="4"/>
      <c r="AOZ45" s="4"/>
      <c r="APA45" s="4"/>
      <c r="APB45" s="4"/>
      <c r="APC45" s="4"/>
      <c r="APD45" s="4"/>
      <c r="APE45" s="4"/>
      <c r="APF45" s="4"/>
      <c r="APG45" s="4"/>
      <c r="APH45" s="4"/>
    </row>
    <row r="46" spans="1:1100" x14ac:dyDescent="0.25">
      <c r="B46" s="12">
        <v>8</v>
      </c>
      <c r="C46" s="12">
        <v>2353.7200000000003</v>
      </c>
      <c r="D46" s="12">
        <v>1895.88</v>
      </c>
      <c r="E46" s="12">
        <v>2114.56</v>
      </c>
      <c r="F46" s="12">
        <v>2114.56</v>
      </c>
      <c r="G46" s="12">
        <v>1774.21</v>
      </c>
      <c r="H46" s="12">
        <v>1774.21</v>
      </c>
      <c r="I46" s="12">
        <v>1463.1</v>
      </c>
      <c r="J46" s="12">
        <v>1738.04</v>
      </c>
      <c r="K46" s="12">
        <v>1358.68</v>
      </c>
      <c r="L46" s="12">
        <v>1719.18</v>
      </c>
      <c r="M46" s="12">
        <v>1871.8400000000001</v>
      </c>
      <c r="N46" s="12">
        <v>2279.16</v>
      </c>
      <c r="O46" s="12">
        <v>2319.71</v>
      </c>
      <c r="P46" s="12">
        <v>2278.41</v>
      </c>
      <c r="Q46" s="12">
        <v>3106.2400000000002</v>
      </c>
      <c r="R46" s="12"/>
      <c r="S46" s="12"/>
      <c r="T46" s="12" t="s">
        <v>7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12">
        <v>0</v>
      </c>
      <c r="CH46" s="12">
        <v>0</v>
      </c>
      <c r="CI46" s="12">
        <v>0</v>
      </c>
      <c r="CJ46" s="12">
        <v>0</v>
      </c>
      <c r="CK46" s="12">
        <v>0</v>
      </c>
      <c r="CL46" s="12">
        <v>0</v>
      </c>
      <c r="CM46" s="12">
        <v>0</v>
      </c>
      <c r="CN46" s="12">
        <v>0</v>
      </c>
      <c r="CO46" s="12">
        <v>0</v>
      </c>
      <c r="CP46" s="12">
        <v>0</v>
      </c>
      <c r="CQ46" s="12">
        <v>0</v>
      </c>
      <c r="CR46" s="12">
        <v>0</v>
      </c>
      <c r="CS46" s="12">
        <v>0</v>
      </c>
      <c r="CT46" s="12">
        <v>0</v>
      </c>
      <c r="CU46" s="12">
        <v>0</v>
      </c>
      <c r="CV46" s="12">
        <v>0</v>
      </c>
      <c r="CW46" s="12">
        <v>0</v>
      </c>
      <c r="CX46" s="12">
        <v>0</v>
      </c>
      <c r="CY46" s="12">
        <v>0</v>
      </c>
      <c r="CZ46" s="12">
        <v>0</v>
      </c>
      <c r="DA46" s="12">
        <v>0</v>
      </c>
      <c r="DB46" s="12">
        <v>0</v>
      </c>
      <c r="DC46" s="12">
        <v>0</v>
      </c>
      <c r="DD46" s="12">
        <v>0</v>
      </c>
      <c r="DE46" s="12">
        <v>0</v>
      </c>
      <c r="DF46" s="12">
        <v>0</v>
      </c>
      <c r="DG46" s="13">
        <v>0</v>
      </c>
      <c r="DH46" s="13">
        <v>0</v>
      </c>
      <c r="DI46" s="13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7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7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7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7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7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7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  <c r="JK46" s="7">
        <v>0</v>
      </c>
      <c r="JL46" s="7">
        <v>0</v>
      </c>
      <c r="JM46" s="7">
        <v>0</v>
      </c>
      <c r="JN46" s="7">
        <v>0</v>
      </c>
      <c r="JO46" s="7">
        <v>0</v>
      </c>
      <c r="JP46" s="7">
        <v>0</v>
      </c>
      <c r="JQ46" s="7">
        <v>0</v>
      </c>
      <c r="JR46" s="7">
        <v>0</v>
      </c>
      <c r="JS46" s="7">
        <v>0</v>
      </c>
      <c r="JT46" s="7">
        <v>0</v>
      </c>
      <c r="JU46" s="7">
        <v>0</v>
      </c>
      <c r="JV46" s="7">
        <v>0</v>
      </c>
      <c r="JW46" s="7">
        <v>0</v>
      </c>
      <c r="JX46" s="7">
        <v>0</v>
      </c>
      <c r="JY46" s="7">
        <v>0</v>
      </c>
      <c r="JZ46" s="7">
        <v>0</v>
      </c>
      <c r="KA46" s="7">
        <v>0</v>
      </c>
      <c r="KB46" s="7">
        <v>0</v>
      </c>
      <c r="KC46" s="7">
        <v>0</v>
      </c>
      <c r="KD46" s="7">
        <v>0</v>
      </c>
      <c r="KE46" s="7">
        <v>0</v>
      </c>
      <c r="KF46" s="7">
        <v>0</v>
      </c>
      <c r="KG46" s="7">
        <v>0</v>
      </c>
      <c r="KH46" s="7">
        <v>0</v>
      </c>
      <c r="KI46" s="7">
        <v>0</v>
      </c>
      <c r="KJ46" s="7">
        <v>0</v>
      </c>
      <c r="KK46" s="7">
        <v>0</v>
      </c>
      <c r="KL46" s="7">
        <v>0</v>
      </c>
      <c r="KM46" s="7">
        <v>0</v>
      </c>
      <c r="KN46" s="7">
        <v>0</v>
      </c>
      <c r="KO46" s="7">
        <v>0</v>
      </c>
      <c r="KP46" s="7">
        <v>0</v>
      </c>
      <c r="KQ46" s="7">
        <v>0</v>
      </c>
      <c r="KR46" s="7">
        <v>0</v>
      </c>
      <c r="KS46" s="7">
        <v>0</v>
      </c>
      <c r="KT46" s="7">
        <v>0</v>
      </c>
      <c r="KU46" s="7">
        <v>0</v>
      </c>
      <c r="KV46" s="7">
        <v>0</v>
      </c>
      <c r="KW46" s="7">
        <v>0</v>
      </c>
      <c r="KX46" s="7">
        <v>0</v>
      </c>
      <c r="KY46" s="7">
        <v>0</v>
      </c>
      <c r="KZ46" s="7">
        <v>0</v>
      </c>
      <c r="LA46" s="7">
        <v>0</v>
      </c>
      <c r="LB46" s="7">
        <v>0</v>
      </c>
      <c r="LC46" s="7">
        <v>0</v>
      </c>
      <c r="LD46" s="7">
        <v>0</v>
      </c>
      <c r="LE46" s="7">
        <v>0</v>
      </c>
      <c r="LF46" s="7">
        <v>0</v>
      </c>
      <c r="LG46" s="7">
        <v>0</v>
      </c>
      <c r="LH46" s="7">
        <v>0</v>
      </c>
      <c r="LI46" s="7">
        <v>0</v>
      </c>
      <c r="LJ46" s="7">
        <v>0</v>
      </c>
      <c r="LK46" s="7">
        <v>0</v>
      </c>
      <c r="LL46" s="7">
        <v>0</v>
      </c>
      <c r="LM46" s="7">
        <v>0</v>
      </c>
      <c r="LN46" s="7">
        <v>0</v>
      </c>
      <c r="LO46" s="7">
        <v>0</v>
      </c>
      <c r="LP46" s="7">
        <v>0</v>
      </c>
      <c r="LQ46" s="7">
        <v>0</v>
      </c>
      <c r="LR46" s="7">
        <v>0</v>
      </c>
      <c r="LS46" s="7">
        <v>0</v>
      </c>
      <c r="LT46" s="7">
        <v>0</v>
      </c>
      <c r="LU46" s="7">
        <v>0</v>
      </c>
      <c r="LV46" s="7">
        <v>0</v>
      </c>
      <c r="LW46" s="7">
        <v>0</v>
      </c>
      <c r="LX46" s="7">
        <v>0</v>
      </c>
      <c r="LY46" s="7">
        <v>0</v>
      </c>
      <c r="LZ46" s="7">
        <v>0</v>
      </c>
      <c r="MA46" s="7">
        <v>0</v>
      </c>
      <c r="MB46" s="7">
        <v>0</v>
      </c>
      <c r="MC46" s="7">
        <v>0</v>
      </c>
      <c r="MD46" s="7">
        <v>0</v>
      </c>
      <c r="ME46" s="7">
        <v>0</v>
      </c>
      <c r="MF46" s="7">
        <v>0</v>
      </c>
      <c r="MG46" s="7">
        <v>0</v>
      </c>
      <c r="MH46" s="7">
        <v>0</v>
      </c>
      <c r="MI46" s="7">
        <v>0</v>
      </c>
      <c r="MJ46" s="7">
        <v>0</v>
      </c>
      <c r="MK46" s="7">
        <v>0</v>
      </c>
      <c r="ML46" s="7">
        <v>0</v>
      </c>
      <c r="MM46" s="7">
        <v>0</v>
      </c>
      <c r="MN46" s="7">
        <v>0</v>
      </c>
      <c r="MO46" s="7">
        <v>0</v>
      </c>
      <c r="MP46" s="7">
        <v>0</v>
      </c>
      <c r="MQ46" s="7">
        <v>0</v>
      </c>
      <c r="MR46" s="7">
        <v>0</v>
      </c>
      <c r="MS46" s="7">
        <v>0</v>
      </c>
      <c r="MT46" s="7">
        <v>0</v>
      </c>
      <c r="MU46" s="7">
        <v>0</v>
      </c>
      <c r="MV46" s="7">
        <v>0</v>
      </c>
      <c r="MW46" s="7">
        <v>0</v>
      </c>
      <c r="MX46" s="7">
        <v>0</v>
      </c>
      <c r="MY46" s="7">
        <v>0</v>
      </c>
      <c r="MZ46" s="7">
        <v>0</v>
      </c>
      <c r="NA46" s="7">
        <v>0</v>
      </c>
      <c r="NB46" s="7">
        <v>0</v>
      </c>
      <c r="NC46" s="7">
        <v>0</v>
      </c>
      <c r="ND46" s="7">
        <v>0</v>
      </c>
      <c r="NE46" s="7">
        <v>0</v>
      </c>
      <c r="NF46" s="7">
        <v>0</v>
      </c>
      <c r="NG46" s="7">
        <v>0</v>
      </c>
      <c r="NH46" s="7">
        <v>0</v>
      </c>
      <c r="NI46" s="7">
        <v>0</v>
      </c>
      <c r="NJ46" s="7">
        <v>0</v>
      </c>
      <c r="NK46" s="7">
        <v>0</v>
      </c>
      <c r="NL46" s="7">
        <v>0</v>
      </c>
      <c r="NM46" s="7">
        <v>0</v>
      </c>
      <c r="NN46" s="7">
        <v>0</v>
      </c>
      <c r="NO46" s="7">
        <v>0</v>
      </c>
      <c r="NP46" s="7">
        <v>0</v>
      </c>
      <c r="NQ46" s="7">
        <v>0</v>
      </c>
      <c r="NR46" s="7">
        <v>0</v>
      </c>
      <c r="NS46" s="7">
        <v>0</v>
      </c>
      <c r="NT46" s="7">
        <v>0</v>
      </c>
      <c r="NU46" s="7">
        <v>0</v>
      </c>
      <c r="NV46" s="7">
        <v>0</v>
      </c>
      <c r="NW46" s="7">
        <v>0</v>
      </c>
      <c r="NX46" s="7">
        <v>0</v>
      </c>
      <c r="NY46" s="7">
        <v>0</v>
      </c>
      <c r="NZ46" s="7">
        <v>0</v>
      </c>
      <c r="OA46" s="7">
        <v>0</v>
      </c>
      <c r="OB46" s="7">
        <v>0</v>
      </c>
      <c r="OC46" s="7">
        <v>0</v>
      </c>
      <c r="OD46" s="7">
        <v>0</v>
      </c>
      <c r="OE46" s="7">
        <v>0</v>
      </c>
      <c r="OF46" s="7">
        <v>0</v>
      </c>
      <c r="OG46" s="7">
        <v>0</v>
      </c>
      <c r="OH46" s="7">
        <v>0</v>
      </c>
      <c r="OI46" s="7">
        <v>0</v>
      </c>
      <c r="OJ46" s="7">
        <v>0</v>
      </c>
      <c r="OK46" s="7">
        <v>0</v>
      </c>
      <c r="OL46" s="7">
        <v>0</v>
      </c>
      <c r="OM46" s="7">
        <v>0</v>
      </c>
      <c r="ON46" s="7">
        <v>0</v>
      </c>
      <c r="OO46" s="7">
        <v>0</v>
      </c>
      <c r="OP46" s="7">
        <v>0</v>
      </c>
      <c r="OQ46" s="7">
        <v>0</v>
      </c>
      <c r="OR46" s="7">
        <v>0</v>
      </c>
      <c r="OS46" s="7">
        <v>0</v>
      </c>
      <c r="OT46" s="7">
        <v>0</v>
      </c>
      <c r="OU46" s="7">
        <v>0</v>
      </c>
      <c r="OV46" s="7">
        <v>0</v>
      </c>
      <c r="OW46" s="7">
        <v>0</v>
      </c>
      <c r="OX46" s="7">
        <v>0</v>
      </c>
      <c r="OY46" s="7">
        <v>0</v>
      </c>
      <c r="OZ46" s="7">
        <v>0</v>
      </c>
      <c r="PA46" s="7">
        <v>0</v>
      </c>
      <c r="PB46" s="7">
        <v>0</v>
      </c>
      <c r="PC46" s="7">
        <v>0</v>
      </c>
      <c r="PD46" s="7">
        <v>0</v>
      </c>
      <c r="PE46" s="7">
        <v>0</v>
      </c>
      <c r="PF46" s="7">
        <v>0</v>
      </c>
      <c r="PG46" s="7">
        <v>0</v>
      </c>
      <c r="PH46" s="7">
        <v>0</v>
      </c>
      <c r="PI46" s="7">
        <v>0</v>
      </c>
      <c r="PJ46" s="7">
        <v>0</v>
      </c>
      <c r="PK46" s="7">
        <v>0</v>
      </c>
      <c r="PL46" s="7">
        <v>0</v>
      </c>
      <c r="PM46" s="7">
        <v>0</v>
      </c>
      <c r="PN46" s="7">
        <v>0</v>
      </c>
      <c r="PO46" s="7">
        <v>0</v>
      </c>
      <c r="PP46" s="7">
        <v>0</v>
      </c>
      <c r="PQ46" s="7">
        <v>0</v>
      </c>
      <c r="PR46" s="7">
        <v>0</v>
      </c>
      <c r="PS46" s="7">
        <v>0</v>
      </c>
      <c r="PT46" s="7">
        <v>0</v>
      </c>
      <c r="PU46" s="7">
        <v>0</v>
      </c>
      <c r="PV46" s="7">
        <v>0</v>
      </c>
      <c r="PW46" s="7">
        <v>0</v>
      </c>
      <c r="PX46" s="7">
        <v>0</v>
      </c>
      <c r="PY46" s="7">
        <v>0</v>
      </c>
      <c r="PZ46" s="7">
        <v>0</v>
      </c>
      <c r="QA46" s="7">
        <v>0</v>
      </c>
      <c r="QB46" s="7">
        <v>0</v>
      </c>
      <c r="QC46" s="7">
        <v>0</v>
      </c>
      <c r="QD46" s="7">
        <v>0</v>
      </c>
      <c r="QE46" s="7">
        <v>0</v>
      </c>
      <c r="QF46" s="7">
        <v>0</v>
      </c>
      <c r="QG46" s="7">
        <v>0</v>
      </c>
      <c r="QH46" s="7">
        <v>0</v>
      </c>
      <c r="QI46" s="7">
        <v>0</v>
      </c>
      <c r="QJ46" s="7">
        <v>0</v>
      </c>
      <c r="QK46" s="7">
        <v>0</v>
      </c>
      <c r="QL46" s="7">
        <v>0</v>
      </c>
      <c r="QM46" s="7">
        <v>0</v>
      </c>
      <c r="QN46" s="7">
        <v>0</v>
      </c>
      <c r="QO46" s="7">
        <v>0</v>
      </c>
      <c r="QP46" s="7">
        <v>0</v>
      </c>
      <c r="QQ46" s="7">
        <v>0</v>
      </c>
      <c r="QR46" s="7">
        <v>0</v>
      </c>
      <c r="QS46" s="7">
        <v>0</v>
      </c>
      <c r="QT46" s="7">
        <v>0</v>
      </c>
      <c r="QU46" s="7">
        <v>0</v>
      </c>
      <c r="QV46" s="7">
        <v>0</v>
      </c>
      <c r="QW46" s="7">
        <v>0</v>
      </c>
      <c r="QX46" s="7">
        <v>0</v>
      </c>
      <c r="QY46" s="7">
        <v>0</v>
      </c>
      <c r="QZ46" s="7">
        <v>0</v>
      </c>
      <c r="RA46" s="7">
        <v>0</v>
      </c>
      <c r="RB46" s="7">
        <v>0</v>
      </c>
      <c r="RC46" s="7">
        <v>0</v>
      </c>
      <c r="RD46" s="7">
        <v>0</v>
      </c>
      <c r="RE46" s="7">
        <v>0</v>
      </c>
      <c r="RF46" s="7">
        <v>0</v>
      </c>
      <c r="RG46" s="7">
        <v>0</v>
      </c>
      <c r="RH46" s="7">
        <v>0</v>
      </c>
      <c r="RI46" s="7">
        <v>0</v>
      </c>
      <c r="RJ46" s="7">
        <v>0</v>
      </c>
      <c r="RK46" s="7">
        <v>0</v>
      </c>
      <c r="RL46" s="7">
        <v>0</v>
      </c>
      <c r="RM46" s="7">
        <v>0</v>
      </c>
      <c r="RN46" s="7">
        <v>0</v>
      </c>
      <c r="RO46" s="7">
        <v>0</v>
      </c>
      <c r="RP46" s="7">
        <v>0</v>
      </c>
      <c r="RQ46" s="7">
        <v>0</v>
      </c>
      <c r="RR46" s="7">
        <v>0</v>
      </c>
      <c r="RS46" s="7">
        <v>0</v>
      </c>
      <c r="RT46" s="7">
        <v>0</v>
      </c>
      <c r="RU46" s="7">
        <v>0</v>
      </c>
      <c r="RV46" s="7">
        <v>0</v>
      </c>
      <c r="RW46" s="7">
        <v>0</v>
      </c>
      <c r="RX46" s="7">
        <v>0</v>
      </c>
      <c r="RY46" s="7">
        <v>0</v>
      </c>
      <c r="RZ46" s="7">
        <v>0</v>
      </c>
      <c r="SA46" s="7">
        <v>0</v>
      </c>
      <c r="SB46" s="7">
        <v>0</v>
      </c>
      <c r="SC46" s="7">
        <v>0</v>
      </c>
      <c r="SD46" s="7">
        <v>0</v>
      </c>
      <c r="SE46" s="7">
        <v>0</v>
      </c>
      <c r="SF46" s="7">
        <v>0</v>
      </c>
      <c r="SG46" s="7">
        <v>0</v>
      </c>
      <c r="SH46" s="7">
        <v>0</v>
      </c>
      <c r="SI46" s="7">
        <v>0</v>
      </c>
      <c r="SJ46" s="7">
        <v>0</v>
      </c>
      <c r="SK46" s="7">
        <v>0</v>
      </c>
      <c r="SL46" s="7">
        <v>0</v>
      </c>
      <c r="SM46" s="7">
        <v>0</v>
      </c>
      <c r="SN46" s="7">
        <v>0</v>
      </c>
      <c r="SO46" s="7">
        <v>0</v>
      </c>
      <c r="SP46" s="7">
        <v>0</v>
      </c>
      <c r="SQ46" s="7">
        <v>0</v>
      </c>
      <c r="SR46" s="7">
        <v>0</v>
      </c>
      <c r="SS46" s="7">
        <v>0</v>
      </c>
      <c r="ST46" s="7">
        <v>0</v>
      </c>
      <c r="SU46" s="7">
        <v>0</v>
      </c>
      <c r="SV46" s="7">
        <v>0</v>
      </c>
      <c r="SW46" s="7">
        <v>0</v>
      </c>
      <c r="SX46" s="7">
        <v>0</v>
      </c>
      <c r="SY46" s="7">
        <v>0</v>
      </c>
      <c r="SZ46" s="7">
        <v>0</v>
      </c>
      <c r="TA46" s="7">
        <v>0</v>
      </c>
      <c r="TB46" s="7">
        <v>0</v>
      </c>
      <c r="TC46" s="7">
        <v>0</v>
      </c>
      <c r="TD46" s="7">
        <v>0</v>
      </c>
      <c r="TE46" s="7">
        <v>0</v>
      </c>
      <c r="TF46" s="7">
        <v>0</v>
      </c>
      <c r="TG46" s="7">
        <v>0</v>
      </c>
      <c r="TH46" s="7">
        <v>0</v>
      </c>
      <c r="TI46" s="7">
        <v>0</v>
      </c>
      <c r="TJ46" s="7">
        <v>0</v>
      </c>
      <c r="TK46" s="7">
        <v>0</v>
      </c>
      <c r="TL46" s="7">
        <v>0</v>
      </c>
      <c r="TM46" s="7">
        <v>0</v>
      </c>
      <c r="TN46" s="7">
        <v>0</v>
      </c>
      <c r="TO46" s="7">
        <v>0</v>
      </c>
      <c r="TP46" s="7">
        <v>0</v>
      </c>
      <c r="TQ46" s="7">
        <v>0</v>
      </c>
      <c r="TR46" s="7">
        <v>0</v>
      </c>
      <c r="TS46" s="7">
        <v>0</v>
      </c>
      <c r="TT46" s="7">
        <v>0</v>
      </c>
      <c r="TU46" s="7">
        <v>0</v>
      </c>
      <c r="TV46" s="7">
        <v>0</v>
      </c>
      <c r="TW46" s="7">
        <v>0</v>
      </c>
      <c r="TX46" s="7">
        <v>0</v>
      </c>
      <c r="TY46" s="7">
        <v>0</v>
      </c>
      <c r="TZ46" s="7">
        <v>0</v>
      </c>
      <c r="UA46" s="7">
        <v>0</v>
      </c>
      <c r="UB46" s="7">
        <v>0</v>
      </c>
      <c r="UC46" s="7">
        <v>0</v>
      </c>
      <c r="UD46" s="7">
        <v>0</v>
      </c>
      <c r="UE46" s="7">
        <v>0</v>
      </c>
      <c r="UF46" s="7">
        <v>0</v>
      </c>
      <c r="UG46" s="7">
        <v>0</v>
      </c>
      <c r="UH46" s="7">
        <v>0</v>
      </c>
      <c r="UI46" s="7">
        <v>0</v>
      </c>
      <c r="UJ46" s="7">
        <v>0</v>
      </c>
      <c r="UK46" s="7">
        <v>0</v>
      </c>
      <c r="UL46" s="7">
        <v>0</v>
      </c>
      <c r="UM46" s="7">
        <v>0</v>
      </c>
      <c r="UN46" s="7">
        <v>0</v>
      </c>
      <c r="UO46" s="7">
        <v>0</v>
      </c>
      <c r="UP46" s="7">
        <v>0</v>
      </c>
      <c r="UQ46" s="7">
        <v>0</v>
      </c>
      <c r="UR46" s="7">
        <v>0</v>
      </c>
      <c r="US46" s="7">
        <v>0</v>
      </c>
      <c r="UT46" s="7">
        <v>0</v>
      </c>
      <c r="UU46" s="7">
        <v>0</v>
      </c>
      <c r="UV46" s="7">
        <v>0</v>
      </c>
      <c r="UW46" s="7">
        <v>0</v>
      </c>
      <c r="UX46" s="7">
        <v>0</v>
      </c>
      <c r="UY46" s="7">
        <v>0</v>
      </c>
      <c r="UZ46" s="7">
        <v>0</v>
      </c>
      <c r="VA46" s="7">
        <v>0</v>
      </c>
      <c r="VB46" s="7">
        <v>0</v>
      </c>
      <c r="VC46" s="7">
        <v>0</v>
      </c>
      <c r="VD46" s="7">
        <v>0</v>
      </c>
      <c r="VE46" s="7">
        <v>0</v>
      </c>
      <c r="VF46" s="7">
        <v>0</v>
      </c>
      <c r="VG46" s="7">
        <v>0</v>
      </c>
      <c r="VH46" s="7">
        <v>0</v>
      </c>
      <c r="VI46" s="7">
        <v>0</v>
      </c>
      <c r="VJ46" s="7">
        <v>0</v>
      </c>
      <c r="VK46" s="7">
        <v>0</v>
      </c>
      <c r="VL46" s="7">
        <v>0</v>
      </c>
      <c r="VM46" s="7">
        <v>0</v>
      </c>
      <c r="VN46" s="7">
        <v>0</v>
      </c>
      <c r="VO46" s="7">
        <v>0</v>
      </c>
      <c r="VP46" s="7">
        <v>0</v>
      </c>
      <c r="VQ46" s="7">
        <v>0</v>
      </c>
      <c r="VR46" s="7">
        <v>0</v>
      </c>
      <c r="VS46" s="7">
        <v>0</v>
      </c>
      <c r="VT46" s="7">
        <v>0</v>
      </c>
      <c r="VU46" s="7">
        <v>0</v>
      </c>
      <c r="VV46" s="7">
        <v>0</v>
      </c>
      <c r="VW46" s="7">
        <v>0</v>
      </c>
      <c r="VX46" s="7">
        <v>0</v>
      </c>
      <c r="VY46" s="7">
        <v>0</v>
      </c>
      <c r="VZ46" s="7">
        <v>0</v>
      </c>
      <c r="WA46" s="7">
        <v>0</v>
      </c>
      <c r="WB46" s="7">
        <v>0</v>
      </c>
      <c r="WC46" s="7">
        <v>0</v>
      </c>
      <c r="WD46" s="7">
        <v>0</v>
      </c>
      <c r="WE46" s="7">
        <v>0</v>
      </c>
      <c r="WF46" s="7">
        <v>0</v>
      </c>
      <c r="WG46" s="7">
        <v>0</v>
      </c>
      <c r="WH46" s="7">
        <v>0</v>
      </c>
      <c r="WI46" s="7">
        <v>0</v>
      </c>
      <c r="WJ46" s="7">
        <v>0</v>
      </c>
      <c r="WK46" s="7">
        <v>0</v>
      </c>
      <c r="WL46" s="7">
        <v>0</v>
      </c>
      <c r="WM46" s="7">
        <v>0</v>
      </c>
      <c r="WN46" s="7">
        <v>0</v>
      </c>
      <c r="WO46" s="7">
        <v>0</v>
      </c>
      <c r="WP46" s="7">
        <v>0</v>
      </c>
      <c r="WQ46" s="7">
        <v>0</v>
      </c>
      <c r="WR46" s="7">
        <v>0</v>
      </c>
      <c r="WS46" s="7">
        <v>0</v>
      </c>
      <c r="WT46" s="7">
        <v>0</v>
      </c>
      <c r="WU46" s="7">
        <v>0</v>
      </c>
      <c r="WV46" s="7">
        <v>0</v>
      </c>
      <c r="WW46" s="7">
        <v>0</v>
      </c>
      <c r="WX46" s="7">
        <v>0</v>
      </c>
      <c r="WY46" s="7">
        <v>0</v>
      </c>
      <c r="WZ46" s="7">
        <v>0</v>
      </c>
      <c r="XA46" s="7">
        <v>0</v>
      </c>
      <c r="XB46" s="7">
        <v>0</v>
      </c>
      <c r="XC46" s="7">
        <v>0</v>
      </c>
      <c r="XD46" s="7">
        <v>0</v>
      </c>
      <c r="XE46" s="7">
        <v>0</v>
      </c>
      <c r="XF46" s="7">
        <v>0</v>
      </c>
      <c r="XG46" s="7">
        <v>0</v>
      </c>
      <c r="XH46" s="7">
        <v>0</v>
      </c>
      <c r="XI46" s="7">
        <v>0</v>
      </c>
      <c r="XJ46" s="7">
        <v>0</v>
      </c>
      <c r="XK46" s="7">
        <v>0</v>
      </c>
      <c r="XL46" s="7">
        <v>0</v>
      </c>
      <c r="XM46" s="7">
        <v>0</v>
      </c>
      <c r="XN46" s="7">
        <v>0</v>
      </c>
      <c r="XO46" s="7">
        <v>0</v>
      </c>
      <c r="XP46" s="7">
        <v>0</v>
      </c>
      <c r="XQ46" s="7">
        <v>0</v>
      </c>
      <c r="XR46" s="7">
        <v>0</v>
      </c>
      <c r="XS46" s="7">
        <v>0</v>
      </c>
      <c r="XT46" s="7">
        <v>0</v>
      </c>
      <c r="XU46" s="7">
        <v>0</v>
      </c>
      <c r="XV46" s="7">
        <v>0</v>
      </c>
      <c r="XW46" s="7">
        <v>0</v>
      </c>
      <c r="XX46" s="7">
        <v>0</v>
      </c>
      <c r="XY46" s="7">
        <v>0</v>
      </c>
      <c r="XZ46" s="7">
        <v>0</v>
      </c>
      <c r="YA46" s="7">
        <v>0</v>
      </c>
      <c r="YB46" s="7">
        <v>0</v>
      </c>
      <c r="YC46" s="7">
        <v>0</v>
      </c>
      <c r="YD46" s="7">
        <v>0</v>
      </c>
      <c r="YE46" s="7">
        <v>0</v>
      </c>
      <c r="YF46" s="7">
        <v>0</v>
      </c>
      <c r="YG46" s="7">
        <v>0</v>
      </c>
      <c r="YH46" s="7">
        <v>0</v>
      </c>
      <c r="YI46" s="7">
        <v>0</v>
      </c>
      <c r="YJ46" s="7">
        <v>0</v>
      </c>
      <c r="YK46" s="7">
        <v>0</v>
      </c>
      <c r="YL46" s="7">
        <v>0</v>
      </c>
      <c r="YM46" s="7">
        <v>0</v>
      </c>
      <c r="YN46" s="7">
        <v>0</v>
      </c>
      <c r="YO46" s="7">
        <v>0</v>
      </c>
      <c r="YP46" s="7">
        <v>0</v>
      </c>
      <c r="YQ46" s="7">
        <v>0</v>
      </c>
      <c r="YR46" s="7">
        <v>0</v>
      </c>
      <c r="YS46" s="7">
        <v>0</v>
      </c>
      <c r="YT46" s="7">
        <v>0</v>
      </c>
      <c r="YU46" s="7">
        <v>0</v>
      </c>
      <c r="YV46" s="7">
        <v>0</v>
      </c>
      <c r="YW46" s="7">
        <v>0</v>
      </c>
      <c r="YX46" s="7">
        <v>0</v>
      </c>
      <c r="YY46" s="7">
        <v>0</v>
      </c>
      <c r="YZ46" s="7">
        <v>0</v>
      </c>
      <c r="ZA46" s="7">
        <v>0</v>
      </c>
      <c r="ZB46" s="7">
        <v>0</v>
      </c>
      <c r="ZC46" s="7">
        <v>0</v>
      </c>
      <c r="ZD46" s="7">
        <v>0</v>
      </c>
      <c r="ZE46" s="7">
        <v>0</v>
      </c>
      <c r="ZF46" s="7">
        <v>0</v>
      </c>
      <c r="ZG46" s="7">
        <v>0</v>
      </c>
      <c r="ZH46" s="7">
        <v>0</v>
      </c>
      <c r="ZI46" s="7">
        <v>0</v>
      </c>
      <c r="ZJ46" s="7">
        <v>0</v>
      </c>
      <c r="ZK46" s="7">
        <v>0</v>
      </c>
      <c r="ZL46" s="7">
        <v>0</v>
      </c>
      <c r="ZM46" s="7">
        <v>0</v>
      </c>
      <c r="ZN46" s="7">
        <v>0</v>
      </c>
      <c r="ZO46" s="7">
        <v>0</v>
      </c>
      <c r="ZP46" s="7">
        <v>0</v>
      </c>
      <c r="ZQ46" s="7">
        <v>0</v>
      </c>
      <c r="ZR46" s="7">
        <v>0</v>
      </c>
      <c r="ZS46" s="7">
        <v>0</v>
      </c>
      <c r="ZT46" s="7">
        <v>0</v>
      </c>
      <c r="ZU46" s="7">
        <v>0</v>
      </c>
      <c r="ZV46" s="7">
        <v>0</v>
      </c>
      <c r="ZW46" s="7">
        <v>0</v>
      </c>
      <c r="ZX46" s="7">
        <v>0</v>
      </c>
      <c r="ZY46" s="7">
        <v>0</v>
      </c>
      <c r="ZZ46" s="7">
        <v>0</v>
      </c>
      <c r="AAA46" s="7">
        <v>0</v>
      </c>
      <c r="AAB46" s="7">
        <v>0</v>
      </c>
      <c r="AAC46" s="7">
        <v>0</v>
      </c>
      <c r="AAD46" s="7">
        <v>0</v>
      </c>
      <c r="AAE46" s="7">
        <v>0</v>
      </c>
      <c r="AAF46" s="7">
        <v>0</v>
      </c>
      <c r="AAG46" s="7">
        <v>0</v>
      </c>
      <c r="AAH46" s="7">
        <v>0</v>
      </c>
      <c r="AAI46" s="7">
        <v>0</v>
      </c>
      <c r="AAJ46" s="7">
        <v>0</v>
      </c>
      <c r="AAK46" s="7">
        <v>0</v>
      </c>
      <c r="AAL46" s="7">
        <v>0</v>
      </c>
      <c r="AAM46" s="7">
        <v>0</v>
      </c>
      <c r="AAN46" s="7">
        <v>0</v>
      </c>
      <c r="AAO46" s="7">
        <v>0</v>
      </c>
      <c r="AAP46" s="7">
        <v>0</v>
      </c>
      <c r="AAQ46" s="7">
        <v>0</v>
      </c>
      <c r="AAR46" s="7">
        <v>0</v>
      </c>
      <c r="AAS46" s="7">
        <v>0</v>
      </c>
      <c r="AAT46" s="7">
        <v>0</v>
      </c>
      <c r="AAU46" s="7">
        <v>0</v>
      </c>
      <c r="AAV46" s="7">
        <v>0</v>
      </c>
      <c r="AAW46" s="7">
        <v>0</v>
      </c>
      <c r="AAX46" s="7">
        <v>0</v>
      </c>
      <c r="AAY46" s="7">
        <v>0</v>
      </c>
      <c r="AAZ46" s="7">
        <v>0</v>
      </c>
      <c r="ABA46" s="7">
        <v>0</v>
      </c>
      <c r="ABB46" s="7">
        <v>0</v>
      </c>
      <c r="ABC46" s="7">
        <v>0</v>
      </c>
      <c r="ABD46" s="7">
        <v>0</v>
      </c>
      <c r="ABE46" s="7">
        <v>0</v>
      </c>
      <c r="ABF46" s="7">
        <v>0</v>
      </c>
      <c r="ABG46" s="7">
        <v>0</v>
      </c>
      <c r="ABH46" s="7">
        <v>0</v>
      </c>
      <c r="ABI46" s="7">
        <v>0</v>
      </c>
      <c r="ABJ46" s="7">
        <v>0</v>
      </c>
      <c r="ABK46" s="7">
        <v>0</v>
      </c>
      <c r="ABL46" s="7">
        <v>0</v>
      </c>
      <c r="ABM46" s="7">
        <v>0</v>
      </c>
      <c r="ABN46" s="7">
        <v>0</v>
      </c>
      <c r="ABO46" s="7">
        <v>0</v>
      </c>
      <c r="ABP46" s="7">
        <v>0</v>
      </c>
      <c r="ABQ46" s="7">
        <v>0</v>
      </c>
      <c r="ABR46" s="7">
        <v>0</v>
      </c>
      <c r="ABS46" s="7">
        <v>0</v>
      </c>
      <c r="ABT46" s="7">
        <v>0</v>
      </c>
      <c r="ABU46" s="7">
        <v>0</v>
      </c>
      <c r="ABV46" s="7">
        <v>0</v>
      </c>
      <c r="ABW46" s="7">
        <v>0</v>
      </c>
      <c r="ABX46" s="7">
        <v>0</v>
      </c>
      <c r="ABY46" s="7">
        <v>0</v>
      </c>
      <c r="ABZ46" s="7">
        <v>0</v>
      </c>
      <c r="ACA46" s="7">
        <v>0</v>
      </c>
      <c r="ACB46" s="7">
        <v>0</v>
      </c>
      <c r="ACC46" s="7">
        <v>0</v>
      </c>
      <c r="ACD46" s="7">
        <v>0</v>
      </c>
      <c r="ACE46" s="7">
        <v>0</v>
      </c>
      <c r="ACF46" s="7">
        <v>0</v>
      </c>
      <c r="ACG46" s="7">
        <v>0</v>
      </c>
      <c r="ACH46" s="7">
        <v>0</v>
      </c>
      <c r="ACI46" s="7">
        <v>0</v>
      </c>
      <c r="ACJ46" s="7">
        <v>0</v>
      </c>
      <c r="ACK46" s="7">
        <v>0</v>
      </c>
      <c r="ACL46" s="7">
        <v>0</v>
      </c>
      <c r="ACM46" s="7">
        <v>0</v>
      </c>
      <c r="ACN46" s="7">
        <v>0</v>
      </c>
      <c r="ACO46" s="7">
        <v>0</v>
      </c>
      <c r="ACP46" s="7">
        <v>0</v>
      </c>
      <c r="ACQ46" s="7">
        <v>0</v>
      </c>
      <c r="ACR46" s="7">
        <v>0</v>
      </c>
      <c r="ACS46" s="7">
        <v>0</v>
      </c>
      <c r="ACT46" s="7">
        <v>0</v>
      </c>
      <c r="ACU46" s="7">
        <v>0</v>
      </c>
      <c r="ACV46" s="7">
        <v>0</v>
      </c>
      <c r="ACW46" s="7">
        <v>0</v>
      </c>
      <c r="ACX46" s="7">
        <v>0</v>
      </c>
      <c r="ACY46" s="7">
        <v>0</v>
      </c>
      <c r="ACZ46" s="7">
        <v>0</v>
      </c>
      <c r="ADA46" s="7">
        <v>0</v>
      </c>
      <c r="ADB46" s="7">
        <v>0</v>
      </c>
      <c r="ADC46" s="7">
        <v>0</v>
      </c>
      <c r="ADD46" s="7">
        <v>0</v>
      </c>
      <c r="ADE46" s="7">
        <v>0</v>
      </c>
      <c r="ADF46" s="7">
        <v>0</v>
      </c>
      <c r="ADG46" s="7">
        <v>0</v>
      </c>
      <c r="ADH46" s="7">
        <v>0</v>
      </c>
      <c r="ADI46" s="7">
        <v>0</v>
      </c>
      <c r="ADJ46" s="7">
        <v>0</v>
      </c>
      <c r="ADK46" s="7">
        <v>0</v>
      </c>
      <c r="ADL46" s="7">
        <v>0</v>
      </c>
      <c r="ADM46" s="7">
        <v>0</v>
      </c>
      <c r="ADN46" s="7">
        <v>0</v>
      </c>
      <c r="ADO46" s="7">
        <v>0</v>
      </c>
      <c r="ADP46" s="7">
        <v>0</v>
      </c>
      <c r="ADQ46" s="7">
        <v>0</v>
      </c>
      <c r="ADR46" s="7">
        <v>0</v>
      </c>
      <c r="ADS46" s="7">
        <v>0</v>
      </c>
      <c r="ADT46" s="7">
        <v>0</v>
      </c>
      <c r="ADU46" s="7">
        <v>0</v>
      </c>
      <c r="ADV46" s="7">
        <v>0</v>
      </c>
      <c r="ADW46" s="7">
        <v>0</v>
      </c>
      <c r="ADX46" s="7">
        <v>0</v>
      </c>
      <c r="ADY46" s="7">
        <v>0</v>
      </c>
      <c r="ADZ46" s="7">
        <v>0</v>
      </c>
      <c r="AEA46" s="7">
        <v>0</v>
      </c>
      <c r="AEB46" s="7">
        <v>0</v>
      </c>
      <c r="AEC46" s="7">
        <v>0</v>
      </c>
      <c r="AED46" s="7">
        <v>0</v>
      </c>
      <c r="AEE46" s="7">
        <v>0</v>
      </c>
      <c r="AEF46" s="7">
        <v>0</v>
      </c>
      <c r="AEG46" s="7">
        <v>0</v>
      </c>
      <c r="AEH46" s="7">
        <v>0</v>
      </c>
      <c r="AEI46" s="7">
        <v>0</v>
      </c>
      <c r="AEJ46" s="7">
        <v>0</v>
      </c>
      <c r="AEK46" s="7">
        <v>0</v>
      </c>
      <c r="AEL46" s="7">
        <v>0</v>
      </c>
      <c r="AEM46" s="7">
        <v>0</v>
      </c>
      <c r="AEN46" s="7">
        <v>0</v>
      </c>
      <c r="AEO46" s="7">
        <v>0</v>
      </c>
      <c r="AEP46" s="7">
        <v>0</v>
      </c>
      <c r="AEQ46" s="7">
        <v>0</v>
      </c>
      <c r="AER46" s="7">
        <v>0</v>
      </c>
      <c r="AES46" s="7">
        <v>0</v>
      </c>
      <c r="AET46" s="7">
        <v>0</v>
      </c>
      <c r="AEU46" s="7">
        <v>0</v>
      </c>
      <c r="AEV46" s="7">
        <v>0</v>
      </c>
      <c r="AEW46" s="7">
        <v>0</v>
      </c>
      <c r="AEX46" s="7">
        <v>0</v>
      </c>
      <c r="AEY46" s="7">
        <v>0</v>
      </c>
      <c r="AEZ46" s="7">
        <v>0</v>
      </c>
      <c r="AFA46" s="7">
        <v>0</v>
      </c>
      <c r="AFB46" s="7">
        <v>0</v>
      </c>
      <c r="AFC46" s="7">
        <v>0</v>
      </c>
      <c r="AFD46" s="7">
        <v>0</v>
      </c>
      <c r="AFE46" s="7">
        <v>0</v>
      </c>
      <c r="AFF46" s="7">
        <v>0</v>
      </c>
      <c r="AFG46" s="7">
        <v>0</v>
      </c>
      <c r="AFH46" s="7">
        <v>0</v>
      </c>
      <c r="AFI46" s="7">
        <v>0</v>
      </c>
      <c r="AFJ46" s="7">
        <v>0</v>
      </c>
      <c r="AFK46" s="7">
        <v>0</v>
      </c>
      <c r="AFL46" s="7">
        <v>0</v>
      </c>
      <c r="AFM46" s="7">
        <v>0</v>
      </c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  <c r="AMM46" s="7"/>
      <c r="AMN46" s="7"/>
      <c r="AMO46" s="7"/>
      <c r="AMP46" s="7"/>
      <c r="AMQ46" s="7"/>
      <c r="AMR46" s="7"/>
      <c r="AMS46" s="7"/>
      <c r="AMT46" s="7"/>
      <c r="AMU46" s="7"/>
      <c r="AMV46" s="7"/>
      <c r="AMW46" s="7"/>
      <c r="AMX46" s="7"/>
      <c r="AMY46" s="7"/>
      <c r="AMZ46" s="7"/>
      <c r="ANA46" s="7"/>
      <c r="ANB46" s="7"/>
      <c r="ANC46" s="7"/>
      <c r="AND46" s="7"/>
      <c r="ANE46" s="7"/>
      <c r="ANF46" s="7"/>
      <c r="ANG46" s="7"/>
      <c r="ANH46" s="7"/>
      <c r="ANI46" s="7"/>
      <c r="ANJ46" s="7"/>
      <c r="ANK46" s="7"/>
      <c r="ANL46" s="7"/>
      <c r="ANM46" s="7"/>
      <c r="ANN46" s="7"/>
      <c r="ANO46" s="7"/>
      <c r="ANP46" s="7"/>
      <c r="ANQ46" s="7"/>
      <c r="ANR46" s="7"/>
      <c r="ANS46" s="7"/>
      <c r="ANT46" s="7"/>
      <c r="ANU46" s="7"/>
      <c r="ANV46" s="7"/>
      <c r="ANW46" s="7"/>
      <c r="ANX46" s="7"/>
      <c r="ANY46" s="7"/>
      <c r="ANZ46" s="7"/>
      <c r="AOA46" s="7"/>
      <c r="AOB46" s="7"/>
      <c r="AOC46" s="7"/>
      <c r="AOD46" s="7"/>
      <c r="AOE46" s="7"/>
      <c r="AOF46" s="7"/>
      <c r="AOG46" s="7"/>
      <c r="AOH46" s="7"/>
      <c r="AOI46" s="7"/>
      <c r="AOJ46" s="7"/>
      <c r="AOK46" s="7"/>
      <c r="AOL46" s="7"/>
      <c r="AOM46" s="7"/>
      <c r="AON46" s="7"/>
      <c r="AOO46" s="7"/>
      <c r="AOP46" s="7"/>
      <c r="AOQ46" s="7"/>
      <c r="AOR46" s="7"/>
      <c r="AOS46" s="7"/>
      <c r="AOT46" s="4"/>
      <c r="AOU46" s="4"/>
      <c r="AOV46" s="4"/>
      <c r="AOW46" s="4"/>
      <c r="AOX46" s="4"/>
      <c r="AOY46" s="4"/>
      <c r="AOZ46" s="4"/>
      <c r="APA46" s="4"/>
      <c r="APB46" s="4"/>
      <c r="APC46" s="4"/>
      <c r="APD46" s="4"/>
      <c r="APE46" s="4"/>
      <c r="APF46" s="4"/>
      <c r="APG46" s="4"/>
      <c r="APH46" s="4"/>
    </row>
    <row r="47" spans="1:1100" x14ac:dyDescent="0.25">
      <c r="B47" s="12">
        <v>9</v>
      </c>
      <c r="C47" s="12">
        <v>3307.87</v>
      </c>
      <c r="D47" s="12">
        <v>2785.42</v>
      </c>
      <c r="E47" s="12">
        <v>2902.9700000000003</v>
      </c>
      <c r="F47" s="12">
        <v>2902.9700000000003</v>
      </c>
      <c r="G47" s="12">
        <v>2378.13</v>
      </c>
      <c r="H47" s="12">
        <v>2378.13</v>
      </c>
      <c r="I47" s="12">
        <v>2209.35</v>
      </c>
      <c r="J47" s="12">
        <v>1738.04</v>
      </c>
      <c r="K47" s="12">
        <v>1358.6800000000003</v>
      </c>
      <c r="L47" s="12">
        <v>865.24</v>
      </c>
      <c r="M47" s="12">
        <v>1025.28</v>
      </c>
      <c r="N47" s="12">
        <v>1309.1799999999998</v>
      </c>
      <c r="O47" s="12">
        <v>1358.59</v>
      </c>
      <c r="P47" s="12">
        <v>1817.4700000000003</v>
      </c>
      <c r="Q47" s="12">
        <v>3605.79</v>
      </c>
      <c r="R47" s="12"/>
      <c r="S47" s="12"/>
      <c r="T47" s="12" t="s">
        <v>8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  <c r="BU47" s="12">
        <v>0</v>
      </c>
      <c r="BV47" s="12">
        <v>0</v>
      </c>
      <c r="BW47" s="12">
        <v>0</v>
      </c>
      <c r="BX47" s="12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2">
        <v>0</v>
      </c>
      <c r="CH47" s="12">
        <v>0</v>
      </c>
      <c r="CI47" s="12">
        <v>0</v>
      </c>
      <c r="CJ47" s="12">
        <v>0</v>
      </c>
      <c r="CK47" s="12">
        <v>0</v>
      </c>
      <c r="CL47" s="12">
        <v>0</v>
      </c>
      <c r="CM47" s="12">
        <v>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0</v>
      </c>
      <c r="CV47" s="12">
        <v>0</v>
      </c>
      <c r="CW47" s="12">
        <v>0</v>
      </c>
      <c r="CX47" s="12">
        <v>0</v>
      </c>
      <c r="CY47" s="12">
        <v>0</v>
      </c>
      <c r="CZ47" s="12">
        <v>0</v>
      </c>
      <c r="DA47" s="12">
        <v>0</v>
      </c>
      <c r="DB47" s="12">
        <v>0</v>
      </c>
      <c r="DC47" s="12">
        <v>0</v>
      </c>
      <c r="DD47" s="12">
        <v>0</v>
      </c>
      <c r="DE47" s="12">
        <v>0</v>
      </c>
      <c r="DF47" s="12">
        <v>0</v>
      </c>
      <c r="DG47" s="13">
        <v>0</v>
      </c>
      <c r="DH47" s="13">
        <v>0</v>
      </c>
      <c r="DI47" s="13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7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7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7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7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7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7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  <c r="JK47" s="7">
        <v>0</v>
      </c>
      <c r="JL47" s="7">
        <v>0</v>
      </c>
      <c r="JM47" s="7">
        <v>0</v>
      </c>
      <c r="JN47" s="7">
        <v>0</v>
      </c>
      <c r="JO47" s="7">
        <v>0</v>
      </c>
      <c r="JP47" s="7">
        <v>0</v>
      </c>
      <c r="JQ47" s="7">
        <v>0</v>
      </c>
      <c r="JR47" s="7">
        <v>0</v>
      </c>
      <c r="JS47" s="7">
        <v>0</v>
      </c>
      <c r="JT47" s="7">
        <v>0</v>
      </c>
      <c r="JU47" s="7">
        <v>0</v>
      </c>
      <c r="JV47" s="7">
        <v>0</v>
      </c>
      <c r="JW47" s="7">
        <v>0</v>
      </c>
      <c r="JX47" s="7">
        <v>0</v>
      </c>
      <c r="JY47" s="7">
        <v>0</v>
      </c>
      <c r="JZ47" s="7">
        <v>0</v>
      </c>
      <c r="KA47" s="7">
        <v>0</v>
      </c>
      <c r="KB47" s="7">
        <v>0</v>
      </c>
      <c r="KC47" s="7">
        <v>0</v>
      </c>
      <c r="KD47" s="7">
        <v>0</v>
      </c>
      <c r="KE47" s="7">
        <v>0</v>
      </c>
      <c r="KF47" s="7">
        <v>0</v>
      </c>
      <c r="KG47" s="7">
        <v>0</v>
      </c>
      <c r="KH47" s="7">
        <v>0</v>
      </c>
      <c r="KI47" s="7">
        <v>0</v>
      </c>
      <c r="KJ47" s="7">
        <v>0</v>
      </c>
      <c r="KK47" s="7">
        <v>0</v>
      </c>
      <c r="KL47" s="7">
        <v>0</v>
      </c>
      <c r="KM47" s="7">
        <v>0</v>
      </c>
      <c r="KN47" s="7">
        <v>0</v>
      </c>
      <c r="KO47" s="7">
        <v>0</v>
      </c>
      <c r="KP47" s="7">
        <v>0</v>
      </c>
      <c r="KQ47" s="7">
        <v>0</v>
      </c>
      <c r="KR47" s="7">
        <v>0</v>
      </c>
      <c r="KS47" s="7">
        <v>0</v>
      </c>
      <c r="KT47" s="7">
        <v>0</v>
      </c>
      <c r="KU47" s="7">
        <v>0</v>
      </c>
      <c r="KV47" s="7">
        <v>0</v>
      </c>
      <c r="KW47" s="7">
        <v>0</v>
      </c>
      <c r="KX47" s="7">
        <v>0</v>
      </c>
      <c r="KY47" s="7">
        <v>0</v>
      </c>
      <c r="KZ47" s="7">
        <v>0</v>
      </c>
      <c r="LA47" s="7">
        <v>0</v>
      </c>
      <c r="LB47" s="7">
        <v>0</v>
      </c>
      <c r="LC47" s="7">
        <v>0</v>
      </c>
      <c r="LD47" s="7">
        <v>0</v>
      </c>
      <c r="LE47" s="7">
        <v>0</v>
      </c>
      <c r="LF47" s="7">
        <v>0</v>
      </c>
      <c r="LG47" s="7">
        <v>0</v>
      </c>
      <c r="LH47" s="7">
        <v>0</v>
      </c>
      <c r="LI47" s="7">
        <v>0</v>
      </c>
      <c r="LJ47" s="7">
        <v>0</v>
      </c>
      <c r="LK47" s="7">
        <v>0</v>
      </c>
      <c r="LL47" s="7">
        <v>0</v>
      </c>
      <c r="LM47" s="7">
        <v>0</v>
      </c>
      <c r="LN47" s="7">
        <v>0</v>
      </c>
      <c r="LO47" s="7">
        <v>0</v>
      </c>
      <c r="LP47" s="7">
        <v>0</v>
      </c>
      <c r="LQ47" s="7">
        <v>0</v>
      </c>
      <c r="LR47" s="7">
        <v>0</v>
      </c>
      <c r="LS47" s="7">
        <v>0</v>
      </c>
      <c r="LT47" s="7">
        <v>0</v>
      </c>
      <c r="LU47" s="7">
        <v>0</v>
      </c>
      <c r="LV47" s="7">
        <v>0</v>
      </c>
      <c r="LW47" s="7">
        <v>0</v>
      </c>
      <c r="LX47" s="7">
        <v>0</v>
      </c>
      <c r="LY47" s="7">
        <v>0</v>
      </c>
      <c r="LZ47" s="7">
        <v>0</v>
      </c>
      <c r="MA47" s="7">
        <v>0</v>
      </c>
      <c r="MB47" s="7">
        <v>0</v>
      </c>
      <c r="MC47" s="7">
        <v>0</v>
      </c>
      <c r="MD47" s="7">
        <v>0</v>
      </c>
      <c r="ME47" s="7">
        <v>0</v>
      </c>
      <c r="MF47" s="7">
        <v>0</v>
      </c>
      <c r="MG47" s="7">
        <v>0</v>
      </c>
      <c r="MH47" s="7">
        <v>0</v>
      </c>
      <c r="MI47" s="7">
        <v>0</v>
      </c>
      <c r="MJ47" s="7">
        <v>0</v>
      </c>
      <c r="MK47" s="7">
        <v>0</v>
      </c>
      <c r="ML47" s="7">
        <v>0</v>
      </c>
      <c r="MM47" s="7">
        <v>0</v>
      </c>
      <c r="MN47" s="7">
        <v>0</v>
      </c>
      <c r="MO47" s="7">
        <v>0</v>
      </c>
      <c r="MP47" s="7">
        <v>0</v>
      </c>
      <c r="MQ47" s="7">
        <v>0</v>
      </c>
      <c r="MR47" s="7">
        <v>0</v>
      </c>
      <c r="MS47" s="7">
        <v>0</v>
      </c>
      <c r="MT47" s="7">
        <v>0</v>
      </c>
      <c r="MU47" s="7">
        <v>0</v>
      </c>
      <c r="MV47" s="7">
        <v>0</v>
      </c>
      <c r="MW47" s="7">
        <v>0</v>
      </c>
      <c r="MX47" s="7">
        <v>0</v>
      </c>
      <c r="MY47" s="7">
        <v>0</v>
      </c>
      <c r="MZ47" s="7">
        <v>0</v>
      </c>
      <c r="NA47" s="7">
        <v>0</v>
      </c>
      <c r="NB47" s="7">
        <v>0</v>
      </c>
      <c r="NC47" s="7">
        <v>0</v>
      </c>
      <c r="ND47" s="7">
        <v>0</v>
      </c>
      <c r="NE47" s="7">
        <v>0</v>
      </c>
      <c r="NF47" s="7">
        <v>0</v>
      </c>
      <c r="NG47" s="7">
        <v>0</v>
      </c>
      <c r="NH47" s="7">
        <v>0</v>
      </c>
      <c r="NI47" s="7">
        <v>0</v>
      </c>
      <c r="NJ47" s="7">
        <v>0</v>
      </c>
      <c r="NK47" s="7">
        <v>0</v>
      </c>
      <c r="NL47" s="7">
        <v>0</v>
      </c>
      <c r="NM47" s="7">
        <v>0</v>
      </c>
      <c r="NN47" s="7">
        <v>0</v>
      </c>
      <c r="NO47" s="7">
        <v>0</v>
      </c>
      <c r="NP47" s="7">
        <v>0</v>
      </c>
      <c r="NQ47" s="7">
        <v>0</v>
      </c>
      <c r="NR47" s="7">
        <v>0</v>
      </c>
      <c r="NS47" s="7">
        <v>0</v>
      </c>
      <c r="NT47" s="7">
        <v>0</v>
      </c>
      <c r="NU47" s="7">
        <v>0</v>
      </c>
      <c r="NV47" s="7">
        <v>0</v>
      </c>
      <c r="NW47" s="7">
        <v>0</v>
      </c>
      <c r="NX47" s="7">
        <v>0</v>
      </c>
      <c r="NY47" s="7">
        <v>0</v>
      </c>
      <c r="NZ47" s="7">
        <v>0</v>
      </c>
      <c r="OA47" s="7">
        <v>0</v>
      </c>
      <c r="OB47" s="7">
        <v>0</v>
      </c>
      <c r="OC47" s="7">
        <v>0</v>
      </c>
      <c r="OD47" s="7">
        <v>0</v>
      </c>
      <c r="OE47" s="7">
        <v>0</v>
      </c>
      <c r="OF47" s="7">
        <v>0</v>
      </c>
      <c r="OG47" s="7">
        <v>0</v>
      </c>
      <c r="OH47" s="7">
        <v>0</v>
      </c>
      <c r="OI47" s="7">
        <v>0</v>
      </c>
      <c r="OJ47" s="7">
        <v>0</v>
      </c>
      <c r="OK47" s="7">
        <v>0</v>
      </c>
      <c r="OL47" s="7">
        <v>0</v>
      </c>
      <c r="OM47" s="7">
        <v>0</v>
      </c>
      <c r="ON47" s="7">
        <v>0</v>
      </c>
      <c r="OO47" s="7">
        <v>0</v>
      </c>
      <c r="OP47" s="7">
        <v>0</v>
      </c>
      <c r="OQ47" s="7">
        <v>0</v>
      </c>
      <c r="OR47" s="7">
        <v>0</v>
      </c>
      <c r="OS47" s="7">
        <v>0</v>
      </c>
      <c r="OT47" s="7">
        <v>0</v>
      </c>
      <c r="OU47" s="7">
        <v>0</v>
      </c>
      <c r="OV47" s="7">
        <v>0</v>
      </c>
      <c r="OW47" s="7">
        <v>0</v>
      </c>
      <c r="OX47" s="7">
        <v>0</v>
      </c>
      <c r="OY47" s="7">
        <v>0</v>
      </c>
      <c r="OZ47" s="7">
        <v>0</v>
      </c>
      <c r="PA47" s="7">
        <v>0</v>
      </c>
      <c r="PB47" s="7">
        <v>0</v>
      </c>
      <c r="PC47" s="7">
        <v>0</v>
      </c>
      <c r="PD47" s="7">
        <v>0</v>
      </c>
      <c r="PE47" s="7">
        <v>0</v>
      </c>
      <c r="PF47" s="7">
        <v>0</v>
      </c>
      <c r="PG47" s="7">
        <v>0</v>
      </c>
      <c r="PH47" s="7">
        <v>0</v>
      </c>
      <c r="PI47" s="7">
        <v>0</v>
      </c>
      <c r="PJ47" s="7">
        <v>0</v>
      </c>
      <c r="PK47" s="7">
        <v>0</v>
      </c>
      <c r="PL47" s="7">
        <v>0</v>
      </c>
      <c r="PM47" s="7">
        <v>0</v>
      </c>
      <c r="PN47" s="7">
        <v>0</v>
      </c>
      <c r="PO47" s="7">
        <v>0</v>
      </c>
      <c r="PP47" s="7">
        <v>0</v>
      </c>
      <c r="PQ47" s="7">
        <v>0</v>
      </c>
      <c r="PR47" s="7">
        <v>0</v>
      </c>
      <c r="PS47" s="7">
        <v>0</v>
      </c>
      <c r="PT47" s="7">
        <v>0</v>
      </c>
      <c r="PU47" s="7">
        <v>0</v>
      </c>
      <c r="PV47" s="7">
        <v>0</v>
      </c>
      <c r="PW47" s="7">
        <v>0</v>
      </c>
      <c r="PX47" s="7">
        <v>0</v>
      </c>
      <c r="PY47" s="7">
        <v>0</v>
      </c>
      <c r="PZ47" s="7">
        <v>0</v>
      </c>
      <c r="QA47" s="7">
        <v>0</v>
      </c>
      <c r="QB47" s="7">
        <v>0</v>
      </c>
      <c r="QC47" s="7">
        <v>0</v>
      </c>
      <c r="QD47" s="7">
        <v>0</v>
      </c>
      <c r="QE47" s="7">
        <v>0</v>
      </c>
      <c r="QF47" s="7">
        <v>0</v>
      </c>
      <c r="QG47" s="7">
        <v>0</v>
      </c>
      <c r="QH47" s="7">
        <v>0</v>
      </c>
      <c r="QI47" s="7">
        <v>0</v>
      </c>
      <c r="QJ47" s="7">
        <v>0</v>
      </c>
      <c r="QK47" s="7">
        <v>0</v>
      </c>
      <c r="QL47" s="7">
        <v>0</v>
      </c>
      <c r="QM47" s="7">
        <v>0</v>
      </c>
      <c r="QN47" s="7">
        <v>0</v>
      </c>
      <c r="QO47" s="7">
        <v>0</v>
      </c>
      <c r="QP47" s="7">
        <v>0</v>
      </c>
      <c r="QQ47" s="7">
        <v>0</v>
      </c>
      <c r="QR47" s="7">
        <v>0</v>
      </c>
      <c r="QS47" s="7">
        <v>0</v>
      </c>
      <c r="QT47" s="7">
        <v>0</v>
      </c>
      <c r="QU47" s="7">
        <v>0</v>
      </c>
      <c r="QV47" s="7">
        <v>0</v>
      </c>
      <c r="QW47" s="7">
        <v>0</v>
      </c>
      <c r="QX47" s="7">
        <v>0</v>
      </c>
      <c r="QY47" s="7">
        <v>0</v>
      </c>
      <c r="QZ47" s="7">
        <v>0</v>
      </c>
      <c r="RA47" s="7">
        <v>0</v>
      </c>
      <c r="RB47" s="7">
        <v>0</v>
      </c>
      <c r="RC47" s="7">
        <v>0</v>
      </c>
      <c r="RD47" s="7">
        <v>0</v>
      </c>
      <c r="RE47" s="7">
        <v>0</v>
      </c>
      <c r="RF47" s="7">
        <v>0</v>
      </c>
      <c r="RG47" s="7">
        <v>0</v>
      </c>
      <c r="RH47" s="7">
        <v>0</v>
      </c>
      <c r="RI47" s="7">
        <v>0</v>
      </c>
      <c r="RJ47" s="7">
        <v>0</v>
      </c>
      <c r="RK47" s="7">
        <v>0</v>
      </c>
      <c r="RL47" s="7">
        <v>0</v>
      </c>
      <c r="RM47" s="7">
        <v>0</v>
      </c>
      <c r="RN47" s="7">
        <v>0</v>
      </c>
      <c r="RO47" s="7">
        <v>0</v>
      </c>
      <c r="RP47" s="7">
        <v>0</v>
      </c>
      <c r="RQ47" s="7">
        <v>0</v>
      </c>
      <c r="RR47" s="7">
        <v>0</v>
      </c>
      <c r="RS47" s="7">
        <v>0</v>
      </c>
      <c r="RT47" s="7">
        <v>0</v>
      </c>
      <c r="RU47" s="7">
        <v>0</v>
      </c>
      <c r="RV47" s="7">
        <v>0</v>
      </c>
      <c r="RW47" s="7">
        <v>0</v>
      </c>
      <c r="RX47" s="7">
        <v>0</v>
      </c>
      <c r="RY47" s="7">
        <v>0</v>
      </c>
      <c r="RZ47" s="7">
        <v>0</v>
      </c>
      <c r="SA47" s="7">
        <v>0</v>
      </c>
      <c r="SB47" s="7">
        <v>0</v>
      </c>
      <c r="SC47" s="7">
        <v>0</v>
      </c>
      <c r="SD47" s="7">
        <v>0</v>
      </c>
      <c r="SE47" s="7">
        <v>0</v>
      </c>
      <c r="SF47" s="7">
        <v>0</v>
      </c>
      <c r="SG47" s="7">
        <v>0</v>
      </c>
      <c r="SH47" s="7">
        <v>0</v>
      </c>
      <c r="SI47" s="7">
        <v>0</v>
      </c>
      <c r="SJ47" s="7">
        <v>0</v>
      </c>
      <c r="SK47" s="7">
        <v>0</v>
      </c>
      <c r="SL47" s="7">
        <v>0</v>
      </c>
      <c r="SM47" s="7">
        <v>0</v>
      </c>
      <c r="SN47" s="7">
        <v>0</v>
      </c>
      <c r="SO47" s="7">
        <v>0</v>
      </c>
      <c r="SP47" s="7">
        <v>0</v>
      </c>
      <c r="SQ47" s="7">
        <v>0</v>
      </c>
      <c r="SR47" s="7">
        <v>0</v>
      </c>
      <c r="SS47" s="7">
        <v>0</v>
      </c>
      <c r="ST47" s="7">
        <v>0</v>
      </c>
      <c r="SU47" s="7">
        <v>0</v>
      </c>
      <c r="SV47" s="7">
        <v>0</v>
      </c>
      <c r="SW47" s="7">
        <v>0</v>
      </c>
      <c r="SX47" s="7">
        <v>0</v>
      </c>
      <c r="SY47" s="7">
        <v>0</v>
      </c>
      <c r="SZ47" s="7">
        <v>0</v>
      </c>
      <c r="TA47" s="7">
        <v>0</v>
      </c>
      <c r="TB47" s="7">
        <v>0</v>
      </c>
      <c r="TC47" s="7">
        <v>0</v>
      </c>
      <c r="TD47" s="7">
        <v>0</v>
      </c>
      <c r="TE47" s="7">
        <v>0</v>
      </c>
      <c r="TF47" s="7">
        <v>0</v>
      </c>
      <c r="TG47" s="7">
        <v>0</v>
      </c>
      <c r="TH47" s="7">
        <v>0</v>
      </c>
      <c r="TI47" s="7">
        <v>0</v>
      </c>
      <c r="TJ47" s="7">
        <v>0</v>
      </c>
      <c r="TK47" s="7">
        <v>0</v>
      </c>
      <c r="TL47" s="7">
        <v>0</v>
      </c>
      <c r="TM47" s="7">
        <v>0</v>
      </c>
      <c r="TN47" s="7">
        <v>0</v>
      </c>
      <c r="TO47" s="7">
        <v>0</v>
      </c>
      <c r="TP47" s="7">
        <v>0</v>
      </c>
      <c r="TQ47" s="7">
        <v>0</v>
      </c>
      <c r="TR47" s="7">
        <v>0</v>
      </c>
      <c r="TS47" s="7">
        <v>0</v>
      </c>
      <c r="TT47" s="7">
        <v>0</v>
      </c>
      <c r="TU47" s="7">
        <v>0</v>
      </c>
      <c r="TV47" s="7">
        <v>0</v>
      </c>
      <c r="TW47" s="7">
        <v>0</v>
      </c>
      <c r="TX47" s="7">
        <v>0</v>
      </c>
      <c r="TY47" s="7">
        <v>0</v>
      </c>
      <c r="TZ47" s="7">
        <v>0</v>
      </c>
      <c r="UA47" s="7">
        <v>0</v>
      </c>
      <c r="UB47" s="7">
        <v>0</v>
      </c>
      <c r="UC47" s="7">
        <v>0</v>
      </c>
      <c r="UD47" s="7">
        <v>0</v>
      </c>
      <c r="UE47" s="7">
        <v>0</v>
      </c>
      <c r="UF47" s="7">
        <v>0</v>
      </c>
      <c r="UG47" s="7">
        <v>0</v>
      </c>
      <c r="UH47" s="7">
        <v>0</v>
      </c>
      <c r="UI47" s="7">
        <v>0</v>
      </c>
      <c r="UJ47" s="7">
        <v>0</v>
      </c>
      <c r="UK47" s="7">
        <v>0</v>
      </c>
      <c r="UL47" s="7">
        <v>0</v>
      </c>
      <c r="UM47" s="7">
        <v>0</v>
      </c>
      <c r="UN47" s="7">
        <v>0</v>
      </c>
      <c r="UO47" s="7">
        <v>0</v>
      </c>
      <c r="UP47" s="7">
        <v>0</v>
      </c>
      <c r="UQ47" s="7">
        <v>0</v>
      </c>
      <c r="UR47" s="7">
        <v>0</v>
      </c>
      <c r="US47" s="7">
        <v>0</v>
      </c>
      <c r="UT47" s="7">
        <v>0</v>
      </c>
      <c r="UU47" s="7">
        <v>0</v>
      </c>
      <c r="UV47" s="7">
        <v>0</v>
      </c>
      <c r="UW47" s="7">
        <v>0</v>
      </c>
      <c r="UX47" s="7">
        <v>0</v>
      </c>
      <c r="UY47" s="7">
        <v>0</v>
      </c>
      <c r="UZ47" s="7">
        <v>0</v>
      </c>
      <c r="VA47" s="7">
        <v>0</v>
      </c>
      <c r="VB47" s="7">
        <v>0</v>
      </c>
      <c r="VC47" s="7">
        <v>0</v>
      </c>
      <c r="VD47" s="7">
        <v>0</v>
      </c>
      <c r="VE47" s="7">
        <v>0</v>
      </c>
      <c r="VF47" s="7">
        <v>0</v>
      </c>
      <c r="VG47" s="7">
        <v>0</v>
      </c>
      <c r="VH47" s="7">
        <v>0</v>
      </c>
      <c r="VI47" s="7">
        <v>0</v>
      </c>
      <c r="VJ47" s="7">
        <v>0</v>
      </c>
      <c r="VK47" s="7">
        <v>0</v>
      </c>
      <c r="VL47" s="7">
        <v>0</v>
      </c>
      <c r="VM47" s="7">
        <v>0</v>
      </c>
      <c r="VN47" s="7">
        <v>0</v>
      </c>
      <c r="VO47" s="7">
        <v>0</v>
      </c>
      <c r="VP47" s="7">
        <v>0</v>
      </c>
      <c r="VQ47" s="7">
        <v>0</v>
      </c>
      <c r="VR47" s="7">
        <v>0</v>
      </c>
      <c r="VS47" s="7">
        <v>0</v>
      </c>
      <c r="VT47" s="7">
        <v>0</v>
      </c>
      <c r="VU47" s="7">
        <v>0</v>
      </c>
      <c r="VV47" s="7">
        <v>0</v>
      </c>
      <c r="VW47" s="7">
        <v>0</v>
      </c>
      <c r="VX47" s="7">
        <v>0</v>
      </c>
      <c r="VY47" s="7">
        <v>0</v>
      </c>
      <c r="VZ47" s="7">
        <v>0</v>
      </c>
      <c r="WA47" s="7">
        <v>0</v>
      </c>
      <c r="WB47" s="7">
        <v>0</v>
      </c>
      <c r="WC47" s="7">
        <v>0</v>
      </c>
      <c r="WD47" s="7">
        <v>0</v>
      </c>
      <c r="WE47" s="7">
        <v>0</v>
      </c>
      <c r="WF47" s="7">
        <v>0</v>
      </c>
      <c r="WG47" s="7">
        <v>0</v>
      </c>
      <c r="WH47" s="7">
        <v>0</v>
      </c>
      <c r="WI47" s="7">
        <v>0</v>
      </c>
      <c r="WJ47" s="7">
        <v>0</v>
      </c>
      <c r="WK47" s="7">
        <v>0</v>
      </c>
      <c r="WL47" s="7">
        <v>0</v>
      </c>
      <c r="WM47" s="7">
        <v>0</v>
      </c>
      <c r="WN47" s="7">
        <v>0</v>
      </c>
      <c r="WO47" s="7">
        <v>0</v>
      </c>
      <c r="WP47" s="7">
        <v>0</v>
      </c>
      <c r="WQ47" s="7">
        <v>0</v>
      </c>
      <c r="WR47" s="7">
        <v>0</v>
      </c>
      <c r="WS47" s="7">
        <v>0</v>
      </c>
      <c r="WT47" s="7">
        <v>0</v>
      </c>
      <c r="WU47" s="7">
        <v>0</v>
      </c>
      <c r="WV47" s="7">
        <v>0</v>
      </c>
      <c r="WW47" s="7">
        <v>0</v>
      </c>
      <c r="WX47" s="7">
        <v>0</v>
      </c>
      <c r="WY47" s="7">
        <v>0</v>
      </c>
      <c r="WZ47" s="7">
        <v>0</v>
      </c>
      <c r="XA47" s="7">
        <v>0</v>
      </c>
      <c r="XB47" s="7">
        <v>0</v>
      </c>
      <c r="XC47" s="7">
        <v>0</v>
      </c>
      <c r="XD47" s="7">
        <v>0</v>
      </c>
      <c r="XE47" s="7">
        <v>0</v>
      </c>
      <c r="XF47" s="7">
        <v>0</v>
      </c>
      <c r="XG47" s="7">
        <v>0</v>
      </c>
      <c r="XH47" s="7">
        <v>0</v>
      </c>
      <c r="XI47" s="7">
        <v>0</v>
      </c>
      <c r="XJ47" s="7">
        <v>0</v>
      </c>
      <c r="XK47" s="7">
        <v>0</v>
      </c>
      <c r="XL47" s="7">
        <v>0</v>
      </c>
      <c r="XM47" s="7">
        <v>0</v>
      </c>
      <c r="XN47" s="7">
        <v>0</v>
      </c>
      <c r="XO47" s="7">
        <v>0</v>
      </c>
      <c r="XP47" s="7">
        <v>0</v>
      </c>
      <c r="XQ47" s="7">
        <v>0</v>
      </c>
      <c r="XR47" s="7">
        <v>0</v>
      </c>
      <c r="XS47" s="7">
        <v>0</v>
      </c>
      <c r="XT47" s="7">
        <v>0</v>
      </c>
      <c r="XU47" s="7">
        <v>0</v>
      </c>
      <c r="XV47" s="7">
        <v>0</v>
      </c>
      <c r="XW47" s="7">
        <v>0</v>
      </c>
      <c r="XX47" s="7">
        <v>0</v>
      </c>
      <c r="XY47" s="7">
        <v>0</v>
      </c>
      <c r="XZ47" s="7">
        <v>0</v>
      </c>
      <c r="YA47" s="7">
        <v>0</v>
      </c>
      <c r="YB47" s="7">
        <v>0</v>
      </c>
      <c r="YC47" s="7">
        <v>0</v>
      </c>
      <c r="YD47" s="7">
        <v>0</v>
      </c>
      <c r="YE47" s="7">
        <v>0</v>
      </c>
      <c r="YF47" s="7">
        <v>0</v>
      </c>
      <c r="YG47" s="7">
        <v>0</v>
      </c>
      <c r="YH47" s="7">
        <v>0</v>
      </c>
      <c r="YI47" s="7">
        <v>0</v>
      </c>
      <c r="YJ47" s="7">
        <v>0</v>
      </c>
      <c r="YK47" s="7">
        <v>0</v>
      </c>
      <c r="YL47" s="7">
        <v>0</v>
      </c>
      <c r="YM47" s="7">
        <v>0</v>
      </c>
      <c r="YN47" s="7">
        <v>0</v>
      </c>
      <c r="YO47" s="7">
        <v>0</v>
      </c>
      <c r="YP47" s="7">
        <v>0</v>
      </c>
      <c r="YQ47" s="7">
        <v>0</v>
      </c>
      <c r="YR47" s="7">
        <v>0</v>
      </c>
      <c r="YS47" s="7">
        <v>0</v>
      </c>
      <c r="YT47" s="7">
        <v>0</v>
      </c>
      <c r="YU47" s="7">
        <v>0</v>
      </c>
      <c r="YV47" s="7">
        <v>0</v>
      </c>
      <c r="YW47" s="7">
        <v>0</v>
      </c>
      <c r="YX47" s="7">
        <v>0</v>
      </c>
      <c r="YY47" s="7">
        <v>0</v>
      </c>
      <c r="YZ47" s="7">
        <v>0</v>
      </c>
      <c r="ZA47" s="7">
        <v>0</v>
      </c>
      <c r="ZB47" s="7">
        <v>0</v>
      </c>
      <c r="ZC47" s="7">
        <v>0</v>
      </c>
      <c r="ZD47" s="7">
        <v>0</v>
      </c>
      <c r="ZE47" s="7">
        <v>0</v>
      </c>
      <c r="ZF47" s="7">
        <v>0</v>
      </c>
      <c r="ZG47" s="7">
        <v>0</v>
      </c>
      <c r="ZH47" s="7">
        <v>0</v>
      </c>
      <c r="ZI47" s="7">
        <v>0</v>
      </c>
      <c r="ZJ47" s="7">
        <v>0</v>
      </c>
      <c r="ZK47" s="7">
        <v>0</v>
      </c>
      <c r="ZL47" s="7">
        <v>0</v>
      </c>
      <c r="ZM47" s="7">
        <v>0</v>
      </c>
      <c r="ZN47" s="7">
        <v>0</v>
      </c>
      <c r="ZO47" s="7">
        <v>0</v>
      </c>
      <c r="ZP47" s="7">
        <v>0</v>
      </c>
      <c r="ZQ47" s="7">
        <v>0</v>
      </c>
      <c r="ZR47" s="7">
        <v>0</v>
      </c>
      <c r="ZS47" s="7">
        <v>0</v>
      </c>
      <c r="ZT47" s="7">
        <v>0</v>
      </c>
      <c r="ZU47" s="7">
        <v>0</v>
      </c>
      <c r="ZV47" s="7">
        <v>0</v>
      </c>
      <c r="ZW47" s="7">
        <v>0</v>
      </c>
      <c r="ZX47" s="7">
        <v>0</v>
      </c>
      <c r="ZY47" s="7">
        <v>0</v>
      </c>
      <c r="ZZ47" s="7">
        <v>0</v>
      </c>
      <c r="AAA47" s="7">
        <v>0</v>
      </c>
      <c r="AAB47" s="7">
        <v>0</v>
      </c>
      <c r="AAC47" s="7">
        <v>0</v>
      </c>
      <c r="AAD47" s="7">
        <v>0</v>
      </c>
      <c r="AAE47" s="7">
        <v>0</v>
      </c>
      <c r="AAF47" s="7">
        <v>0</v>
      </c>
      <c r="AAG47" s="7">
        <v>0</v>
      </c>
      <c r="AAH47" s="7">
        <v>0</v>
      </c>
      <c r="AAI47" s="7">
        <v>0</v>
      </c>
      <c r="AAJ47" s="7">
        <v>0</v>
      </c>
      <c r="AAK47" s="7">
        <v>0</v>
      </c>
      <c r="AAL47" s="7">
        <v>0</v>
      </c>
      <c r="AAM47" s="7">
        <v>0</v>
      </c>
      <c r="AAN47" s="7">
        <v>0</v>
      </c>
      <c r="AAO47" s="7">
        <v>0</v>
      </c>
      <c r="AAP47" s="7">
        <v>0</v>
      </c>
      <c r="AAQ47" s="7">
        <v>0</v>
      </c>
      <c r="AAR47" s="7">
        <v>0</v>
      </c>
      <c r="AAS47" s="7">
        <v>0</v>
      </c>
      <c r="AAT47" s="7">
        <v>0</v>
      </c>
      <c r="AAU47" s="7">
        <v>0</v>
      </c>
      <c r="AAV47" s="7">
        <v>0</v>
      </c>
      <c r="AAW47" s="7">
        <v>0</v>
      </c>
      <c r="AAX47" s="7">
        <v>0</v>
      </c>
      <c r="AAY47" s="7">
        <v>0</v>
      </c>
      <c r="AAZ47" s="7">
        <v>0</v>
      </c>
      <c r="ABA47" s="7">
        <v>0</v>
      </c>
      <c r="ABB47" s="7">
        <v>0</v>
      </c>
      <c r="ABC47" s="7">
        <v>0</v>
      </c>
      <c r="ABD47" s="7">
        <v>0</v>
      </c>
      <c r="ABE47" s="7">
        <v>0</v>
      </c>
      <c r="ABF47" s="7">
        <v>0</v>
      </c>
      <c r="ABG47" s="7">
        <v>0</v>
      </c>
      <c r="ABH47" s="7">
        <v>0</v>
      </c>
      <c r="ABI47" s="7">
        <v>0</v>
      </c>
      <c r="ABJ47" s="7">
        <v>0</v>
      </c>
      <c r="ABK47" s="7">
        <v>0</v>
      </c>
      <c r="ABL47" s="7">
        <v>0</v>
      </c>
      <c r="ABM47" s="7">
        <v>0</v>
      </c>
      <c r="ABN47" s="7">
        <v>0</v>
      </c>
      <c r="ABO47" s="7">
        <v>0</v>
      </c>
      <c r="ABP47" s="7">
        <v>0</v>
      </c>
      <c r="ABQ47" s="7">
        <v>0</v>
      </c>
      <c r="ABR47" s="7">
        <v>0</v>
      </c>
      <c r="ABS47" s="7">
        <v>0</v>
      </c>
      <c r="ABT47" s="7">
        <v>0</v>
      </c>
      <c r="ABU47" s="7">
        <v>0</v>
      </c>
      <c r="ABV47" s="7">
        <v>0</v>
      </c>
      <c r="ABW47" s="7">
        <v>0</v>
      </c>
      <c r="ABX47" s="7">
        <v>0</v>
      </c>
      <c r="ABY47" s="7">
        <v>0</v>
      </c>
      <c r="ABZ47" s="7">
        <v>0</v>
      </c>
      <c r="ACA47" s="7">
        <v>0</v>
      </c>
      <c r="ACB47" s="7">
        <v>0</v>
      </c>
      <c r="ACC47" s="7">
        <v>0</v>
      </c>
      <c r="ACD47" s="7">
        <v>0</v>
      </c>
      <c r="ACE47" s="7">
        <v>0</v>
      </c>
      <c r="ACF47" s="7">
        <v>0</v>
      </c>
      <c r="ACG47" s="7">
        <v>0</v>
      </c>
      <c r="ACH47" s="7">
        <v>0</v>
      </c>
      <c r="ACI47" s="7">
        <v>0</v>
      </c>
      <c r="ACJ47" s="7">
        <v>0</v>
      </c>
      <c r="ACK47" s="7">
        <v>0</v>
      </c>
      <c r="ACL47" s="7">
        <v>0</v>
      </c>
      <c r="ACM47" s="7">
        <v>0</v>
      </c>
      <c r="ACN47" s="7">
        <v>0</v>
      </c>
      <c r="ACO47" s="7">
        <v>0</v>
      </c>
      <c r="ACP47" s="7">
        <v>0</v>
      </c>
      <c r="ACQ47" s="7">
        <v>0</v>
      </c>
      <c r="ACR47" s="7">
        <v>0</v>
      </c>
      <c r="ACS47" s="7">
        <v>0</v>
      </c>
      <c r="ACT47" s="7">
        <v>0</v>
      </c>
      <c r="ACU47" s="7">
        <v>0</v>
      </c>
      <c r="ACV47" s="7">
        <v>0</v>
      </c>
      <c r="ACW47" s="7">
        <v>0</v>
      </c>
      <c r="ACX47" s="7">
        <v>0</v>
      </c>
      <c r="ACY47" s="7">
        <v>0</v>
      </c>
      <c r="ACZ47" s="7">
        <v>0</v>
      </c>
      <c r="ADA47" s="7">
        <v>0</v>
      </c>
      <c r="ADB47" s="7">
        <v>0</v>
      </c>
      <c r="ADC47" s="7">
        <v>0</v>
      </c>
      <c r="ADD47" s="7">
        <v>0</v>
      </c>
      <c r="ADE47" s="7">
        <v>0</v>
      </c>
      <c r="ADF47" s="7">
        <v>0</v>
      </c>
      <c r="ADG47" s="7">
        <v>0</v>
      </c>
      <c r="ADH47" s="7">
        <v>0</v>
      </c>
      <c r="ADI47" s="7">
        <v>0</v>
      </c>
      <c r="ADJ47" s="7">
        <v>0</v>
      </c>
      <c r="ADK47" s="7">
        <v>0</v>
      </c>
      <c r="ADL47" s="7">
        <v>0</v>
      </c>
      <c r="ADM47" s="7">
        <v>0</v>
      </c>
      <c r="ADN47" s="7">
        <v>0</v>
      </c>
      <c r="ADO47" s="7">
        <v>0</v>
      </c>
      <c r="ADP47" s="7">
        <v>0</v>
      </c>
      <c r="ADQ47" s="7">
        <v>0</v>
      </c>
      <c r="ADR47" s="7">
        <v>0</v>
      </c>
      <c r="ADS47" s="7">
        <v>0</v>
      </c>
      <c r="ADT47" s="7">
        <v>0</v>
      </c>
      <c r="ADU47" s="7">
        <v>0</v>
      </c>
      <c r="ADV47" s="7">
        <v>0</v>
      </c>
      <c r="ADW47" s="7">
        <v>0</v>
      </c>
      <c r="ADX47" s="7">
        <v>0</v>
      </c>
      <c r="ADY47" s="7">
        <v>0</v>
      </c>
      <c r="ADZ47" s="7">
        <v>0</v>
      </c>
      <c r="AEA47" s="7">
        <v>0</v>
      </c>
      <c r="AEB47" s="7">
        <v>0</v>
      </c>
      <c r="AEC47" s="7">
        <v>0</v>
      </c>
      <c r="AED47" s="7">
        <v>0</v>
      </c>
      <c r="AEE47" s="7">
        <v>0</v>
      </c>
      <c r="AEF47" s="7">
        <v>0</v>
      </c>
      <c r="AEG47" s="7">
        <v>0</v>
      </c>
      <c r="AEH47" s="7">
        <v>0</v>
      </c>
      <c r="AEI47" s="7">
        <v>0</v>
      </c>
      <c r="AEJ47" s="7">
        <v>0</v>
      </c>
      <c r="AEK47" s="7">
        <v>0</v>
      </c>
      <c r="AEL47" s="7">
        <v>0</v>
      </c>
      <c r="AEM47" s="7">
        <v>0</v>
      </c>
      <c r="AEN47" s="7">
        <v>0</v>
      </c>
      <c r="AEO47" s="7">
        <v>0</v>
      </c>
      <c r="AEP47" s="7">
        <v>0</v>
      </c>
      <c r="AEQ47" s="7">
        <v>0</v>
      </c>
      <c r="AER47" s="7">
        <v>0</v>
      </c>
      <c r="AES47" s="7">
        <v>0</v>
      </c>
      <c r="AET47" s="7">
        <v>0</v>
      </c>
      <c r="AEU47" s="7">
        <v>0</v>
      </c>
      <c r="AEV47" s="7">
        <v>0</v>
      </c>
      <c r="AEW47" s="7">
        <v>0</v>
      </c>
      <c r="AEX47" s="7">
        <v>0</v>
      </c>
      <c r="AEY47" s="7">
        <v>0</v>
      </c>
      <c r="AEZ47" s="7">
        <v>0</v>
      </c>
      <c r="AFA47" s="7">
        <v>0</v>
      </c>
      <c r="AFB47" s="7">
        <v>0</v>
      </c>
      <c r="AFC47" s="7">
        <v>0</v>
      </c>
      <c r="AFD47" s="7">
        <v>0</v>
      </c>
      <c r="AFE47" s="7">
        <v>0</v>
      </c>
      <c r="AFF47" s="7">
        <v>0</v>
      </c>
      <c r="AFG47" s="7">
        <v>0</v>
      </c>
      <c r="AFH47" s="7">
        <v>0</v>
      </c>
      <c r="AFI47" s="7">
        <v>0</v>
      </c>
      <c r="AFJ47" s="7">
        <v>0</v>
      </c>
      <c r="AFK47" s="7">
        <v>0</v>
      </c>
      <c r="AFL47" s="7">
        <v>0</v>
      </c>
      <c r="AFM47" s="7">
        <v>0</v>
      </c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  <c r="AMM47" s="7"/>
      <c r="AMN47" s="7"/>
      <c r="AMO47" s="7"/>
      <c r="AMP47" s="7"/>
      <c r="AMQ47" s="7"/>
      <c r="AMR47" s="7"/>
      <c r="AMS47" s="7"/>
      <c r="AMT47" s="7"/>
      <c r="AMU47" s="7"/>
      <c r="AMV47" s="7"/>
      <c r="AMW47" s="7"/>
      <c r="AMX47" s="7"/>
      <c r="AMY47" s="7"/>
      <c r="AMZ47" s="7"/>
      <c r="ANA47" s="7"/>
      <c r="ANB47" s="7"/>
      <c r="ANC47" s="7"/>
      <c r="AND47" s="7"/>
      <c r="ANE47" s="7"/>
      <c r="ANF47" s="7"/>
      <c r="ANG47" s="7"/>
      <c r="ANH47" s="7"/>
      <c r="ANI47" s="7"/>
      <c r="ANJ47" s="7"/>
      <c r="ANK47" s="7"/>
      <c r="ANL47" s="7"/>
      <c r="ANM47" s="7"/>
      <c r="ANN47" s="7"/>
      <c r="ANO47" s="7"/>
      <c r="ANP47" s="7"/>
      <c r="ANQ47" s="7"/>
      <c r="ANR47" s="7"/>
      <c r="ANS47" s="7"/>
      <c r="ANT47" s="7"/>
      <c r="ANU47" s="7"/>
      <c r="ANV47" s="7"/>
      <c r="ANW47" s="7"/>
      <c r="ANX47" s="7"/>
      <c r="ANY47" s="7"/>
      <c r="ANZ47" s="7"/>
      <c r="AOA47" s="7"/>
      <c r="AOB47" s="7"/>
      <c r="AOC47" s="7"/>
      <c r="AOD47" s="7"/>
      <c r="AOE47" s="7"/>
      <c r="AOF47" s="7"/>
      <c r="AOG47" s="7"/>
      <c r="AOH47" s="7"/>
      <c r="AOI47" s="7"/>
      <c r="AOJ47" s="7"/>
      <c r="AOK47" s="7"/>
      <c r="AOL47" s="7"/>
      <c r="AOM47" s="7"/>
      <c r="AON47" s="7"/>
      <c r="AOO47" s="7"/>
      <c r="AOP47" s="7"/>
      <c r="AOQ47" s="7"/>
      <c r="AOR47" s="7"/>
      <c r="AOS47" s="7"/>
      <c r="AOT47" s="4"/>
      <c r="AOU47" s="4"/>
      <c r="AOV47" s="4"/>
      <c r="AOW47" s="4"/>
      <c r="AOX47" s="4"/>
      <c r="AOY47" s="4"/>
      <c r="AOZ47" s="4"/>
      <c r="APA47" s="4"/>
      <c r="APB47" s="4"/>
      <c r="APC47" s="4"/>
      <c r="APD47" s="4"/>
      <c r="APE47" s="4"/>
      <c r="APF47" s="4"/>
      <c r="APG47" s="4"/>
      <c r="APH47" s="4"/>
    </row>
    <row r="48" spans="1:1100" x14ac:dyDescent="0.25">
      <c r="B48" s="12">
        <v>10</v>
      </c>
      <c r="C48" s="12">
        <v>3556.79</v>
      </c>
      <c r="D48" s="12">
        <v>2982.63</v>
      </c>
      <c r="E48" s="12">
        <v>3057.62</v>
      </c>
      <c r="F48" s="12">
        <v>3057.62</v>
      </c>
      <c r="G48" s="12">
        <v>2481.91</v>
      </c>
      <c r="H48" s="12">
        <v>2481.91</v>
      </c>
      <c r="I48" s="12">
        <v>2391.4299999999998</v>
      </c>
      <c r="J48" s="12">
        <v>2034.3200000000002</v>
      </c>
      <c r="K48" s="12">
        <v>1358.6800000000003</v>
      </c>
      <c r="L48" s="12">
        <v>865.24</v>
      </c>
      <c r="M48" s="12">
        <v>667.07999999999993</v>
      </c>
      <c r="N48" s="12">
        <v>985.71</v>
      </c>
      <c r="O48" s="12">
        <v>1222.53</v>
      </c>
      <c r="P48" s="12">
        <v>1985.92</v>
      </c>
      <c r="Q48" s="12">
        <v>3922.83</v>
      </c>
      <c r="R48" s="12"/>
      <c r="S48" s="12"/>
      <c r="T48" s="12" t="s">
        <v>9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  <c r="BU48" s="12">
        <v>0</v>
      </c>
      <c r="BV48" s="12">
        <v>0</v>
      </c>
      <c r="BW48" s="12">
        <v>0</v>
      </c>
      <c r="BX48" s="12">
        <v>0</v>
      </c>
      <c r="BY48" s="12">
        <v>0</v>
      </c>
      <c r="BZ48" s="12">
        <v>0</v>
      </c>
      <c r="CA48" s="12">
        <v>0</v>
      </c>
      <c r="CB48" s="12">
        <v>0</v>
      </c>
      <c r="CC48" s="12">
        <v>0</v>
      </c>
      <c r="CD48" s="12">
        <v>0</v>
      </c>
      <c r="CE48" s="12">
        <v>0</v>
      </c>
      <c r="CF48" s="12">
        <v>0</v>
      </c>
      <c r="CG48" s="12">
        <v>0</v>
      </c>
      <c r="CH48" s="12">
        <v>0</v>
      </c>
      <c r="CI48" s="12">
        <v>0</v>
      </c>
      <c r="CJ48" s="12">
        <v>0</v>
      </c>
      <c r="CK48" s="12">
        <v>0</v>
      </c>
      <c r="CL48" s="12">
        <v>0</v>
      </c>
      <c r="CM48" s="12">
        <v>0</v>
      </c>
      <c r="CN48" s="12">
        <v>0</v>
      </c>
      <c r="CO48" s="12">
        <v>0</v>
      </c>
      <c r="CP48" s="12">
        <v>0</v>
      </c>
      <c r="CQ48" s="12">
        <v>0</v>
      </c>
      <c r="CR48" s="12">
        <v>0</v>
      </c>
      <c r="CS48" s="12">
        <v>0</v>
      </c>
      <c r="CT48" s="12">
        <v>0</v>
      </c>
      <c r="CU48" s="12">
        <v>0</v>
      </c>
      <c r="CV48" s="12">
        <v>0</v>
      </c>
      <c r="CW48" s="12">
        <v>0</v>
      </c>
      <c r="CX48" s="12">
        <v>0</v>
      </c>
      <c r="CY48" s="12">
        <v>0</v>
      </c>
      <c r="CZ48" s="12">
        <v>0</v>
      </c>
      <c r="DA48" s="12">
        <v>0</v>
      </c>
      <c r="DB48" s="12">
        <v>0</v>
      </c>
      <c r="DC48" s="12">
        <v>0</v>
      </c>
      <c r="DD48" s="12">
        <v>0</v>
      </c>
      <c r="DE48" s="12">
        <v>0</v>
      </c>
      <c r="DF48" s="12">
        <v>0</v>
      </c>
      <c r="DG48" s="13">
        <v>0</v>
      </c>
      <c r="DH48" s="13">
        <v>0</v>
      </c>
      <c r="DI48" s="13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7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7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7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7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  <c r="JK48" s="7">
        <v>0</v>
      </c>
      <c r="JL48" s="7">
        <v>0</v>
      </c>
      <c r="JM48" s="7">
        <v>0</v>
      </c>
      <c r="JN48" s="7">
        <v>0</v>
      </c>
      <c r="JO48" s="7">
        <v>0</v>
      </c>
      <c r="JP48" s="7">
        <v>0</v>
      </c>
      <c r="JQ48" s="7">
        <v>0</v>
      </c>
      <c r="JR48" s="7">
        <v>0</v>
      </c>
      <c r="JS48" s="7">
        <v>0</v>
      </c>
      <c r="JT48" s="7">
        <v>0</v>
      </c>
      <c r="JU48" s="7">
        <v>0</v>
      </c>
      <c r="JV48" s="7">
        <v>0</v>
      </c>
      <c r="JW48" s="7">
        <v>0</v>
      </c>
      <c r="JX48" s="7">
        <v>0</v>
      </c>
      <c r="JY48" s="7">
        <v>0</v>
      </c>
      <c r="JZ48" s="7">
        <v>0</v>
      </c>
      <c r="KA48" s="7">
        <v>0</v>
      </c>
      <c r="KB48" s="7">
        <v>0</v>
      </c>
      <c r="KC48" s="7">
        <v>0</v>
      </c>
      <c r="KD48" s="7">
        <v>0</v>
      </c>
      <c r="KE48" s="7">
        <v>0</v>
      </c>
      <c r="KF48" s="7">
        <v>0</v>
      </c>
      <c r="KG48" s="7">
        <v>0</v>
      </c>
      <c r="KH48" s="7">
        <v>0</v>
      </c>
      <c r="KI48" s="7">
        <v>0</v>
      </c>
      <c r="KJ48" s="7">
        <v>0</v>
      </c>
      <c r="KK48" s="7">
        <v>0</v>
      </c>
      <c r="KL48" s="7">
        <v>0</v>
      </c>
      <c r="KM48" s="7">
        <v>0</v>
      </c>
      <c r="KN48" s="7">
        <v>0</v>
      </c>
      <c r="KO48" s="7">
        <v>0</v>
      </c>
      <c r="KP48" s="7">
        <v>0</v>
      </c>
      <c r="KQ48" s="7">
        <v>0</v>
      </c>
      <c r="KR48" s="7">
        <v>0</v>
      </c>
      <c r="KS48" s="7">
        <v>0</v>
      </c>
      <c r="KT48" s="7">
        <v>0</v>
      </c>
      <c r="KU48" s="7">
        <v>0</v>
      </c>
      <c r="KV48" s="7">
        <v>0</v>
      </c>
      <c r="KW48" s="7">
        <v>0</v>
      </c>
      <c r="KX48" s="7">
        <v>0</v>
      </c>
      <c r="KY48" s="7">
        <v>0</v>
      </c>
      <c r="KZ48" s="7">
        <v>0</v>
      </c>
      <c r="LA48" s="7">
        <v>0</v>
      </c>
      <c r="LB48" s="7">
        <v>0</v>
      </c>
      <c r="LC48" s="7">
        <v>0</v>
      </c>
      <c r="LD48" s="7">
        <v>0</v>
      </c>
      <c r="LE48" s="7">
        <v>0</v>
      </c>
      <c r="LF48" s="7">
        <v>0</v>
      </c>
      <c r="LG48" s="7">
        <v>0</v>
      </c>
      <c r="LH48" s="7">
        <v>0</v>
      </c>
      <c r="LI48" s="7">
        <v>0</v>
      </c>
      <c r="LJ48" s="7">
        <v>0</v>
      </c>
      <c r="LK48" s="7">
        <v>0</v>
      </c>
      <c r="LL48" s="7">
        <v>0</v>
      </c>
      <c r="LM48" s="7">
        <v>0</v>
      </c>
      <c r="LN48" s="7">
        <v>0</v>
      </c>
      <c r="LO48" s="7">
        <v>0</v>
      </c>
      <c r="LP48" s="7">
        <v>0</v>
      </c>
      <c r="LQ48" s="7">
        <v>0</v>
      </c>
      <c r="LR48" s="7">
        <v>0</v>
      </c>
      <c r="LS48" s="7">
        <v>0</v>
      </c>
      <c r="LT48" s="7">
        <v>0</v>
      </c>
      <c r="LU48" s="7">
        <v>0</v>
      </c>
      <c r="LV48" s="7">
        <v>0</v>
      </c>
      <c r="LW48" s="7">
        <v>0</v>
      </c>
      <c r="LX48" s="7">
        <v>0</v>
      </c>
      <c r="LY48" s="7">
        <v>0</v>
      </c>
      <c r="LZ48" s="7">
        <v>0</v>
      </c>
      <c r="MA48" s="7">
        <v>0</v>
      </c>
      <c r="MB48" s="7">
        <v>0</v>
      </c>
      <c r="MC48" s="7">
        <v>0</v>
      </c>
      <c r="MD48" s="7">
        <v>0</v>
      </c>
      <c r="ME48" s="7">
        <v>0</v>
      </c>
      <c r="MF48" s="7">
        <v>0</v>
      </c>
      <c r="MG48" s="7">
        <v>0</v>
      </c>
      <c r="MH48" s="7">
        <v>0</v>
      </c>
      <c r="MI48" s="7">
        <v>0</v>
      </c>
      <c r="MJ48" s="7">
        <v>0</v>
      </c>
      <c r="MK48" s="7">
        <v>0</v>
      </c>
      <c r="ML48" s="7">
        <v>0</v>
      </c>
      <c r="MM48" s="7">
        <v>0</v>
      </c>
      <c r="MN48" s="7">
        <v>0</v>
      </c>
      <c r="MO48" s="7">
        <v>0</v>
      </c>
      <c r="MP48" s="7">
        <v>0</v>
      </c>
      <c r="MQ48" s="7">
        <v>0</v>
      </c>
      <c r="MR48" s="7">
        <v>0</v>
      </c>
      <c r="MS48" s="7">
        <v>0</v>
      </c>
      <c r="MT48" s="7">
        <v>0</v>
      </c>
      <c r="MU48" s="7">
        <v>0</v>
      </c>
      <c r="MV48" s="7">
        <v>0</v>
      </c>
      <c r="MW48" s="7">
        <v>0</v>
      </c>
      <c r="MX48" s="7">
        <v>0</v>
      </c>
      <c r="MY48" s="7">
        <v>0</v>
      </c>
      <c r="MZ48" s="7">
        <v>0</v>
      </c>
      <c r="NA48" s="7">
        <v>0</v>
      </c>
      <c r="NB48" s="7">
        <v>0</v>
      </c>
      <c r="NC48" s="7">
        <v>0</v>
      </c>
      <c r="ND48" s="7">
        <v>0</v>
      </c>
      <c r="NE48" s="7">
        <v>0</v>
      </c>
      <c r="NF48" s="7">
        <v>0</v>
      </c>
      <c r="NG48" s="7">
        <v>0</v>
      </c>
      <c r="NH48" s="7">
        <v>0</v>
      </c>
      <c r="NI48" s="7">
        <v>0</v>
      </c>
      <c r="NJ48" s="7">
        <v>0</v>
      </c>
      <c r="NK48" s="7">
        <v>0</v>
      </c>
      <c r="NL48" s="7">
        <v>0</v>
      </c>
      <c r="NM48" s="7">
        <v>0</v>
      </c>
      <c r="NN48" s="7">
        <v>0</v>
      </c>
      <c r="NO48" s="7">
        <v>0</v>
      </c>
      <c r="NP48" s="7">
        <v>0</v>
      </c>
      <c r="NQ48" s="7">
        <v>0</v>
      </c>
      <c r="NR48" s="7">
        <v>0</v>
      </c>
      <c r="NS48" s="7">
        <v>0</v>
      </c>
      <c r="NT48" s="7">
        <v>0</v>
      </c>
      <c r="NU48" s="7">
        <v>0</v>
      </c>
      <c r="NV48" s="7">
        <v>0</v>
      </c>
      <c r="NW48" s="7">
        <v>0</v>
      </c>
      <c r="NX48" s="7">
        <v>0</v>
      </c>
      <c r="NY48" s="7">
        <v>0</v>
      </c>
      <c r="NZ48" s="7">
        <v>0</v>
      </c>
      <c r="OA48" s="7">
        <v>0</v>
      </c>
      <c r="OB48" s="7">
        <v>0</v>
      </c>
      <c r="OC48" s="7">
        <v>0</v>
      </c>
      <c r="OD48" s="7">
        <v>0</v>
      </c>
      <c r="OE48" s="7">
        <v>0</v>
      </c>
      <c r="OF48" s="7">
        <v>0</v>
      </c>
      <c r="OG48" s="7">
        <v>0</v>
      </c>
      <c r="OH48" s="7">
        <v>0</v>
      </c>
      <c r="OI48" s="7">
        <v>0</v>
      </c>
      <c r="OJ48" s="7">
        <v>0</v>
      </c>
      <c r="OK48" s="7">
        <v>0</v>
      </c>
      <c r="OL48" s="7">
        <v>0</v>
      </c>
      <c r="OM48" s="7">
        <v>0</v>
      </c>
      <c r="ON48" s="7">
        <v>0</v>
      </c>
      <c r="OO48" s="7">
        <v>0</v>
      </c>
      <c r="OP48" s="7">
        <v>0</v>
      </c>
      <c r="OQ48" s="7">
        <v>0</v>
      </c>
      <c r="OR48" s="7">
        <v>0</v>
      </c>
      <c r="OS48" s="7">
        <v>0</v>
      </c>
      <c r="OT48" s="7">
        <v>0</v>
      </c>
      <c r="OU48" s="7">
        <v>0</v>
      </c>
      <c r="OV48" s="7">
        <v>0</v>
      </c>
      <c r="OW48" s="7">
        <v>0</v>
      </c>
      <c r="OX48" s="7">
        <v>0</v>
      </c>
      <c r="OY48" s="7">
        <v>0</v>
      </c>
      <c r="OZ48" s="7">
        <v>0</v>
      </c>
      <c r="PA48" s="7">
        <v>0</v>
      </c>
      <c r="PB48" s="7">
        <v>0</v>
      </c>
      <c r="PC48" s="7">
        <v>0</v>
      </c>
      <c r="PD48" s="7">
        <v>0</v>
      </c>
      <c r="PE48" s="7">
        <v>0</v>
      </c>
      <c r="PF48" s="7">
        <v>0</v>
      </c>
      <c r="PG48" s="7">
        <v>0</v>
      </c>
      <c r="PH48" s="7">
        <v>0</v>
      </c>
      <c r="PI48" s="7">
        <v>0</v>
      </c>
      <c r="PJ48" s="7">
        <v>0</v>
      </c>
      <c r="PK48" s="7">
        <v>0</v>
      </c>
      <c r="PL48" s="7">
        <v>0</v>
      </c>
      <c r="PM48" s="7">
        <v>0</v>
      </c>
      <c r="PN48" s="7">
        <v>0</v>
      </c>
      <c r="PO48" s="7">
        <v>0</v>
      </c>
      <c r="PP48" s="7">
        <v>0</v>
      </c>
      <c r="PQ48" s="7">
        <v>0</v>
      </c>
      <c r="PR48" s="7">
        <v>0</v>
      </c>
      <c r="PS48" s="7">
        <v>0</v>
      </c>
      <c r="PT48" s="7">
        <v>0</v>
      </c>
      <c r="PU48" s="7">
        <v>0</v>
      </c>
      <c r="PV48" s="7">
        <v>0</v>
      </c>
      <c r="PW48" s="7">
        <v>0</v>
      </c>
      <c r="PX48" s="7">
        <v>0</v>
      </c>
      <c r="PY48" s="7">
        <v>0</v>
      </c>
      <c r="PZ48" s="7">
        <v>0</v>
      </c>
      <c r="QA48" s="7">
        <v>0</v>
      </c>
      <c r="QB48" s="7">
        <v>0</v>
      </c>
      <c r="QC48" s="7">
        <v>0</v>
      </c>
      <c r="QD48" s="7">
        <v>0</v>
      </c>
      <c r="QE48" s="7">
        <v>0</v>
      </c>
      <c r="QF48" s="7">
        <v>0</v>
      </c>
      <c r="QG48" s="7">
        <v>0</v>
      </c>
      <c r="QH48" s="7">
        <v>0</v>
      </c>
      <c r="QI48" s="7">
        <v>0</v>
      </c>
      <c r="QJ48" s="7">
        <v>0</v>
      </c>
      <c r="QK48" s="7">
        <v>0</v>
      </c>
      <c r="QL48" s="7">
        <v>0</v>
      </c>
      <c r="QM48" s="7">
        <v>0</v>
      </c>
      <c r="QN48" s="7">
        <v>0</v>
      </c>
      <c r="QO48" s="7">
        <v>0</v>
      </c>
      <c r="QP48" s="7">
        <v>0</v>
      </c>
      <c r="QQ48" s="7">
        <v>0</v>
      </c>
      <c r="QR48" s="7">
        <v>0</v>
      </c>
      <c r="QS48" s="7">
        <v>0</v>
      </c>
      <c r="QT48" s="7">
        <v>0</v>
      </c>
      <c r="QU48" s="7">
        <v>0</v>
      </c>
      <c r="QV48" s="7">
        <v>0</v>
      </c>
      <c r="QW48" s="7">
        <v>0</v>
      </c>
      <c r="QX48" s="7">
        <v>0</v>
      </c>
      <c r="QY48" s="7">
        <v>0</v>
      </c>
      <c r="QZ48" s="7">
        <v>0</v>
      </c>
      <c r="RA48" s="7">
        <v>0</v>
      </c>
      <c r="RB48" s="7">
        <v>0</v>
      </c>
      <c r="RC48" s="7">
        <v>0</v>
      </c>
      <c r="RD48" s="7">
        <v>0</v>
      </c>
      <c r="RE48" s="7">
        <v>0</v>
      </c>
      <c r="RF48" s="7">
        <v>0</v>
      </c>
      <c r="RG48" s="7">
        <v>0</v>
      </c>
      <c r="RH48" s="7">
        <v>0</v>
      </c>
      <c r="RI48" s="7">
        <v>0</v>
      </c>
      <c r="RJ48" s="7">
        <v>0</v>
      </c>
      <c r="RK48" s="7">
        <v>0</v>
      </c>
      <c r="RL48" s="7">
        <v>0</v>
      </c>
      <c r="RM48" s="7">
        <v>0</v>
      </c>
      <c r="RN48" s="7">
        <v>0</v>
      </c>
      <c r="RO48" s="7">
        <v>0</v>
      </c>
      <c r="RP48" s="7">
        <v>0</v>
      </c>
      <c r="RQ48" s="7">
        <v>0</v>
      </c>
      <c r="RR48" s="7">
        <v>0</v>
      </c>
      <c r="RS48" s="7">
        <v>0</v>
      </c>
      <c r="RT48" s="7">
        <v>0</v>
      </c>
      <c r="RU48" s="7">
        <v>0</v>
      </c>
      <c r="RV48" s="7">
        <v>0</v>
      </c>
      <c r="RW48" s="7">
        <v>0</v>
      </c>
      <c r="RX48" s="7">
        <v>0</v>
      </c>
      <c r="RY48" s="7">
        <v>0</v>
      </c>
      <c r="RZ48" s="7">
        <v>0</v>
      </c>
      <c r="SA48" s="7">
        <v>0</v>
      </c>
      <c r="SB48" s="7">
        <v>0</v>
      </c>
      <c r="SC48" s="7">
        <v>0</v>
      </c>
      <c r="SD48" s="7">
        <v>0</v>
      </c>
      <c r="SE48" s="7">
        <v>0</v>
      </c>
      <c r="SF48" s="7">
        <v>0</v>
      </c>
      <c r="SG48" s="7">
        <v>0</v>
      </c>
      <c r="SH48" s="7">
        <v>0</v>
      </c>
      <c r="SI48" s="7">
        <v>0</v>
      </c>
      <c r="SJ48" s="7">
        <v>0</v>
      </c>
      <c r="SK48" s="7">
        <v>0</v>
      </c>
      <c r="SL48" s="7">
        <v>0</v>
      </c>
      <c r="SM48" s="7">
        <v>0</v>
      </c>
      <c r="SN48" s="7">
        <v>0</v>
      </c>
      <c r="SO48" s="7">
        <v>0</v>
      </c>
      <c r="SP48" s="7">
        <v>0</v>
      </c>
      <c r="SQ48" s="7">
        <v>0</v>
      </c>
      <c r="SR48" s="7">
        <v>0</v>
      </c>
      <c r="SS48" s="7">
        <v>0</v>
      </c>
      <c r="ST48" s="7">
        <v>0</v>
      </c>
      <c r="SU48" s="7">
        <v>0</v>
      </c>
      <c r="SV48" s="7">
        <v>0</v>
      </c>
      <c r="SW48" s="7">
        <v>0</v>
      </c>
      <c r="SX48" s="7">
        <v>0</v>
      </c>
      <c r="SY48" s="7">
        <v>0</v>
      </c>
      <c r="SZ48" s="7">
        <v>0</v>
      </c>
      <c r="TA48" s="7">
        <v>0</v>
      </c>
      <c r="TB48" s="7">
        <v>0</v>
      </c>
      <c r="TC48" s="7">
        <v>0</v>
      </c>
      <c r="TD48" s="7">
        <v>0</v>
      </c>
      <c r="TE48" s="7">
        <v>0</v>
      </c>
      <c r="TF48" s="7">
        <v>0</v>
      </c>
      <c r="TG48" s="7">
        <v>0</v>
      </c>
      <c r="TH48" s="7">
        <v>0</v>
      </c>
      <c r="TI48" s="7">
        <v>0</v>
      </c>
      <c r="TJ48" s="7">
        <v>0</v>
      </c>
      <c r="TK48" s="7">
        <v>0</v>
      </c>
      <c r="TL48" s="7">
        <v>0</v>
      </c>
      <c r="TM48" s="7">
        <v>0</v>
      </c>
      <c r="TN48" s="7">
        <v>0</v>
      </c>
      <c r="TO48" s="7">
        <v>0</v>
      </c>
      <c r="TP48" s="7">
        <v>0</v>
      </c>
      <c r="TQ48" s="7">
        <v>0</v>
      </c>
      <c r="TR48" s="7">
        <v>0</v>
      </c>
      <c r="TS48" s="7">
        <v>0</v>
      </c>
      <c r="TT48" s="7">
        <v>0</v>
      </c>
      <c r="TU48" s="7">
        <v>0</v>
      </c>
      <c r="TV48" s="7">
        <v>0</v>
      </c>
      <c r="TW48" s="7">
        <v>0</v>
      </c>
      <c r="TX48" s="7">
        <v>0</v>
      </c>
      <c r="TY48" s="7">
        <v>0</v>
      </c>
      <c r="TZ48" s="7">
        <v>0</v>
      </c>
      <c r="UA48" s="7">
        <v>0</v>
      </c>
      <c r="UB48" s="7">
        <v>0</v>
      </c>
      <c r="UC48" s="7">
        <v>0</v>
      </c>
      <c r="UD48" s="7">
        <v>0</v>
      </c>
      <c r="UE48" s="7">
        <v>0</v>
      </c>
      <c r="UF48" s="7">
        <v>0</v>
      </c>
      <c r="UG48" s="7">
        <v>0</v>
      </c>
      <c r="UH48" s="7">
        <v>0</v>
      </c>
      <c r="UI48" s="7">
        <v>0</v>
      </c>
      <c r="UJ48" s="7">
        <v>0</v>
      </c>
      <c r="UK48" s="7">
        <v>0</v>
      </c>
      <c r="UL48" s="7">
        <v>0</v>
      </c>
      <c r="UM48" s="7">
        <v>0</v>
      </c>
      <c r="UN48" s="7">
        <v>0</v>
      </c>
      <c r="UO48" s="7">
        <v>0</v>
      </c>
      <c r="UP48" s="7">
        <v>0</v>
      </c>
      <c r="UQ48" s="7">
        <v>0</v>
      </c>
      <c r="UR48" s="7">
        <v>0</v>
      </c>
      <c r="US48" s="7">
        <v>0</v>
      </c>
      <c r="UT48" s="7">
        <v>0</v>
      </c>
      <c r="UU48" s="7">
        <v>0</v>
      </c>
      <c r="UV48" s="7">
        <v>0</v>
      </c>
      <c r="UW48" s="7">
        <v>0</v>
      </c>
      <c r="UX48" s="7">
        <v>0</v>
      </c>
      <c r="UY48" s="7">
        <v>0</v>
      </c>
      <c r="UZ48" s="7">
        <v>0</v>
      </c>
      <c r="VA48" s="7">
        <v>0</v>
      </c>
      <c r="VB48" s="7">
        <v>0</v>
      </c>
      <c r="VC48" s="7">
        <v>0</v>
      </c>
      <c r="VD48" s="7">
        <v>0</v>
      </c>
      <c r="VE48" s="7">
        <v>0</v>
      </c>
      <c r="VF48" s="7">
        <v>0</v>
      </c>
      <c r="VG48" s="7">
        <v>0</v>
      </c>
      <c r="VH48" s="7">
        <v>0</v>
      </c>
      <c r="VI48" s="7">
        <v>0</v>
      </c>
      <c r="VJ48" s="7">
        <v>0</v>
      </c>
      <c r="VK48" s="7">
        <v>0</v>
      </c>
      <c r="VL48" s="7">
        <v>0</v>
      </c>
      <c r="VM48" s="7">
        <v>0</v>
      </c>
      <c r="VN48" s="7">
        <v>0</v>
      </c>
      <c r="VO48" s="7">
        <v>0</v>
      </c>
      <c r="VP48" s="7">
        <v>0</v>
      </c>
      <c r="VQ48" s="7">
        <v>0</v>
      </c>
      <c r="VR48" s="7">
        <v>0</v>
      </c>
      <c r="VS48" s="7">
        <v>0</v>
      </c>
      <c r="VT48" s="7">
        <v>0</v>
      </c>
      <c r="VU48" s="7">
        <v>0</v>
      </c>
      <c r="VV48" s="7">
        <v>0</v>
      </c>
      <c r="VW48" s="7">
        <v>0</v>
      </c>
      <c r="VX48" s="7">
        <v>0</v>
      </c>
      <c r="VY48" s="7">
        <v>0</v>
      </c>
      <c r="VZ48" s="7">
        <v>0</v>
      </c>
      <c r="WA48" s="7">
        <v>0</v>
      </c>
      <c r="WB48" s="7">
        <v>0</v>
      </c>
      <c r="WC48" s="7">
        <v>0</v>
      </c>
      <c r="WD48" s="7">
        <v>0</v>
      </c>
      <c r="WE48" s="7">
        <v>0</v>
      </c>
      <c r="WF48" s="7">
        <v>0</v>
      </c>
      <c r="WG48" s="7">
        <v>0</v>
      </c>
      <c r="WH48" s="7">
        <v>0</v>
      </c>
      <c r="WI48" s="7">
        <v>0</v>
      </c>
      <c r="WJ48" s="7">
        <v>0</v>
      </c>
      <c r="WK48" s="7">
        <v>0</v>
      </c>
      <c r="WL48" s="7">
        <v>0</v>
      </c>
      <c r="WM48" s="7">
        <v>0</v>
      </c>
      <c r="WN48" s="7">
        <v>0</v>
      </c>
      <c r="WO48" s="7">
        <v>0</v>
      </c>
      <c r="WP48" s="7">
        <v>0</v>
      </c>
      <c r="WQ48" s="7">
        <v>0</v>
      </c>
      <c r="WR48" s="7">
        <v>0</v>
      </c>
      <c r="WS48" s="7">
        <v>0</v>
      </c>
      <c r="WT48" s="7">
        <v>0</v>
      </c>
      <c r="WU48" s="7">
        <v>0</v>
      </c>
      <c r="WV48" s="7">
        <v>0</v>
      </c>
      <c r="WW48" s="7">
        <v>0</v>
      </c>
      <c r="WX48" s="7">
        <v>0</v>
      </c>
      <c r="WY48" s="7">
        <v>0</v>
      </c>
      <c r="WZ48" s="7">
        <v>0</v>
      </c>
      <c r="XA48" s="7">
        <v>0</v>
      </c>
      <c r="XB48" s="7">
        <v>0</v>
      </c>
      <c r="XC48" s="7">
        <v>0</v>
      </c>
      <c r="XD48" s="7">
        <v>0</v>
      </c>
      <c r="XE48" s="7">
        <v>0</v>
      </c>
      <c r="XF48" s="7">
        <v>0</v>
      </c>
      <c r="XG48" s="7">
        <v>0</v>
      </c>
      <c r="XH48" s="7">
        <v>0</v>
      </c>
      <c r="XI48" s="7">
        <v>0</v>
      </c>
      <c r="XJ48" s="7">
        <v>0</v>
      </c>
      <c r="XK48" s="7">
        <v>0</v>
      </c>
      <c r="XL48" s="7">
        <v>0</v>
      </c>
      <c r="XM48" s="7">
        <v>0</v>
      </c>
      <c r="XN48" s="7">
        <v>0</v>
      </c>
      <c r="XO48" s="7">
        <v>0</v>
      </c>
      <c r="XP48" s="7">
        <v>0</v>
      </c>
      <c r="XQ48" s="7">
        <v>0</v>
      </c>
      <c r="XR48" s="7">
        <v>0</v>
      </c>
      <c r="XS48" s="7">
        <v>0</v>
      </c>
      <c r="XT48" s="7">
        <v>0</v>
      </c>
      <c r="XU48" s="7">
        <v>0</v>
      </c>
      <c r="XV48" s="7">
        <v>0</v>
      </c>
      <c r="XW48" s="7">
        <v>0</v>
      </c>
      <c r="XX48" s="7">
        <v>0</v>
      </c>
      <c r="XY48" s="7">
        <v>0</v>
      </c>
      <c r="XZ48" s="7">
        <v>0</v>
      </c>
      <c r="YA48" s="7">
        <v>0</v>
      </c>
      <c r="YB48" s="7">
        <v>0</v>
      </c>
      <c r="YC48" s="7">
        <v>0</v>
      </c>
      <c r="YD48" s="7">
        <v>0</v>
      </c>
      <c r="YE48" s="7">
        <v>0</v>
      </c>
      <c r="YF48" s="7">
        <v>0</v>
      </c>
      <c r="YG48" s="7">
        <v>0</v>
      </c>
      <c r="YH48" s="7">
        <v>0</v>
      </c>
      <c r="YI48" s="7">
        <v>0</v>
      </c>
      <c r="YJ48" s="7">
        <v>0</v>
      </c>
      <c r="YK48" s="7">
        <v>0</v>
      </c>
      <c r="YL48" s="7">
        <v>0</v>
      </c>
      <c r="YM48" s="7">
        <v>0</v>
      </c>
      <c r="YN48" s="7">
        <v>0</v>
      </c>
      <c r="YO48" s="7">
        <v>0</v>
      </c>
      <c r="YP48" s="7">
        <v>0</v>
      </c>
      <c r="YQ48" s="7">
        <v>0</v>
      </c>
      <c r="YR48" s="7">
        <v>0</v>
      </c>
      <c r="YS48" s="7">
        <v>0</v>
      </c>
      <c r="YT48" s="7">
        <v>0</v>
      </c>
      <c r="YU48" s="7">
        <v>0</v>
      </c>
      <c r="YV48" s="7">
        <v>0</v>
      </c>
      <c r="YW48" s="7">
        <v>0</v>
      </c>
      <c r="YX48" s="7">
        <v>0</v>
      </c>
      <c r="YY48" s="7">
        <v>0</v>
      </c>
      <c r="YZ48" s="7">
        <v>0</v>
      </c>
      <c r="ZA48" s="7">
        <v>0</v>
      </c>
      <c r="ZB48" s="7">
        <v>0</v>
      </c>
      <c r="ZC48" s="7">
        <v>0</v>
      </c>
      <c r="ZD48" s="7">
        <v>0</v>
      </c>
      <c r="ZE48" s="7">
        <v>0</v>
      </c>
      <c r="ZF48" s="7">
        <v>0</v>
      </c>
      <c r="ZG48" s="7">
        <v>0</v>
      </c>
      <c r="ZH48" s="7">
        <v>0</v>
      </c>
      <c r="ZI48" s="7">
        <v>0</v>
      </c>
      <c r="ZJ48" s="7">
        <v>0</v>
      </c>
      <c r="ZK48" s="7">
        <v>0</v>
      </c>
      <c r="ZL48" s="7">
        <v>0</v>
      </c>
      <c r="ZM48" s="7">
        <v>0</v>
      </c>
      <c r="ZN48" s="7">
        <v>0</v>
      </c>
      <c r="ZO48" s="7">
        <v>0</v>
      </c>
      <c r="ZP48" s="7">
        <v>0</v>
      </c>
      <c r="ZQ48" s="7">
        <v>0</v>
      </c>
      <c r="ZR48" s="7">
        <v>0</v>
      </c>
      <c r="ZS48" s="7">
        <v>0</v>
      </c>
      <c r="ZT48" s="7">
        <v>0</v>
      </c>
      <c r="ZU48" s="7">
        <v>0</v>
      </c>
      <c r="ZV48" s="7">
        <v>0</v>
      </c>
      <c r="ZW48" s="7">
        <v>0</v>
      </c>
      <c r="ZX48" s="7">
        <v>0</v>
      </c>
      <c r="ZY48" s="7">
        <v>0</v>
      </c>
      <c r="ZZ48" s="7">
        <v>0</v>
      </c>
      <c r="AAA48" s="7">
        <v>0</v>
      </c>
      <c r="AAB48" s="7">
        <v>0</v>
      </c>
      <c r="AAC48" s="7">
        <v>0</v>
      </c>
      <c r="AAD48" s="7">
        <v>0</v>
      </c>
      <c r="AAE48" s="7">
        <v>0</v>
      </c>
      <c r="AAF48" s="7">
        <v>0</v>
      </c>
      <c r="AAG48" s="7">
        <v>0</v>
      </c>
      <c r="AAH48" s="7">
        <v>0</v>
      </c>
      <c r="AAI48" s="7">
        <v>0</v>
      </c>
      <c r="AAJ48" s="7">
        <v>0</v>
      </c>
      <c r="AAK48" s="7">
        <v>0</v>
      </c>
      <c r="AAL48" s="7">
        <v>0</v>
      </c>
      <c r="AAM48" s="7">
        <v>0</v>
      </c>
      <c r="AAN48" s="7">
        <v>0</v>
      </c>
      <c r="AAO48" s="7">
        <v>0</v>
      </c>
      <c r="AAP48" s="7">
        <v>0</v>
      </c>
      <c r="AAQ48" s="7">
        <v>0</v>
      </c>
      <c r="AAR48" s="7">
        <v>0</v>
      </c>
      <c r="AAS48" s="7">
        <v>0</v>
      </c>
      <c r="AAT48" s="7">
        <v>0</v>
      </c>
      <c r="AAU48" s="7">
        <v>0</v>
      </c>
      <c r="AAV48" s="7">
        <v>0</v>
      </c>
      <c r="AAW48" s="7">
        <v>0</v>
      </c>
      <c r="AAX48" s="7">
        <v>0</v>
      </c>
      <c r="AAY48" s="7">
        <v>0</v>
      </c>
      <c r="AAZ48" s="7">
        <v>0</v>
      </c>
      <c r="ABA48" s="7">
        <v>0</v>
      </c>
      <c r="ABB48" s="7">
        <v>0</v>
      </c>
      <c r="ABC48" s="7">
        <v>0</v>
      </c>
      <c r="ABD48" s="7">
        <v>0</v>
      </c>
      <c r="ABE48" s="7">
        <v>0</v>
      </c>
      <c r="ABF48" s="7">
        <v>0</v>
      </c>
      <c r="ABG48" s="7">
        <v>0</v>
      </c>
      <c r="ABH48" s="7">
        <v>0</v>
      </c>
      <c r="ABI48" s="7">
        <v>0</v>
      </c>
      <c r="ABJ48" s="7">
        <v>0</v>
      </c>
      <c r="ABK48" s="7">
        <v>0</v>
      </c>
      <c r="ABL48" s="7">
        <v>0</v>
      </c>
      <c r="ABM48" s="7">
        <v>0</v>
      </c>
      <c r="ABN48" s="7">
        <v>0</v>
      </c>
      <c r="ABO48" s="7">
        <v>0</v>
      </c>
      <c r="ABP48" s="7">
        <v>0</v>
      </c>
      <c r="ABQ48" s="7">
        <v>0</v>
      </c>
      <c r="ABR48" s="7">
        <v>0</v>
      </c>
      <c r="ABS48" s="7">
        <v>0</v>
      </c>
      <c r="ABT48" s="7">
        <v>0</v>
      </c>
      <c r="ABU48" s="7">
        <v>0</v>
      </c>
      <c r="ABV48" s="7">
        <v>0</v>
      </c>
      <c r="ABW48" s="7">
        <v>0</v>
      </c>
      <c r="ABX48" s="7">
        <v>0</v>
      </c>
      <c r="ABY48" s="7">
        <v>0</v>
      </c>
      <c r="ABZ48" s="7">
        <v>0</v>
      </c>
      <c r="ACA48" s="7">
        <v>0</v>
      </c>
      <c r="ACB48" s="7">
        <v>0</v>
      </c>
      <c r="ACC48" s="7">
        <v>0</v>
      </c>
      <c r="ACD48" s="7">
        <v>0</v>
      </c>
      <c r="ACE48" s="7">
        <v>0</v>
      </c>
      <c r="ACF48" s="7">
        <v>0</v>
      </c>
      <c r="ACG48" s="7">
        <v>0</v>
      </c>
      <c r="ACH48" s="7">
        <v>0</v>
      </c>
      <c r="ACI48" s="7">
        <v>0</v>
      </c>
      <c r="ACJ48" s="7">
        <v>0</v>
      </c>
      <c r="ACK48" s="7">
        <v>0</v>
      </c>
      <c r="ACL48" s="7">
        <v>0</v>
      </c>
      <c r="ACM48" s="7">
        <v>0</v>
      </c>
      <c r="ACN48" s="7">
        <v>0</v>
      </c>
      <c r="ACO48" s="7">
        <v>0</v>
      </c>
      <c r="ACP48" s="7">
        <v>0</v>
      </c>
      <c r="ACQ48" s="7">
        <v>0</v>
      </c>
      <c r="ACR48" s="7">
        <v>0</v>
      </c>
      <c r="ACS48" s="7">
        <v>0</v>
      </c>
      <c r="ACT48" s="7">
        <v>0</v>
      </c>
      <c r="ACU48" s="7">
        <v>0</v>
      </c>
      <c r="ACV48" s="7">
        <v>0</v>
      </c>
      <c r="ACW48" s="7">
        <v>0</v>
      </c>
      <c r="ACX48" s="7">
        <v>0</v>
      </c>
      <c r="ACY48" s="7">
        <v>0</v>
      </c>
      <c r="ACZ48" s="7">
        <v>0</v>
      </c>
      <c r="ADA48" s="7">
        <v>0</v>
      </c>
      <c r="ADB48" s="7">
        <v>0</v>
      </c>
      <c r="ADC48" s="7">
        <v>0</v>
      </c>
      <c r="ADD48" s="7">
        <v>0</v>
      </c>
      <c r="ADE48" s="7">
        <v>0</v>
      </c>
      <c r="ADF48" s="7">
        <v>0</v>
      </c>
      <c r="ADG48" s="7">
        <v>0</v>
      </c>
      <c r="ADH48" s="7">
        <v>0</v>
      </c>
      <c r="ADI48" s="7">
        <v>0</v>
      </c>
      <c r="ADJ48" s="7">
        <v>0</v>
      </c>
      <c r="ADK48" s="7">
        <v>0</v>
      </c>
      <c r="ADL48" s="7">
        <v>0</v>
      </c>
      <c r="ADM48" s="7">
        <v>0</v>
      </c>
      <c r="ADN48" s="7">
        <v>0</v>
      </c>
      <c r="ADO48" s="7">
        <v>0</v>
      </c>
      <c r="ADP48" s="7">
        <v>0</v>
      </c>
      <c r="ADQ48" s="7">
        <v>0</v>
      </c>
      <c r="ADR48" s="7">
        <v>0</v>
      </c>
      <c r="ADS48" s="7">
        <v>0</v>
      </c>
      <c r="ADT48" s="7">
        <v>0</v>
      </c>
      <c r="ADU48" s="7">
        <v>0</v>
      </c>
      <c r="ADV48" s="7">
        <v>0</v>
      </c>
      <c r="ADW48" s="7">
        <v>0</v>
      </c>
      <c r="ADX48" s="7">
        <v>0</v>
      </c>
      <c r="ADY48" s="7">
        <v>0</v>
      </c>
      <c r="ADZ48" s="7">
        <v>0</v>
      </c>
      <c r="AEA48" s="7">
        <v>0</v>
      </c>
      <c r="AEB48" s="7">
        <v>0</v>
      </c>
      <c r="AEC48" s="7">
        <v>0</v>
      </c>
      <c r="AED48" s="7">
        <v>0</v>
      </c>
      <c r="AEE48" s="7">
        <v>0</v>
      </c>
      <c r="AEF48" s="7">
        <v>0</v>
      </c>
      <c r="AEG48" s="7">
        <v>0</v>
      </c>
      <c r="AEH48" s="7">
        <v>0</v>
      </c>
      <c r="AEI48" s="7">
        <v>0</v>
      </c>
      <c r="AEJ48" s="7">
        <v>0</v>
      </c>
      <c r="AEK48" s="7">
        <v>0</v>
      </c>
      <c r="AEL48" s="7">
        <v>0</v>
      </c>
      <c r="AEM48" s="7">
        <v>0</v>
      </c>
      <c r="AEN48" s="7">
        <v>0</v>
      </c>
      <c r="AEO48" s="7">
        <v>0</v>
      </c>
      <c r="AEP48" s="7">
        <v>0</v>
      </c>
      <c r="AEQ48" s="7">
        <v>0</v>
      </c>
      <c r="AER48" s="7">
        <v>0</v>
      </c>
      <c r="AES48" s="7">
        <v>0</v>
      </c>
      <c r="AET48" s="7">
        <v>0</v>
      </c>
      <c r="AEU48" s="7">
        <v>0</v>
      </c>
      <c r="AEV48" s="7">
        <v>0</v>
      </c>
      <c r="AEW48" s="7">
        <v>0</v>
      </c>
      <c r="AEX48" s="7">
        <v>0</v>
      </c>
      <c r="AEY48" s="7">
        <v>0</v>
      </c>
      <c r="AEZ48" s="7">
        <v>0</v>
      </c>
      <c r="AFA48" s="7">
        <v>0</v>
      </c>
      <c r="AFB48" s="7">
        <v>0</v>
      </c>
      <c r="AFC48" s="7">
        <v>0</v>
      </c>
      <c r="AFD48" s="7">
        <v>0</v>
      </c>
      <c r="AFE48" s="7">
        <v>0</v>
      </c>
      <c r="AFF48" s="7">
        <v>0</v>
      </c>
      <c r="AFG48" s="7">
        <v>0</v>
      </c>
      <c r="AFH48" s="7">
        <v>0</v>
      </c>
      <c r="AFI48" s="7">
        <v>0</v>
      </c>
      <c r="AFJ48" s="7">
        <v>0</v>
      </c>
      <c r="AFK48" s="7">
        <v>0</v>
      </c>
      <c r="AFL48" s="7">
        <v>0</v>
      </c>
      <c r="AFM48" s="7">
        <v>0</v>
      </c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  <c r="AMM48" s="7"/>
      <c r="AMN48" s="7"/>
      <c r="AMO48" s="7"/>
      <c r="AMP48" s="7"/>
      <c r="AMQ48" s="7"/>
      <c r="AMR48" s="7"/>
      <c r="AMS48" s="7"/>
      <c r="AMT48" s="7"/>
      <c r="AMU48" s="7"/>
      <c r="AMV48" s="7"/>
      <c r="AMW48" s="7"/>
      <c r="AMX48" s="7"/>
      <c r="AMY48" s="7"/>
      <c r="AMZ48" s="7"/>
      <c r="ANA48" s="7"/>
      <c r="ANB48" s="7"/>
      <c r="ANC48" s="7"/>
      <c r="AND48" s="7"/>
      <c r="ANE48" s="7"/>
      <c r="ANF48" s="7"/>
      <c r="ANG48" s="7"/>
      <c r="ANH48" s="7"/>
      <c r="ANI48" s="7"/>
      <c r="ANJ48" s="7"/>
      <c r="ANK48" s="7"/>
      <c r="ANL48" s="7"/>
      <c r="ANM48" s="7"/>
      <c r="ANN48" s="7"/>
      <c r="ANO48" s="7"/>
      <c r="ANP48" s="7"/>
      <c r="ANQ48" s="7"/>
      <c r="ANR48" s="7"/>
      <c r="ANS48" s="7"/>
      <c r="ANT48" s="7"/>
      <c r="ANU48" s="7"/>
      <c r="ANV48" s="7"/>
      <c r="ANW48" s="7"/>
      <c r="ANX48" s="7"/>
      <c r="ANY48" s="7"/>
      <c r="ANZ48" s="7"/>
      <c r="AOA48" s="7"/>
      <c r="AOB48" s="7"/>
      <c r="AOC48" s="7"/>
      <c r="AOD48" s="7"/>
      <c r="AOE48" s="7"/>
      <c r="AOF48" s="7"/>
      <c r="AOG48" s="7"/>
      <c r="AOH48" s="7"/>
      <c r="AOI48" s="7"/>
      <c r="AOJ48" s="7"/>
      <c r="AOK48" s="7"/>
      <c r="AOL48" s="7"/>
      <c r="AOM48" s="7"/>
      <c r="AON48" s="7"/>
      <c r="AOO48" s="7"/>
      <c r="AOP48" s="7"/>
      <c r="AOQ48" s="7"/>
      <c r="AOR48" s="7"/>
      <c r="AOS48" s="7"/>
      <c r="AOT48" s="4"/>
      <c r="AOU48" s="4"/>
      <c r="AOV48" s="4"/>
      <c r="AOW48" s="4"/>
      <c r="AOX48" s="4"/>
      <c r="AOY48" s="4"/>
      <c r="AOZ48" s="4"/>
      <c r="APA48" s="4"/>
      <c r="APB48" s="4"/>
      <c r="APC48" s="4"/>
      <c r="APD48" s="4"/>
      <c r="APE48" s="4"/>
      <c r="APF48" s="4"/>
      <c r="APG48" s="4"/>
      <c r="APH48" s="4"/>
    </row>
    <row r="49" spans="1:1100" x14ac:dyDescent="0.25">
      <c r="B49" s="12">
        <v>11</v>
      </c>
      <c r="C49" s="12">
        <v>3662.1699999999996</v>
      </c>
      <c r="D49" s="12">
        <v>3007.8399999999997</v>
      </c>
      <c r="E49" s="12">
        <v>3028.58</v>
      </c>
      <c r="F49" s="12">
        <v>3028.58</v>
      </c>
      <c r="G49" s="12">
        <v>2407.79</v>
      </c>
      <c r="H49" s="12">
        <v>2407.79</v>
      </c>
      <c r="I49" s="12">
        <v>2441.8000000000002</v>
      </c>
      <c r="J49" s="12">
        <v>2262.41</v>
      </c>
      <c r="K49" s="12">
        <v>1729.7599999999998</v>
      </c>
      <c r="L49" s="12">
        <v>865.24</v>
      </c>
      <c r="M49" s="12">
        <v>667.07999999999993</v>
      </c>
      <c r="N49" s="12">
        <v>1014.7</v>
      </c>
      <c r="O49" s="12">
        <v>1499.42</v>
      </c>
      <c r="P49" s="12">
        <v>2446.33</v>
      </c>
      <c r="Q49" s="12">
        <v>4258.41</v>
      </c>
      <c r="R49" s="12"/>
      <c r="S49" s="12"/>
      <c r="T49" s="12" t="s">
        <v>10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  <c r="BU49" s="12">
        <v>0</v>
      </c>
      <c r="BV49" s="12">
        <v>0</v>
      </c>
      <c r="BW49" s="12">
        <v>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K49" s="12">
        <v>0</v>
      </c>
      <c r="CL49" s="12">
        <v>0</v>
      </c>
      <c r="CM49" s="12">
        <v>0</v>
      </c>
      <c r="CN49" s="12">
        <v>0</v>
      </c>
      <c r="CO49" s="12">
        <v>0</v>
      </c>
      <c r="CP49" s="12">
        <v>0</v>
      </c>
      <c r="CQ49" s="12">
        <v>0</v>
      </c>
      <c r="CR49" s="12">
        <v>0</v>
      </c>
      <c r="CS49" s="12">
        <v>0</v>
      </c>
      <c r="CT49" s="12">
        <v>0</v>
      </c>
      <c r="CU49" s="12">
        <v>0</v>
      </c>
      <c r="CV49" s="12">
        <v>0</v>
      </c>
      <c r="CW49" s="12">
        <v>0</v>
      </c>
      <c r="CX49" s="12">
        <v>0</v>
      </c>
      <c r="CY49" s="12">
        <v>0</v>
      </c>
      <c r="CZ49" s="12">
        <v>0</v>
      </c>
      <c r="DA49" s="12">
        <v>0</v>
      </c>
      <c r="DB49" s="12">
        <v>0</v>
      </c>
      <c r="DC49" s="12">
        <v>0</v>
      </c>
      <c r="DD49" s="12">
        <v>0</v>
      </c>
      <c r="DE49" s="12">
        <v>0</v>
      </c>
      <c r="DF49" s="12">
        <v>0</v>
      </c>
      <c r="DG49" s="13">
        <v>0</v>
      </c>
      <c r="DH49" s="13">
        <v>0</v>
      </c>
      <c r="DI49" s="13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7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7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7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7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7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7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  <c r="JK49" s="7">
        <v>0</v>
      </c>
      <c r="JL49" s="7">
        <v>0</v>
      </c>
      <c r="JM49" s="7">
        <v>0</v>
      </c>
      <c r="JN49" s="7">
        <v>0</v>
      </c>
      <c r="JO49" s="7">
        <v>0</v>
      </c>
      <c r="JP49" s="7">
        <v>0</v>
      </c>
      <c r="JQ49" s="7">
        <v>0</v>
      </c>
      <c r="JR49" s="7">
        <v>0</v>
      </c>
      <c r="JS49" s="7">
        <v>0</v>
      </c>
      <c r="JT49" s="7">
        <v>0</v>
      </c>
      <c r="JU49" s="7">
        <v>0</v>
      </c>
      <c r="JV49" s="7">
        <v>0</v>
      </c>
      <c r="JW49" s="7">
        <v>0</v>
      </c>
      <c r="JX49" s="7">
        <v>0</v>
      </c>
      <c r="JY49" s="7">
        <v>0</v>
      </c>
      <c r="JZ49" s="7">
        <v>0</v>
      </c>
      <c r="KA49" s="7">
        <v>0</v>
      </c>
      <c r="KB49" s="7">
        <v>0</v>
      </c>
      <c r="KC49" s="7">
        <v>0</v>
      </c>
      <c r="KD49" s="7">
        <v>0</v>
      </c>
      <c r="KE49" s="7">
        <v>0</v>
      </c>
      <c r="KF49" s="7">
        <v>0</v>
      </c>
      <c r="KG49" s="7">
        <v>0</v>
      </c>
      <c r="KH49" s="7">
        <v>0</v>
      </c>
      <c r="KI49" s="7">
        <v>0</v>
      </c>
      <c r="KJ49" s="7">
        <v>0</v>
      </c>
      <c r="KK49" s="7">
        <v>0</v>
      </c>
      <c r="KL49" s="7">
        <v>0</v>
      </c>
      <c r="KM49" s="7">
        <v>0</v>
      </c>
      <c r="KN49" s="7">
        <v>0</v>
      </c>
      <c r="KO49" s="7">
        <v>0</v>
      </c>
      <c r="KP49" s="7">
        <v>0</v>
      </c>
      <c r="KQ49" s="7">
        <v>0</v>
      </c>
      <c r="KR49" s="7">
        <v>0</v>
      </c>
      <c r="KS49" s="7">
        <v>0</v>
      </c>
      <c r="KT49" s="7">
        <v>0</v>
      </c>
      <c r="KU49" s="7">
        <v>0</v>
      </c>
      <c r="KV49" s="7">
        <v>0</v>
      </c>
      <c r="KW49" s="7">
        <v>0</v>
      </c>
      <c r="KX49" s="7">
        <v>0</v>
      </c>
      <c r="KY49" s="7">
        <v>0</v>
      </c>
      <c r="KZ49" s="7">
        <v>0</v>
      </c>
      <c r="LA49" s="7">
        <v>0</v>
      </c>
      <c r="LB49" s="7">
        <v>0</v>
      </c>
      <c r="LC49" s="7">
        <v>0</v>
      </c>
      <c r="LD49" s="7">
        <v>0</v>
      </c>
      <c r="LE49" s="7">
        <v>0</v>
      </c>
      <c r="LF49" s="7">
        <v>0</v>
      </c>
      <c r="LG49" s="7">
        <v>0</v>
      </c>
      <c r="LH49" s="7">
        <v>0</v>
      </c>
      <c r="LI49" s="7">
        <v>0</v>
      </c>
      <c r="LJ49" s="7">
        <v>0</v>
      </c>
      <c r="LK49" s="7">
        <v>0</v>
      </c>
      <c r="LL49" s="7">
        <v>0</v>
      </c>
      <c r="LM49" s="7">
        <v>0</v>
      </c>
      <c r="LN49" s="7">
        <v>0</v>
      </c>
      <c r="LO49" s="7">
        <v>0</v>
      </c>
      <c r="LP49" s="7">
        <v>0</v>
      </c>
      <c r="LQ49" s="7">
        <v>0</v>
      </c>
      <c r="LR49" s="7">
        <v>0</v>
      </c>
      <c r="LS49" s="7">
        <v>0</v>
      </c>
      <c r="LT49" s="7">
        <v>0</v>
      </c>
      <c r="LU49" s="7">
        <v>0</v>
      </c>
      <c r="LV49" s="7">
        <v>0</v>
      </c>
      <c r="LW49" s="7">
        <v>0</v>
      </c>
      <c r="LX49" s="7">
        <v>0</v>
      </c>
      <c r="LY49" s="7">
        <v>0</v>
      </c>
      <c r="LZ49" s="7">
        <v>0</v>
      </c>
      <c r="MA49" s="7">
        <v>0</v>
      </c>
      <c r="MB49" s="7">
        <v>0</v>
      </c>
      <c r="MC49" s="7">
        <v>0</v>
      </c>
      <c r="MD49" s="7">
        <v>0</v>
      </c>
      <c r="ME49" s="7">
        <v>0</v>
      </c>
      <c r="MF49" s="7">
        <v>0</v>
      </c>
      <c r="MG49" s="7">
        <v>0</v>
      </c>
      <c r="MH49" s="7">
        <v>0</v>
      </c>
      <c r="MI49" s="7">
        <v>0</v>
      </c>
      <c r="MJ49" s="7">
        <v>0</v>
      </c>
      <c r="MK49" s="7">
        <v>0</v>
      </c>
      <c r="ML49" s="7">
        <v>0</v>
      </c>
      <c r="MM49" s="7">
        <v>0</v>
      </c>
      <c r="MN49" s="7">
        <v>0</v>
      </c>
      <c r="MO49" s="7">
        <v>0</v>
      </c>
      <c r="MP49" s="7">
        <v>0</v>
      </c>
      <c r="MQ49" s="7">
        <v>0</v>
      </c>
      <c r="MR49" s="7">
        <v>0</v>
      </c>
      <c r="MS49" s="7">
        <v>0</v>
      </c>
      <c r="MT49" s="7">
        <v>0</v>
      </c>
      <c r="MU49" s="7">
        <v>0</v>
      </c>
      <c r="MV49" s="7">
        <v>0</v>
      </c>
      <c r="MW49" s="7">
        <v>0</v>
      </c>
      <c r="MX49" s="7">
        <v>0</v>
      </c>
      <c r="MY49" s="7">
        <v>0</v>
      </c>
      <c r="MZ49" s="7">
        <v>0</v>
      </c>
      <c r="NA49" s="7">
        <v>0</v>
      </c>
      <c r="NB49" s="7">
        <v>0</v>
      </c>
      <c r="NC49" s="7">
        <v>0</v>
      </c>
      <c r="ND49" s="7">
        <v>0</v>
      </c>
      <c r="NE49" s="7">
        <v>0</v>
      </c>
      <c r="NF49" s="7">
        <v>0</v>
      </c>
      <c r="NG49" s="7">
        <v>0</v>
      </c>
      <c r="NH49" s="7">
        <v>0</v>
      </c>
      <c r="NI49" s="7">
        <v>0</v>
      </c>
      <c r="NJ49" s="7">
        <v>0</v>
      </c>
      <c r="NK49" s="7">
        <v>0</v>
      </c>
      <c r="NL49" s="7">
        <v>0</v>
      </c>
      <c r="NM49" s="7">
        <v>0</v>
      </c>
      <c r="NN49" s="7">
        <v>0</v>
      </c>
      <c r="NO49" s="7">
        <v>0</v>
      </c>
      <c r="NP49" s="7">
        <v>0</v>
      </c>
      <c r="NQ49" s="7">
        <v>0</v>
      </c>
      <c r="NR49" s="7">
        <v>0</v>
      </c>
      <c r="NS49" s="7">
        <v>0</v>
      </c>
      <c r="NT49" s="7">
        <v>0</v>
      </c>
      <c r="NU49" s="7">
        <v>0</v>
      </c>
      <c r="NV49" s="7">
        <v>0</v>
      </c>
      <c r="NW49" s="7">
        <v>0</v>
      </c>
      <c r="NX49" s="7">
        <v>0</v>
      </c>
      <c r="NY49" s="7">
        <v>0</v>
      </c>
      <c r="NZ49" s="7">
        <v>0</v>
      </c>
      <c r="OA49" s="7">
        <v>0</v>
      </c>
      <c r="OB49" s="7">
        <v>0</v>
      </c>
      <c r="OC49" s="7">
        <v>0</v>
      </c>
      <c r="OD49" s="7">
        <v>0</v>
      </c>
      <c r="OE49" s="7">
        <v>0</v>
      </c>
      <c r="OF49" s="7">
        <v>0</v>
      </c>
      <c r="OG49" s="7">
        <v>0</v>
      </c>
      <c r="OH49" s="7">
        <v>0</v>
      </c>
      <c r="OI49" s="7">
        <v>0</v>
      </c>
      <c r="OJ49" s="7">
        <v>0</v>
      </c>
      <c r="OK49" s="7">
        <v>0</v>
      </c>
      <c r="OL49" s="7">
        <v>0</v>
      </c>
      <c r="OM49" s="7">
        <v>0</v>
      </c>
      <c r="ON49" s="7">
        <v>0</v>
      </c>
      <c r="OO49" s="7">
        <v>0</v>
      </c>
      <c r="OP49" s="7">
        <v>0</v>
      </c>
      <c r="OQ49" s="7">
        <v>0</v>
      </c>
      <c r="OR49" s="7">
        <v>0</v>
      </c>
      <c r="OS49" s="7">
        <v>0</v>
      </c>
      <c r="OT49" s="7">
        <v>0</v>
      </c>
      <c r="OU49" s="7">
        <v>0</v>
      </c>
      <c r="OV49" s="7">
        <v>0</v>
      </c>
      <c r="OW49" s="7">
        <v>0</v>
      </c>
      <c r="OX49" s="7">
        <v>0</v>
      </c>
      <c r="OY49" s="7">
        <v>0</v>
      </c>
      <c r="OZ49" s="7">
        <v>0</v>
      </c>
      <c r="PA49" s="7">
        <v>0</v>
      </c>
      <c r="PB49" s="7">
        <v>0</v>
      </c>
      <c r="PC49" s="7">
        <v>0</v>
      </c>
      <c r="PD49" s="7">
        <v>0</v>
      </c>
      <c r="PE49" s="7">
        <v>0</v>
      </c>
      <c r="PF49" s="7">
        <v>0</v>
      </c>
      <c r="PG49" s="7">
        <v>0</v>
      </c>
      <c r="PH49" s="7">
        <v>0</v>
      </c>
      <c r="PI49" s="7">
        <v>0</v>
      </c>
      <c r="PJ49" s="7">
        <v>0</v>
      </c>
      <c r="PK49" s="7">
        <v>0</v>
      </c>
      <c r="PL49" s="7">
        <v>0</v>
      </c>
      <c r="PM49" s="7">
        <v>0</v>
      </c>
      <c r="PN49" s="7">
        <v>0</v>
      </c>
      <c r="PO49" s="7">
        <v>0</v>
      </c>
      <c r="PP49" s="7">
        <v>0</v>
      </c>
      <c r="PQ49" s="7">
        <v>0</v>
      </c>
      <c r="PR49" s="7">
        <v>0</v>
      </c>
      <c r="PS49" s="7">
        <v>0</v>
      </c>
      <c r="PT49" s="7">
        <v>0</v>
      </c>
      <c r="PU49" s="7">
        <v>0</v>
      </c>
      <c r="PV49" s="7">
        <v>0</v>
      </c>
      <c r="PW49" s="7">
        <v>0</v>
      </c>
      <c r="PX49" s="7">
        <v>0</v>
      </c>
      <c r="PY49" s="7">
        <v>0</v>
      </c>
      <c r="PZ49" s="7">
        <v>0</v>
      </c>
      <c r="QA49" s="7">
        <v>0</v>
      </c>
      <c r="QB49" s="7">
        <v>0</v>
      </c>
      <c r="QC49" s="7">
        <v>0</v>
      </c>
      <c r="QD49" s="7">
        <v>0</v>
      </c>
      <c r="QE49" s="7">
        <v>0</v>
      </c>
      <c r="QF49" s="7">
        <v>0</v>
      </c>
      <c r="QG49" s="7">
        <v>0</v>
      </c>
      <c r="QH49" s="7">
        <v>0</v>
      </c>
      <c r="QI49" s="7">
        <v>0</v>
      </c>
      <c r="QJ49" s="7">
        <v>0</v>
      </c>
      <c r="QK49" s="7">
        <v>0</v>
      </c>
      <c r="QL49" s="7">
        <v>0</v>
      </c>
      <c r="QM49" s="7">
        <v>0</v>
      </c>
      <c r="QN49" s="7">
        <v>0</v>
      </c>
      <c r="QO49" s="7">
        <v>0</v>
      </c>
      <c r="QP49" s="7">
        <v>0</v>
      </c>
      <c r="QQ49" s="7">
        <v>0</v>
      </c>
      <c r="QR49" s="7">
        <v>0</v>
      </c>
      <c r="QS49" s="7">
        <v>0</v>
      </c>
      <c r="QT49" s="7">
        <v>0</v>
      </c>
      <c r="QU49" s="7">
        <v>0</v>
      </c>
      <c r="QV49" s="7">
        <v>0</v>
      </c>
      <c r="QW49" s="7">
        <v>0</v>
      </c>
      <c r="QX49" s="7">
        <v>0</v>
      </c>
      <c r="QY49" s="7">
        <v>0</v>
      </c>
      <c r="QZ49" s="7">
        <v>0</v>
      </c>
      <c r="RA49" s="7">
        <v>0</v>
      </c>
      <c r="RB49" s="7">
        <v>0</v>
      </c>
      <c r="RC49" s="7">
        <v>0</v>
      </c>
      <c r="RD49" s="7">
        <v>0</v>
      </c>
      <c r="RE49" s="7">
        <v>0</v>
      </c>
      <c r="RF49" s="7">
        <v>0</v>
      </c>
      <c r="RG49" s="7">
        <v>0</v>
      </c>
      <c r="RH49" s="7">
        <v>0</v>
      </c>
      <c r="RI49" s="7">
        <v>0</v>
      </c>
      <c r="RJ49" s="7">
        <v>0</v>
      </c>
      <c r="RK49" s="7">
        <v>0</v>
      </c>
      <c r="RL49" s="7">
        <v>0</v>
      </c>
      <c r="RM49" s="7">
        <v>0</v>
      </c>
      <c r="RN49" s="7">
        <v>0</v>
      </c>
      <c r="RO49" s="7">
        <v>0</v>
      </c>
      <c r="RP49" s="7">
        <v>0</v>
      </c>
      <c r="RQ49" s="7">
        <v>0</v>
      </c>
      <c r="RR49" s="7">
        <v>0</v>
      </c>
      <c r="RS49" s="7">
        <v>0</v>
      </c>
      <c r="RT49" s="7">
        <v>0</v>
      </c>
      <c r="RU49" s="7">
        <v>0</v>
      </c>
      <c r="RV49" s="7">
        <v>0</v>
      </c>
      <c r="RW49" s="7">
        <v>0</v>
      </c>
      <c r="RX49" s="7">
        <v>0</v>
      </c>
      <c r="RY49" s="7">
        <v>0</v>
      </c>
      <c r="RZ49" s="7">
        <v>0</v>
      </c>
      <c r="SA49" s="7">
        <v>0</v>
      </c>
      <c r="SB49" s="7">
        <v>0</v>
      </c>
      <c r="SC49" s="7">
        <v>0</v>
      </c>
      <c r="SD49" s="7">
        <v>0</v>
      </c>
      <c r="SE49" s="7">
        <v>0</v>
      </c>
      <c r="SF49" s="7">
        <v>0</v>
      </c>
      <c r="SG49" s="7">
        <v>0</v>
      </c>
      <c r="SH49" s="7">
        <v>0</v>
      </c>
      <c r="SI49" s="7">
        <v>0</v>
      </c>
      <c r="SJ49" s="7">
        <v>0</v>
      </c>
      <c r="SK49" s="7">
        <v>0</v>
      </c>
      <c r="SL49" s="7">
        <v>0</v>
      </c>
      <c r="SM49" s="7">
        <v>0</v>
      </c>
      <c r="SN49" s="7">
        <v>0</v>
      </c>
      <c r="SO49" s="7">
        <v>0</v>
      </c>
      <c r="SP49" s="7">
        <v>0</v>
      </c>
      <c r="SQ49" s="7">
        <v>0</v>
      </c>
      <c r="SR49" s="7">
        <v>0</v>
      </c>
      <c r="SS49" s="7">
        <v>0</v>
      </c>
      <c r="ST49" s="7">
        <v>0</v>
      </c>
      <c r="SU49" s="7">
        <v>0</v>
      </c>
      <c r="SV49" s="7">
        <v>0</v>
      </c>
      <c r="SW49" s="7">
        <v>0</v>
      </c>
      <c r="SX49" s="7">
        <v>0</v>
      </c>
      <c r="SY49" s="7">
        <v>0</v>
      </c>
      <c r="SZ49" s="7">
        <v>0</v>
      </c>
      <c r="TA49" s="7">
        <v>0</v>
      </c>
      <c r="TB49" s="7">
        <v>0</v>
      </c>
      <c r="TC49" s="7">
        <v>0</v>
      </c>
      <c r="TD49" s="7">
        <v>0</v>
      </c>
      <c r="TE49" s="7">
        <v>0</v>
      </c>
      <c r="TF49" s="7">
        <v>0</v>
      </c>
      <c r="TG49" s="7">
        <v>0</v>
      </c>
      <c r="TH49" s="7">
        <v>0</v>
      </c>
      <c r="TI49" s="7">
        <v>0</v>
      </c>
      <c r="TJ49" s="7">
        <v>0</v>
      </c>
      <c r="TK49" s="7">
        <v>0</v>
      </c>
      <c r="TL49" s="7">
        <v>0</v>
      </c>
      <c r="TM49" s="7">
        <v>0</v>
      </c>
      <c r="TN49" s="7">
        <v>0</v>
      </c>
      <c r="TO49" s="7">
        <v>0</v>
      </c>
      <c r="TP49" s="7">
        <v>0</v>
      </c>
      <c r="TQ49" s="7">
        <v>0</v>
      </c>
      <c r="TR49" s="7">
        <v>0</v>
      </c>
      <c r="TS49" s="7">
        <v>0</v>
      </c>
      <c r="TT49" s="7">
        <v>0</v>
      </c>
      <c r="TU49" s="7">
        <v>0</v>
      </c>
      <c r="TV49" s="7">
        <v>0</v>
      </c>
      <c r="TW49" s="7">
        <v>0</v>
      </c>
      <c r="TX49" s="7">
        <v>0</v>
      </c>
      <c r="TY49" s="7">
        <v>0</v>
      </c>
      <c r="TZ49" s="7">
        <v>0</v>
      </c>
      <c r="UA49" s="7">
        <v>0</v>
      </c>
      <c r="UB49" s="7">
        <v>0</v>
      </c>
      <c r="UC49" s="7">
        <v>0</v>
      </c>
      <c r="UD49" s="7">
        <v>0</v>
      </c>
      <c r="UE49" s="7">
        <v>0</v>
      </c>
      <c r="UF49" s="7">
        <v>0</v>
      </c>
      <c r="UG49" s="7">
        <v>0</v>
      </c>
      <c r="UH49" s="7">
        <v>0</v>
      </c>
      <c r="UI49" s="7">
        <v>0</v>
      </c>
      <c r="UJ49" s="7">
        <v>0</v>
      </c>
      <c r="UK49" s="7">
        <v>0</v>
      </c>
      <c r="UL49" s="7">
        <v>0</v>
      </c>
      <c r="UM49" s="7">
        <v>0</v>
      </c>
      <c r="UN49" s="7">
        <v>0</v>
      </c>
      <c r="UO49" s="7">
        <v>0</v>
      </c>
      <c r="UP49" s="7">
        <v>0</v>
      </c>
      <c r="UQ49" s="7">
        <v>0</v>
      </c>
      <c r="UR49" s="7">
        <v>0</v>
      </c>
      <c r="US49" s="7">
        <v>0</v>
      </c>
      <c r="UT49" s="7">
        <v>0</v>
      </c>
      <c r="UU49" s="7">
        <v>0</v>
      </c>
      <c r="UV49" s="7">
        <v>0</v>
      </c>
      <c r="UW49" s="7">
        <v>0</v>
      </c>
      <c r="UX49" s="7">
        <v>0</v>
      </c>
      <c r="UY49" s="7">
        <v>0</v>
      </c>
      <c r="UZ49" s="7">
        <v>0</v>
      </c>
      <c r="VA49" s="7">
        <v>0</v>
      </c>
      <c r="VB49" s="7">
        <v>0</v>
      </c>
      <c r="VC49" s="7">
        <v>0</v>
      </c>
      <c r="VD49" s="7">
        <v>0</v>
      </c>
      <c r="VE49" s="7">
        <v>0</v>
      </c>
      <c r="VF49" s="7">
        <v>0</v>
      </c>
      <c r="VG49" s="7">
        <v>0</v>
      </c>
      <c r="VH49" s="7">
        <v>0</v>
      </c>
      <c r="VI49" s="7">
        <v>0</v>
      </c>
      <c r="VJ49" s="7">
        <v>0</v>
      </c>
      <c r="VK49" s="7">
        <v>0</v>
      </c>
      <c r="VL49" s="7">
        <v>0</v>
      </c>
      <c r="VM49" s="7">
        <v>0</v>
      </c>
      <c r="VN49" s="7">
        <v>0</v>
      </c>
      <c r="VO49" s="7">
        <v>0</v>
      </c>
      <c r="VP49" s="7">
        <v>0</v>
      </c>
      <c r="VQ49" s="7">
        <v>0</v>
      </c>
      <c r="VR49" s="7">
        <v>0</v>
      </c>
      <c r="VS49" s="7">
        <v>0</v>
      </c>
      <c r="VT49" s="7">
        <v>0</v>
      </c>
      <c r="VU49" s="7">
        <v>0</v>
      </c>
      <c r="VV49" s="7">
        <v>0</v>
      </c>
      <c r="VW49" s="7">
        <v>0</v>
      </c>
      <c r="VX49" s="7">
        <v>0</v>
      </c>
      <c r="VY49" s="7">
        <v>0</v>
      </c>
      <c r="VZ49" s="7">
        <v>0</v>
      </c>
      <c r="WA49" s="7">
        <v>0</v>
      </c>
      <c r="WB49" s="7">
        <v>0</v>
      </c>
      <c r="WC49" s="7">
        <v>0</v>
      </c>
      <c r="WD49" s="7">
        <v>0</v>
      </c>
      <c r="WE49" s="7">
        <v>0</v>
      </c>
      <c r="WF49" s="7">
        <v>0</v>
      </c>
      <c r="WG49" s="7">
        <v>0</v>
      </c>
      <c r="WH49" s="7">
        <v>0</v>
      </c>
      <c r="WI49" s="7">
        <v>0</v>
      </c>
      <c r="WJ49" s="7">
        <v>0</v>
      </c>
      <c r="WK49" s="7">
        <v>0</v>
      </c>
      <c r="WL49" s="7">
        <v>0</v>
      </c>
      <c r="WM49" s="7">
        <v>0</v>
      </c>
      <c r="WN49" s="7">
        <v>0</v>
      </c>
      <c r="WO49" s="7">
        <v>0</v>
      </c>
      <c r="WP49" s="7">
        <v>0</v>
      </c>
      <c r="WQ49" s="7">
        <v>0</v>
      </c>
      <c r="WR49" s="7">
        <v>0</v>
      </c>
      <c r="WS49" s="7">
        <v>0</v>
      </c>
      <c r="WT49" s="7">
        <v>0</v>
      </c>
      <c r="WU49" s="7">
        <v>0</v>
      </c>
      <c r="WV49" s="7">
        <v>0</v>
      </c>
      <c r="WW49" s="7">
        <v>0</v>
      </c>
      <c r="WX49" s="7">
        <v>0</v>
      </c>
      <c r="WY49" s="7">
        <v>0</v>
      </c>
      <c r="WZ49" s="7">
        <v>0</v>
      </c>
      <c r="XA49" s="7">
        <v>0</v>
      </c>
      <c r="XB49" s="7">
        <v>0</v>
      </c>
      <c r="XC49" s="7">
        <v>0</v>
      </c>
      <c r="XD49" s="7">
        <v>0</v>
      </c>
      <c r="XE49" s="7">
        <v>0</v>
      </c>
      <c r="XF49" s="7">
        <v>0</v>
      </c>
      <c r="XG49" s="7">
        <v>0</v>
      </c>
      <c r="XH49" s="7">
        <v>0</v>
      </c>
      <c r="XI49" s="7">
        <v>0</v>
      </c>
      <c r="XJ49" s="7">
        <v>0</v>
      </c>
      <c r="XK49" s="7">
        <v>0</v>
      </c>
      <c r="XL49" s="7">
        <v>0</v>
      </c>
      <c r="XM49" s="7">
        <v>0</v>
      </c>
      <c r="XN49" s="7">
        <v>0</v>
      </c>
      <c r="XO49" s="7">
        <v>0</v>
      </c>
      <c r="XP49" s="7">
        <v>0</v>
      </c>
      <c r="XQ49" s="7">
        <v>0</v>
      </c>
      <c r="XR49" s="7">
        <v>0</v>
      </c>
      <c r="XS49" s="7">
        <v>0</v>
      </c>
      <c r="XT49" s="7">
        <v>0</v>
      </c>
      <c r="XU49" s="7">
        <v>0</v>
      </c>
      <c r="XV49" s="7">
        <v>0</v>
      </c>
      <c r="XW49" s="7">
        <v>0</v>
      </c>
      <c r="XX49" s="7">
        <v>0</v>
      </c>
      <c r="XY49" s="7">
        <v>0</v>
      </c>
      <c r="XZ49" s="7">
        <v>0</v>
      </c>
      <c r="YA49" s="7">
        <v>0</v>
      </c>
      <c r="YB49" s="7">
        <v>0</v>
      </c>
      <c r="YC49" s="7">
        <v>0</v>
      </c>
      <c r="YD49" s="7">
        <v>0</v>
      </c>
      <c r="YE49" s="7">
        <v>0</v>
      </c>
      <c r="YF49" s="7">
        <v>0</v>
      </c>
      <c r="YG49" s="7">
        <v>0</v>
      </c>
      <c r="YH49" s="7">
        <v>0</v>
      </c>
      <c r="YI49" s="7">
        <v>0</v>
      </c>
      <c r="YJ49" s="7">
        <v>0</v>
      </c>
      <c r="YK49" s="7">
        <v>0</v>
      </c>
      <c r="YL49" s="7">
        <v>0</v>
      </c>
      <c r="YM49" s="7">
        <v>0</v>
      </c>
      <c r="YN49" s="7">
        <v>0</v>
      </c>
      <c r="YO49" s="7">
        <v>0</v>
      </c>
      <c r="YP49" s="7">
        <v>0</v>
      </c>
      <c r="YQ49" s="7">
        <v>0</v>
      </c>
      <c r="YR49" s="7">
        <v>0</v>
      </c>
      <c r="YS49" s="7">
        <v>0</v>
      </c>
      <c r="YT49" s="7">
        <v>0</v>
      </c>
      <c r="YU49" s="7">
        <v>0</v>
      </c>
      <c r="YV49" s="7">
        <v>0</v>
      </c>
      <c r="YW49" s="7">
        <v>0</v>
      </c>
      <c r="YX49" s="7">
        <v>0</v>
      </c>
      <c r="YY49" s="7">
        <v>0</v>
      </c>
      <c r="YZ49" s="7">
        <v>0</v>
      </c>
      <c r="ZA49" s="7">
        <v>0</v>
      </c>
      <c r="ZB49" s="7">
        <v>0</v>
      </c>
      <c r="ZC49" s="7">
        <v>0</v>
      </c>
      <c r="ZD49" s="7">
        <v>0</v>
      </c>
      <c r="ZE49" s="7">
        <v>0</v>
      </c>
      <c r="ZF49" s="7">
        <v>0</v>
      </c>
      <c r="ZG49" s="7">
        <v>0</v>
      </c>
      <c r="ZH49" s="7">
        <v>0</v>
      </c>
      <c r="ZI49" s="7">
        <v>0</v>
      </c>
      <c r="ZJ49" s="7">
        <v>0</v>
      </c>
      <c r="ZK49" s="7">
        <v>0</v>
      </c>
      <c r="ZL49" s="7">
        <v>0</v>
      </c>
      <c r="ZM49" s="7">
        <v>0</v>
      </c>
      <c r="ZN49" s="7">
        <v>0</v>
      </c>
      <c r="ZO49" s="7">
        <v>0</v>
      </c>
      <c r="ZP49" s="7">
        <v>0</v>
      </c>
      <c r="ZQ49" s="7">
        <v>0</v>
      </c>
      <c r="ZR49" s="7">
        <v>0</v>
      </c>
      <c r="ZS49" s="7">
        <v>0</v>
      </c>
      <c r="ZT49" s="7">
        <v>0</v>
      </c>
      <c r="ZU49" s="7">
        <v>0</v>
      </c>
      <c r="ZV49" s="7">
        <v>0</v>
      </c>
      <c r="ZW49" s="7">
        <v>0</v>
      </c>
      <c r="ZX49" s="7">
        <v>0</v>
      </c>
      <c r="ZY49" s="7">
        <v>0</v>
      </c>
      <c r="ZZ49" s="7">
        <v>0</v>
      </c>
      <c r="AAA49" s="7">
        <v>0</v>
      </c>
      <c r="AAB49" s="7">
        <v>0</v>
      </c>
      <c r="AAC49" s="7">
        <v>0</v>
      </c>
      <c r="AAD49" s="7">
        <v>0</v>
      </c>
      <c r="AAE49" s="7">
        <v>0</v>
      </c>
      <c r="AAF49" s="7">
        <v>0</v>
      </c>
      <c r="AAG49" s="7">
        <v>0</v>
      </c>
      <c r="AAH49" s="7">
        <v>0</v>
      </c>
      <c r="AAI49" s="7">
        <v>0</v>
      </c>
      <c r="AAJ49" s="7">
        <v>0</v>
      </c>
      <c r="AAK49" s="7">
        <v>0</v>
      </c>
      <c r="AAL49" s="7">
        <v>0</v>
      </c>
      <c r="AAM49" s="7">
        <v>0</v>
      </c>
      <c r="AAN49" s="7">
        <v>0</v>
      </c>
      <c r="AAO49" s="7">
        <v>0</v>
      </c>
      <c r="AAP49" s="7">
        <v>0</v>
      </c>
      <c r="AAQ49" s="7">
        <v>0</v>
      </c>
      <c r="AAR49" s="7">
        <v>0</v>
      </c>
      <c r="AAS49" s="7">
        <v>0</v>
      </c>
      <c r="AAT49" s="7">
        <v>0</v>
      </c>
      <c r="AAU49" s="7">
        <v>0</v>
      </c>
      <c r="AAV49" s="7">
        <v>0</v>
      </c>
      <c r="AAW49" s="7">
        <v>0</v>
      </c>
      <c r="AAX49" s="7">
        <v>0</v>
      </c>
      <c r="AAY49" s="7">
        <v>0</v>
      </c>
      <c r="AAZ49" s="7">
        <v>0</v>
      </c>
      <c r="ABA49" s="7">
        <v>0</v>
      </c>
      <c r="ABB49" s="7">
        <v>0</v>
      </c>
      <c r="ABC49" s="7">
        <v>0</v>
      </c>
      <c r="ABD49" s="7">
        <v>0</v>
      </c>
      <c r="ABE49" s="7">
        <v>0</v>
      </c>
      <c r="ABF49" s="7">
        <v>0</v>
      </c>
      <c r="ABG49" s="7">
        <v>0</v>
      </c>
      <c r="ABH49" s="7">
        <v>0</v>
      </c>
      <c r="ABI49" s="7">
        <v>0</v>
      </c>
      <c r="ABJ49" s="7">
        <v>0</v>
      </c>
      <c r="ABK49" s="7">
        <v>0</v>
      </c>
      <c r="ABL49" s="7">
        <v>0</v>
      </c>
      <c r="ABM49" s="7">
        <v>0</v>
      </c>
      <c r="ABN49" s="7">
        <v>0</v>
      </c>
      <c r="ABO49" s="7">
        <v>0</v>
      </c>
      <c r="ABP49" s="7">
        <v>0</v>
      </c>
      <c r="ABQ49" s="7">
        <v>0</v>
      </c>
      <c r="ABR49" s="7">
        <v>0</v>
      </c>
      <c r="ABS49" s="7">
        <v>0</v>
      </c>
      <c r="ABT49" s="7">
        <v>0</v>
      </c>
      <c r="ABU49" s="7">
        <v>0</v>
      </c>
      <c r="ABV49" s="7">
        <v>0</v>
      </c>
      <c r="ABW49" s="7">
        <v>0</v>
      </c>
      <c r="ABX49" s="7">
        <v>0</v>
      </c>
      <c r="ABY49" s="7">
        <v>0</v>
      </c>
      <c r="ABZ49" s="7">
        <v>0</v>
      </c>
      <c r="ACA49" s="7">
        <v>0</v>
      </c>
      <c r="ACB49" s="7">
        <v>0</v>
      </c>
      <c r="ACC49" s="7">
        <v>0</v>
      </c>
      <c r="ACD49" s="7">
        <v>0</v>
      </c>
      <c r="ACE49" s="7">
        <v>0</v>
      </c>
      <c r="ACF49" s="7">
        <v>0</v>
      </c>
      <c r="ACG49" s="7">
        <v>0</v>
      </c>
      <c r="ACH49" s="7">
        <v>0</v>
      </c>
      <c r="ACI49" s="7">
        <v>0</v>
      </c>
      <c r="ACJ49" s="7">
        <v>0</v>
      </c>
      <c r="ACK49" s="7">
        <v>0</v>
      </c>
      <c r="ACL49" s="7">
        <v>0</v>
      </c>
      <c r="ACM49" s="7">
        <v>0</v>
      </c>
      <c r="ACN49" s="7">
        <v>0</v>
      </c>
      <c r="ACO49" s="7">
        <v>0</v>
      </c>
      <c r="ACP49" s="7">
        <v>0</v>
      </c>
      <c r="ACQ49" s="7">
        <v>0</v>
      </c>
      <c r="ACR49" s="7">
        <v>0</v>
      </c>
      <c r="ACS49" s="7">
        <v>0</v>
      </c>
      <c r="ACT49" s="7">
        <v>0</v>
      </c>
      <c r="ACU49" s="7">
        <v>0</v>
      </c>
      <c r="ACV49" s="7">
        <v>0</v>
      </c>
      <c r="ACW49" s="7">
        <v>0</v>
      </c>
      <c r="ACX49" s="7">
        <v>0</v>
      </c>
      <c r="ACY49" s="7">
        <v>0</v>
      </c>
      <c r="ACZ49" s="7">
        <v>0</v>
      </c>
      <c r="ADA49" s="7">
        <v>0</v>
      </c>
      <c r="ADB49" s="7">
        <v>0</v>
      </c>
      <c r="ADC49" s="7">
        <v>0</v>
      </c>
      <c r="ADD49" s="7">
        <v>0</v>
      </c>
      <c r="ADE49" s="7">
        <v>0</v>
      </c>
      <c r="ADF49" s="7">
        <v>0</v>
      </c>
      <c r="ADG49" s="7">
        <v>0</v>
      </c>
      <c r="ADH49" s="7">
        <v>0</v>
      </c>
      <c r="ADI49" s="7">
        <v>0</v>
      </c>
      <c r="ADJ49" s="7">
        <v>0</v>
      </c>
      <c r="ADK49" s="7">
        <v>0</v>
      </c>
      <c r="ADL49" s="7">
        <v>0</v>
      </c>
      <c r="ADM49" s="7">
        <v>0</v>
      </c>
      <c r="ADN49" s="7">
        <v>0</v>
      </c>
      <c r="ADO49" s="7">
        <v>0</v>
      </c>
      <c r="ADP49" s="7">
        <v>0</v>
      </c>
      <c r="ADQ49" s="7">
        <v>0</v>
      </c>
      <c r="ADR49" s="7">
        <v>0</v>
      </c>
      <c r="ADS49" s="7">
        <v>0</v>
      </c>
      <c r="ADT49" s="7">
        <v>0</v>
      </c>
      <c r="ADU49" s="7">
        <v>0</v>
      </c>
      <c r="ADV49" s="7">
        <v>0</v>
      </c>
      <c r="ADW49" s="7">
        <v>0</v>
      </c>
      <c r="ADX49" s="7">
        <v>0</v>
      </c>
      <c r="ADY49" s="7">
        <v>0</v>
      </c>
      <c r="ADZ49" s="7">
        <v>0</v>
      </c>
      <c r="AEA49" s="7">
        <v>0</v>
      </c>
      <c r="AEB49" s="7">
        <v>0</v>
      </c>
      <c r="AEC49" s="7">
        <v>0</v>
      </c>
      <c r="AED49" s="7">
        <v>0</v>
      </c>
      <c r="AEE49" s="7">
        <v>0</v>
      </c>
      <c r="AEF49" s="7">
        <v>0</v>
      </c>
      <c r="AEG49" s="7">
        <v>0</v>
      </c>
      <c r="AEH49" s="7">
        <v>0</v>
      </c>
      <c r="AEI49" s="7">
        <v>0</v>
      </c>
      <c r="AEJ49" s="7">
        <v>0</v>
      </c>
      <c r="AEK49" s="7">
        <v>0</v>
      </c>
      <c r="AEL49" s="7">
        <v>0</v>
      </c>
      <c r="AEM49" s="7">
        <v>0</v>
      </c>
      <c r="AEN49" s="7">
        <v>0</v>
      </c>
      <c r="AEO49" s="7">
        <v>0</v>
      </c>
      <c r="AEP49" s="7">
        <v>0</v>
      </c>
      <c r="AEQ49" s="7">
        <v>0</v>
      </c>
      <c r="AER49" s="7">
        <v>0</v>
      </c>
      <c r="AES49" s="7">
        <v>0</v>
      </c>
      <c r="AET49" s="7">
        <v>0</v>
      </c>
      <c r="AEU49" s="7">
        <v>0</v>
      </c>
      <c r="AEV49" s="7">
        <v>0</v>
      </c>
      <c r="AEW49" s="7">
        <v>0</v>
      </c>
      <c r="AEX49" s="7">
        <v>0</v>
      </c>
      <c r="AEY49" s="7">
        <v>0</v>
      </c>
      <c r="AEZ49" s="7">
        <v>0</v>
      </c>
      <c r="AFA49" s="7">
        <v>0</v>
      </c>
      <c r="AFB49" s="7">
        <v>0</v>
      </c>
      <c r="AFC49" s="7">
        <v>0</v>
      </c>
      <c r="AFD49" s="7">
        <v>0</v>
      </c>
      <c r="AFE49" s="7">
        <v>0</v>
      </c>
      <c r="AFF49" s="7">
        <v>0</v>
      </c>
      <c r="AFG49" s="7">
        <v>0</v>
      </c>
      <c r="AFH49" s="7">
        <v>0</v>
      </c>
      <c r="AFI49" s="7">
        <v>0</v>
      </c>
      <c r="AFJ49" s="7">
        <v>0</v>
      </c>
      <c r="AFK49" s="7">
        <v>0</v>
      </c>
      <c r="AFL49" s="7">
        <v>0</v>
      </c>
      <c r="AFM49" s="7">
        <v>0</v>
      </c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  <c r="AJU49" s="7"/>
      <c r="AJV49" s="7"/>
      <c r="AJW49" s="7"/>
      <c r="AJX49" s="7"/>
      <c r="AJY49" s="7"/>
      <c r="AJZ49" s="7"/>
      <c r="AKA49" s="7"/>
      <c r="AKB49" s="7"/>
      <c r="AKC49" s="7"/>
      <c r="AKD49" s="7"/>
      <c r="AKE49" s="7"/>
      <c r="AKF49" s="7"/>
      <c r="AKG49" s="7"/>
      <c r="AKH49" s="7"/>
      <c r="AKI49" s="7"/>
      <c r="AKJ49" s="7"/>
      <c r="AKK49" s="7"/>
      <c r="AKL49" s="7"/>
      <c r="AKM49" s="7"/>
      <c r="AKN49" s="7"/>
      <c r="AKO49" s="7"/>
      <c r="AKP49" s="7"/>
      <c r="AKQ49" s="7"/>
      <c r="AKR49" s="7"/>
      <c r="AKS49" s="7"/>
      <c r="AKT49" s="7"/>
      <c r="AKU49" s="7"/>
      <c r="AKV49" s="7"/>
      <c r="AKW49" s="7"/>
      <c r="AKX49" s="7"/>
      <c r="AKY49" s="7"/>
      <c r="AKZ49" s="7"/>
      <c r="ALA49" s="7"/>
      <c r="ALB49" s="7"/>
      <c r="ALC49" s="7"/>
      <c r="ALD49" s="7"/>
      <c r="ALE49" s="7"/>
      <c r="ALF49" s="7"/>
      <c r="ALG49" s="7"/>
      <c r="ALH49" s="7"/>
      <c r="ALI49" s="7"/>
      <c r="ALJ49" s="7"/>
      <c r="ALK49" s="7"/>
      <c r="ALL49" s="7"/>
      <c r="ALM49" s="7"/>
      <c r="ALN49" s="7"/>
      <c r="ALO49" s="7"/>
      <c r="ALP49" s="7"/>
      <c r="ALQ49" s="7"/>
      <c r="ALR49" s="7"/>
      <c r="ALS49" s="7"/>
      <c r="ALT49" s="7"/>
      <c r="ALU49" s="7"/>
      <c r="ALV49" s="7"/>
      <c r="ALW49" s="7"/>
      <c r="ALX49" s="7"/>
      <c r="ALY49" s="7"/>
      <c r="ALZ49" s="7"/>
      <c r="AMA49" s="7"/>
      <c r="AMB49" s="7"/>
      <c r="AMC49" s="7"/>
      <c r="AMD49" s="7"/>
      <c r="AME49" s="7"/>
      <c r="AMF49" s="7"/>
      <c r="AMG49" s="7"/>
      <c r="AMH49" s="7"/>
      <c r="AMI49" s="7"/>
      <c r="AMJ49" s="7"/>
      <c r="AMK49" s="7"/>
      <c r="AML49" s="7"/>
      <c r="AMM49" s="7"/>
      <c r="AMN49" s="7"/>
      <c r="AMO49" s="7"/>
      <c r="AMP49" s="7"/>
      <c r="AMQ49" s="7"/>
      <c r="AMR49" s="7"/>
      <c r="AMS49" s="7"/>
      <c r="AMT49" s="7"/>
      <c r="AMU49" s="7"/>
      <c r="AMV49" s="7"/>
      <c r="AMW49" s="7"/>
      <c r="AMX49" s="7"/>
      <c r="AMY49" s="7"/>
      <c r="AMZ49" s="7"/>
      <c r="ANA49" s="7"/>
      <c r="ANB49" s="7"/>
      <c r="ANC49" s="7"/>
      <c r="AND49" s="7"/>
      <c r="ANE49" s="7"/>
      <c r="ANF49" s="7"/>
      <c r="ANG49" s="7"/>
      <c r="ANH49" s="7"/>
      <c r="ANI49" s="7"/>
      <c r="ANJ49" s="7"/>
      <c r="ANK49" s="7"/>
      <c r="ANL49" s="7"/>
      <c r="ANM49" s="7"/>
      <c r="ANN49" s="7"/>
      <c r="ANO49" s="7"/>
      <c r="ANP49" s="7"/>
      <c r="ANQ49" s="7"/>
      <c r="ANR49" s="7"/>
      <c r="ANS49" s="7"/>
      <c r="ANT49" s="7"/>
      <c r="ANU49" s="7"/>
      <c r="ANV49" s="7"/>
      <c r="ANW49" s="7"/>
      <c r="ANX49" s="7"/>
      <c r="ANY49" s="7"/>
      <c r="ANZ49" s="7"/>
      <c r="AOA49" s="7"/>
      <c r="AOB49" s="7"/>
      <c r="AOC49" s="7"/>
      <c r="AOD49" s="7"/>
      <c r="AOE49" s="7"/>
      <c r="AOF49" s="7"/>
      <c r="AOG49" s="7"/>
      <c r="AOH49" s="7"/>
      <c r="AOI49" s="7"/>
      <c r="AOJ49" s="7"/>
      <c r="AOK49" s="7"/>
      <c r="AOL49" s="7"/>
      <c r="AOM49" s="7"/>
      <c r="AON49" s="7"/>
      <c r="AOO49" s="7"/>
      <c r="AOP49" s="7"/>
      <c r="AOQ49" s="7"/>
      <c r="AOR49" s="7"/>
      <c r="AOS49" s="7"/>
      <c r="AOT49" s="4"/>
      <c r="AOU49" s="4"/>
      <c r="AOV49" s="4"/>
      <c r="AOW49" s="4"/>
      <c r="AOX49" s="4"/>
      <c r="AOY49" s="4"/>
      <c r="AOZ49" s="4"/>
      <c r="APA49" s="4"/>
      <c r="APB49" s="4"/>
      <c r="APC49" s="4"/>
      <c r="APD49" s="4"/>
      <c r="APE49" s="4"/>
      <c r="APF49" s="4"/>
      <c r="APG49" s="4"/>
      <c r="APH49" s="4"/>
    </row>
    <row r="50" spans="1:1100" x14ac:dyDescent="0.25">
      <c r="B50" s="12">
        <v>12</v>
      </c>
      <c r="C50" s="12">
        <v>3927.49</v>
      </c>
      <c r="D50" s="12">
        <v>3312.69</v>
      </c>
      <c r="E50" s="12">
        <v>3352.86</v>
      </c>
      <c r="F50" s="12">
        <v>3352.86</v>
      </c>
      <c r="G50" s="12">
        <v>2744.9900000000002</v>
      </c>
      <c r="H50" s="12">
        <v>2744.9900000000002</v>
      </c>
      <c r="I50" s="12">
        <v>2721.62</v>
      </c>
      <c r="J50" s="12">
        <v>2450.7800000000002</v>
      </c>
      <c r="K50" s="12">
        <v>1798.18</v>
      </c>
      <c r="L50" s="12">
        <v>829.74</v>
      </c>
      <c r="M50" s="12">
        <v>667.07999999999993</v>
      </c>
      <c r="N50" s="12">
        <v>1014.7</v>
      </c>
      <c r="O50" s="12">
        <v>1162.67</v>
      </c>
      <c r="P50" s="12">
        <v>2244.4899999999998</v>
      </c>
      <c r="Q50" s="12">
        <v>4319.3599999999997</v>
      </c>
      <c r="R50" s="12"/>
      <c r="S50" s="12"/>
      <c r="T50" s="12" t="s">
        <v>11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0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0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12">
        <v>0</v>
      </c>
      <c r="DD50" s="12">
        <v>0</v>
      </c>
      <c r="DE50" s="12">
        <v>0</v>
      </c>
      <c r="DF50" s="12">
        <v>0</v>
      </c>
      <c r="DG50" s="13">
        <v>0</v>
      </c>
      <c r="DH50" s="13">
        <v>0</v>
      </c>
      <c r="DI50" s="13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7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7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7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7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7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7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  <c r="JK50" s="7">
        <v>0</v>
      </c>
      <c r="JL50" s="7">
        <v>0</v>
      </c>
      <c r="JM50" s="7">
        <v>0</v>
      </c>
      <c r="JN50" s="7">
        <v>0</v>
      </c>
      <c r="JO50" s="7">
        <v>0</v>
      </c>
      <c r="JP50" s="7">
        <v>0</v>
      </c>
      <c r="JQ50" s="7">
        <v>0</v>
      </c>
      <c r="JR50" s="7">
        <v>0</v>
      </c>
      <c r="JS50" s="7">
        <v>0</v>
      </c>
      <c r="JT50" s="7">
        <v>0</v>
      </c>
      <c r="JU50" s="7">
        <v>0</v>
      </c>
      <c r="JV50" s="7">
        <v>0</v>
      </c>
      <c r="JW50" s="7">
        <v>0</v>
      </c>
      <c r="JX50" s="7">
        <v>0</v>
      </c>
      <c r="JY50" s="7">
        <v>0</v>
      </c>
      <c r="JZ50" s="7">
        <v>0</v>
      </c>
      <c r="KA50" s="7">
        <v>0</v>
      </c>
      <c r="KB50" s="7">
        <v>0</v>
      </c>
      <c r="KC50" s="7">
        <v>0</v>
      </c>
      <c r="KD50" s="7">
        <v>0</v>
      </c>
      <c r="KE50" s="7">
        <v>0</v>
      </c>
      <c r="KF50" s="7">
        <v>0</v>
      </c>
      <c r="KG50" s="7">
        <v>0</v>
      </c>
      <c r="KH50" s="7">
        <v>0</v>
      </c>
      <c r="KI50" s="7">
        <v>0</v>
      </c>
      <c r="KJ50" s="7">
        <v>0</v>
      </c>
      <c r="KK50" s="7">
        <v>0</v>
      </c>
      <c r="KL50" s="7">
        <v>0</v>
      </c>
      <c r="KM50" s="7">
        <v>0</v>
      </c>
      <c r="KN50" s="7">
        <v>0</v>
      </c>
      <c r="KO50" s="7">
        <v>0</v>
      </c>
      <c r="KP50" s="7">
        <v>0</v>
      </c>
      <c r="KQ50" s="7">
        <v>0</v>
      </c>
      <c r="KR50" s="7">
        <v>0</v>
      </c>
      <c r="KS50" s="7">
        <v>0</v>
      </c>
      <c r="KT50" s="7">
        <v>0</v>
      </c>
      <c r="KU50" s="7">
        <v>0</v>
      </c>
      <c r="KV50" s="7">
        <v>0</v>
      </c>
      <c r="KW50" s="7">
        <v>0</v>
      </c>
      <c r="KX50" s="7">
        <v>0</v>
      </c>
      <c r="KY50" s="7">
        <v>0</v>
      </c>
      <c r="KZ50" s="7">
        <v>0</v>
      </c>
      <c r="LA50" s="7">
        <v>0</v>
      </c>
      <c r="LB50" s="7">
        <v>0</v>
      </c>
      <c r="LC50" s="7">
        <v>0</v>
      </c>
      <c r="LD50" s="7">
        <v>0</v>
      </c>
      <c r="LE50" s="7">
        <v>0</v>
      </c>
      <c r="LF50" s="7">
        <v>0</v>
      </c>
      <c r="LG50" s="7">
        <v>0</v>
      </c>
      <c r="LH50" s="7">
        <v>0</v>
      </c>
      <c r="LI50" s="7">
        <v>0</v>
      </c>
      <c r="LJ50" s="7">
        <v>0</v>
      </c>
      <c r="LK50" s="7">
        <v>0</v>
      </c>
      <c r="LL50" s="7">
        <v>0</v>
      </c>
      <c r="LM50" s="7">
        <v>0</v>
      </c>
      <c r="LN50" s="7">
        <v>0</v>
      </c>
      <c r="LO50" s="7">
        <v>0</v>
      </c>
      <c r="LP50" s="7">
        <v>0</v>
      </c>
      <c r="LQ50" s="7">
        <v>0</v>
      </c>
      <c r="LR50" s="7">
        <v>0</v>
      </c>
      <c r="LS50" s="7">
        <v>0</v>
      </c>
      <c r="LT50" s="7">
        <v>0</v>
      </c>
      <c r="LU50" s="7">
        <v>0</v>
      </c>
      <c r="LV50" s="7">
        <v>0</v>
      </c>
      <c r="LW50" s="7">
        <v>0</v>
      </c>
      <c r="LX50" s="7">
        <v>0</v>
      </c>
      <c r="LY50" s="7">
        <v>0</v>
      </c>
      <c r="LZ50" s="7">
        <v>0</v>
      </c>
      <c r="MA50" s="7">
        <v>0</v>
      </c>
      <c r="MB50" s="7">
        <v>0</v>
      </c>
      <c r="MC50" s="7">
        <v>0</v>
      </c>
      <c r="MD50" s="7">
        <v>0</v>
      </c>
      <c r="ME50" s="7">
        <v>0</v>
      </c>
      <c r="MF50" s="7">
        <v>0</v>
      </c>
      <c r="MG50" s="7">
        <v>0</v>
      </c>
      <c r="MH50" s="7">
        <v>0</v>
      </c>
      <c r="MI50" s="7">
        <v>0</v>
      </c>
      <c r="MJ50" s="7">
        <v>0</v>
      </c>
      <c r="MK50" s="7">
        <v>0</v>
      </c>
      <c r="ML50" s="7">
        <v>0</v>
      </c>
      <c r="MM50" s="7">
        <v>0</v>
      </c>
      <c r="MN50" s="7">
        <v>0</v>
      </c>
      <c r="MO50" s="7">
        <v>0</v>
      </c>
      <c r="MP50" s="7">
        <v>0</v>
      </c>
      <c r="MQ50" s="7">
        <v>0</v>
      </c>
      <c r="MR50" s="7">
        <v>0</v>
      </c>
      <c r="MS50" s="7">
        <v>0</v>
      </c>
      <c r="MT50" s="7">
        <v>0</v>
      </c>
      <c r="MU50" s="7">
        <v>0</v>
      </c>
      <c r="MV50" s="7">
        <v>0</v>
      </c>
      <c r="MW50" s="7">
        <v>0</v>
      </c>
      <c r="MX50" s="7">
        <v>0</v>
      </c>
      <c r="MY50" s="7">
        <v>0</v>
      </c>
      <c r="MZ50" s="7">
        <v>0</v>
      </c>
      <c r="NA50" s="7">
        <v>0</v>
      </c>
      <c r="NB50" s="7">
        <v>0</v>
      </c>
      <c r="NC50" s="7">
        <v>0</v>
      </c>
      <c r="ND50" s="7">
        <v>0</v>
      </c>
      <c r="NE50" s="7">
        <v>0</v>
      </c>
      <c r="NF50" s="7">
        <v>0</v>
      </c>
      <c r="NG50" s="7">
        <v>0</v>
      </c>
      <c r="NH50" s="7">
        <v>0</v>
      </c>
      <c r="NI50" s="7">
        <v>0</v>
      </c>
      <c r="NJ50" s="7">
        <v>0</v>
      </c>
      <c r="NK50" s="7">
        <v>0</v>
      </c>
      <c r="NL50" s="7">
        <v>0</v>
      </c>
      <c r="NM50" s="7">
        <v>0</v>
      </c>
      <c r="NN50" s="7">
        <v>0</v>
      </c>
      <c r="NO50" s="7">
        <v>0</v>
      </c>
      <c r="NP50" s="7">
        <v>0</v>
      </c>
      <c r="NQ50" s="7">
        <v>0</v>
      </c>
      <c r="NR50" s="7">
        <v>0</v>
      </c>
      <c r="NS50" s="7">
        <v>0</v>
      </c>
      <c r="NT50" s="7">
        <v>0</v>
      </c>
      <c r="NU50" s="7">
        <v>0</v>
      </c>
      <c r="NV50" s="7">
        <v>0</v>
      </c>
      <c r="NW50" s="7">
        <v>0</v>
      </c>
      <c r="NX50" s="7">
        <v>0</v>
      </c>
      <c r="NY50" s="7">
        <v>0</v>
      </c>
      <c r="NZ50" s="7">
        <v>0</v>
      </c>
      <c r="OA50" s="7">
        <v>0</v>
      </c>
      <c r="OB50" s="7">
        <v>0</v>
      </c>
      <c r="OC50" s="7">
        <v>0</v>
      </c>
      <c r="OD50" s="7">
        <v>0</v>
      </c>
      <c r="OE50" s="7">
        <v>0</v>
      </c>
      <c r="OF50" s="7">
        <v>0</v>
      </c>
      <c r="OG50" s="7">
        <v>0</v>
      </c>
      <c r="OH50" s="7">
        <v>0</v>
      </c>
      <c r="OI50" s="7">
        <v>0</v>
      </c>
      <c r="OJ50" s="7">
        <v>0</v>
      </c>
      <c r="OK50" s="7">
        <v>0</v>
      </c>
      <c r="OL50" s="7">
        <v>0</v>
      </c>
      <c r="OM50" s="7">
        <v>0</v>
      </c>
      <c r="ON50" s="7">
        <v>0</v>
      </c>
      <c r="OO50" s="7">
        <v>0</v>
      </c>
      <c r="OP50" s="7">
        <v>0</v>
      </c>
      <c r="OQ50" s="7">
        <v>0</v>
      </c>
      <c r="OR50" s="7">
        <v>0</v>
      </c>
      <c r="OS50" s="7">
        <v>0</v>
      </c>
      <c r="OT50" s="7">
        <v>0</v>
      </c>
      <c r="OU50" s="7">
        <v>0</v>
      </c>
      <c r="OV50" s="7">
        <v>0</v>
      </c>
      <c r="OW50" s="7">
        <v>0</v>
      </c>
      <c r="OX50" s="7">
        <v>0</v>
      </c>
      <c r="OY50" s="7">
        <v>0</v>
      </c>
      <c r="OZ50" s="7">
        <v>0</v>
      </c>
      <c r="PA50" s="7">
        <v>0</v>
      </c>
      <c r="PB50" s="7">
        <v>0</v>
      </c>
      <c r="PC50" s="7">
        <v>0</v>
      </c>
      <c r="PD50" s="7">
        <v>0</v>
      </c>
      <c r="PE50" s="7">
        <v>0</v>
      </c>
      <c r="PF50" s="7">
        <v>0</v>
      </c>
      <c r="PG50" s="7">
        <v>0</v>
      </c>
      <c r="PH50" s="7">
        <v>0</v>
      </c>
      <c r="PI50" s="7">
        <v>0</v>
      </c>
      <c r="PJ50" s="7">
        <v>0</v>
      </c>
      <c r="PK50" s="7">
        <v>0</v>
      </c>
      <c r="PL50" s="7">
        <v>0</v>
      </c>
      <c r="PM50" s="7">
        <v>0</v>
      </c>
      <c r="PN50" s="7">
        <v>0</v>
      </c>
      <c r="PO50" s="7">
        <v>0</v>
      </c>
      <c r="PP50" s="7">
        <v>0</v>
      </c>
      <c r="PQ50" s="7">
        <v>0</v>
      </c>
      <c r="PR50" s="7">
        <v>0</v>
      </c>
      <c r="PS50" s="7">
        <v>0</v>
      </c>
      <c r="PT50" s="7">
        <v>0</v>
      </c>
      <c r="PU50" s="7">
        <v>0</v>
      </c>
      <c r="PV50" s="7">
        <v>0</v>
      </c>
      <c r="PW50" s="7">
        <v>0</v>
      </c>
      <c r="PX50" s="7">
        <v>0</v>
      </c>
      <c r="PY50" s="7">
        <v>0</v>
      </c>
      <c r="PZ50" s="7">
        <v>0</v>
      </c>
      <c r="QA50" s="7">
        <v>0</v>
      </c>
      <c r="QB50" s="7">
        <v>0</v>
      </c>
      <c r="QC50" s="7">
        <v>0</v>
      </c>
      <c r="QD50" s="7">
        <v>0</v>
      </c>
      <c r="QE50" s="7">
        <v>0</v>
      </c>
      <c r="QF50" s="7">
        <v>0</v>
      </c>
      <c r="QG50" s="7">
        <v>0</v>
      </c>
      <c r="QH50" s="7">
        <v>0</v>
      </c>
      <c r="QI50" s="7">
        <v>0</v>
      </c>
      <c r="QJ50" s="7">
        <v>0</v>
      </c>
      <c r="QK50" s="7">
        <v>0</v>
      </c>
      <c r="QL50" s="7">
        <v>0</v>
      </c>
      <c r="QM50" s="7">
        <v>0</v>
      </c>
      <c r="QN50" s="7">
        <v>0</v>
      </c>
      <c r="QO50" s="7">
        <v>0</v>
      </c>
      <c r="QP50" s="7">
        <v>0</v>
      </c>
      <c r="QQ50" s="7">
        <v>0</v>
      </c>
      <c r="QR50" s="7">
        <v>0</v>
      </c>
      <c r="QS50" s="7">
        <v>0</v>
      </c>
      <c r="QT50" s="7">
        <v>0</v>
      </c>
      <c r="QU50" s="7">
        <v>0</v>
      </c>
      <c r="QV50" s="7">
        <v>0</v>
      </c>
      <c r="QW50" s="7">
        <v>0</v>
      </c>
      <c r="QX50" s="7">
        <v>0</v>
      </c>
      <c r="QY50" s="7">
        <v>0</v>
      </c>
      <c r="QZ50" s="7">
        <v>0</v>
      </c>
      <c r="RA50" s="7">
        <v>0</v>
      </c>
      <c r="RB50" s="7">
        <v>0</v>
      </c>
      <c r="RC50" s="7">
        <v>0</v>
      </c>
      <c r="RD50" s="7">
        <v>0</v>
      </c>
      <c r="RE50" s="7">
        <v>0</v>
      </c>
      <c r="RF50" s="7">
        <v>0</v>
      </c>
      <c r="RG50" s="7">
        <v>0</v>
      </c>
      <c r="RH50" s="7">
        <v>0</v>
      </c>
      <c r="RI50" s="7">
        <v>0</v>
      </c>
      <c r="RJ50" s="7">
        <v>0</v>
      </c>
      <c r="RK50" s="7">
        <v>0</v>
      </c>
      <c r="RL50" s="7">
        <v>0</v>
      </c>
      <c r="RM50" s="7">
        <v>0</v>
      </c>
      <c r="RN50" s="7">
        <v>0</v>
      </c>
      <c r="RO50" s="7">
        <v>0</v>
      </c>
      <c r="RP50" s="7">
        <v>0</v>
      </c>
      <c r="RQ50" s="7">
        <v>0</v>
      </c>
      <c r="RR50" s="7">
        <v>0</v>
      </c>
      <c r="RS50" s="7">
        <v>0</v>
      </c>
      <c r="RT50" s="7">
        <v>0</v>
      </c>
      <c r="RU50" s="7">
        <v>0</v>
      </c>
      <c r="RV50" s="7">
        <v>0</v>
      </c>
      <c r="RW50" s="7">
        <v>0</v>
      </c>
      <c r="RX50" s="7">
        <v>0</v>
      </c>
      <c r="RY50" s="7">
        <v>0</v>
      </c>
      <c r="RZ50" s="7">
        <v>0</v>
      </c>
      <c r="SA50" s="7">
        <v>0</v>
      </c>
      <c r="SB50" s="7">
        <v>0</v>
      </c>
      <c r="SC50" s="7">
        <v>0</v>
      </c>
      <c r="SD50" s="7">
        <v>0</v>
      </c>
      <c r="SE50" s="7">
        <v>0</v>
      </c>
      <c r="SF50" s="7">
        <v>0</v>
      </c>
      <c r="SG50" s="7">
        <v>0</v>
      </c>
      <c r="SH50" s="7">
        <v>0</v>
      </c>
      <c r="SI50" s="7">
        <v>0</v>
      </c>
      <c r="SJ50" s="7">
        <v>0</v>
      </c>
      <c r="SK50" s="7">
        <v>0</v>
      </c>
      <c r="SL50" s="7">
        <v>0</v>
      </c>
      <c r="SM50" s="7">
        <v>0</v>
      </c>
      <c r="SN50" s="7">
        <v>0</v>
      </c>
      <c r="SO50" s="7">
        <v>0</v>
      </c>
      <c r="SP50" s="7">
        <v>0</v>
      </c>
      <c r="SQ50" s="7">
        <v>0</v>
      </c>
      <c r="SR50" s="7">
        <v>0</v>
      </c>
      <c r="SS50" s="7">
        <v>0</v>
      </c>
      <c r="ST50" s="7">
        <v>0</v>
      </c>
      <c r="SU50" s="7">
        <v>0</v>
      </c>
      <c r="SV50" s="7">
        <v>0</v>
      </c>
      <c r="SW50" s="7">
        <v>0</v>
      </c>
      <c r="SX50" s="7">
        <v>0</v>
      </c>
      <c r="SY50" s="7">
        <v>0</v>
      </c>
      <c r="SZ50" s="7">
        <v>0</v>
      </c>
      <c r="TA50" s="7">
        <v>0</v>
      </c>
      <c r="TB50" s="7">
        <v>0</v>
      </c>
      <c r="TC50" s="7">
        <v>0</v>
      </c>
      <c r="TD50" s="7">
        <v>0</v>
      </c>
      <c r="TE50" s="7">
        <v>0</v>
      </c>
      <c r="TF50" s="7">
        <v>0</v>
      </c>
      <c r="TG50" s="7">
        <v>0</v>
      </c>
      <c r="TH50" s="7">
        <v>0</v>
      </c>
      <c r="TI50" s="7">
        <v>0</v>
      </c>
      <c r="TJ50" s="7">
        <v>0</v>
      </c>
      <c r="TK50" s="7">
        <v>0</v>
      </c>
      <c r="TL50" s="7">
        <v>0</v>
      </c>
      <c r="TM50" s="7">
        <v>0</v>
      </c>
      <c r="TN50" s="7">
        <v>0</v>
      </c>
      <c r="TO50" s="7">
        <v>0</v>
      </c>
      <c r="TP50" s="7">
        <v>0</v>
      </c>
      <c r="TQ50" s="7">
        <v>0</v>
      </c>
      <c r="TR50" s="7">
        <v>0</v>
      </c>
      <c r="TS50" s="7">
        <v>0</v>
      </c>
      <c r="TT50" s="7">
        <v>0</v>
      </c>
      <c r="TU50" s="7">
        <v>0</v>
      </c>
      <c r="TV50" s="7">
        <v>0</v>
      </c>
      <c r="TW50" s="7">
        <v>0</v>
      </c>
      <c r="TX50" s="7">
        <v>0</v>
      </c>
      <c r="TY50" s="7">
        <v>0</v>
      </c>
      <c r="TZ50" s="7">
        <v>0</v>
      </c>
      <c r="UA50" s="7">
        <v>0</v>
      </c>
      <c r="UB50" s="7">
        <v>0</v>
      </c>
      <c r="UC50" s="7">
        <v>0</v>
      </c>
      <c r="UD50" s="7">
        <v>0</v>
      </c>
      <c r="UE50" s="7">
        <v>0</v>
      </c>
      <c r="UF50" s="7">
        <v>0</v>
      </c>
      <c r="UG50" s="7">
        <v>0</v>
      </c>
      <c r="UH50" s="7">
        <v>0</v>
      </c>
      <c r="UI50" s="7">
        <v>0</v>
      </c>
      <c r="UJ50" s="7">
        <v>0</v>
      </c>
      <c r="UK50" s="7">
        <v>0</v>
      </c>
      <c r="UL50" s="7">
        <v>0</v>
      </c>
      <c r="UM50" s="7">
        <v>0</v>
      </c>
      <c r="UN50" s="7">
        <v>0</v>
      </c>
      <c r="UO50" s="7">
        <v>0</v>
      </c>
      <c r="UP50" s="7">
        <v>0</v>
      </c>
      <c r="UQ50" s="7">
        <v>0</v>
      </c>
      <c r="UR50" s="7">
        <v>0</v>
      </c>
      <c r="US50" s="7">
        <v>0</v>
      </c>
      <c r="UT50" s="7">
        <v>0</v>
      </c>
      <c r="UU50" s="7">
        <v>0</v>
      </c>
      <c r="UV50" s="7">
        <v>0</v>
      </c>
      <c r="UW50" s="7">
        <v>0</v>
      </c>
      <c r="UX50" s="7">
        <v>0</v>
      </c>
      <c r="UY50" s="7">
        <v>0</v>
      </c>
      <c r="UZ50" s="7">
        <v>0</v>
      </c>
      <c r="VA50" s="7">
        <v>0</v>
      </c>
      <c r="VB50" s="7">
        <v>0</v>
      </c>
      <c r="VC50" s="7">
        <v>0</v>
      </c>
      <c r="VD50" s="7">
        <v>0</v>
      </c>
      <c r="VE50" s="7">
        <v>0</v>
      </c>
      <c r="VF50" s="7">
        <v>0</v>
      </c>
      <c r="VG50" s="7">
        <v>0</v>
      </c>
      <c r="VH50" s="7">
        <v>0</v>
      </c>
      <c r="VI50" s="7">
        <v>0</v>
      </c>
      <c r="VJ50" s="7">
        <v>0</v>
      </c>
      <c r="VK50" s="7">
        <v>0</v>
      </c>
      <c r="VL50" s="7">
        <v>0</v>
      </c>
      <c r="VM50" s="7">
        <v>0</v>
      </c>
      <c r="VN50" s="7">
        <v>0</v>
      </c>
      <c r="VO50" s="7">
        <v>0</v>
      </c>
      <c r="VP50" s="7">
        <v>0</v>
      </c>
      <c r="VQ50" s="7">
        <v>0</v>
      </c>
      <c r="VR50" s="7">
        <v>0</v>
      </c>
      <c r="VS50" s="7">
        <v>0</v>
      </c>
      <c r="VT50" s="7">
        <v>0</v>
      </c>
      <c r="VU50" s="7">
        <v>0</v>
      </c>
      <c r="VV50" s="7">
        <v>0</v>
      </c>
      <c r="VW50" s="7">
        <v>0</v>
      </c>
      <c r="VX50" s="7">
        <v>0</v>
      </c>
      <c r="VY50" s="7">
        <v>0</v>
      </c>
      <c r="VZ50" s="7">
        <v>0</v>
      </c>
      <c r="WA50" s="7">
        <v>0</v>
      </c>
      <c r="WB50" s="7">
        <v>0</v>
      </c>
      <c r="WC50" s="7">
        <v>0</v>
      </c>
      <c r="WD50" s="7">
        <v>0</v>
      </c>
      <c r="WE50" s="7">
        <v>0</v>
      </c>
      <c r="WF50" s="7">
        <v>0</v>
      </c>
      <c r="WG50" s="7">
        <v>0</v>
      </c>
      <c r="WH50" s="7">
        <v>0</v>
      </c>
      <c r="WI50" s="7">
        <v>0</v>
      </c>
      <c r="WJ50" s="7">
        <v>0</v>
      </c>
      <c r="WK50" s="7">
        <v>0</v>
      </c>
      <c r="WL50" s="7">
        <v>0</v>
      </c>
      <c r="WM50" s="7">
        <v>0</v>
      </c>
      <c r="WN50" s="7">
        <v>0</v>
      </c>
      <c r="WO50" s="7">
        <v>0</v>
      </c>
      <c r="WP50" s="7">
        <v>0</v>
      </c>
      <c r="WQ50" s="7">
        <v>0</v>
      </c>
      <c r="WR50" s="7">
        <v>0</v>
      </c>
      <c r="WS50" s="7">
        <v>0</v>
      </c>
      <c r="WT50" s="7">
        <v>0</v>
      </c>
      <c r="WU50" s="7">
        <v>0</v>
      </c>
      <c r="WV50" s="7">
        <v>0</v>
      </c>
      <c r="WW50" s="7">
        <v>0</v>
      </c>
      <c r="WX50" s="7">
        <v>0</v>
      </c>
      <c r="WY50" s="7">
        <v>0</v>
      </c>
      <c r="WZ50" s="7">
        <v>0</v>
      </c>
      <c r="XA50" s="7">
        <v>0</v>
      </c>
      <c r="XB50" s="7">
        <v>0</v>
      </c>
      <c r="XC50" s="7">
        <v>0</v>
      </c>
      <c r="XD50" s="7">
        <v>0</v>
      </c>
      <c r="XE50" s="7">
        <v>0</v>
      </c>
      <c r="XF50" s="7">
        <v>0</v>
      </c>
      <c r="XG50" s="7">
        <v>0</v>
      </c>
      <c r="XH50" s="7">
        <v>0</v>
      </c>
      <c r="XI50" s="7">
        <v>0</v>
      </c>
      <c r="XJ50" s="7">
        <v>0</v>
      </c>
      <c r="XK50" s="7">
        <v>0</v>
      </c>
      <c r="XL50" s="7">
        <v>0</v>
      </c>
      <c r="XM50" s="7">
        <v>0</v>
      </c>
      <c r="XN50" s="7">
        <v>0</v>
      </c>
      <c r="XO50" s="7">
        <v>0</v>
      </c>
      <c r="XP50" s="7">
        <v>0</v>
      </c>
      <c r="XQ50" s="7">
        <v>0</v>
      </c>
      <c r="XR50" s="7">
        <v>0</v>
      </c>
      <c r="XS50" s="7">
        <v>0</v>
      </c>
      <c r="XT50" s="7">
        <v>0</v>
      </c>
      <c r="XU50" s="7">
        <v>0</v>
      </c>
      <c r="XV50" s="7">
        <v>0</v>
      </c>
      <c r="XW50" s="7">
        <v>0</v>
      </c>
      <c r="XX50" s="7">
        <v>0</v>
      </c>
      <c r="XY50" s="7">
        <v>0</v>
      </c>
      <c r="XZ50" s="7">
        <v>0</v>
      </c>
      <c r="YA50" s="7">
        <v>0</v>
      </c>
      <c r="YB50" s="7">
        <v>0</v>
      </c>
      <c r="YC50" s="7">
        <v>0</v>
      </c>
      <c r="YD50" s="7">
        <v>0</v>
      </c>
      <c r="YE50" s="7">
        <v>0</v>
      </c>
      <c r="YF50" s="7">
        <v>0</v>
      </c>
      <c r="YG50" s="7">
        <v>0</v>
      </c>
      <c r="YH50" s="7">
        <v>0</v>
      </c>
      <c r="YI50" s="7">
        <v>0</v>
      </c>
      <c r="YJ50" s="7">
        <v>0</v>
      </c>
      <c r="YK50" s="7">
        <v>0</v>
      </c>
      <c r="YL50" s="7">
        <v>0</v>
      </c>
      <c r="YM50" s="7">
        <v>0</v>
      </c>
      <c r="YN50" s="7">
        <v>0</v>
      </c>
      <c r="YO50" s="7">
        <v>0</v>
      </c>
      <c r="YP50" s="7">
        <v>0</v>
      </c>
      <c r="YQ50" s="7">
        <v>0</v>
      </c>
      <c r="YR50" s="7">
        <v>0</v>
      </c>
      <c r="YS50" s="7">
        <v>0</v>
      </c>
      <c r="YT50" s="7">
        <v>0</v>
      </c>
      <c r="YU50" s="7">
        <v>0</v>
      </c>
      <c r="YV50" s="7">
        <v>0</v>
      </c>
      <c r="YW50" s="7">
        <v>0</v>
      </c>
      <c r="YX50" s="7">
        <v>0</v>
      </c>
      <c r="YY50" s="7">
        <v>0</v>
      </c>
      <c r="YZ50" s="7">
        <v>0</v>
      </c>
      <c r="ZA50" s="7">
        <v>0</v>
      </c>
      <c r="ZB50" s="7">
        <v>0</v>
      </c>
      <c r="ZC50" s="7">
        <v>0</v>
      </c>
      <c r="ZD50" s="7">
        <v>0</v>
      </c>
      <c r="ZE50" s="7">
        <v>0</v>
      </c>
      <c r="ZF50" s="7">
        <v>0</v>
      </c>
      <c r="ZG50" s="7">
        <v>0</v>
      </c>
      <c r="ZH50" s="7">
        <v>0</v>
      </c>
      <c r="ZI50" s="7">
        <v>0</v>
      </c>
      <c r="ZJ50" s="7">
        <v>0</v>
      </c>
      <c r="ZK50" s="7">
        <v>0</v>
      </c>
      <c r="ZL50" s="7">
        <v>0</v>
      </c>
      <c r="ZM50" s="7">
        <v>0</v>
      </c>
      <c r="ZN50" s="7">
        <v>0</v>
      </c>
      <c r="ZO50" s="7">
        <v>0</v>
      </c>
      <c r="ZP50" s="7">
        <v>0</v>
      </c>
      <c r="ZQ50" s="7">
        <v>0</v>
      </c>
      <c r="ZR50" s="7">
        <v>0</v>
      </c>
      <c r="ZS50" s="7">
        <v>0</v>
      </c>
      <c r="ZT50" s="7">
        <v>0</v>
      </c>
      <c r="ZU50" s="7">
        <v>0</v>
      </c>
      <c r="ZV50" s="7">
        <v>0</v>
      </c>
      <c r="ZW50" s="7">
        <v>0</v>
      </c>
      <c r="ZX50" s="7">
        <v>0</v>
      </c>
      <c r="ZY50" s="7">
        <v>0</v>
      </c>
      <c r="ZZ50" s="7">
        <v>0</v>
      </c>
      <c r="AAA50" s="7">
        <v>0</v>
      </c>
      <c r="AAB50" s="7">
        <v>0</v>
      </c>
      <c r="AAC50" s="7">
        <v>0</v>
      </c>
      <c r="AAD50" s="7">
        <v>0</v>
      </c>
      <c r="AAE50" s="7">
        <v>0</v>
      </c>
      <c r="AAF50" s="7">
        <v>0</v>
      </c>
      <c r="AAG50" s="7">
        <v>0</v>
      </c>
      <c r="AAH50" s="7">
        <v>0</v>
      </c>
      <c r="AAI50" s="7">
        <v>0</v>
      </c>
      <c r="AAJ50" s="7">
        <v>0</v>
      </c>
      <c r="AAK50" s="7">
        <v>0</v>
      </c>
      <c r="AAL50" s="7">
        <v>0</v>
      </c>
      <c r="AAM50" s="7">
        <v>0</v>
      </c>
      <c r="AAN50" s="7">
        <v>0</v>
      </c>
      <c r="AAO50" s="7">
        <v>0</v>
      </c>
      <c r="AAP50" s="7">
        <v>0</v>
      </c>
      <c r="AAQ50" s="7">
        <v>0</v>
      </c>
      <c r="AAR50" s="7">
        <v>0</v>
      </c>
      <c r="AAS50" s="7">
        <v>0</v>
      </c>
      <c r="AAT50" s="7">
        <v>0</v>
      </c>
      <c r="AAU50" s="7">
        <v>0</v>
      </c>
      <c r="AAV50" s="7">
        <v>0</v>
      </c>
      <c r="AAW50" s="7">
        <v>0</v>
      </c>
      <c r="AAX50" s="7">
        <v>0</v>
      </c>
      <c r="AAY50" s="7">
        <v>0</v>
      </c>
      <c r="AAZ50" s="7">
        <v>0</v>
      </c>
      <c r="ABA50" s="7">
        <v>0</v>
      </c>
      <c r="ABB50" s="7">
        <v>0</v>
      </c>
      <c r="ABC50" s="7">
        <v>0</v>
      </c>
      <c r="ABD50" s="7">
        <v>0</v>
      </c>
      <c r="ABE50" s="7">
        <v>0</v>
      </c>
      <c r="ABF50" s="7">
        <v>0</v>
      </c>
      <c r="ABG50" s="7">
        <v>0</v>
      </c>
      <c r="ABH50" s="7">
        <v>0</v>
      </c>
      <c r="ABI50" s="7">
        <v>0</v>
      </c>
      <c r="ABJ50" s="7">
        <v>0</v>
      </c>
      <c r="ABK50" s="7">
        <v>0</v>
      </c>
      <c r="ABL50" s="7">
        <v>0</v>
      </c>
      <c r="ABM50" s="7">
        <v>0</v>
      </c>
      <c r="ABN50" s="7">
        <v>0</v>
      </c>
      <c r="ABO50" s="7">
        <v>0</v>
      </c>
      <c r="ABP50" s="7">
        <v>0</v>
      </c>
      <c r="ABQ50" s="7">
        <v>0</v>
      </c>
      <c r="ABR50" s="7">
        <v>0</v>
      </c>
      <c r="ABS50" s="7">
        <v>0</v>
      </c>
      <c r="ABT50" s="7">
        <v>0</v>
      </c>
      <c r="ABU50" s="7">
        <v>0</v>
      </c>
      <c r="ABV50" s="7">
        <v>0</v>
      </c>
      <c r="ABW50" s="7">
        <v>0</v>
      </c>
      <c r="ABX50" s="7">
        <v>0</v>
      </c>
      <c r="ABY50" s="7">
        <v>0</v>
      </c>
      <c r="ABZ50" s="7">
        <v>0</v>
      </c>
      <c r="ACA50" s="7">
        <v>0</v>
      </c>
      <c r="ACB50" s="7">
        <v>0</v>
      </c>
      <c r="ACC50" s="7">
        <v>0</v>
      </c>
      <c r="ACD50" s="7">
        <v>0</v>
      </c>
      <c r="ACE50" s="7">
        <v>0</v>
      </c>
      <c r="ACF50" s="7">
        <v>0</v>
      </c>
      <c r="ACG50" s="7">
        <v>0</v>
      </c>
      <c r="ACH50" s="7">
        <v>0</v>
      </c>
      <c r="ACI50" s="7">
        <v>0</v>
      </c>
      <c r="ACJ50" s="7">
        <v>0</v>
      </c>
      <c r="ACK50" s="7">
        <v>0</v>
      </c>
      <c r="ACL50" s="7">
        <v>0</v>
      </c>
      <c r="ACM50" s="7">
        <v>0</v>
      </c>
      <c r="ACN50" s="7">
        <v>0</v>
      </c>
      <c r="ACO50" s="7">
        <v>0</v>
      </c>
      <c r="ACP50" s="7">
        <v>0</v>
      </c>
      <c r="ACQ50" s="7">
        <v>0</v>
      </c>
      <c r="ACR50" s="7">
        <v>0</v>
      </c>
      <c r="ACS50" s="7">
        <v>0</v>
      </c>
      <c r="ACT50" s="7">
        <v>0</v>
      </c>
      <c r="ACU50" s="7">
        <v>0</v>
      </c>
      <c r="ACV50" s="7">
        <v>0</v>
      </c>
      <c r="ACW50" s="7">
        <v>0</v>
      </c>
      <c r="ACX50" s="7">
        <v>0</v>
      </c>
      <c r="ACY50" s="7">
        <v>0</v>
      </c>
      <c r="ACZ50" s="7">
        <v>0</v>
      </c>
      <c r="ADA50" s="7">
        <v>0</v>
      </c>
      <c r="ADB50" s="7">
        <v>0</v>
      </c>
      <c r="ADC50" s="7">
        <v>0</v>
      </c>
      <c r="ADD50" s="7">
        <v>0</v>
      </c>
      <c r="ADE50" s="7">
        <v>0</v>
      </c>
      <c r="ADF50" s="7">
        <v>0</v>
      </c>
      <c r="ADG50" s="7">
        <v>0</v>
      </c>
      <c r="ADH50" s="7">
        <v>0</v>
      </c>
      <c r="ADI50" s="7">
        <v>0</v>
      </c>
      <c r="ADJ50" s="7">
        <v>0</v>
      </c>
      <c r="ADK50" s="7">
        <v>0</v>
      </c>
      <c r="ADL50" s="7">
        <v>0</v>
      </c>
      <c r="ADM50" s="7">
        <v>0</v>
      </c>
      <c r="ADN50" s="7">
        <v>0</v>
      </c>
      <c r="ADO50" s="7">
        <v>0</v>
      </c>
      <c r="ADP50" s="7">
        <v>0</v>
      </c>
      <c r="ADQ50" s="7">
        <v>0</v>
      </c>
      <c r="ADR50" s="7">
        <v>0</v>
      </c>
      <c r="ADS50" s="7">
        <v>0</v>
      </c>
      <c r="ADT50" s="7">
        <v>0</v>
      </c>
      <c r="ADU50" s="7">
        <v>0</v>
      </c>
      <c r="ADV50" s="7">
        <v>0</v>
      </c>
      <c r="ADW50" s="7">
        <v>0</v>
      </c>
      <c r="ADX50" s="7">
        <v>0</v>
      </c>
      <c r="ADY50" s="7">
        <v>0</v>
      </c>
      <c r="ADZ50" s="7">
        <v>0</v>
      </c>
      <c r="AEA50" s="7">
        <v>0</v>
      </c>
      <c r="AEB50" s="7">
        <v>0</v>
      </c>
      <c r="AEC50" s="7">
        <v>0</v>
      </c>
      <c r="AED50" s="7">
        <v>0</v>
      </c>
      <c r="AEE50" s="7">
        <v>0</v>
      </c>
      <c r="AEF50" s="7">
        <v>0</v>
      </c>
      <c r="AEG50" s="7">
        <v>0</v>
      </c>
      <c r="AEH50" s="7">
        <v>0</v>
      </c>
      <c r="AEI50" s="7">
        <v>0</v>
      </c>
      <c r="AEJ50" s="7">
        <v>0</v>
      </c>
      <c r="AEK50" s="7">
        <v>0</v>
      </c>
      <c r="AEL50" s="7">
        <v>0</v>
      </c>
      <c r="AEM50" s="7">
        <v>0</v>
      </c>
      <c r="AEN50" s="7">
        <v>0</v>
      </c>
      <c r="AEO50" s="7">
        <v>0</v>
      </c>
      <c r="AEP50" s="7">
        <v>0</v>
      </c>
      <c r="AEQ50" s="7">
        <v>0</v>
      </c>
      <c r="AER50" s="7">
        <v>0</v>
      </c>
      <c r="AES50" s="7">
        <v>0</v>
      </c>
      <c r="AET50" s="7">
        <v>0</v>
      </c>
      <c r="AEU50" s="7">
        <v>0</v>
      </c>
      <c r="AEV50" s="7">
        <v>0</v>
      </c>
      <c r="AEW50" s="7">
        <v>0</v>
      </c>
      <c r="AEX50" s="7">
        <v>0</v>
      </c>
      <c r="AEY50" s="7">
        <v>0</v>
      </c>
      <c r="AEZ50" s="7">
        <v>0</v>
      </c>
      <c r="AFA50" s="7">
        <v>0</v>
      </c>
      <c r="AFB50" s="7">
        <v>0</v>
      </c>
      <c r="AFC50" s="7">
        <v>0</v>
      </c>
      <c r="AFD50" s="7">
        <v>0</v>
      </c>
      <c r="AFE50" s="7">
        <v>0</v>
      </c>
      <c r="AFF50" s="7">
        <v>0</v>
      </c>
      <c r="AFG50" s="7">
        <v>0</v>
      </c>
      <c r="AFH50" s="7">
        <v>0</v>
      </c>
      <c r="AFI50" s="7">
        <v>0</v>
      </c>
      <c r="AFJ50" s="7">
        <v>0</v>
      </c>
      <c r="AFK50" s="7">
        <v>0</v>
      </c>
      <c r="AFL50" s="7">
        <v>0</v>
      </c>
      <c r="AFM50" s="7">
        <v>0</v>
      </c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  <c r="AMM50" s="7"/>
      <c r="AMN50" s="7"/>
      <c r="AMO50" s="7"/>
      <c r="AMP50" s="7"/>
      <c r="AMQ50" s="7"/>
      <c r="AMR50" s="7"/>
      <c r="AMS50" s="7"/>
      <c r="AMT50" s="7"/>
      <c r="AMU50" s="7"/>
      <c r="AMV50" s="7"/>
      <c r="AMW50" s="7"/>
      <c r="AMX50" s="7"/>
      <c r="AMY50" s="7"/>
      <c r="AMZ50" s="7"/>
      <c r="ANA50" s="7"/>
      <c r="ANB50" s="7"/>
      <c r="ANC50" s="7"/>
      <c r="AND50" s="7"/>
      <c r="ANE50" s="7"/>
      <c r="ANF50" s="7"/>
      <c r="ANG50" s="7"/>
      <c r="ANH50" s="7"/>
      <c r="ANI50" s="7"/>
      <c r="ANJ50" s="7"/>
      <c r="ANK50" s="7"/>
      <c r="ANL50" s="7"/>
      <c r="ANM50" s="7"/>
      <c r="ANN50" s="7"/>
      <c r="ANO50" s="7"/>
      <c r="ANP50" s="7"/>
      <c r="ANQ50" s="7"/>
      <c r="ANR50" s="7"/>
      <c r="ANS50" s="7"/>
      <c r="ANT50" s="7"/>
      <c r="ANU50" s="7"/>
      <c r="ANV50" s="7"/>
      <c r="ANW50" s="7"/>
      <c r="ANX50" s="7"/>
      <c r="ANY50" s="7"/>
      <c r="ANZ50" s="7"/>
      <c r="AOA50" s="7"/>
      <c r="AOB50" s="7"/>
      <c r="AOC50" s="7"/>
      <c r="AOD50" s="7"/>
      <c r="AOE50" s="7"/>
      <c r="AOF50" s="7"/>
      <c r="AOG50" s="7"/>
      <c r="AOH50" s="7"/>
      <c r="AOI50" s="7"/>
      <c r="AOJ50" s="7"/>
      <c r="AOK50" s="7"/>
      <c r="AOL50" s="7"/>
      <c r="AOM50" s="7"/>
      <c r="AON50" s="7"/>
      <c r="AOO50" s="7"/>
      <c r="AOP50" s="7"/>
      <c r="AOQ50" s="7"/>
      <c r="AOR50" s="7"/>
      <c r="AOS50" s="7"/>
      <c r="AOT50" s="4"/>
      <c r="AOU50" s="4"/>
      <c r="AOV50" s="4"/>
      <c r="AOW50" s="4"/>
      <c r="AOX50" s="4"/>
      <c r="AOY50" s="4"/>
      <c r="AOZ50" s="4"/>
      <c r="APA50" s="4"/>
      <c r="APB50" s="4"/>
      <c r="APC50" s="4"/>
      <c r="APD50" s="4"/>
      <c r="APE50" s="4"/>
      <c r="APF50" s="4"/>
      <c r="APG50" s="4"/>
      <c r="APH50" s="4"/>
    </row>
    <row r="51" spans="1:1100" x14ac:dyDescent="0.25">
      <c r="B51" s="12">
        <v>13</v>
      </c>
      <c r="C51" s="12">
        <v>4428.45</v>
      </c>
      <c r="D51" s="12">
        <v>3867.0299999999997</v>
      </c>
      <c r="E51" s="12">
        <v>3931.6499999999996</v>
      </c>
      <c r="F51" s="12">
        <v>3931.6499999999996</v>
      </c>
      <c r="G51" s="12">
        <v>3343.1800000000003</v>
      </c>
      <c r="H51" s="12">
        <v>3343.1800000000003</v>
      </c>
      <c r="I51" s="12">
        <v>3254.71</v>
      </c>
      <c r="J51" s="12">
        <v>2886.83</v>
      </c>
      <c r="K51" s="12">
        <v>2163.44</v>
      </c>
      <c r="L51" s="12">
        <v>1210.23</v>
      </c>
      <c r="M51" s="12">
        <v>1202.5899999999999</v>
      </c>
      <c r="N51" s="12">
        <v>1014.7</v>
      </c>
      <c r="O51" s="12">
        <v>1162.6699999999998</v>
      </c>
      <c r="P51" s="12">
        <v>2114.1</v>
      </c>
      <c r="Q51" s="12">
        <v>4540.96</v>
      </c>
      <c r="R51" s="12"/>
      <c r="S51" s="12"/>
      <c r="T51" s="12" t="s">
        <v>12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  <c r="BU51" s="12">
        <v>0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2">
        <v>0</v>
      </c>
      <c r="CH51" s="12">
        <v>0</v>
      </c>
      <c r="CI51" s="12">
        <v>0</v>
      </c>
      <c r="CJ51" s="12">
        <v>0</v>
      </c>
      <c r="CK51" s="12">
        <v>0</v>
      </c>
      <c r="CL51" s="12">
        <v>0</v>
      </c>
      <c r="CM51" s="12">
        <v>0</v>
      </c>
      <c r="CN51" s="12">
        <v>0</v>
      </c>
      <c r="CO51" s="12">
        <v>0</v>
      </c>
      <c r="CP51" s="12">
        <v>0</v>
      </c>
      <c r="CQ51" s="12">
        <v>0</v>
      </c>
      <c r="CR51" s="12">
        <v>0</v>
      </c>
      <c r="CS51" s="12">
        <v>0</v>
      </c>
      <c r="CT51" s="12">
        <v>0</v>
      </c>
      <c r="CU51" s="12">
        <v>0</v>
      </c>
      <c r="CV51" s="12">
        <v>0</v>
      </c>
      <c r="CW51" s="12">
        <v>0</v>
      </c>
      <c r="CX51" s="12">
        <v>0</v>
      </c>
      <c r="CY51" s="12">
        <v>0</v>
      </c>
      <c r="CZ51" s="12">
        <v>0</v>
      </c>
      <c r="DA51" s="12">
        <v>0</v>
      </c>
      <c r="DB51" s="12">
        <v>0</v>
      </c>
      <c r="DC51" s="12">
        <v>0</v>
      </c>
      <c r="DD51" s="12">
        <v>0</v>
      </c>
      <c r="DE51" s="12">
        <v>0</v>
      </c>
      <c r="DF51" s="12">
        <v>0</v>
      </c>
      <c r="DG51" s="13">
        <v>0</v>
      </c>
      <c r="DH51" s="13">
        <v>0</v>
      </c>
      <c r="DI51" s="13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7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7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7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7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7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7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  <c r="JK51" s="7">
        <v>0</v>
      </c>
      <c r="JL51" s="7">
        <v>0</v>
      </c>
      <c r="JM51" s="7">
        <v>0</v>
      </c>
      <c r="JN51" s="7">
        <v>0</v>
      </c>
      <c r="JO51" s="7">
        <v>0</v>
      </c>
      <c r="JP51" s="7">
        <v>0</v>
      </c>
      <c r="JQ51" s="7">
        <v>0</v>
      </c>
      <c r="JR51" s="7">
        <v>0</v>
      </c>
      <c r="JS51" s="7">
        <v>0</v>
      </c>
      <c r="JT51" s="7">
        <v>0</v>
      </c>
      <c r="JU51" s="7">
        <v>0</v>
      </c>
      <c r="JV51" s="7">
        <v>0</v>
      </c>
      <c r="JW51" s="7">
        <v>0</v>
      </c>
      <c r="JX51" s="7">
        <v>0</v>
      </c>
      <c r="JY51" s="7">
        <v>0</v>
      </c>
      <c r="JZ51" s="7">
        <v>0</v>
      </c>
      <c r="KA51" s="7">
        <v>0</v>
      </c>
      <c r="KB51" s="7">
        <v>0</v>
      </c>
      <c r="KC51" s="7">
        <v>0</v>
      </c>
      <c r="KD51" s="7">
        <v>0</v>
      </c>
      <c r="KE51" s="7">
        <v>0</v>
      </c>
      <c r="KF51" s="7">
        <v>0</v>
      </c>
      <c r="KG51" s="7">
        <v>0</v>
      </c>
      <c r="KH51" s="7">
        <v>0</v>
      </c>
      <c r="KI51" s="7">
        <v>0</v>
      </c>
      <c r="KJ51" s="7">
        <v>0</v>
      </c>
      <c r="KK51" s="7">
        <v>0</v>
      </c>
      <c r="KL51" s="7">
        <v>0</v>
      </c>
      <c r="KM51" s="7">
        <v>0</v>
      </c>
      <c r="KN51" s="7">
        <v>0</v>
      </c>
      <c r="KO51" s="7">
        <v>0</v>
      </c>
      <c r="KP51" s="7">
        <v>0</v>
      </c>
      <c r="KQ51" s="7">
        <v>0</v>
      </c>
      <c r="KR51" s="7">
        <v>0</v>
      </c>
      <c r="KS51" s="7">
        <v>0</v>
      </c>
      <c r="KT51" s="7">
        <v>0</v>
      </c>
      <c r="KU51" s="7">
        <v>0</v>
      </c>
      <c r="KV51" s="7">
        <v>0</v>
      </c>
      <c r="KW51" s="7">
        <v>0</v>
      </c>
      <c r="KX51" s="7">
        <v>0</v>
      </c>
      <c r="KY51" s="7">
        <v>0</v>
      </c>
      <c r="KZ51" s="7">
        <v>0</v>
      </c>
      <c r="LA51" s="7">
        <v>0</v>
      </c>
      <c r="LB51" s="7">
        <v>0</v>
      </c>
      <c r="LC51" s="7">
        <v>0</v>
      </c>
      <c r="LD51" s="7">
        <v>0</v>
      </c>
      <c r="LE51" s="7">
        <v>0</v>
      </c>
      <c r="LF51" s="7">
        <v>0</v>
      </c>
      <c r="LG51" s="7">
        <v>0</v>
      </c>
      <c r="LH51" s="7">
        <v>0</v>
      </c>
      <c r="LI51" s="7">
        <v>0</v>
      </c>
      <c r="LJ51" s="7">
        <v>0</v>
      </c>
      <c r="LK51" s="7">
        <v>0</v>
      </c>
      <c r="LL51" s="7">
        <v>0</v>
      </c>
      <c r="LM51" s="7">
        <v>0</v>
      </c>
      <c r="LN51" s="7">
        <v>0</v>
      </c>
      <c r="LO51" s="7">
        <v>0</v>
      </c>
      <c r="LP51" s="7">
        <v>0</v>
      </c>
      <c r="LQ51" s="7">
        <v>0</v>
      </c>
      <c r="LR51" s="7">
        <v>0</v>
      </c>
      <c r="LS51" s="7">
        <v>0</v>
      </c>
      <c r="LT51" s="7">
        <v>0</v>
      </c>
      <c r="LU51" s="7">
        <v>0</v>
      </c>
      <c r="LV51" s="7">
        <v>0</v>
      </c>
      <c r="LW51" s="7">
        <v>0</v>
      </c>
      <c r="LX51" s="7">
        <v>0</v>
      </c>
      <c r="LY51" s="7">
        <v>0</v>
      </c>
      <c r="LZ51" s="7">
        <v>0</v>
      </c>
      <c r="MA51" s="7">
        <v>0</v>
      </c>
      <c r="MB51" s="7">
        <v>0</v>
      </c>
      <c r="MC51" s="7">
        <v>0</v>
      </c>
      <c r="MD51" s="7">
        <v>0</v>
      </c>
      <c r="ME51" s="7">
        <v>0</v>
      </c>
      <c r="MF51" s="7">
        <v>0</v>
      </c>
      <c r="MG51" s="7">
        <v>0</v>
      </c>
      <c r="MH51" s="7">
        <v>0</v>
      </c>
      <c r="MI51" s="7">
        <v>0</v>
      </c>
      <c r="MJ51" s="7">
        <v>0</v>
      </c>
      <c r="MK51" s="7">
        <v>0</v>
      </c>
      <c r="ML51" s="7">
        <v>0</v>
      </c>
      <c r="MM51" s="7">
        <v>0</v>
      </c>
      <c r="MN51" s="7">
        <v>0</v>
      </c>
      <c r="MO51" s="7">
        <v>0</v>
      </c>
      <c r="MP51" s="7">
        <v>0</v>
      </c>
      <c r="MQ51" s="7">
        <v>0</v>
      </c>
      <c r="MR51" s="7">
        <v>0</v>
      </c>
      <c r="MS51" s="7">
        <v>0</v>
      </c>
      <c r="MT51" s="7">
        <v>0</v>
      </c>
      <c r="MU51" s="7">
        <v>0</v>
      </c>
      <c r="MV51" s="7">
        <v>0</v>
      </c>
      <c r="MW51" s="7">
        <v>0</v>
      </c>
      <c r="MX51" s="7">
        <v>0</v>
      </c>
      <c r="MY51" s="7">
        <v>0</v>
      </c>
      <c r="MZ51" s="7">
        <v>0</v>
      </c>
      <c r="NA51" s="7">
        <v>0</v>
      </c>
      <c r="NB51" s="7">
        <v>0</v>
      </c>
      <c r="NC51" s="7">
        <v>0</v>
      </c>
      <c r="ND51" s="7">
        <v>0</v>
      </c>
      <c r="NE51" s="7">
        <v>0</v>
      </c>
      <c r="NF51" s="7">
        <v>0</v>
      </c>
      <c r="NG51" s="7">
        <v>0</v>
      </c>
      <c r="NH51" s="7">
        <v>0</v>
      </c>
      <c r="NI51" s="7">
        <v>0</v>
      </c>
      <c r="NJ51" s="7">
        <v>0</v>
      </c>
      <c r="NK51" s="7">
        <v>0</v>
      </c>
      <c r="NL51" s="7">
        <v>0</v>
      </c>
      <c r="NM51" s="7">
        <v>0</v>
      </c>
      <c r="NN51" s="7">
        <v>0</v>
      </c>
      <c r="NO51" s="7">
        <v>0</v>
      </c>
      <c r="NP51" s="7">
        <v>0</v>
      </c>
      <c r="NQ51" s="7">
        <v>0</v>
      </c>
      <c r="NR51" s="7">
        <v>0</v>
      </c>
      <c r="NS51" s="7">
        <v>0</v>
      </c>
      <c r="NT51" s="7">
        <v>0</v>
      </c>
      <c r="NU51" s="7">
        <v>0</v>
      </c>
      <c r="NV51" s="7">
        <v>0</v>
      </c>
      <c r="NW51" s="7">
        <v>0</v>
      </c>
      <c r="NX51" s="7">
        <v>0</v>
      </c>
      <c r="NY51" s="7">
        <v>0</v>
      </c>
      <c r="NZ51" s="7">
        <v>0</v>
      </c>
      <c r="OA51" s="7">
        <v>0</v>
      </c>
      <c r="OB51" s="7">
        <v>0</v>
      </c>
      <c r="OC51" s="7">
        <v>0</v>
      </c>
      <c r="OD51" s="7">
        <v>0</v>
      </c>
      <c r="OE51" s="7">
        <v>0</v>
      </c>
      <c r="OF51" s="7">
        <v>0</v>
      </c>
      <c r="OG51" s="7">
        <v>0</v>
      </c>
      <c r="OH51" s="7">
        <v>0</v>
      </c>
      <c r="OI51" s="7">
        <v>0</v>
      </c>
      <c r="OJ51" s="7">
        <v>0</v>
      </c>
      <c r="OK51" s="7">
        <v>0</v>
      </c>
      <c r="OL51" s="7">
        <v>0</v>
      </c>
      <c r="OM51" s="7">
        <v>0</v>
      </c>
      <c r="ON51" s="7">
        <v>0</v>
      </c>
      <c r="OO51" s="7">
        <v>0</v>
      </c>
      <c r="OP51" s="7">
        <v>0</v>
      </c>
      <c r="OQ51" s="7">
        <v>0</v>
      </c>
      <c r="OR51" s="7">
        <v>0</v>
      </c>
      <c r="OS51" s="7">
        <v>0</v>
      </c>
      <c r="OT51" s="7">
        <v>0</v>
      </c>
      <c r="OU51" s="7">
        <v>0</v>
      </c>
      <c r="OV51" s="7">
        <v>0</v>
      </c>
      <c r="OW51" s="7">
        <v>0</v>
      </c>
      <c r="OX51" s="7">
        <v>0</v>
      </c>
      <c r="OY51" s="7">
        <v>0</v>
      </c>
      <c r="OZ51" s="7">
        <v>0</v>
      </c>
      <c r="PA51" s="7">
        <v>0</v>
      </c>
      <c r="PB51" s="7">
        <v>0</v>
      </c>
      <c r="PC51" s="7">
        <v>0</v>
      </c>
      <c r="PD51" s="7">
        <v>0</v>
      </c>
      <c r="PE51" s="7">
        <v>0</v>
      </c>
      <c r="PF51" s="7">
        <v>0</v>
      </c>
      <c r="PG51" s="7">
        <v>0</v>
      </c>
      <c r="PH51" s="7">
        <v>0</v>
      </c>
      <c r="PI51" s="7">
        <v>0</v>
      </c>
      <c r="PJ51" s="7">
        <v>0</v>
      </c>
      <c r="PK51" s="7">
        <v>0</v>
      </c>
      <c r="PL51" s="7">
        <v>0</v>
      </c>
      <c r="PM51" s="7">
        <v>0</v>
      </c>
      <c r="PN51" s="7">
        <v>0</v>
      </c>
      <c r="PO51" s="7">
        <v>0</v>
      </c>
      <c r="PP51" s="7">
        <v>0</v>
      </c>
      <c r="PQ51" s="7">
        <v>0</v>
      </c>
      <c r="PR51" s="7">
        <v>0</v>
      </c>
      <c r="PS51" s="7">
        <v>0</v>
      </c>
      <c r="PT51" s="7">
        <v>0</v>
      </c>
      <c r="PU51" s="7">
        <v>0</v>
      </c>
      <c r="PV51" s="7">
        <v>0</v>
      </c>
      <c r="PW51" s="7">
        <v>0</v>
      </c>
      <c r="PX51" s="7">
        <v>0</v>
      </c>
      <c r="PY51" s="7">
        <v>0</v>
      </c>
      <c r="PZ51" s="7">
        <v>0</v>
      </c>
      <c r="QA51" s="7">
        <v>0</v>
      </c>
      <c r="QB51" s="7">
        <v>0</v>
      </c>
      <c r="QC51" s="7">
        <v>0</v>
      </c>
      <c r="QD51" s="7">
        <v>0</v>
      </c>
      <c r="QE51" s="7">
        <v>0</v>
      </c>
      <c r="QF51" s="7">
        <v>0</v>
      </c>
      <c r="QG51" s="7">
        <v>0</v>
      </c>
      <c r="QH51" s="7">
        <v>0</v>
      </c>
      <c r="QI51" s="7">
        <v>0</v>
      </c>
      <c r="QJ51" s="7">
        <v>0</v>
      </c>
      <c r="QK51" s="7">
        <v>0</v>
      </c>
      <c r="QL51" s="7">
        <v>0</v>
      </c>
      <c r="QM51" s="7">
        <v>0</v>
      </c>
      <c r="QN51" s="7">
        <v>0</v>
      </c>
      <c r="QO51" s="7">
        <v>0</v>
      </c>
      <c r="QP51" s="7">
        <v>0</v>
      </c>
      <c r="QQ51" s="7">
        <v>0</v>
      </c>
      <c r="QR51" s="7">
        <v>0</v>
      </c>
      <c r="QS51" s="7">
        <v>0</v>
      </c>
      <c r="QT51" s="7">
        <v>0</v>
      </c>
      <c r="QU51" s="7">
        <v>0</v>
      </c>
      <c r="QV51" s="7">
        <v>0</v>
      </c>
      <c r="QW51" s="7">
        <v>0</v>
      </c>
      <c r="QX51" s="7">
        <v>0</v>
      </c>
      <c r="QY51" s="7">
        <v>0</v>
      </c>
      <c r="QZ51" s="7">
        <v>0</v>
      </c>
      <c r="RA51" s="7">
        <v>0</v>
      </c>
      <c r="RB51" s="7">
        <v>0</v>
      </c>
      <c r="RC51" s="7">
        <v>0</v>
      </c>
      <c r="RD51" s="7">
        <v>0</v>
      </c>
      <c r="RE51" s="7">
        <v>0</v>
      </c>
      <c r="RF51" s="7">
        <v>0</v>
      </c>
      <c r="RG51" s="7">
        <v>0</v>
      </c>
      <c r="RH51" s="7">
        <v>0</v>
      </c>
      <c r="RI51" s="7">
        <v>0</v>
      </c>
      <c r="RJ51" s="7">
        <v>0</v>
      </c>
      <c r="RK51" s="7">
        <v>0</v>
      </c>
      <c r="RL51" s="7">
        <v>0</v>
      </c>
      <c r="RM51" s="7">
        <v>0</v>
      </c>
      <c r="RN51" s="7">
        <v>0</v>
      </c>
      <c r="RO51" s="7">
        <v>0</v>
      </c>
      <c r="RP51" s="7">
        <v>0</v>
      </c>
      <c r="RQ51" s="7">
        <v>0</v>
      </c>
      <c r="RR51" s="7">
        <v>0</v>
      </c>
      <c r="RS51" s="7">
        <v>0</v>
      </c>
      <c r="RT51" s="7">
        <v>0</v>
      </c>
      <c r="RU51" s="7">
        <v>0</v>
      </c>
      <c r="RV51" s="7">
        <v>0</v>
      </c>
      <c r="RW51" s="7">
        <v>0</v>
      </c>
      <c r="RX51" s="7">
        <v>0</v>
      </c>
      <c r="RY51" s="7">
        <v>0</v>
      </c>
      <c r="RZ51" s="7">
        <v>0</v>
      </c>
      <c r="SA51" s="7">
        <v>0</v>
      </c>
      <c r="SB51" s="7">
        <v>0</v>
      </c>
      <c r="SC51" s="7">
        <v>0</v>
      </c>
      <c r="SD51" s="7">
        <v>0</v>
      </c>
      <c r="SE51" s="7">
        <v>0</v>
      </c>
      <c r="SF51" s="7">
        <v>0</v>
      </c>
      <c r="SG51" s="7">
        <v>0</v>
      </c>
      <c r="SH51" s="7">
        <v>0</v>
      </c>
      <c r="SI51" s="7">
        <v>0</v>
      </c>
      <c r="SJ51" s="7">
        <v>0</v>
      </c>
      <c r="SK51" s="7">
        <v>0</v>
      </c>
      <c r="SL51" s="7">
        <v>0</v>
      </c>
      <c r="SM51" s="7">
        <v>0</v>
      </c>
      <c r="SN51" s="7">
        <v>0</v>
      </c>
      <c r="SO51" s="7">
        <v>0</v>
      </c>
      <c r="SP51" s="7">
        <v>0</v>
      </c>
      <c r="SQ51" s="7">
        <v>0</v>
      </c>
      <c r="SR51" s="7">
        <v>0</v>
      </c>
      <c r="SS51" s="7">
        <v>0</v>
      </c>
      <c r="ST51" s="7">
        <v>0</v>
      </c>
      <c r="SU51" s="7">
        <v>0</v>
      </c>
      <c r="SV51" s="7">
        <v>0</v>
      </c>
      <c r="SW51" s="7">
        <v>0</v>
      </c>
      <c r="SX51" s="7">
        <v>0</v>
      </c>
      <c r="SY51" s="7">
        <v>0</v>
      </c>
      <c r="SZ51" s="7">
        <v>0</v>
      </c>
      <c r="TA51" s="7">
        <v>0</v>
      </c>
      <c r="TB51" s="7">
        <v>0</v>
      </c>
      <c r="TC51" s="7">
        <v>0</v>
      </c>
      <c r="TD51" s="7">
        <v>0</v>
      </c>
      <c r="TE51" s="7">
        <v>0</v>
      </c>
      <c r="TF51" s="7">
        <v>0</v>
      </c>
      <c r="TG51" s="7">
        <v>0</v>
      </c>
      <c r="TH51" s="7">
        <v>0</v>
      </c>
      <c r="TI51" s="7">
        <v>0</v>
      </c>
      <c r="TJ51" s="7">
        <v>0</v>
      </c>
      <c r="TK51" s="7">
        <v>0</v>
      </c>
      <c r="TL51" s="7">
        <v>0</v>
      </c>
      <c r="TM51" s="7">
        <v>0</v>
      </c>
      <c r="TN51" s="7">
        <v>0</v>
      </c>
      <c r="TO51" s="7">
        <v>0</v>
      </c>
      <c r="TP51" s="7">
        <v>0</v>
      </c>
      <c r="TQ51" s="7">
        <v>0</v>
      </c>
      <c r="TR51" s="7">
        <v>0</v>
      </c>
      <c r="TS51" s="7">
        <v>0</v>
      </c>
      <c r="TT51" s="7">
        <v>0</v>
      </c>
      <c r="TU51" s="7">
        <v>0</v>
      </c>
      <c r="TV51" s="7">
        <v>0</v>
      </c>
      <c r="TW51" s="7">
        <v>0</v>
      </c>
      <c r="TX51" s="7">
        <v>0</v>
      </c>
      <c r="TY51" s="7">
        <v>0</v>
      </c>
      <c r="TZ51" s="7">
        <v>0</v>
      </c>
      <c r="UA51" s="7">
        <v>0</v>
      </c>
      <c r="UB51" s="7">
        <v>0</v>
      </c>
      <c r="UC51" s="7">
        <v>0</v>
      </c>
      <c r="UD51" s="7">
        <v>0</v>
      </c>
      <c r="UE51" s="7">
        <v>0</v>
      </c>
      <c r="UF51" s="7">
        <v>0</v>
      </c>
      <c r="UG51" s="7">
        <v>0</v>
      </c>
      <c r="UH51" s="7">
        <v>0</v>
      </c>
      <c r="UI51" s="7">
        <v>0</v>
      </c>
      <c r="UJ51" s="7">
        <v>0</v>
      </c>
      <c r="UK51" s="7">
        <v>0</v>
      </c>
      <c r="UL51" s="7">
        <v>0</v>
      </c>
      <c r="UM51" s="7">
        <v>0</v>
      </c>
      <c r="UN51" s="7">
        <v>0</v>
      </c>
      <c r="UO51" s="7">
        <v>0</v>
      </c>
      <c r="UP51" s="7">
        <v>0</v>
      </c>
      <c r="UQ51" s="7">
        <v>0</v>
      </c>
      <c r="UR51" s="7">
        <v>0</v>
      </c>
      <c r="US51" s="7">
        <v>0</v>
      </c>
      <c r="UT51" s="7">
        <v>0</v>
      </c>
      <c r="UU51" s="7">
        <v>0</v>
      </c>
      <c r="UV51" s="7">
        <v>0</v>
      </c>
      <c r="UW51" s="7">
        <v>0</v>
      </c>
      <c r="UX51" s="7">
        <v>0</v>
      </c>
      <c r="UY51" s="7">
        <v>0</v>
      </c>
      <c r="UZ51" s="7">
        <v>0</v>
      </c>
      <c r="VA51" s="7">
        <v>0</v>
      </c>
      <c r="VB51" s="7">
        <v>0</v>
      </c>
      <c r="VC51" s="7">
        <v>0</v>
      </c>
      <c r="VD51" s="7">
        <v>0</v>
      </c>
      <c r="VE51" s="7">
        <v>0</v>
      </c>
      <c r="VF51" s="7">
        <v>0</v>
      </c>
      <c r="VG51" s="7">
        <v>0</v>
      </c>
      <c r="VH51" s="7">
        <v>0</v>
      </c>
      <c r="VI51" s="7">
        <v>0</v>
      </c>
      <c r="VJ51" s="7">
        <v>0</v>
      </c>
      <c r="VK51" s="7">
        <v>0</v>
      </c>
      <c r="VL51" s="7">
        <v>0</v>
      </c>
      <c r="VM51" s="7">
        <v>0</v>
      </c>
      <c r="VN51" s="7">
        <v>0</v>
      </c>
      <c r="VO51" s="7">
        <v>0</v>
      </c>
      <c r="VP51" s="7">
        <v>0</v>
      </c>
      <c r="VQ51" s="7">
        <v>0</v>
      </c>
      <c r="VR51" s="7">
        <v>0</v>
      </c>
      <c r="VS51" s="7">
        <v>0</v>
      </c>
      <c r="VT51" s="7">
        <v>0</v>
      </c>
      <c r="VU51" s="7">
        <v>0</v>
      </c>
      <c r="VV51" s="7">
        <v>0</v>
      </c>
      <c r="VW51" s="7">
        <v>0</v>
      </c>
      <c r="VX51" s="7">
        <v>0</v>
      </c>
      <c r="VY51" s="7">
        <v>0</v>
      </c>
      <c r="VZ51" s="7">
        <v>0</v>
      </c>
      <c r="WA51" s="7">
        <v>0</v>
      </c>
      <c r="WB51" s="7">
        <v>0</v>
      </c>
      <c r="WC51" s="7">
        <v>0</v>
      </c>
      <c r="WD51" s="7">
        <v>0</v>
      </c>
      <c r="WE51" s="7">
        <v>0</v>
      </c>
      <c r="WF51" s="7">
        <v>0</v>
      </c>
      <c r="WG51" s="7">
        <v>0</v>
      </c>
      <c r="WH51" s="7">
        <v>0</v>
      </c>
      <c r="WI51" s="7">
        <v>0</v>
      </c>
      <c r="WJ51" s="7">
        <v>0</v>
      </c>
      <c r="WK51" s="7">
        <v>0</v>
      </c>
      <c r="WL51" s="7">
        <v>0</v>
      </c>
      <c r="WM51" s="7">
        <v>0</v>
      </c>
      <c r="WN51" s="7">
        <v>0</v>
      </c>
      <c r="WO51" s="7">
        <v>0</v>
      </c>
      <c r="WP51" s="7">
        <v>0</v>
      </c>
      <c r="WQ51" s="7">
        <v>0</v>
      </c>
      <c r="WR51" s="7">
        <v>0</v>
      </c>
      <c r="WS51" s="7">
        <v>0</v>
      </c>
      <c r="WT51" s="7">
        <v>0</v>
      </c>
      <c r="WU51" s="7">
        <v>0</v>
      </c>
      <c r="WV51" s="7">
        <v>0</v>
      </c>
      <c r="WW51" s="7">
        <v>0</v>
      </c>
      <c r="WX51" s="7">
        <v>0</v>
      </c>
      <c r="WY51" s="7">
        <v>0</v>
      </c>
      <c r="WZ51" s="7">
        <v>0</v>
      </c>
      <c r="XA51" s="7">
        <v>0</v>
      </c>
      <c r="XB51" s="7">
        <v>0</v>
      </c>
      <c r="XC51" s="7">
        <v>0</v>
      </c>
      <c r="XD51" s="7">
        <v>0</v>
      </c>
      <c r="XE51" s="7">
        <v>0</v>
      </c>
      <c r="XF51" s="7">
        <v>0</v>
      </c>
      <c r="XG51" s="7">
        <v>0</v>
      </c>
      <c r="XH51" s="7">
        <v>0</v>
      </c>
      <c r="XI51" s="7">
        <v>0</v>
      </c>
      <c r="XJ51" s="7">
        <v>0</v>
      </c>
      <c r="XK51" s="7">
        <v>0</v>
      </c>
      <c r="XL51" s="7">
        <v>0</v>
      </c>
      <c r="XM51" s="7">
        <v>0</v>
      </c>
      <c r="XN51" s="7">
        <v>0</v>
      </c>
      <c r="XO51" s="7">
        <v>0</v>
      </c>
      <c r="XP51" s="7">
        <v>0</v>
      </c>
      <c r="XQ51" s="7">
        <v>0</v>
      </c>
      <c r="XR51" s="7">
        <v>0</v>
      </c>
      <c r="XS51" s="7">
        <v>0</v>
      </c>
      <c r="XT51" s="7">
        <v>0</v>
      </c>
      <c r="XU51" s="7">
        <v>0</v>
      </c>
      <c r="XV51" s="7">
        <v>0</v>
      </c>
      <c r="XW51" s="7">
        <v>0</v>
      </c>
      <c r="XX51" s="7">
        <v>0</v>
      </c>
      <c r="XY51" s="7">
        <v>0</v>
      </c>
      <c r="XZ51" s="7">
        <v>0</v>
      </c>
      <c r="YA51" s="7">
        <v>0</v>
      </c>
      <c r="YB51" s="7">
        <v>0</v>
      </c>
      <c r="YC51" s="7">
        <v>0</v>
      </c>
      <c r="YD51" s="7">
        <v>0</v>
      </c>
      <c r="YE51" s="7">
        <v>0</v>
      </c>
      <c r="YF51" s="7">
        <v>0</v>
      </c>
      <c r="YG51" s="7">
        <v>0</v>
      </c>
      <c r="YH51" s="7">
        <v>0</v>
      </c>
      <c r="YI51" s="7">
        <v>0</v>
      </c>
      <c r="YJ51" s="7">
        <v>0</v>
      </c>
      <c r="YK51" s="7">
        <v>0</v>
      </c>
      <c r="YL51" s="7">
        <v>0</v>
      </c>
      <c r="YM51" s="7">
        <v>0</v>
      </c>
      <c r="YN51" s="7">
        <v>0</v>
      </c>
      <c r="YO51" s="7">
        <v>0</v>
      </c>
      <c r="YP51" s="7">
        <v>0</v>
      </c>
      <c r="YQ51" s="7">
        <v>0</v>
      </c>
      <c r="YR51" s="7">
        <v>0</v>
      </c>
      <c r="YS51" s="7">
        <v>0</v>
      </c>
      <c r="YT51" s="7">
        <v>0</v>
      </c>
      <c r="YU51" s="7">
        <v>0</v>
      </c>
      <c r="YV51" s="7">
        <v>0</v>
      </c>
      <c r="YW51" s="7">
        <v>0</v>
      </c>
      <c r="YX51" s="7">
        <v>0</v>
      </c>
      <c r="YY51" s="7">
        <v>0</v>
      </c>
      <c r="YZ51" s="7">
        <v>0</v>
      </c>
      <c r="ZA51" s="7">
        <v>0</v>
      </c>
      <c r="ZB51" s="7">
        <v>0</v>
      </c>
      <c r="ZC51" s="7">
        <v>0</v>
      </c>
      <c r="ZD51" s="7">
        <v>0</v>
      </c>
      <c r="ZE51" s="7">
        <v>0</v>
      </c>
      <c r="ZF51" s="7">
        <v>0</v>
      </c>
      <c r="ZG51" s="7">
        <v>0</v>
      </c>
      <c r="ZH51" s="7">
        <v>0</v>
      </c>
      <c r="ZI51" s="7">
        <v>0</v>
      </c>
      <c r="ZJ51" s="7">
        <v>0</v>
      </c>
      <c r="ZK51" s="7">
        <v>0</v>
      </c>
      <c r="ZL51" s="7">
        <v>0</v>
      </c>
      <c r="ZM51" s="7">
        <v>0</v>
      </c>
      <c r="ZN51" s="7">
        <v>0</v>
      </c>
      <c r="ZO51" s="7">
        <v>0</v>
      </c>
      <c r="ZP51" s="7">
        <v>0</v>
      </c>
      <c r="ZQ51" s="7">
        <v>0</v>
      </c>
      <c r="ZR51" s="7">
        <v>0</v>
      </c>
      <c r="ZS51" s="7">
        <v>0</v>
      </c>
      <c r="ZT51" s="7">
        <v>0</v>
      </c>
      <c r="ZU51" s="7">
        <v>0</v>
      </c>
      <c r="ZV51" s="7">
        <v>0</v>
      </c>
      <c r="ZW51" s="7">
        <v>0</v>
      </c>
      <c r="ZX51" s="7">
        <v>0</v>
      </c>
      <c r="ZY51" s="7">
        <v>0</v>
      </c>
      <c r="ZZ51" s="7">
        <v>0</v>
      </c>
      <c r="AAA51" s="7">
        <v>0</v>
      </c>
      <c r="AAB51" s="7">
        <v>0</v>
      </c>
      <c r="AAC51" s="7">
        <v>0</v>
      </c>
      <c r="AAD51" s="7">
        <v>0</v>
      </c>
      <c r="AAE51" s="7">
        <v>0</v>
      </c>
      <c r="AAF51" s="7">
        <v>0</v>
      </c>
      <c r="AAG51" s="7">
        <v>0</v>
      </c>
      <c r="AAH51" s="7">
        <v>0</v>
      </c>
      <c r="AAI51" s="7">
        <v>0</v>
      </c>
      <c r="AAJ51" s="7">
        <v>0</v>
      </c>
      <c r="AAK51" s="7">
        <v>0</v>
      </c>
      <c r="AAL51" s="7">
        <v>0</v>
      </c>
      <c r="AAM51" s="7">
        <v>0</v>
      </c>
      <c r="AAN51" s="7">
        <v>0</v>
      </c>
      <c r="AAO51" s="7">
        <v>0</v>
      </c>
      <c r="AAP51" s="7">
        <v>0</v>
      </c>
      <c r="AAQ51" s="7">
        <v>0</v>
      </c>
      <c r="AAR51" s="7">
        <v>0</v>
      </c>
      <c r="AAS51" s="7">
        <v>0</v>
      </c>
      <c r="AAT51" s="7">
        <v>0</v>
      </c>
      <c r="AAU51" s="7">
        <v>0</v>
      </c>
      <c r="AAV51" s="7">
        <v>0</v>
      </c>
      <c r="AAW51" s="7">
        <v>0</v>
      </c>
      <c r="AAX51" s="7">
        <v>0</v>
      </c>
      <c r="AAY51" s="7">
        <v>0</v>
      </c>
      <c r="AAZ51" s="7">
        <v>0</v>
      </c>
      <c r="ABA51" s="7">
        <v>0</v>
      </c>
      <c r="ABB51" s="7">
        <v>0</v>
      </c>
      <c r="ABC51" s="7">
        <v>0</v>
      </c>
      <c r="ABD51" s="7">
        <v>0</v>
      </c>
      <c r="ABE51" s="7">
        <v>0</v>
      </c>
      <c r="ABF51" s="7">
        <v>0</v>
      </c>
      <c r="ABG51" s="7">
        <v>0</v>
      </c>
      <c r="ABH51" s="7">
        <v>0</v>
      </c>
      <c r="ABI51" s="7">
        <v>0</v>
      </c>
      <c r="ABJ51" s="7">
        <v>0</v>
      </c>
      <c r="ABK51" s="7">
        <v>0</v>
      </c>
      <c r="ABL51" s="7">
        <v>0</v>
      </c>
      <c r="ABM51" s="7">
        <v>0</v>
      </c>
      <c r="ABN51" s="7">
        <v>0</v>
      </c>
      <c r="ABO51" s="7">
        <v>0</v>
      </c>
      <c r="ABP51" s="7">
        <v>0</v>
      </c>
      <c r="ABQ51" s="7">
        <v>0</v>
      </c>
      <c r="ABR51" s="7">
        <v>0</v>
      </c>
      <c r="ABS51" s="7">
        <v>0</v>
      </c>
      <c r="ABT51" s="7">
        <v>0</v>
      </c>
      <c r="ABU51" s="7">
        <v>0</v>
      </c>
      <c r="ABV51" s="7">
        <v>0</v>
      </c>
      <c r="ABW51" s="7">
        <v>0</v>
      </c>
      <c r="ABX51" s="7">
        <v>0</v>
      </c>
      <c r="ABY51" s="7">
        <v>0</v>
      </c>
      <c r="ABZ51" s="7">
        <v>0</v>
      </c>
      <c r="ACA51" s="7">
        <v>0</v>
      </c>
      <c r="ACB51" s="7">
        <v>0</v>
      </c>
      <c r="ACC51" s="7">
        <v>0</v>
      </c>
      <c r="ACD51" s="7">
        <v>0</v>
      </c>
      <c r="ACE51" s="7">
        <v>0</v>
      </c>
      <c r="ACF51" s="7">
        <v>0</v>
      </c>
      <c r="ACG51" s="7">
        <v>0</v>
      </c>
      <c r="ACH51" s="7">
        <v>0</v>
      </c>
      <c r="ACI51" s="7">
        <v>0</v>
      </c>
      <c r="ACJ51" s="7">
        <v>0</v>
      </c>
      <c r="ACK51" s="7">
        <v>0</v>
      </c>
      <c r="ACL51" s="7">
        <v>0</v>
      </c>
      <c r="ACM51" s="7">
        <v>0</v>
      </c>
      <c r="ACN51" s="7">
        <v>0</v>
      </c>
      <c r="ACO51" s="7">
        <v>0</v>
      </c>
      <c r="ACP51" s="7">
        <v>0</v>
      </c>
      <c r="ACQ51" s="7">
        <v>0</v>
      </c>
      <c r="ACR51" s="7">
        <v>0</v>
      </c>
      <c r="ACS51" s="7">
        <v>0</v>
      </c>
      <c r="ACT51" s="7">
        <v>0</v>
      </c>
      <c r="ACU51" s="7">
        <v>0</v>
      </c>
      <c r="ACV51" s="7">
        <v>0</v>
      </c>
      <c r="ACW51" s="7">
        <v>0</v>
      </c>
      <c r="ACX51" s="7">
        <v>0</v>
      </c>
      <c r="ACY51" s="7">
        <v>0</v>
      </c>
      <c r="ACZ51" s="7">
        <v>0</v>
      </c>
      <c r="ADA51" s="7">
        <v>0</v>
      </c>
      <c r="ADB51" s="7">
        <v>0</v>
      </c>
      <c r="ADC51" s="7">
        <v>0</v>
      </c>
      <c r="ADD51" s="7">
        <v>0</v>
      </c>
      <c r="ADE51" s="7">
        <v>0</v>
      </c>
      <c r="ADF51" s="7">
        <v>0</v>
      </c>
      <c r="ADG51" s="7">
        <v>0</v>
      </c>
      <c r="ADH51" s="7">
        <v>0</v>
      </c>
      <c r="ADI51" s="7">
        <v>0</v>
      </c>
      <c r="ADJ51" s="7">
        <v>0</v>
      </c>
      <c r="ADK51" s="7">
        <v>0</v>
      </c>
      <c r="ADL51" s="7">
        <v>0</v>
      </c>
      <c r="ADM51" s="7">
        <v>0</v>
      </c>
      <c r="ADN51" s="7">
        <v>0</v>
      </c>
      <c r="ADO51" s="7">
        <v>0</v>
      </c>
      <c r="ADP51" s="7">
        <v>0</v>
      </c>
      <c r="ADQ51" s="7">
        <v>0</v>
      </c>
      <c r="ADR51" s="7">
        <v>0</v>
      </c>
      <c r="ADS51" s="7">
        <v>0</v>
      </c>
      <c r="ADT51" s="7">
        <v>0</v>
      </c>
      <c r="ADU51" s="7">
        <v>0</v>
      </c>
      <c r="ADV51" s="7">
        <v>0</v>
      </c>
      <c r="ADW51" s="7">
        <v>0</v>
      </c>
      <c r="ADX51" s="7">
        <v>0</v>
      </c>
      <c r="ADY51" s="7">
        <v>0</v>
      </c>
      <c r="ADZ51" s="7">
        <v>0</v>
      </c>
      <c r="AEA51" s="7">
        <v>0</v>
      </c>
      <c r="AEB51" s="7">
        <v>0</v>
      </c>
      <c r="AEC51" s="7">
        <v>0</v>
      </c>
      <c r="AED51" s="7">
        <v>0</v>
      </c>
      <c r="AEE51" s="7">
        <v>0</v>
      </c>
      <c r="AEF51" s="7">
        <v>0</v>
      </c>
      <c r="AEG51" s="7">
        <v>0</v>
      </c>
      <c r="AEH51" s="7">
        <v>0</v>
      </c>
      <c r="AEI51" s="7">
        <v>0</v>
      </c>
      <c r="AEJ51" s="7">
        <v>0</v>
      </c>
      <c r="AEK51" s="7">
        <v>0</v>
      </c>
      <c r="AEL51" s="7">
        <v>0</v>
      </c>
      <c r="AEM51" s="7">
        <v>0</v>
      </c>
      <c r="AEN51" s="7">
        <v>0</v>
      </c>
      <c r="AEO51" s="7">
        <v>0</v>
      </c>
      <c r="AEP51" s="7">
        <v>0</v>
      </c>
      <c r="AEQ51" s="7">
        <v>0</v>
      </c>
      <c r="AER51" s="7">
        <v>0</v>
      </c>
      <c r="AES51" s="7">
        <v>0</v>
      </c>
      <c r="AET51" s="7">
        <v>0</v>
      </c>
      <c r="AEU51" s="7">
        <v>0</v>
      </c>
      <c r="AEV51" s="7">
        <v>0</v>
      </c>
      <c r="AEW51" s="7">
        <v>0</v>
      </c>
      <c r="AEX51" s="7">
        <v>0</v>
      </c>
      <c r="AEY51" s="7">
        <v>0</v>
      </c>
      <c r="AEZ51" s="7">
        <v>0</v>
      </c>
      <c r="AFA51" s="7">
        <v>0</v>
      </c>
      <c r="AFB51" s="7">
        <v>0</v>
      </c>
      <c r="AFC51" s="7">
        <v>0</v>
      </c>
      <c r="AFD51" s="7">
        <v>0</v>
      </c>
      <c r="AFE51" s="7">
        <v>0</v>
      </c>
      <c r="AFF51" s="7">
        <v>0</v>
      </c>
      <c r="AFG51" s="7">
        <v>0</v>
      </c>
      <c r="AFH51" s="7">
        <v>0</v>
      </c>
      <c r="AFI51" s="7">
        <v>0</v>
      </c>
      <c r="AFJ51" s="7">
        <v>0</v>
      </c>
      <c r="AFK51" s="7">
        <v>0</v>
      </c>
      <c r="AFL51" s="7">
        <v>0</v>
      </c>
      <c r="AFM51" s="7">
        <v>0</v>
      </c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  <c r="AMM51" s="7"/>
      <c r="AMN51" s="7"/>
      <c r="AMO51" s="7"/>
      <c r="AMP51" s="7"/>
      <c r="AMQ51" s="7"/>
      <c r="AMR51" s="7"/>
      <c r="AMS51" s="7"/>
      <c r="AMT51" s="7"/>
      <c r="AMU51" s="7"/>
      <c r="AMV51" s="7"/>
      <c r="AMW51" s="7"/>
      <c r="AMX51" s="7"/>
      <c r="AMY51" s="7"/>
      <c r="AMZ51" s="7"/>
      <c r="ANA51" s="7"/>
      <c r="ANB51" s="7"/>
      <c r="ANC51" s="7"/>
      <c r="AND51" s="7"/>
      <c r="ANE51" s="7"/>
      <c r="ANF51" s="7"/>
      <c r="ANG51" s="7"/>
      <c r="ANH51" s="7"/>
      <c r="ANI51" s="7"/>
      <c r="ANJ51" s="7"/>
      <c r="ANK51" s="7"/>
      <c r="ANL51" s="7"/>
      <c r="ANM51" s="7"/>
      <c r="ANN51" s="7"/>
      <c r="ANO51" s="7"/>
      <c r="ANP51" s="7"/>
      <c r="ANQ51" s="7"/>
      <c r="ANR51" s="7"/>
      <c r="ANS51" s="7"/>
      <c r="ANT51" s="7"/>
      <c r="ANU51" s="7"/>
      <c r="ANV51" s="7"/>
      <c r="ANW51" s="7"/>
      <c r="ANX51" s="7"/>
      <c r="ANY51" s="7"/>
      <c r="ANZ51" s="7"/>
      <c r="AOA51" s="7"/>
      <c r="AOB51" s="7"/>
      <c r="AOC51" s="7"/>
      <c r="AOD51" s="7"/>
      <c r="AOE51" s="7"/>
      <c r="AOF51" s="7"/>
      <c r="AOG51" s="7"/>
      <c r="AOH51" s="7"/>
      <c r="AOI51" s="7"/>
      <c r="AOJ51" s="7"/>
      <c r="AOK51" s="7"/>
      <c r="AOL51" s="7"/>
      <c r="AOM51" s="7"/>
      <c r="AON51" s="7"/>
      <c r="AOO51" s="7"/>
      <c r="AOP51" s="7"/>
      <c r="AOQ51" s="7"/>
      <c r="AOR51" s="7"/>
      <c r="AOS51" s="7"/>
      <c r="AOT51" s="4"/>
      <c r="AOU51" s="4"/>
      <c r="AOV51" s="4"/>
      <c r="AOW51" s="4"/>
      <c r="AOX51" s="4"/>
      <c r="AOY51" s="4"/>
      <c r="AOZ51" s="4"/>
      <c r="APA51" s="4"/>
      <c r="APB51" s="4"/>
      <c r="APC51" s="4"/>
      <c r="APD51" s="4"/>
      <c r="APE51" s="4"/>
      <c r="APF51" s="4"/>
      <c r="APG51" s="4"/>
      <c r="APH51" s="4"/>
    </row>
    <row r="52" spans="1:1100" x14ac:dyDescent="0.25">
      <c r="B52" s="12">
        <v>14</v>
      </c>
      <c r="C52" s="12">
        <v>4079.53</v>
      </c>
      <c r="D52" s="12">
        <v>3608.7200000000003</v>
      </c>
      <c r="E52" s="12">
        <v>3738.2200000000003</v>
      </c>
      <c r="F52" s="12">
        <v>3738.2200000000003</v>
      </c>
      <c r="G52" s="12">
        <v>3220.44</v>
      </c>
      <c r="H52" s="12">
        <v>3220.44</v>
      </c>
      <c r="I52" s="12">
        <v>3016.38</v>
      </c>
      <c r="J52" s="12">
        <v>2498.4499999999998</v>
      </c>
      <c r="K52" s="12">
        <v>1805.16</v>
      </c>
      <c r="L52" s="12">
        <v>1032.99</v>
      </c>
      <c r="M52" s="12">
        <v>1305.6399999999999</v>
      </c>
      <c r="N52" s="12">
        <v>1306.8699999999999</v>
      </c>
      <c r="O52" s="12">
        <v>1162.6699999999998</v>
      </c>
      <c r="P52" s="12">
        <v>2114.1</v>
      </c>
      <c r="Q52" s="12">
        <v>3973.26</v>
      </c>
      <c r="R52" s="12"/>
      <c r="S52" s="12"/>
      <c r="T52" s="12" t="s">
        <v>13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12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2">
        <v>0</v>
      </c>
      <c r="CH52" s="12">
        <v>0</v>
      </c>
      <c r="CI52" s="12">
        <v>0</v>
      </c>
      <c r="CJ52" s="12">
        <v>0</v>
      </c>
      <c r="CK52" s="12">
        <v>0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0</v>
      </c>
      <c r="CX52" s="12">
        <v>0</v>
      </c>
      <c r="CY52" s="12">
        <v>0</v>
      </c>
      <c r="CZ52" s="12">
        <v>0</v>
      </c>
      <c r="DA52" s="12">
        <v>0</v>
      </c>
      <c r="DB52" s="12">
        <v>0</v>
      </c>
      <c r="DC52" s="12">
        <v>0</v>
      </c>
      <c r="DD52" s="12">
        <v>0</v>
      </c>
      <c r="DE52" s="12">
        <v>0</v>
      </c>
      <c r="DF52" s="12">
        <v>0</v>
      </c>
      <c r="DG52" s="13">
        <v>0</v>
      </c>
      <c r="DH52" s="13">
        <v>0</v>
      </c>
      <c r="DI52" s="13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7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7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7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7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7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7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  <c r="JK52" s="7">
        <v>0</v>
      </c>
      <c r="JL52" s="7">
        <v>0</v>
      </c>
      <c r="JM52" s="7">
        <v>0</v>
      </c>
      <c r="JN52" s="7">
        <v>0</v>
      </c>
      <c r="JO52" s="7">
        <v>0</v>
      </c>
      <c r="JP52" s="7">
        <v>0</v>
      </c>
      <c r="JQ52" s="7">
        <v>0</v>
      </c>
      <c r="JR52" s="7">
        <v>0</v>
      </c>
      <c r="JS52" s="7">
        <v>0</v>
      </c>
      <c r="JT52" s="7">
        <v>0</v>
      </c>
      <c r="JU52" s="7">
        <v>0</v>
      </c>
      <c r="JV52" s="7">
        <v>0</v>
      </c>
      <c r="JW52" s="7">
        <v>0</v>
      </c>
      <c r="JX52" s="7">
        <v>0</v>
      </c>
      <c r="JY52" s="7">
        <v>0</v>
      </c>
      <c r="JZ52" s="7">
        <v>0</v>
      </c>
      <c r="KA52" s="7">
        <v>0</v>
      </c>
      <c r="KB52" s="7">
        <v>0</v>
      </c>
      <c r="KC52" s="7">
        <v>0</v>
      </c>
      <c r="KD52" s="7">
        <v>0</v>
      </c>
      <c r="KE52" s="7">
        <v>0</v>
      </c>
      <c r="KF52" s="7">
        <v>0</v>
      </c>
      <c r="KG52" s="7">
        <v>0</v>
      </c>
      <c r="KH52" s="7">
        <v>0</v>
      </c>
      <c r="KI52" s="7">
        <v>0</v>
      </c>
      <c r="KJ52" s="7">
        <v>0</v>
      </c>
      <c r="KK52" s="7">
        <v>0</v>
      </c>
      <c r="KL52" s="7">
        <v>0</v>
      </c>
      <c r="KM52" s="7">
        <v>0</v>
      </c>
      <c r="KN52" s="7">
        <v>0</v>
      </c>
      <c r="KO52" s="7">
        <v>0</v>
      </c>
      <c r="KP52" s="7">
        <v>0</v>
      </c>
      <c r="KQ52" s="7">
        <v>0</v>
      </c>
      <c r="KR52" s="7">
        <v>0</v>
      </c>
      <c r="KS52" s="7">
        <v>0</v>
      </c>
      <c r="KT52" s="7">
        <v>0</v>
      </c>
      <c r="KU52" s="7">
        <v>0</v>
      </c>
      <c r="KV52" s="7">
        <v>0</v>
      </c>
      <c r="KW52" s="7">
        <v>0</v>
      </c>
      <c r="KX52" s="7">
        <v>0</v>
      </c>
      <c r="KY52" s="7">
        <v>0</v>
      </c>
      <c r="KZ52" s="7">
        <v>0</v>
      </c>
      <c r="LA52" s="7">
        <v>0</v>
      </c>
      <c r="LB52" s="7">
        <v>0</v>
      </c>
      <c r="LC52" s="7">
        <v>0</v>
      </c>
      <c r="LD52" s="7">
        <v>0</v>
      </c>
      <c r="LE52" s="7">
        <v>0</v>
      </c>
      <c r="LF52" s="7">
        <v>0</v>
      </c>
      <c r="LG52" s="7">
        <v>0</v>
      </c>
      <c r="LH52" s="7">
        <v>0</v>
      </c>
      <c r="LI52" s="7">
        <v>0</v>
      </c>
      <c r="LJ52" s="7">
        <v>0</v>
      </c>
      <c r="LK52" s="7">
        <v>0</v>
      </c>
      <c r="LL52" s="7">
        <v>0</v>
      </c>
      <c r="LM52" s="7">
        <v>0</v>
      </c>
      <c r="LN52" s="7">
        <v>0</v>
      </c>
      <c r="LO52" s="7">
        <v>0</v>
      </c>
      <c r="LP52" s="7">
        <v>0</v>
      </c>
      <c r="LQ52" s="7">
        <v>0</v>
      </c>
      <c r="LR52" s="7">
        <v>0</v>
      </c>
      <c r="LS52" s="7">
        <v>0</v>
      </c>
      <c r="LT52" s="7">
        <v>0</v>
      </c>
      <c r="LU52" s="7">
        <v>0</v>
      </c>
      <c r="LV52" s="7">
        <v>0</v>
      </c>
      <c r="LW52" s="7">
        <v>0</v>
      </c>
      <c r="LX52" s="7">
        <v>0</v>
      </c>
      <c r="LY52" s="7">
        <v>0</v>
      </c>
      <c r="LZ52" s="7">
        <v>0</v>
      </c>
      <c r="MA52" s="7">
        <v>0</v>
      </c>
      <c r="MB52" s="7">
        <v>0</v>
      </c>
      <c r="MC52" s="7">
        <v>0</v>
      </c>
      <c r="MD52" s="7">
        <v>0</v>
      </c>
      <c r="ME52" s="7">
        <v>0</v>
      </c>
      <c r="MF52" s="7">
        <v>0</v>
      </c>
      <c r="MG52" s="7">
        <v>0</v>
      </c>
      <c r="MH52" s="7">
        <v>0</v>
      </c>
      <c r="MI52" s="7">
        <v>0</v>
      </c>
      <c r="MJ52" s="7">
        <v>0</v>
      </c>
      <c r="MK52" s="7">
        <v>0</v>
      </c>
      <c r="ML52" s="7">
        <v>0</v>
      </c>
      <c r="MM52" s="7">
        <v>0</v>
      </c>
      <c r="MN52" s="7">
        <v>0</v>
      </c>
      <c r="MO52" s="7">
        <v>0</v>
      </c>
      <c r="MP52" s="7">
        <v>0</v>
      </c>
      <c r="MQ52" s="7">
        <v>0</v>
      </c>
      <c r="MR52" s="7">
        <v>0</v>
      </c>
      <c r="MS52" s="7">
        <v>0</v>
      </c>
      <c r="MT52" s="7">
        <v>0</v>
      </c>
      <c r="MU52" s="7">
        <v>0</v>
      </c>
      <c r="MV52" s="7">
        <v>0</v>
      </c>
      <c r="MW52" s="7">
        <v>0</v>
      </c>
      <c r="MX52" s="7">
        <v>0</v>
      </c>
      <c r="MY52" s="7">
        <v>0</v>
      </c>
      <c r="MZ52" s="7">
        <v>0</v>
      </c>
      <c r="NA52" s="7">
        <v>0</v>
      </c>
      <c r="NB52" s="7">
        <v>0</v>
      </c>
      <c r="NC52" s="7">
        <v>0</v>
      </c>
      <c r="ND52" s="7">
        <v>0</v>
      </c>
      <c r="NE52" s="7">
        <v>0</v>
      </c>
      <c r="NF52" s="7">
        <v>0</v>
      </c>
      <c r="NG52" s="7">
        <v>0</v>
      </c>
      <c r="NH52" s="7">
        <v>0</v>
      </c>
      <c r="NI52" s="7">
        <v>0</v>
      </c>
      <c r="NJ52" s="7">
        <v>0</v>
      </c>
      <c r="NK52" s="7">
        <v>0</v>
      </c>
      <c r="NL52" s="7">
        <v>0</v>
      </c>
      <c r="NM52" s="7">
        <v>0</v>
      </c>
      <c r="NN52" s="7">
        <v>0</v>
      </c>
      <c r="NO52" s="7">
        <v>0</v>
      </c>
      <c r="NP52" s="7">
        <v>0</v>
      </c>
      <c r="NQ52" s="7">
        <v>0</v>
      </c>
      <c r="NR52" s="7">
        <v>0</v>
      </c>
      <c r="NS52" s="7">
        <v>0</v>
      </c>
      <c r="NT52" s="7">
        <v>0</v>
      </c>
      <c r="NU52" s="7">
        <v>0</v>
      </c>
      <c r="NV52" s="7">
        <v>0</v>
      </c>
      <c r="NW52" s="7">
        <v>0</v>
      </c>
      <c r="NX52" s="7">
        <v>0</v>
      </c>
      <c r="NY52" s="7">
        <v>0</v>
      </c>
      <c r="NZ52" s="7">
        <v>0</v>
      </c>
      <c r="OA52" s="7">
        <v>0</v>
      </c>
      <c r="OB52" s="7">
        <v>0</v>
      </c>
      <c r="OC52" s="7">
        <v>0</v>
      </c>
      <c r="OD52" s="7">
        <v>0</v>
      </c>
      <c r="OE52" s="7">
        <v>0</v>
      </c>
      <c r="OF52" s="7">
        <v>0</v>
      </c>
      <c r="OG52" s="7">
        <v>0</v>
      </c>
      <c r="OH52" s="7">
        <v>0</v>
      </c>
      <c r="OI52" s="7">
        <v>0</v>
      </c>
      <c r="OJ52" s="7">
        <v>0</v>
      </c>
      <c r="OK52" s="7">
        <v>0</v>
      </c>
      <c r="OL52" s="7">
        <v>0</v>
      </c>
      <c r="OM52" s="7">
        <v>0</v>
      </c>
      <c r="ON52" s="7">
        <v>0</v>
      </c>
      <c r="OO52" s="7">
        <v>0</v>
      </c>
      <c r="OP52" s="7">
        <v>0</v>
      </c>
      <c r="OQ52" s="7">
        <v>0</v>
      </c>
      <c r="OR52" s="7">
        <v>0</v>
      </c>
      <c r="OS52" s="7">
        <v>0</v>
      </c>
      <c r="OT52" s="7">
        <v>0</v>
      </c>
      <c r="OU52" s="7">
        <v>0</v>
      </c>
      <c r="OV52" s="7">
        <v>0</v>
      </c>
      <c r="OW52" s="7">
        <v>0</v>
      </c>
      <c r="OX52" s="7">
        <v>0</v>
      </c>
      <c r="OY52" s="7">
        <v>0</v>
      </c>
      <c r="OZ52" s="7">
        <v>0</v>
      </c>
      <c r="PA52" s="7">
        <v>0</v>
      </c>
      <c r="PB52" s="7">
        <v>0</v>
      </c>
      <c r="PC52" s="7">
        <v>0</v>
      </c>
      <c r="PD52" s="7">
        <v>0</v>
      </c>
      <c r="PE52" s="7">
        <v>0</v>
      </c>
      <c r="PF52" s="7">
        <v>0</v>
      </c>
      <c r="PG52" s="7">
        <v>0</v>
      </c>
      <c r="PH52" s="7">
        <v>0</v>
      </c>
      <c r="PI52" s="7">
        <v>0</v>
      </c>
      <c r="PJ52" s="7">
        <v>0</v>
      </c>
      <c r="PK52" s="7">
        <v>0</v>
      </c>
      <c r="PL52" s="7">
        <v>0</v>
      </c>
      <c r="PM52" s="7">
        <v>0</v>
      </c>
      <c r="PN52" s="7">
        <v>0</v>
      </c>
      <c r="PO52" s="7">
        <v>0</v>
      </c>
      <c r="PP52" s="7">
        <v>0</v>
      </c>
      <c r="PQ52" s="7">
        <v>0</v>
      </c>
      <c r="PR52" s="7">
        <v>0</v>
      </c>
      <c r="PS52" s="7">
        <v>0</v>
      </c>
      <c r="PT52" s="7">
        <v>0</v>
      </c>
      <c r="PU52" s="7">
        <v>0</v>
      </c>
      <c r="PV52" s="7">
        <v>0</v>
      </c>
      <c r="PW52" s="7">
        <v>0</v>
      </c>
      <c r="PX52" s="7">
        <v>0</v>
      </c>
      <c r="PY52" s="7">
        <v>0</v>
      </c>
      <c r="PZ52" s="7">
        <v>0</v>
      </c>
      <c r="QA52" s="7">
        <v>0</v>
      </c>
      <c r="QB52" s="7">
        <v>0</v>
      </c>
      <c r="QC52" s="7">
        <v>0</v>
      </c>
      <c r="QD52" s="7">
        <v>0</v>
      </c>
      <c r="QE52" s="7">
        <v>0</v>
      </c>
      <c r="QF52" s="7">
        <v>0</v>
      </c>
      <c r="QG52" s="7">
        <v>0</v>
      </c>
      <c r="QH52" s="7">
        <v>0</v>
      </c>
      <c r="QI52" s="7">
        <v>0</v>
      </c>
      <c r="QJ52" s="7">
        <v>0</v>
      </c>
      <c r="QK52" s="7">
        <v>0</v>
      </c>
      <c r="QL52" s="7">
        <v>0</v>
      </c>
      <c r="QM52" s="7">
        <v>0</v>
      </c>
      <c r="QN52" s="7">
        <v>0</v>
      </c>
      <c r="QO52" s="7">
        <v>0</v>
      </c>
      <c r="QP52" s="7">
        <v>0</v>
      </c>
      <c r="QQ52" s="7">
        <v>0</v>
      </c>
      <c r="QR52" s="7">
        <v>0</v>
      </c>
      <c r="QS52" s="7">
        <v>0</v>
      </c>
      <c r="QT52" s="7">
        <v>0</v>
      </c>
      <c r="QU52" s="7">
        <v>0</v>
      </c>
      <c r="QV52" s="7">
        <v>0</v>
      </c>
      <c r="QW52" s="7">
        <v>0</v>
      </c>
      <c r="QX52" s="7">
        <v>0</v>
      </c>
      <c r="QY52" s="7">
        <v>0</v>
      </c>
      <c r="QZ52" s="7">
        <v>0</v>
      </c>
      <c r="RA52" s="7">
        <v>0</v>
      </c>
      <c r="RB52" s="7">
        <v>0</v>
      </c>
      <c r="RC52" s="7">
        <v>0</v>
      </c>
      <c r="RD52" s="7">
        <v>0</v>
      </c>
      <c r="RE52" s="7">
        <v>0</v>
      </c>
      <c r="RF52" s="7">
        <v>0</v>
      </c>
      <c r="RG52" s="7">
        <v>0</v>
      </c>
      <c r="RH52" s="7">
        <v>0</v>
      </c>
      <c r="RI52" s="7">
        <v>0</v>
      </c>
      <c r="RJ52" s="7">
        <v>0</v>
      </c>
      <c r="RK52" s="7">
        <v>0</v>
      </c>
      <c r="RL52" s="7">
        <v>0</v>
      </c>
      <c r="RM52" s="7">
        <v>0</v>
      </c>
      <c r="RN52" s="7">
        <v>0</v>
      </c>
      <c r="RO52" s="7">
        <v>0</v>
      </c>
      <c r="RP52" s="7">
        <v>0</v>
      </c>
      <c r="RQ52" s="7">
        <v>0</v>
      </c>
      <c r="RR52" s="7">
        <v>0</v>
      </c>
      <c r="RS52" s="7">
        <v>0</v>
      </c>
      <c r="RT52" s="7">
        <v>0</v>
      </c>
      <c r="RU52" s="7">
        <v>0</v>
      </c>
      <c r="RV52" s="7">
        <v>0</v>
      </c>
      <c r="RW52" s="7">
        <v>0</v>
      </c>
      <c r="RX52" s="7">
        <v>0</v>
      </c>
      <c r="RY52" s="7">
        <v>0</v>
      </c>
      <c r="RZ52" s="7">
        <v>0</v>
      </c>
      <c r="SA52" s="7">
        <v>0</v>
      </c>
      <c r="SB52" s="7">
        <v>0</v>
      </c>
      <c r="SC52" s="7">
        <v>0</v>
      </c>
      <c r="SD52" s="7">
        <v>0</v>
      </c>
      <c r="SE52" s="7">
        <v>0</v>
      </c>
      <c r="SF52" s="7">
        <v>0</v>
      </c>
      <c r="SG52" s="7">
        <v>0</v>
      </c>
      <c r="SH52" s="7">
        <v>0</v>
      </c>
      <c r="SI52" s="7">
        <v>0</v>
      </c>
      <c r="SJ52" s="7">
        <v>0</v>
      </c>
      <c r="SK52" s="7">
        <v>0</v>
      </c>
      <c r="SL52" s="7">
        <v>0</v>
      </c>
      <c r="SM52" s="7">
        <v>0</v>
      </c>
      <c r="SN52" s="7">
        <v>0</v>
      </c>
      <c r="SO52" s="7">
        <v>0</v>
      </c>
      <c r="SP52" s="7">
        <v>0</v>
      </c>
      <c r="SQ52" s="7">
        <v>0</v>
      </c>
      <c r="SR52" s="7">
        <v>0</v>
      </c>
      <c r="SS52" s="7">
        <v>0</v>
      </c>
      <c r="ST52" s="7">
        <v>0</v>
      </c>
      <c r="SU52" s="7">
        <v>0</v>
      </c>
      <c r="SV52" s="7">
        <v>0</v>
      </c>
      <c r="SW52" s="7">
        <v>0</v>
      </c>
      <c r="SX52" s="7">
        <v>0</v>
      </c>
      <c r="SY52" s="7">
        <v>0</v>
      </c>
      <c r="SZ52" s="7">
        <v>0</v>
      </c>
      <c r="TA52" s="7">
        <v>0</v>
      </c>
      <c r="TB52" s="7">
        <v>0</v>
      </c>
      <c r="TC52" s="7">
        <v>0</v>
      </c>
      <c r="TD52" s="7">
        <v>0</v>
      </c>
      <c r="TE52" s="7">
        <v>0</v>
      </c>
      <c r="TF52" s="7">
        <v>0</v>
      </c>
      <c r="TG52" s="7">
        <v>0</v>
      </c>
      <c r="TH52" s="7">
        <v>0</v>
      </c>
      <c r="TI52" s="7">
        <v>0</v>
      </c>
      <c r="TJ52" s="7">
        <v>0</v>
      </c>
      <c r="TK52" s="7">
        <v>0</v>
      </c>
      <c r="TL52" s="7">
        <v>0</v>
      </c>
      <c r="TM52" s="7">
        <v>0</v>
      </c>
      <c r="TN52" s="7">
        <v>0</v>
      </c>
      <c r="TO52" s="7">
        <v>0</v>
      </c>
      <c r="TP52" s="7">
        <v>0</v>
      </c>
      <c r="TQ52" s="7">
        <v>0</v>
      </c>
      <c r="TR52" s="7">
        <v>0</v>
      </c>
      <c r="TS52" s="7">
        <v>0</v>
      </c>
      <c r="TT52" s="7">
        <v>0</v>
      </c>
      <c r="TU52" s="7">
        <v>0</v>
      </c>
      <c r="TV52" s="7">
        <v>0</v>
      </c>
      <c r="TW52" s="7">
        <v>0</v>
      </c>
      <c r="TX52" s="7">
        <v>0</v>
      </c>
      <c r="TY52" s="7">
        <v>0</v>
      </c>
      <c r="TZ52" s="7">
        <v>0</v>
      </c>
      <c r="UA52" s="7">
        <v>0</v>
      </c>
      <c r="UB52" s="7">
        <v>0</v>
      </c>
      <c r="UC52" s="7">
        <v>0</v>
      </c>
      <c r="UD52" s="7">
        <v>0</v>
      </c>
      <c r="UE52" s="7">
        <v>0</v>
      </c>
      <c r="UF52" s="7">
        <v>0</v>
      </c>
      <c r="UG52" s="7">
        <v>0</v>
      </c>
      <c r="UH52" s="7">
        <v>0</v>
      </c>
      <c r="UI52" s="7">
        <v>0</v>
      </c>
      <c r="UJ52" s="7">
        <v>0</v>
      </c>
      <c r="UK52" s="7">
        <v>0</v>
      </c>
      <c r="UL52" s="7">
        <v>0</v>
      </c>
      <c r="UM52" s="7">
        <v>0</v>
      </c>
      <c r="UN52" s="7">
        <v>0</v>
      </c>
      <c r="UO52" s="7">
        <v>0</v>
      </c>
      <c r="UP52" s="7">
        <v>0</v>
      </c>
      <c r="UQ52" s="7">
        <v>0</v>
      </c>
      <c r="UR52" s="7">
        <v>0</v>
      </c>
      <c r="US52" s="7">
        <v>0</v>
      </c>
      <c r="UT52" s="7">
        <v>0</v>
      </c>
      <c r="UU52" s="7">
        <v>0</v>
      </c>
      <c r="UV52" s="7">
        <v>0</v>
      </c>
      <c r="UW52" s="7">
        <v>0</v>
      </c>
      <c r="UX52" s="7">
        <v>0</v>
      </c>
      <c r="UY52" s="7">
        <v>0</v>
      </c>
      <c r="UZ52" s="7">
        <v>0</v>
      </c>
      <c r="VA52" s="7">
        <v>0</v>
      </c>
      <c r="VB52" s="7">
        <v>0</v>
      </c>
      <c r="VC52" s="7">
        <v>0</v>
      </c>
      <c r="VD52" s="7">
        <v>0</v>
      </c>
      <c r="VE52" s="7">
        <v>0</v>
      </c>
      <c r="VF52" s="7">
        <v>0</v>
      </c>
      <c r="VG52" s="7">
        <v>0</v>
      </c>
      <c r="VH52" s="7">
        <v>0</v>
      </c>
      <c r="VI52" s="7">
        <v>0</v>
      </c>
      <c r="VJ52" s="7">
        <v>0</v>
      </c>
      <c r="VK52" s="7">
        <v>0</v>
      </c>
      <c r="VL52" s="7">
        <v>0</v>
      </c>
      <c r="VM52" s="7">
        <v>0</v>
      </c>
      <c r="VN52" s="7">
        <v>0</v>
      </c>
      <c r="VO52" s="7">
        <v>0</v>
      </c>
      <c r="VP52" s="7">
        <v>0</v>
      </c>
      <c r="VQ52" s="7">
        <v>0</v>
      </c>
      <c r="VR52" s="7">
        <v>0</v>
      </c>
      <c r="VS52" s="7">
        <v>0</v>
      </c>
      <c r="VT52" s="7">
        <v>0</v>
      </c>
      <c r="VU52" s="7">
        <v>0</v>
      </c>
      <c r="VV52" s="7">
        <v>0</v>
      </c>
      <c r="VW52" s="7">
        <v>0</v>
      </c>
      <c r="VX52" s="7">
        <v>0</v>
      </c>
      <c r="VY52" s="7">
        <v>0</v>
      </c>
      <c r="VZ52" s="7">
        <v>0</v>
      </c>
      <c r="WA52" s="7">
        <v>0</v>
      </c>
      <c r="WB52" s="7">
        <v>0</v>
      </c>
      <c r="WC52" s="7">
        <v>0</v>
      </c>
      <c r="WD52" s="7">
        <v>0</v>
      </c>
      <c r="WE52" s="7">
        <v>0</v>
      </c>
      <c r="WF52" s="7">
        <v>0</v>
      </c>
      <c r="WG52" s="7">
        <v>0</v>
      </c>
      <c r="WH52" s="7">
        <v>0</v>
      </c>
      <c r="WI52" s="7">
        <v>0</v>
      </c>
      <c r="WJ52" s="7">
        <v>0</v>
      </c>
      <c r="WK52" s="7">
        <v>0</v>
      </c>
      <c r="WL52" s="7">
        <v>0</v>
      </c>
      <c r="WM52" s="7">
        <v>0</v>
      </c>
      <c r="WN52" s="7">
        <v>0</v>
      </c>
      <c r="WO52" s="7">
        <v>0</v>
      </c>
      <c r="WP52" s="7">
        <v>0</v>
      </c>
      <c r="WQ52" s="7">
        <v>0</v>
      </c>
      <c r="WR52" s="7">
        <v>0</v>
      </c>
      <c r="WS52" s="7">
        <v>0</v>
      </c>
      <c r="WT52" s="7">
        <v>0</v>
      </c>
      <c r="WU52" s="7">
        <v>0</v>
      </c>
      <c r="WV52" s="7">
        <v>0</v>
      </c>
      <c r="WW52" s="7">
        <v>0</v>
      </c>
      <c r="WX52" s="7">
        <v>0</v>
      </c>
      <c r="WY52" s="7">
        <v>0</v>
      </c>
      <c r="WZ52" s="7">
        <v>0</v>
      </c>
      <c r="XA52" s="7">
        <v>0</v>
      </c>
      <c r="XB52" s="7">
        <v>0</v>
      </c>
      <c r="XC52" s="7">
        <v>0</v>
      </c>
      <c r="XD52" s="7">
        <v>0</v>
      </c>
      <c r="XE52" s="7">
        <v>0</v>
      </c>
      <c r="XF52" s="7">
        <v>0</v>
      </c>
      <c r="XG52" s="7">
        <v>0</v>
      </c>
      <c r="XH52" s="7">
        <v>0</v>
      </c>
      <c r="XI52" s="7">
        <v>0</v>
      </c>
      <c r="XJ52" s="7">
        <v>0</v>
      </c>
      <c r="XK52" s="7">
        <v>0</v>
      </c>
      <c r="XL52" s="7">
        <v>0</v>
      </c>
      <c r="XM52" s="7">
        <v>0</v>
      </c>
      <c r="XN52" s="7">
        <v>0</v>
      </c>
      <c r="XO52" s="7">
        <v>0</v>
      </c>
      <c r="XP52" s="7">
        <v>0</v>
      </c>
      <c r="XQ52" s="7">
        <v>0</v>
      </c>
      <c r="XR52" s="7">
        <v>0</v>
      </c>
      <c r="XS52" s="7">
        <v>0</v>
      </c>
      <c r="XT52" s="7">
        <v>0</v>
      </c>
      <c r="XU52" s="7">
        <v>0</v>
      </c>
      <c r="XV52" s="7">
        <v>0</v>
      </c>
      <c r="XW52" s="7">
        <v>0</v>
      </c>
      <c r="XX52" s="7">
        <v>0</v>
      </c>
      <c r="XY52" s="7">
        <v>0</v>
      </c>
      <c r="XZ52" s="7">
        <v>0</v>
      </c>
      <c r="YA52" s="7">
        <v>0</v>
      </c>
      <c r="YB52" s="7">
        <v>0</v>
      </c>
      <c r="YC52" s="7">
        <v>0</v>
      </c>
      <c r="YD52" s="7">
        <v>0</v>
      </c>
      <c r="YE52" s="7">
        <v>0</v>
      </c>
      <c r="YF52" s="7">
        <v>0</v>
      </c>
      <c r="YG52" s="7">
        <v>0</v>
      </c>
      <c r="YH52" s="7">
        <v>0</v>
      </c>
      <c r="YI52" s="7">
        <v>0</v>
      </c>
      <c r="YJ52" s="7">
        <v>0</v>
      </c>
      <c r="YK52" s="7">
        <v>0</v>
      </c>
      <c r="YL52" s="7">
        <v>0</v>
      </c>
      <c r="YM52" s="7">
        <v>0</v>
      </c>
      <c r="YN52" s="7">
        <v>0</v>
      </c>
      <c r="YO52" s="7">
        <v>0</v>
      </c>
      <c r="YP52" s="7">
        <v>0</v>
      </c>
      <c r="YQ52" s="7">
        <v>0</v>
      </c>
      <c r="YR52" s="7">
        <v>0</v>
      </c>
      <c r="YS52" s="7">
        <v>0</v>
      </c>
      <c r="YT52" s="7">
        <v>0</v>
      </c>
      <c r="YU52" s="7">
        <v>0</v>
      </c>
      <c r="YV52" s="7">
        <v>0</v>
      </c>
      <c r="YW52" s="7">
        <v>0</v>
      </c>
      <c r="YX52" s="7">
        <v>0</v>
      </c>
      <c r="YY52" s="7">
        <v>0</v>
      </c>
      <c r="YZ52" s="7">
        <v>0</v>
      </c>
      <c r="ZA52" s="7">
        <v>0</v>
      </c>
      <c r="ZB52" s="7">
        <v>0</v>
      </c>
      <c r="ZC52" s="7">
        <v>0</v>
      </c>
      <c r="ZD52" s="7">
        <v>0</v>
      </c>
      <c r="ZE52" s="7">
        <v>0</v>
      </c>
      <c r="ZF52" s="7">
        <v>0</v>
      </c>
      <c r="ZG52" s="7">
        <v>0</v>
      </c>
      <c r="ZH52" s="7">
        <v>0</v>
      </c>
      <c r="ZI52" s="7">
        <v>0</v>
      </c>
      <c r="ZJ52" s="7">
        <v>0</v>
      </c>
      <c r="ZK52" s="7">
        <v>0</v>
      </c>
      <c r="ZL52" s="7">
        <v>0</v>
      </c>
      <c r="ZM52" s="7">
        <v>0</v>
      </c>
      <c r="ZN52" s="7">
        <v>0</v>
      </c>
      <c r="ZO52" s="7">
        <v>0</v>
      </c>
      <c r="ZP52" s="7">
        <v>0</v>
      </c>
      <c r="ZQ52" s="7">
        <v>0</v>
      </c>
      <c r="ZR52" s="7">
        <v>0</v>
      </c>
      <c r="ZS52" s="7">
        <v>0</v>
      </c>
      <c r="ZT52" s="7">
        <v>0</v>
      </c>
      <c r="ZU52" s="7">
        <v>0</v>
      </c>
      <c r="ZV52" s="7">
        <v>0</v>
      </c>
      <c r="ZW52" s="7">
        <v>0</v>
      </c>
      <c r="ZX52" s="7">
        <v>0</v>
      </c>
      <c r="ZY52" s="7">
        <v>0</v>
      </c>
      <c r="ZZ52" s="7">
        <v>0</v>
      </c>
      <c r="AAA52" s="7">
        <v>0</v>
      </c>
      <c r="AAB52" s="7">
        <v>0</v>
      </c>
      <c r="AAC52" s="7">
        <v>0</v>
      </c>
      <c r="AAD52" s="7">
        <v>0</v>
      </c>
      <c r="AAE52" s="7">
        <v>0</v>
      </c>
      <c r="AAF52" s="7">
        <v>0</v>
      </c>
      <c r="AAG52" s="7">
        <v>0</v>
      </c>
      <c r="AAH52" s="7">
        <v>0</v>
      </c>
      <c r="AAI52" s="7">
        <v>0</v>
      </c>
      <c r="AAJ52" s="7">
        <v>0</v>
      </c>
      <c r="AAK52" s="7">
        <v>0</v>
      </c>
      <c r="AAL52" s="7">
        <v>0</v>
      </c>
      <c r="AAM52" s="7">
        <v>0</v>
      </c>
      <c r="AAN52" s="7">
        <v>0</v>
      </c>
      <c r="AAO52" s="7">
        <v>0</v>
      </c>
      <c r="AAP52" s="7">
        <v>0</v>
      </c>
      <c r="AAQ52" s="7">
        <v>0</v>
      </c>
      <c r="AAR52" s="7">
        <v>0</v>
      </c>
      <c r="AAS52" s="7">
        <v>0</v>
      </c>
      <c r="AAT52" s="7">
        <v>0</v>
      </c>
      <c r="AAU52" s="7">
        <v>0</v>
      </c>
      <c r="AAV52" s="7">
        <v>0</v>
      </c>
      <c r="AAW52" s="7">
        <v>0</v>
      </c>
      <c r="AAX52" s="7">
        <v>0</v>
      </c>
      <c r="AAY52" s="7">
        <v>0</v>
      </c>
      <c r="AAZ52" s="7">
        <v>0</v>
      </c>
      <c r="ABA52" s="7">
        <v>0</v>
      </c>
      <c r="ABB52" s="7">
        <v>0</v>
      </c>
      <c r="ABC52" s="7">
        <v>0</v>
      </c>
      <c r="ABD52" s="7">
        <v>0</v>
      </c>
      <c r="ABE52" s="7">
        <v>0</v>
      </c>
      <c r="ABF52" s="7">
        <v>0</v>
      </c>
      <c r="ABG52" s="7">
        <v>0</v>
      </c>
      <c r="ABH52" s="7">
        <v>0</v>
      </c>
      <c r="ABI52" s="7">
        <v>0</v>
      </c>
      <c r="ABJ52" s="7">
        <v>0</v>
      </c>
      <c r="ABK52" s="7">
        <v>0</v>
      </c>
      <c r="ABL52" s="7">
        <v>0</v>
      </c>
      <c r="ABM52" s="7">
        <v>0</v>
      </c>
      <c r="ABN52" s="7">
        <v>0</v>
      </c>
      <c r="ABO52" s="7">
        <v>0</v>
      </c>
      <c r="ABP52" s="7">
        <v>0</v>
      </c>
      <c r="ABQ52" s="7">
        <v>0</v>
      </c>
      <c r="ABR52" s="7">
        <v>0</v>
      </c>
      <c r="ABS52" s="7">
        <v>0</v>
      </c>
      <c r="ABT52" s="7">
        <v>0</v>
      </c>
      <c r="ABU52" s="7">
        <v>0</v>
      </c>
      <c r="ABV52" s="7">
        <v>0</v>
      </c>
      <c r="ABW52" s="7">
        <v>0</v>
      </c>
      <c r="ABX52" s="7">
        <v>0</v>
      </c>
      <c r="ABY52" s="7">
        <v>0</v>
      </c>
      <c r="ABZ52" s="7">
        <v>0</v>
      </c>
      <c r="ACA52" s="7">
        <v>0</v>
      </c>
      <c r="ACB52" s="7">
        <v>0</v>
      </c>
      <c r="ACC52" s="7">
        <v>0</v>
      </c>
      <c r="ACD52" s="7">
        <v>0</v>
      </c>
      <c r="ACE52" s="7">
        <v>0</v>
      </c>
      <c r="ACF52" s="7">
        <v>0</v>
      </c>
      <c r="ACG52" s="7">
        <v>0</v>
      </c>
      <c r="ACH52" s="7">
        <v>0</v>
      </c>
      <c r="ACI52" s="7">
        <v>0</v>
      </c>
      <c r="ACJ52" s="7">
        <v>0</v>
      </c>
      <c r="ACK52" s="7">
        <v>0</v>
      </c>
      <c r="ACL52" s="7">
        <v>0</v>
      </c>
      <c r="ACM52" s="7">
        <v>0</v>
      </c>
      <c r="ACN52" s="7">
        <v>0</v>
      </c>
      <c r="ACO52" s="7">
        <v>0</v>
      </c>
      <c r="ACP52" s="7">
        <v>0</v>
      </c>
      <c r="ACQ52" s="7">
        <v>0</v>
      </c>
      <c r="ACR52" s="7">
        <v>0</v>
      </c>
      <c r="ACS52" s="7">
        <v>0</v>
      </c>
      <c r="ACT52" s="7">
        <v>0</v>
      </c>
      <c r="ACU52" s="7">
        <v>0</v>
      </c>
      <c r="ACV52" s="7">
        <v>0</v>
      </c>
      <c r="ACW52" s="7">
        <v>0</v>
      </c>
      <c r="ACX52" s="7">
        <v>0</v>
      </c>
      <c r="ACY52" s="7">
        <v>0</v>
      </c>
      <c r="ACZ52" s="7">
        <v>0</v>
      </c>
      <c r="ADA52" s="7">
        <v>0</v>
      </c>
      <c r="ADB52" s="7">
        <v>0</v>
      </c>
      <c r="ADC52" s="7">
        <v>0</v>
      </c>
      <c r="ADD52" s="7">
        <v>0</v>
      </c>
      <c r="ADE52" s="7">
        <v>0</v>
      </c>
      <c r="ADF52" s="7">
        <v>0</v>
      </c>
      <c r="ADG52" s="7">
        <v>0</v>
      </c>
      <c r="ADH52" s="7">
        <v>0</v>
      </c>
      <c r="ADI52" s="7">
        <v>0</v>
      </c>
      <c r="ADJ52" s="7">
        <v>0</v>
      </c>
      <c r="ADK52" s="7">
        <v>0</v>
      </c>
      <c r="ADL52" s="7">
        <v>0</v>
      </c>
      <c r="ADM52" s="7">
        <v>0</v>
      </c>
      <c r="ADN52" s="7">
        <v>0</v>
      </c>
      <c r="ADO52" s="7">
        <v>0</v>
      </c>
      <c r="ADP52" s="7">
        <v>0</v>
      </c>
      <c r="ADQ52" s="7">
        <v>0</v>
      </c>
      <c r="ADR52" s="7">
        <v>0</v>
      </c>
      <c r="ADS52" s="7">
        <v>0</v>
      </c>
      <c r="ADT52" s="7">
        <v>0</v>
      </c>
      <c r="ADU52" s="7">
        <v>0</v>
      </c>
      <c r="ADV52" s="7">
        <v>0</v>
      </c>
      <c r="ADW52" s="7">
        <v>0</v>
      </c>
      <c r="ADX52" s="7">
        <v>0</v>
      </c>
      <c r="ADY52" s="7">
        <v>0</v>
      </c>
      <c r="ADZ52" s="7">
        <v>0</v>
      </c>
      <c r="AEA52" s="7">
        <v>0</v>
      </c>
      <c r="AEB52" s="7">
        <v>0</v>
      </c>
      <c r="AEC52" s="7">
        <v>0</v>
      </c>
      <c r="AED52" s="7">
        <v>0</v>
      </c>
      <c r="AEE52" s="7">
        <v>0</v>
      </c>
      <c r="AEF52" s="7">
        <v>0</v>
      </c>
      <c r="AEG52" s="7">
        <v>0</v>
      </c>
      <c r="AEH52" s="7">
        <v>0</v>
      </c>
      <c r="AEI52" s="7">
        <v>0</v>
      </c>
      <c r="AEJ52" s="7">
        <v>0</v>
      </c>
      <c r="AEK52" s="7">
        <v>0</v>
      </c>
      <c r="AEL52" s="7">
        <v>0</v>
      </c>
      <c r="AEM52" s="7">
        <v>0</v>
      </c>
      <c r="AEN52" s="7">
        <v>0</v>
      </c>
      <c r="AEO52" s="7">
        <v>0</v>
      </c>
      <c r="AEP52" s="7">
        <v>0</v>
      </c>
      <c r="AEQ52" s="7">
        <v>0</v>
      </c>
      <c r="AER52" s="7">
        <v>0</v>
      </c>
      <c r="AES52" s="7">
        <v>0</v>
      </c>
      <c r="AET52" s="7">
        <v>0</v>
      </c>
      <c r="AEU52" s="7">
        <v>0</v>
      </c>
      <c r="AEV52" s="7">
        <v>0</v>
      </c>
      <c r="AEW52" s="7">
        <v>0</v>
      </c>
      <c r="AEX52" s="7">
        <v>0</v>
      </c>
      <c r="AEY52" s="7">
        <v>0</v>
      </c>
      <c r="AEZ52" s="7">
        <v>0</v>
      </c>
      <c r="AFA52" s="7">
        <v>0</v>
      </c>
      <c r="AFB52" s="7">
        <v>0</v>
      </c>
      <c r="AFC52" s="7">
        <v>0</v>
      </c>
      <c r="AFD52" s="7">
        <v>0</v>
      </c>
      <c r="AFE52" s="7">
        <v>0</v>
      </c>
      <c r="AFF52" s="7">
        <v>0</v>
      </c>
      <c r="AFG52" s="7">
        <v>0</v>
      </c>
      <c r="AFH52" s="7">
        <v>0</v>
      </c>
      <c r="AFI52" s="7">
        <v>0</v>
      </c>
      <c r="AFJ52" s="7">
        <v>0</v>
      </c>
      <c r="AFK52" s="7">
        <v>0</v>
      </c>
      <c r="AFL52" s="7">
        <v>0</v>
      </c>
      <c r="AFM52" s="7">
        <v>0</v>
      </c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  <c r="AMM52" s="7"/>
      <c r="AMN52" s="7"/>
      <c r="AMO52" s="7"/>
      <c r="AMP52" s="7"/>
      <c r="AMQ52" s="7"/>
      <c r="AMR52" s="7"/>
      <c r="AMS52" s="7"/>
      <c r="AMT52" s="7"/>
      <c r="AMU52" s="7"/>
      <c r="AMV52" s="7"/>
      <c r="AMW52" s="7"/>
      <c r="AMX52" s="7"/>
      <c r="AMY52" s="7"/>
      <c r="AMZ52" s="7"/>
      <c r="ANA52" s="7"/>
      <c r="ANB52" s="7"/>
      <c r="ANC52" s="7"/>
      <c r="AND52" s="7"/>
      <c r="ANE52" s="7"/>
      <c r="ANF52" s="7"/>
      <c r="ANG52" s="7"/>
      <c r="ANH52" s="7"/>
      <c r="ANI52" s="7"/>
      <c r="ANJ52" s="7"/>
      <c r="ANK52" s="7"/>
      <c r="ANL52" s="7"/>
      <c r="ANM52" s="7"/>
      <c r="ANN52" s="7"/>
      <c r="ANO52" s="7"/>
      <c r="ANP52" s="7"/>
      <c r="ANQ52" s="7"/>
      <c r="ANR52" s="7"/>
      <c r="ANS52" s="7"/>
      <c r="ANT52" s="7"/>
      <c r="ANU52" s="7"/>
      <c r="ANV52" s="7"/>
      <c r="ANW52" s="7"/>
      <c r="ANX52" s="7"/>
      <c r="ANY52" s="7"/>
      <c r="ANZ52" s="7"/>
      <c r="AOA52" s="7"/>
      <c r="AOB52" s="7"/>
      <c r="AOC52" s="7"/>
      <c r="AOD52" s="7"/>
      <c r="AOE52" s="7"/>
      <c r="AOF52" s="7"/>
      <c r="AOG52" s="7"/>
      <c r="AOH52" s="7"/>
      <c r="AOI52" s="7"/>
      <c r="AOJ52" s="7"/>
      <c r="AOK52" s="7"/>
      <c r="AOL52" s="7"/>
      <c r="AOM52" s="7"/>
      <c r="AON52" s="7"/>
      <c r="AOO52" s="7"/>
      <c r="AOP52" s="7"/>
      <c r="AOQ52" s="7"/>
      <c r="AOR52" s="7"/>
      <c r="AOS52" s="7"/>
      <c r="AOT52" s="4"/>
      <c r="AOU52" s="4"/>
      <c r="AOV52" s="4"/>
      <c r="AOW52" s="4"/>
      <c r="AOX52" s="4"/>
      <c r="AOY52" s="4"/>
      <c r="AOZ52" s="4"/>
      <c r="APA52" s="4"/>
      <c r="APB52" s="4"/>
      <c r="APC52" s="4"/>
      <c r="APD52" s="4"/>
      <c r="APE52" s="4"/>
      <c r="APF52" s="4"/>
      <c r="APG52" s="4"/>
      <c r="APH52" s="4"/>
    </row>
    <row r="53" spans="1:1100" x14ac:dyDescent="0.25">
      <c r="B53" s="12">
        <v>15</v>
      </c>
      <c r="C53" s="12">
        <v>3421.7</v>
      </c>
      <c r="D53" s="12">
        <v>3156.3999999999996</v>
      </c>
      <c r="E53" s="12">
        <v>3441.91</v>
      </c>
      <c r="F53" s="12">
        <v>3441.91</v>
      </c>
      <c r="G53" s="12">
        <v>3160.26</v>
      </c>
      <c r="H53" s="12">
        <v>3160.26</v>
      </c>
      <c r="I53" s="12">
        <v>2771.52</v>
      </c>
      <c r="J53" s="12">
        <v>2056.02</v>
      </c>
      <c r="K53" s="12">
        <v>1898.8600000000001</v>
      </c>
      <c r="L53" s="12">
        <v>1750.3400000000001</v>
      </c>
      <c r="M53" s="12">
        <v>2230.7299999999996</v>
      </c>
      <c r="N53" s="12">
        <v>2361.2699999999995</v>
      </c>
      <c r="O53" s="12">
        <v>2430.7799999999997</v>
      </c>
      <c r="P53" s="12">
        <v>2114.1</v>
      </c>
      <c r="Q53" s="12">
        <v>3973.26</v>
      </c>
      <c r="R53" s="12"/>
      <c r="S53" s="12"/>
      <c r="T53" s="12" t="s">
        <v>14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  <c r="BU53" s="12">
        <v>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12">
        <v>0</v>
      </c>
      <c r="CH53" s="12">
        <v>0</v>
      </c>
      <c r="CI53" s="12">
        <v>0</v>
      </c>
      <c r="CJ53" s="12">
        <v>0</v>
      </c>
      <c r="CK53" s="12">
        <v>0</v>
      </c>
      <c r="CL53" s="12">
        <v>0</v>
      </c>
      <c r="CM53" s="12">
        <v>0</v>
      </c>
      <c r="CN53" s="12">
        <v>0</v>
      </c>
      <c r="CO53" s="12">
        <v>0</v>
      </c>
      <c r="CP53" s="12">
        <v>0</v>
      </c>
      <c r="CQ53" s="12">
        <v>0</v>
      </c>
      <c r="CR53" s="12">
        <v>0</v>
      </c>
      <c r="CS53" s="12">
        <v>0</v>
      </c>
      <c r="CT53" s="12">
        <v>0</v>
      </c>
      <c r="CU53" s="12">
        <v>0</v>
      </c>
      <c r="CV53" s="12">
        <v>0</v>
      </c>
      <c r="CW53" s="12">
        <v>0</v>
      </c>
      <c r="CX53" s="12">
        <v>0</v>
      </c>
      <c r="CY53" s="12">
        <v>0</v>
      </c>
      <c r="CZ53" s="12">
        <v>0</v>
      </c>
      <c r="DA53" s="12">
        <v>0</v>
      </c>
      <c r="DB53" s="12">
        <v>0</v>
      </c>
      <c r="DC53" s="12">
        <v>0</v>
      </c>
      <c r="DD53" s="12">
        <v>0</v>
      </c>
      <c r="DE53" s="12">
        <v>0</v>
      </c>
      <c r="DF53" s="12">
        <v>0</v>
      </c>
      <c r="DG53" s="13">
        <v>0</v>
      </c>
      <c r="DH53" s="13">
        <v>0</v>
      </c>
      <c r="DI53" s="13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7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7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7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7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7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7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  <c r="JK53" s="7">
        <v>0</v>
      </c>
      <c r="JL53" s="7">
        <v>0</v>
      </c>
      <c r="JM53" s="7">
        <v>0</v>
      </c>
      <c r="JN53" s="7">
        <v>0</v>
      </c>
      <c r="JO53" s="7">
        <v>0</v>
      </c>
      <c r="JP53" s="7">
        <v>0</v>
      </c>
      <c r="JQ53" s="7">
        <v>0</v>
      </c>
      <c r="JR53" s="7">
        <v>0</v>
      </c>
      <c r="JS53" s="7">
        <v>0</v>
      </c>
      <c r="JT53" s="7">
        <v>0</v>
      </c>
      <c r="JU53" s="7">
        <v>0</v>
      </c>
      <c r="JV53" s="7">
        <v>0</v>
      </c>
      <c r="JW53" s="7">
        <v>0</v>
      </c>
      <c r="JX53" s="7">
        <v>0</v>
      </c>
      <c r="JY53" s="7">
        <v>0</v>
      </c>
      <c r="JZ53" s="7">
        <v>0</v>
      </c>
      <c r="KA53" s="7">
        <v>0</v>
      </c>
      <c r="KB53" s="7">
        <v>0</v>
      </c>
      <c r="KC53" s="7">
        <v>0</v>
      </c>
      <c r="KD53" s="7">
        <v>0</v>
      </c>
      <c r="KE53" s="7">
        <v>0</v>
      </c>
      <c r="KF53" s="7">
        <v>0</v>
      </c>
      <c r="KG53" s="7">
        <v>0</v>
      </c>
      <c r="KH53" s="7">
        <v>0</v>
      </c>
      <c r="KI53" s="7">
        <v>0</v>
      </c>
      <c r="KJ53" s="7">
        <v>0</v>
      </c>
      <c r="KK53" s="7">
        <v>0</v>
      </c>
      <c r="KL53" s="7">
        <v>0</v>
      </c>
      <c r="KM53" s="7">
        <v>0</v>
      </c>
      <c r="KN53" s="7">
        <v>0</v>
      </c>
      <c r="KO53" s="7">
        <v>0</v>
      </c>
      <c r="KP53" s="7">
        <v>0</v>
      </c>
      <c r="KQ53" s="7">
        <v>0</v>
      </c>
      <c r="KR53" s="7">
        <v>0</v>
      </c>
      <c r="KS53" s="7">
        <v>0</v>
      </c>
      <c r="KT53" s="7">
        <v>0</v>
      </c>
      <c r="KU53" s="7">
        <v>0</v>
      </c>
      <c r="KV53" s="7">
        <v>0</v>
      </c>
      <c r="KW53" s="7">
        <v>0</v>
      </c>
      <c r="KX53" s="7">
        <v>0</v>
      </c>
      <c r="KY53" s="7">
        <v>0</v>
      </c>
      <c r="KZ53" s="7">
        <v>0</v>
      </c>
      <c r="LA53" s="7">
        <v>0</v>
      </c>
      <c r="LB53" s="7">
        <v>0</v>
      </c>
      <c r="LC53" s="7">
        <v>0</v>
      </c>
      <c r="LD53" s="7">
        <v>0</v>
      </c>
      <c r="LE53" s="7">
        <v>0</v>
      </c>
      <c r="LF53" s="7">
        <v>0</v>
      </c>
      <c r="LG53" s="7">
        <v>0</v>
      </c>
      <c r="LH53" s="7">
        <v>0</v>
      </c>
      <c r="LI53" s="7">
        <v>0</v>
      </c>
      <c r="LJ53" s="7">
        <v>0</v>
      </c>
      <c r="LK53" s="7">
        <v>0</v>
      </c>
      <c r="LL53" s="7">
        <v>0</v>
      </c>
      <c r="LM53" s="7">
        <v>0</v>
      </c>
      <c r="LN53" s="7">
        <v>0</v>
      </c>
      <c r="LO53" s="7">
        <v>0</v>
      </c>
      <c r="LP53" s="7">
        <v>0</v>
      </c>
      <c r="LQ53" s="7">
        <v>0</v>
      </c>
      <c r="LR53" s="7">
        <v>0</v>
      </c>
      <c r="LS53" s="7">
        <v>0</v>
      </c>
      <c r="LT53" s="7">
        <v>0</v>
      </c>
      <c r="LU53" s="7">
        <v>0</v>
      </c>
      <c r="LV53" s="7">
        <v>0</v>
      </c>
      <c r="LW53" s="7">
        <v>0</v>
      </c>
      <c r="LX53" s="7">
        <v>0</v>
      </c>
      <c r="LY53" s="7">
        <v>0</v>
      </c>
      <c r="LZ53" s="7">
        <v>0</v>
      </c>
      <c r="MA53" s="7">
        <v>0</v>
      </c>
      <c r="MB53" s="7">
        <v>0</v>
      </c>
      <c r="MC53" s="7">
        <v>0</v>
      </c>
      <c r="MD53" s="7">
        <v>0</v>
      </c>
      <c r="ME53" s="7">
        <v>0</v>
      </c>
      <c r="MF53" s="7">
        <v>0</v>
      </c>
      <c r="MG53" s="7">
        <v>0</v>
      </c>
      <c r="MH53" s="7">
        <v>0</v>
      </c>
      <c r="MI53" s="7">
        <v>0</v>
      </c>
      <c r="MJ53" s="7">
        <v>0</v>
      </c>
      <c r="MK53" s="7">
        <v>0</v>
      </c>
      <c r="ML53" s="7">
        <v>0</v>
      </c>
      <c r="MM53" s="7">
        <v>0</v>
      </c>
      <c r="MN53" s="7">
        <v>0</v>
      </c>
      <c r="MO53" s="7">
        <v>0</v>
      </c>
      <c r="MP53" s="7">
        <v>0</v>
      </c>
      <c r="MQ53" s="7">
        <v>0</v>
      </c>
      <c r="MR53" s="7">
        <v>0</v>
      </c>
      <c r="MS53" s="7">
        <v>0</v>
      </c>
      <c r="MT53" s="7">
        <v>0</v>
      </c>
      <c r="MU53" s="7">
        <v>0</v>
      </c>
      <c r="MV53" s="7">
        <v>0</v>
      </c>
      <c r="MW53" s="7">
        <v>0</v>
      </c>
      <c r="MX53" s="7">
        <v>0</v>
      </c>
      <c r="MY53" s="7">
        <v>0</v>
      </c>
      <c r="MZ53" s="7">
        <v>0</v>
      </c>
      <c r="NA53" s="7">
        <v>0</v>
      </c>
      <c r="NB53" s="7">
        <v>0</v>
      </c>
      <c r="NC53" s="7">
        <v>0</v>
      </c>
      <c r="ND53" s="7">
        <v>0</v>
      </c>
      <c r="NE53" s="7">
        <v>0</v>
      </c>
      <c r="NF53" s="7">
        <v>0</v>
      </c>
      <c r="NG53" s="7">
        <v>0</v>
      </c>
      <c r="NH53" s="7">
        <v>0</v>
      </c>
      <c r="NI53" s="7">
        <v>0</v>
      </c>
      <c r="NJ53" s="7">
        <v>0</v>
      </c>
      <c r="NK53" s="7">
        <v>0</v>
      </c>
      <c r="NL53" s="7">
        <v>0</v>
      </c>
      <c r="NM53" s="7">
        <v>0</v>
      </c>
      <c r="NN53" s="7">
        <v>0</v>
      </c>
      <c r="NO53" s="7">
        <v>0</v>
      </c>
      <c r="NP53" s="7">
        <v>0</v>
      </c>
      <c r="NQ53" s="7">
        <v>0</v>
      </c>
      <c r="NR53" s="7">
        <v>0</v>
      </c>
      <c r="NS53" s="7">
        <v>0</v>
      </c>
      <c r="NT53" s="7">
        <v>0</v>
      </c>
      <c r="NU53" s="7">
        <v>0</v>
      </c>
      <c r="NV53" s="7">
        <v>0</v>
      </c>
      <c r="NW53" s="7">
        <v>0</v>
      </c>
      <c r="NX53" s="7">
        <v>0</v>
      </c>
      <c r="NY53" s="7">
        <v>0</v>
      </c>
      <c r="NZ53" s="7">
        <v>0</v>
      </c>
      <c r="OA53" s="7">
        <v>0</v>
      </c>
      <c r="OB53" s="7">
        <v>0</v>
      </c>
      <c r="OC53" s="7">
        <v>0</v>
      </c>
      <c r="OD53" s="7">
        <v>0</v>
      </c>
      <c r="OE53" s="7">
        <v>0</v>
      </c>
      <c r="OF53" s="7">
        <v>0</v>
      </c>
      <c r="OG53" s="7">
        <v>0</v>
      </c>
      <c r="OH53" s="7">
        <v>0</v>
      </c>
      <c r="OI53" s="7">
        <v>0</v>
      </c>
      <c r="OJ53" s="7">
        <v>0</v>
      </c>
      <c r="OK53" s="7">
        <v>0</v>
      </c>
      <c r="OL53" s="7">
        <v>0</v>
      </c>
      <c r="OM53" s="7">
        <v>0</v>
      </c>
      <c r="ON53" s="7">
        <v>0</v>
      </c>
      <c r="OO53" s="7">
        <v>0</v>
      </c>
      <c r="OP53" s="7">
        <v>0</v>
      </c>
      <c r="OQ53" s="7">
        <v>0</v>
      </c>
      <c r="OR53" s="7">
        <v>0</v>
      </c>
      <c r="OS53" s="7">
        <v>0</v>
      </c>
      <c r="OT53" s="7">
        <v>0</v>
      </c>
      <c r="OU53" s="7">
        <v>0</v>
      </c>
      <c r="OV53" s="7">
        <v>0</v>
      </c>
      <c r="OW53" s="7">
        <v>0</v>
      </c>
      <c r="OX53" s="7">
        <v>0</v>
      </c>
      <c r="OY53" s="7">
        <v>0</v>
      </c>
      <c r="OZ53" s="7">
        <v>0</v>
      </c>
      <c r="PA53" s="7">
        <v>0</v>
      </c>
      <c r="PB53" s="7">
        <v>0</v>
      </c>
      <c r="PC53" s="7">
        <v>0</v>
      </c>
      <c r="PD53" s="7">
        <v>0</v>
      </c>
      <c r="PE53" s="7">
        <v>0</v>
      </c>
      <c r="PF53" s="7">
        <v>0</v>
      </c>
      <c r="PG53" s="7">
        <v>0</v>
      </c>
      <c r="PH53" s="7">
        <v>0</v>
      </c>
      <c r="PI53" s="7">
        <v>0</v>
      </c>
      <c r="PJ53" s="7">
        <v>0</v>
      </c>
      <c r="PK53" s="7">
        <v>0</v>
      </c>
      <c r="PL53" s="7">
        <v>0</v>
      </c>
      <c r="PM53" s="7">
        <v>0</v>
      </c>
      <c r="PN53" s="7">
        <v>0</v>
      </c>
      <c r="PO53" s="7">
        <v>0</v>
      </c>
      <c r="PP53" s="7">
        <v>0</v>
      </c>
      <c r="PQ53" s="7">
        <v>0</v>
      </c>
      <c r="PR53" s="7">
        <v>0</v>
      </c>
      <c r="PS53" s="7">
        <v>0</v>
      </c>
      <c r="PT53" s="7">
        <v>0</v>
      </c>
      <c r="PU53" s="7">
        <v>0</v>
      </c>
      <c r="PV53" s="7">
        <v>0</v>
      </c>
      <c r="PW53" s="7">
        <v>0</v>
      </c>
      <c r="PX53" s="7">
        <v>0</v>
      </c>
      <c r="PY53" s="7">
        <v>0</v>
      </c>
      <c r="PZ53" s="7">
        <v>0</v>
      </c>
      <c r="QA53" s="7">
        <v>0</v>
      </c>
      <c r="QB53" s="7">
        <v>0</v>
      </c>
      <c r="QC53" s="7">
        <v>0</v>
      </c>
      <c r="QD53" s="7">
        <v>0</v>
      </c>
      <c r="QE53" s="7">
        <v>0</v>
      </c>
      <c r="QF53" s="7">
        <v>0</v>
      </c>
      <c r="QG53" s="7">
        <v>0</v>
      </c>
      <c r="QH53" s="7">
        <v>0</v>
      </c>
      <c r="QI53" s="7">
        <v>0</v>
      </c>
      <c r="QJ53" s="7">
        <v>0</v>
      </c>
      <c r="QK53" s="7">
        <v>0</v>
      </c>
      <c r="QL53" s="7">
        <v>0</v>
      </c>
      <c r="QM53" s="7">
        <v>0</v>
      </c>
      <c r="QN53" s="7">
        <v>0</v>
      </c>
      <c r="QO53" s="7">
        <v>0</v>
      </c>
      <c r="QP53" s="7">
        <v>0</v>
      </c>
      <c r="QQ53" s="7">
        <v>0</v>
      </c>
      <c r="QR53" s="7">
        <v>0</v>
      </c>
      <c r="QS53" s="7">
        <v>0</v>
      </c>
      <c r="QT53" s="7">
        <v>0</v>
      </c>
      <c r="QU53" s="7">
        <v>0</v>
      </c>
      <c r="QV53" s="7">
        <v>0</v>
      </c>
      <c r="QW53" s="7">
        <v>0</v>
      </c>
      <c r="QX53" s="7">
        <v>0</v>
      </c>
      <c r="QY53" s="7">
        <v>0</v>
      </c>
      <c r="QZ53" s="7">
        <v>0</v>
      </c>
      <c r="RA53" s="7">
        <v>0</v>
      </c>
      <c r="RB53" s="7">
        <v>0</v>
      </c>
      <c r="RC53" s="7">
        <v>0</v>
      </c>
      <c r="RD53" s="7">
        <v>0</v>
      </c>
      <c r="RE53" s="7">
        <v>0</v>
      </c>
      <c r="RF53" s="7">
        <v>0</v>
      </c>
      <c r="RG53" s="7">
        <v>0</v>
      </c>
      <c r="RH53" s="7">
        <v>0</v>
      </c>
      <c r="RI53" s="7">
        <v>0</v>
      </c>
      <c r="RJ53" s="7">
        <v>0</v>
      </c>
      <c r="RK53" s="7">
        <v>0</v>
      </c>
      <c r="RL53" s="7">
        <v>0</v>
      </c>
      <c r="RM53" s="7">
        <v>0</v>
      </c>
      <c r="RN53" s="7">
        <v>0</v>
      </c>
      <c r="RO53" s="7">
        <v>0</v>
      </c>
      <c r="RP53" s="7">
        <v>0</v>
      </c>
      <c r="RQ53" s="7">
        <v>0</v>
      </c>
      <c r="RR53" s="7">
        <v>0</v>
      </c>
      <c r="RS53" s="7">
        <v>0</v>
      </c>
      <c r="RT53" s="7">
        <v>0</v>
      </c>
      <c r="RU53" s="7">
        <v>0</v>
      </c>
      <c r="RV53" s="7">
        <v>0</v>
      </c>
      <c r="RW53" s="7">
        <v>0</v>
      </c>
      <c r="RX53" s="7">
        <v>0</v>
      </c>
      <c r="RY53" s="7">
        <v>0</v>
      </c>
      <c r="RZ53" s="7">
        <v>0</v>
      </c>
      <c r="SA53" s="7">
        <v>0</v>
      </c>
      <c r="SB53" s="7">
        <v>0</v>
      </c>
      <c r="SC53" s="7">
        <v>0</v>
      </c>
      <c r="SD53" s="7">
        <v>0</v>
      </c>
      <c r="SE53" s="7">
        <v>0</v>
      </c>
      <c r="SF53" s="7">
        <v>0</v>
      </c>
      <c r="SG53" s="7">
        <v>0</v>
      </c>
      <c r="SH53" s="7">
        <v>0</v>
      </c>
      <c r="SI53" s="7">
        <v>0</v>
      </c>
      <c r="SJ53" s="7">
        <v>0</v>
      </c>
      <c r="SK53" s="7">
        <v>0</v>
      </c>
      <c r="SL53" s="7">
        <v>0</v>
      </c>
      <c r="SM53" s="7">
        <v>0</v>
      </c>
      <c r="SN53" s="7">
        <v>0</v>
      </c>
      <c r="SO53" s="7">
        <v>0</v>
      </c>
      <c r="SP53" s="7">
        <v>0</v>
      </c>
      <c r="SQ53" s="7">
        <v>0</v>
      </c>
      <c r="SR53" s="7">
        <v>0</v>
      </c>
      <c r="SS53" s="7">
        <v>0</v>
      </c>
      <c r="ST53" s="7">
        <v>0</v>
      </c>
      <c r="SU53" s="7">
        <v>0</v>
      </c>
      <c r="SV53" s="7">
        <v>0</v>
      </c>
      <c r="SW53" s="7">
        <v>0</v>
      </c>
      <c r="SX53" s="7">
        <v>0</v>
      </c>
      <c r="SY53" s="7">
        <v>0</v>
      </c>
      <c r="SZ53" s="7">
        <v>0</v>
      </c>
      <c r="TA53" s="7">
        <v>0</v>
      </c>
      <c r="TB53" s="7">
        <v>0</v>
      </c>
      <c r="TC53" s="7">
        <v>0</v>
      </c>
      <c r="TD53" s="7">
        <v>0</v>
      </c>
      <c r="TE53" s="7">
        <v>0</v>
      </c>
      <c r="TF53" s="7">
        <v>0</v>
      </c>
      <c r="TG53" s="7">
        <v>0</v>
      </c>
      <c r="TH53" s="7">
        <v>0</v>
      </c>
      <c r="TI53" s="7">
        <v>0</v>
      </c>
      <c r="TJ53" s="7">
        <v>0</v>
      </c>
      <c r="TK53" s="7">
        <v>0</v>
      </c>
      <c r="TL53" s="7">
        <v>0</v>
      </c>
      <c r="TM53" s="7">
        <v>0</v>
      </c>
      <c r="TN53" s="7">
        <v>0</v>
      </c>
      <c r="TO53" s="7">
        <v>0</v>
      </c>
      <c r="TP53" s="7">
        <v>0</v>
      </c>
      <c r="TQ53" s="7">
        <v>0</v>
      </c>
      <c r="TR53" s="7">
        <v>0</v>
      </c>
      <c r="TS53" s="7">
        <v>0</v>
      </c>
      <c r="TT53" s="7">
        <v>0</v>
      </c>
      <c r="TU53" s="7">
        <v>0</v>
      </c>
      <c r="TV53" s="7">
        <v>0</v>
      </c>
      <c r="TW53" s="7">
        <v>0</v>
      </c>
      <c r="TX53" s="7">
        <v>0</v>
      </c>
      <c r="TY53" s="7">
        <v>0</v>
      </c>
      <c r="TZ53" s="7">
        <v>0</v>
      </c>
      <c r="UA53" s="7">
        <v>0</v>
      </c>
      <c r="UB53" s="7">
        <v>0</v>
      </c>
      <c r="UC53" s="7">
        <v>0</v>
      </c>
      <c r="UD53" s="7">
        <v>0</v>
      </c>
      <c r="UE53" s="7">
        <v>0</v>
      </c>
      <c r="UF53" s="7">
        <v>0</v>
      </c>
      <c r="UG53" s="7">
        <v>0</v>
      </c>
      <c r="UH53" s="7">
        <v>0</v>
      </c>
      <c r="UI53" s="7">
        <v>0</v>
      </c>
      <c r="UJ53" s="7">
        <v>0</v>
      </c>
      <c r="UK53" s="7">
        <v>0</v>
      </c>
      <c r="UL53" s="7">
        <v>0</v>
      </c>
      <c r="UM53" s="7">
        <v>0</v>
      </c>
      <c r="UN53" s="7">
        <v>0</v>
      </c>
      <c r="UO53" s="7">
        <v>0</v>
      </c>
      <c r="UP53" s="7">
        <v>0</v>
      </c>
      <c r="UQ53" s="7">
        <v>0</v>
      </c>
      <c r="UR53" s="7">
        <v>0</v>
      </c>
      <c r="US53" s="7">
        <v>0</v>
      </c>
      <c r="UT53" s="7">
        <v>0</v>
      </c>
      <c r="UU53" s="7">
        <v>0</v>
      </c>
      <c r="UV53" s="7">
        <v>0</v>
      </c>
      <c r="UW53" s="7">
        <v>0</v>
      </c>
      <c r="UX53" s="7">
        <v>0</v>
      </c>
      <c r="UY53" s="7">
        <v>0</v>
      </c>
      <c r="UZ53" s="7">
        <v>0</v>
      </c>
      <c r="VA53" s="7">
        <v>0</v>
      </c>
      <c r="VB53" s="7">
        <v>0</v>
      </c>
      <c r="VC53" s="7">
        <v>0</v>
      </c>
      <c r="VD53" s="7">
        <v>0</v>
      </c>
      <c r="VE53" s="7">
        <v>0</v>
      </c>
      <c r="VF53" s="7">
        <v>0</v>
      </c>
      <c r="VG53" s="7">
        <v>0</v>
      </c>
      <c r="VH53" s="7">
        <v>0</v>
      </c>
      <c r="VI53" s="7">
        <v>0</v>
      </c>
      <c r="VJ53" s="7">
        <v>0</v>
      </c>
      <c r="VK53" s="7">
        <v>0</v>
      </c>
      <c r="VL53" s="7">
        <v>0</v>
      </c>
      <c r="VM53" s="7">
        <v>0</v>
      </c>
      <c r="VN53" s="7">
        <v>0</v>
      </c>
      <c r="VO53" s="7">
        <v>0</v>
      </c>
      <c r="VP53" s="7">
        <v>0</v>
      </c>
      <c r="VQ53" s="7">
        <v>0</v>
      </c>
      <c r="VR53" s="7">
        <v>0</v>
      </c>
      <c r="VS53" s="7">
        <v>0</v>
      </c>
      <c r="VT53" s="7">
        <v>0</v>
      </c>
      <c r="VU53" s="7">
        <v>0</v>
      </c>
      <c r="VV53" s="7">
        <v>0</v>
      </c>
      <c r="VW53" s="7">
        <v>0</v>
      </c>
      <c r="VX53" s="7">
        <v>0</v>
      </c>
      <c r="VY53" s="7">
        <v>0</v>
      </c>
      <c r="VZ53" s="7">
        <v>0</v>
      </c>
      <c r="WA53" s="7">
        <v>0</v>
      </c>
      <c r="WB53" s="7">
        <v>0</v>
      </c>
      <c r="WC53" s="7">
        <v>0</v>
      </c>
      <c r="WD53" s="7">
        <v>0</v>
      </c>
      <c r="WE53" s="7">
        <v>0</v>
      </c>
      <c r="WF53" s="7">
        <v>0</v>
      </c>
      <c r="WG53" s="7">
        <v>0</v>
      </c>
      <c r="WH53" s="7">
        <v>0</v>
      </c>
      <c r="WI53" s="7">
        <v>0</v>
      </c>
      <c r="WJ53" s="7">
        <v>0</v>
      </c>
      <c r="WK53" s="7">
        <v>0</v>
      </c>
      <c r="WL53" s="7">
        <v>0</v>
      </c>
      <c r="WM53" s="7">
        <v>0</v>
      </c>
      <c r="WN53" s="7">
        <v>0</v>
      </c>
      <c r="WO53" s="7">
        <v>0</v>
      </c>
      <c r="WP53" s="7">
        <v>0</v>
      </c>
      <c r="WQ53" s="7">
        <v>0</v>
      </c>
      <c r="WR53" s="7">
        <v>0</v>
      </c>
      <c r="WS53" s="7">
        <v>0</v>
      </c>
      <c r="WT53" s="7">
        <v>0</v>
      </c>
      <c r="WU53" s="7">
        <v>0</v>
      </c>
      <c r="WV53" s="7">
        <v>0</v>
      </c>
      <c r="WW53" s="7">
        <v>0</v>
      </c>
      <c r="WX53" s="7">
        <v>0</v>
      </c>
      <c r="WY53" s="7">
        <v>0</v>
      </c>
      <c r="WZ53" s="7">
        <v>0</v>
      </c>
      <c r="XA53" s="7">
        <v>0</v>
      </c>
      <c r="XB53" s="7">
        <v>0</v>
      </c>
      <c r="XC53" s="7">
        <v>0</v>
      </c>
      <c r="XD53" s="7">
        <v>0</v>
      </c>
      <c r="XE53" s="7">
        <v>0</v>
      </c>
      <c r="XF53" s="7">
        <v>0</v>
      </c>
      <c r="XG53" s="7">
        <v>0</v>
      </c>
      <c r="XH53" s="7">
        <v>0</v>
      </c>
      <c r="XI53" s="7">
        <v>0</v>
      </c>
      <c r="XJ53" s="7">
        <v>0</v>
      </c>
      <c r="XK53" s="7">
        <v>0</v>
      </c>
      <c r="XL53" s="7">
        <v>0</v>
      </c>
      <c r="XM53" s="7">
        <v>0</v>
      </c>
      <c r="XN53" s="7">
        <v>0</v>
      </c>
      <c r="XO53" s="7">
        <v>0</v>
      </c>
      <c r="XP53" s="7">
        <v>0</v>
      </c>
      <c r="XQ53" s="7">
        <v>0</v>
      </c>
      <c r="XR53" s="7">
        <v>0</v>
      </c>
      <c r="XS53" s="7">
        <v>0</v>
      </c>
      <c r="XT53" s="7">
        <v>0</v>
      </c>
      <c r="XU53" s="7">
        <v>0</v>
      </c>
      <c r="XV53" s="7">
        <v>0</v>
      </c>
      <c r="XW53" s="7">
        <v>0</v>
      </c>
      <c r="XX53" s="7">
        <v>0</v>
      </c>
      <c r="XY53" s="7">
        <v>0</v>
      </c>
      <c r="XZ53" s="7">
        <v>0</v>
      </c>
      <c r="YA53" s="7">
        <v>0</v>
      </c>
      <c r="YB53" s="7">
        <v>0</v>
      </c>
      <c r="YC53" s="7">
        <v>0</v>
      </c>
      <c r="YD53" s="7">
        <v>0</v>
      </c>
      <c r="YE53" s="7">
        <v>0</v>
      </c>
      <c r="YF53" s="7">
        <v>0</v>
      </c>
      <c r="YG53" s="7">
        <v>0</v>
      </c>
      <c r="YH53" s="7">
        <v>0</v>
      </c>
      <c r="YI53" s="7">
        <v>0</v>
      </c>
      <c r="YJ53" s="7">
        <v>0</v>
      </c>
      <c r="YK53" s="7">
        <v>0</v>
      </c>
      <c r="YL53" s="7">
        <v>0</v>
      </c>
      <c r="YM53" s="7">
        <v>0</v>
      </c>
      <c r="YN53" s="7">
        <v>0</v>
      </c>
      <c r="YO53" s="7">
        <v>0</v>
      </c>
      <c r="YP53" s="7">
        <v>0</v>
      </c>
      <c r="YQ53" s="7">
        <v>0</v>
      </c>
      <c r="YR53" s="7">
        <v>0</v>
      </c>
      <c r="YS53" s="7">
        <v>0</v>
      </c>
      <c r="YT53" s="7">
        <v>0</v>
      </c>
      <c r="YU53" s="7">
        <v>0</v>
      </c>
      <c r="YV53" s="7">
        <v>0</v>
      </c>
      <c r="YW53" s="7">
        <v>0</v>
      </c>
      <c r="YX53" s="7">
        <v>0</v>
      </c>
      <c r="YY53" s="7">
        <v>0</v>
      </c>
      <c r="YZ53" s="7">
        <v>0</v>
      </c>
      <c r="ZA53" s="7">
        <v>0</v>
      </c>
      <c r="ZB53" s="7">
        <v>0</v>
      </c>
      <c r="ZC53" s="7">
        <v>0</v>
      </c>
      <c r="ZD53" s="7">
        <v>0</v>
      </c>
      <c r="ZE53" s="7">
        <v>0</v>
      </c>
      <c r="ZF53" s="7">
        <v>0</v>
      </c>
      <c r="ZG53" s="7">
        <v>0</v>
      </c>
      <c r="ZH53" s="7">
        <v>0</v>
      </c>
      <c r="ZI53" s="7">
        <v>0</v>
      </c>
      <c r="ZJ53" s="7">
        <v>0</v>
      </c>
      <c r="ZK53" s="7">
        <v>0</v>
      </c>
      <c r="ZL53" s="7">
        <v>0</v>
      </c>
      <c r="ZM53" s="7">
        <v>0</v>
      </c>
      <c r="ZN53" s="7">
        <v>0</v>
      </c>
      <c r="ZO53" s="7">
        <v>0</v>
      </c>
      <c r="ZP53" s="7">
        <v>0</v>
      </c>
      <c r="ZQ53" s="7">
        <v>0</v>
      </c>
      <c r="ZR53" s="7">
        <v>0</v>
      </c>
      <c r="ZS53" s="7">
        <v>0</v>
      </c>
      <c r="ZT53" s="7">
        <v>0</v>
      </c>
      <c r="ZU53" s="7">
        <v>0</v>
      </c>
      <c r="ZV53" s="7">
        <v>0</v>
      </c>
      <c r="ZW53" s="7">
        <v>0</v>
      </c>
      <c r="ZX53" s="7">
        <v>0</v>
      </c>
      <c r="ZY53" s="7">
        <v>0</v>
      </c>
      <c r="ZZ53" s="7">
        <v>0</v>
      </c>
      <c r="AAA53" s="7">
        <v>0</v>
      </c>
      <c r="AAB53" s="7">
        <v>0</v>
      </c>
      <c r="AAC53" s="7">
        <v>0</v>
      </c>
      <c r="AAD53" s="7">
        <v>0</v>
      </c>
      <c r="AAE53" s="7">
        <v>0</v>
      </c>
      <c r="AAF53" s="7">
        <v>0</v>
      </c>
      <c r="AAG53" s="7">
        <v>0</v>
      </c>
      <c r="AAH53" s="7">
        <v>0</v>
      </c>
      <c r="AAI53" s="7">
        <v>0</v>
      </c>
      <c r="AAJ53" s="7">
        <v>0</v>
      </c>
      <c r="AAK53" s="7">
        <v>0</v>
      </c>
      <c r="AAL53" s="7">
        <v>0</v>
      </c>
      <c r="AAM53" s="7">
        <v>0</v>
      </c>
      <c r="AAN53" s="7">
        <v>0</v>
      </c>
      <c r="AAO53" s="7">
        <v>0</v>
      </c>
      <c r="AAP53" s="7">
        <v>0</v>
      </c>
      <c r="AAQ53" s="7">
        <v>0</v>
      </c>
      <c r="AAR53" s="7">
        <v>0</v>
      </c>
      <c r="AAS53" s="7">
        <v>0</v>
      </c>
      <c r="AAT53" s="7">
        <v>0</v>
      </c>
      <c r="AAU53" s="7">
        <v>0</v>
      </c>
      <c r="AAV53" s="7">
        <v>0</v>
      </c>
      <c r="AAW53" s="7">
        <v>0</v>
      </c>
      <c r="AAX53" s="7">
        <v>0</v>
      </c>
      <c r="AAY53" s="7">
        <v>0</v>
      </c>
      <c r="AAZ53" s="7">
        <v>0</v>
      </c>
      <c r="ABA53" s="7">
        <v>0</v>
      </c>
      <c r="ABB53" s="7">
        <v>0</v>
      </c>
      <c r="ABC53" s="7">
        <v>0</v>
      </c>
      <c r="ABD53" s="7">
        <v>0</v>
      </c>
      <c r="ABE53" s="7">
        <v>0</v>
      </c>
      <c r="ABF53" s="7">
        <v>0</v>
      </c>
      <c r="ABG53" s="7">
        <v>0</v>
      </c>
      <c r="ABH53" s="7">
        <v>0</v>
      </c>
      <c r="ABI53" s="7">
        <v>0</v>
      </c>
      <c r="ABJ53" s="7">
        <v>0</v>
      </c>
      <c r="ABK53" s="7">
        <v>0</v>
      </c>
      <c r="ABL53" s="7">
        <v>0</v>
      </c>
      <c r="ABM53" s="7">
        <v>0</v>
      </c>
      <c r="ABN53" s="7">
        <v>0</v>
      </c>
      <c r="ABO53" s="7">
        <v>0</v>
      </c>
      <c r="ABP53" s="7">
        <v>0</v>
      </c>
      <c r="ABQ53" s="7">
        <v>0</v>
      </c>
      <c r="ABR53" s="7">
        <v>0</v>
      </c>
      <c r="ABS53" s="7">
        <v>0</v>
      </c>
      <c r="ABT53" s="7">
        <v>0</v>
      </c>
      <c r="ABU53" s="7">
        <v>0</v>
      </c>
      <c r="ABV53" s="7">
        <v>0</v>
      </c>
      <c r="ABW53" s="7">
        <v>0</v>
      </c>
      <c r="ABX53" s="7">
        <v>0</v>
      </c>
      <c r="ABY53" s="7">
        <v>0</v>
      </c>
      <c r="ABZ53" s="7">
        <v>0</v>
      </c>
      <c r="ACA53" s="7">
        <v>0</v>
      </c>
      <c r="ACB53" s="7">
        <v>0</v>
      </c>
      <c r="ACC53" s="7">
        <v>0</v>
      </c>
      <c r="ACD53" s="7">
        <v>0</v>
      </c>
      <c r="ACE53" s="7">
        <v>0</v>
      </c>
      <c r="ACF53" s="7">
        <v>0</v>
      </c>
      <c r="ACG53" s="7">
        <v>0</v>
      </c>
      <c r="ACH53" s="7">
        <v>0</v>
      </c>
      <c r="ACI53" s="7">
        <v>0</v>
      </c>
      <c r="ACJ53" s="7">
        <v>0</v>
      </c>
      <c r="ACK53" s="7">
        <v>0</v>
      </c>
      <c r="ACL53" s="7">
        <v>0</v>
      </c>
      <c r="ACM53" s="7">
        <v>0</v>
      </c>
      <c r="ACN53" s="7">
        <v>0</v>
      </c>
      <c r="ACO53" s="7">
        <v>0</v>
      </c>
      <c r="ACP53" s="7">
        <v>0</v>
      </c>
      <c r="ACQ53" s="7">
        <v>0</v>
      </c>
      <c r="ACR53" s="7">
        <v>0</v>
      </c>
      <c r="ACS53" s="7">
        <v>0</v>
      </c>
      <c r="ACT53" s="7">
        <v>0</v>
      </c>
      <c r="ACU53" s="7">
        <v>0</v>
      </c>
      <c r="ACV53" s="7">
        <v>0</v>
      </c>
      <c r="ACW53" s="7">
        <v>0</v>
      </c>
      <c r="ACX53" s="7">
        <v>0</v>
      </c>
      <c r="ACY53" s="7">
        <v>0</v>
      </c>
      <c r="ACZ53" s="7">
        <v>0</v>
      </c>
      <c r="ADA53" s="7">
        <v>0</v>
      </c>
      <c r="ADB53" s="7">
        <v>0</v>
      </c>
      <c r="ADC53" s="7">
        <v>0</v>
      </c>
      <c r="ADD53" s="7">
        <v>0</v>
      </c>
      <c r="ADE53" s="7">
        <v>0</v>
      </c>
      <c r="ADF53" s="7">
        <v>0</v>
      </c>
      <c r="ADG53" s="7">
        <v>0</v>
      </c>
      <c r="ADH53" s="7">
        <v>0</v>
      </c>
      <c r="ADI53" s="7">
        <v>0</v>
      </c>
      <c r="ADJ53" s="7">
        <v>0</v>
      </c>
      <c r="ADK53" s="7">
        <v>0</v>
      </c>
      <c r="ADL53" s="7">
        <v>0</v>
      </c>
      <c r="ADM53" s="7">
        <v>0</v>
      </c>
      <c r="ADN53" s="7">
        <v>0</v>
      </c>
      <c r="ADO53" s="7">
        <v>0</v>
      </c>
      <c r="ADP53" s="7">
        <v>0</v>
      </c>
      <c r="ADQ53" s="7">
        <v>0</v>
      </c>
      <c r="ADR53" s="7">
        <v>0</v>
      </c>
      <c r="ADS53" s="7">
        <v>0</v>
      </c>
      <c r="ADT53" s="7">
        <v>0</v>
      </c>
      <c r="ADU53" s="7">
        <v>0</v>
      </c>
      <c r="ADV53" s="7">
        <v>0</v>
      </c>
      <c r="ADW53" s="7">
        <v>0</v>
      </c>
      <c r="ADX53" s="7">
        <v>0</v>
      </c>
      <c r="ADY53" s="7">
        <v>0</v>
      </c>
      <c r="ADZ53" s="7">
        <v>0</v>
      </c>
      <c r="AEA53" s="7">
        <v>0</v>
      </c>
      <c r="AEB53" s="7">
        <v>0</v>
      </c>
      <c r="AEC53" s="7">
        <v>0</v>
      </c>
      <c r="AED53" s="7">
        <v>0</v>
      </c>
      <c r="AEE53" s="7">
        <v>0</v>
      </c>
      <c r="AEF53" s="7">
        <v>0</v>
      </c>
      <c r="AEG53" s="7">
        <v>0</v>
      </c>
      <c r="AEH53" s="7">
        <v>0</v>
      </c>
      <c r="AEI53" s="7">
        <v>0</v>
      </c>
      <c r="AEJ53" s="7">
        <v>0</v>
      </c>
      <c r="AEK53" s="7">
        <v>0</v>
      </c>
      <c r="AEL53" s="7">
        <v>0</v>
      </c>
      <c r="AEM53" s="7">
        <v>0</v>
      </c>
      <c r="AEN53" s="7">
        <v>0</v>
      </c>
      <c r="AEO53" s="7">
        <v>0</v>
      </c>
      <c r="AEP53" s="7">
        <v>0</v>
      </c>
      <c r="AEQ53" s="7">
        <v>0</v>
      </c>
      <c r="AER53" s="7">
        <v>0</v>
      </c>
      <c r="AES53" s="7">
        <v>0</v>
      </c>
      <c r="AET53" s="7">
        <v>0</v>
      </c>
      <c r="AEU53" s="7">
        <v>0</v>
      </c>
      <c r="AEV53" s="7">
        <v>0</v>
      </c>
      <c r="AEW53" s="7">
        <v>0</v>
      </c>
      <c r="AEX53" s="7">
        <v>0</v>
      </c>
      <c r="AEY53" s="7">
        <v>0</v>
      </c>
      <c r="AEZ53" s="7">
        <v>0</v>
      </c>
      <c r="AFA53" s="7">
        <v>0</v>
      </c>
      <c r="AFB53" s="7">
        <v>0</v>
      </c>
      <c r="AFC53" s="7">
        <v>0</v>
      </c>
      <c r="AFD53" s="7">
        <v>0</v>
      </c>
      <c r="AFE53" s="7">
        <v>0</v>
      </c>
      <c r="AFF53" s="7">
        <v>0</v>
      </c>
      <c r="AFG53" s="7">
        <v>0</v>
      </c>
      <c r="AFH53" s="7">
        <v>0</v>
      </c>
      <c r="AFI53" s="7">
        <v>0</v>
      </c>
      <c r="AFJ53" s="7">
        <v>0</v>
      </c>
      <c r="AFK53" s="7">
        <v>0</v>
      </c>
      <c r="AFL53" s="7">
        <v>0</v>
      </c>
      <c r="AFM53" s="7">
        <v>0</v>
      </c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  <c r="AMM53" s="7"/>
      <c r="AMN53" s="7"/>
      <c r="AMO53" s="7"/>
      <c r="AMP53" s="7"/>
      <c r="AMQ53" s="7"/>
      <c r="AMR53" s="7"/>
      <c r="AMS53" s="7"/>
      <c r="AMT53" s="7"/>
      <c r="AMU53" s="7"/>
      <c r="AMV53" s="7"/>
      <c r="AMW53" s="7"/>
      <c r="AMX53" s="7"/>
      <c r="AMY53" s="7"/>
      <c r="AMZ53" s="7"/>
      <c r="ANA53" s="7"/>
      <c r="ANB53" s="7"/>
      <c r="ANC53" s="7"/>
      <c r="AND53" s="7"/>
      <c r="ANE53" s="7"/>
      <c r="ANF53" s="7"/>
      <c r="ANG53" s="7"/>
      <c r="ANH53" s="7"/>
      <c r="ANI53" s="7"/>
      <c r="ANJ53" s="7"/>
      <c r="ANK53" s="7"/>
      <c r="ANL53" s="7"/>
      <c r="ANM53" s="7"/>
      <c r="ANN53" s="7"/>
      <c r="ANO53" s="7"/>
      <c r="ANP53" s="7"/>
      <c r="ANQ53" s="7"/>
      <c r="ANR53" s="7"/>
      <c r="ANS53" s="7"/>
      <c r="ANT53" s="7"/>
      <c r="ANU53" s="7"/>
      <c r="ANV53" s="7"/>
      <c r="ANW53" s="7"/>
      <c r="ANX53" s="7"/>
      <c r="ANY53" s="7"/>
      <c r="ANZ53" s="7"/>
      <c r="AOA53" s="7"/>
      <c r="AOB53" s="7"/>
      <c r="AOC53" s="7"/>
      <c r="AOD53" s="7"/>
      <c r="AOE53" s="7"/>
      <c r="AOF53" s="7"/>
      <c r="AOG53" s="7"/>
      <c r="AOH53" s="7"/>
      <c r="AOI53" s="7"/>
      <c r="AOJ53" s="7"/>
      <c r="AOK53" s="7"/>
      <c r="AOL53" s="7"/>
      <c r="AOM53" s="7"/>
      <c r="AON53" s="7"/>
      <c r="AOO53" s="7"/>
      <c r="AOP53" s="7"/>
      <c r="AOQ53" s="7"/>
      <c r="AOR53" s="7"/>
      <c r="AOS53" s="7"/>
      <c r="AOT53" s="4"/>
      <c r="AOU53" s="4"/>
      <c r="AOV53" s="4"/>
      <c r="AOW53" s="4"/>
      <c r="AOX53" s="4"/>
      <c r="AOY53" s="4"/>
      <c r="AOZ53" s="4"/>
      <c r="APA53" s="4"/>
      <c r="APB53" s="4"/>
      <c r="APC53" s="4"/>
      <c r="APD53" s="4"/>
      <c r="APE53" s="4"/>
      <c r="APF53" s="4"/>
      <c r="APG53" s="4"/>
      <c r="APH53" s="4"/>
    </row>
    <row r="54" spans="1:1100" x14ac:dyDescent="0.25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>
        <f>SUMPRODUCT(U39:AI53,$C$39:$Q$53)</f>
        <v>0</v>
      </c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4">
        <f>SUMPRODUCT(AJ39:AX53,$C$39:$Q$53)</f>
        <v>0</v>
      </c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12">
        <f>SUMPRODUCT(AY39:BM53,$C$39:$Q$53)</f>
        <v>0</v>
      </c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>
        <f>SUMPRODUCT(BN39:CB53,$C$39:$Q$53)</f>
        <v>0</v>
      </c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>
        <f>SUMPRODUCT(CC39:CQ53,$C$39:$Q$53)</f>
        <v>0</v>
      </c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>
        <f>SUMPRODUCT(CR39:DF53,$C$39:$Q$53)</f>
        <v>0</v>
      </c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4">
        <f>SUMPRODUCT(DG39:DU53,$C$39:$Q$53)</f>
        <v>0</v>
      </c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4">
        <f>SUMPRODUCT(DV39:EJ53,$C$39:$Q$53)</f>
        <v>0</v>
      </c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4">
        <f>SUMPRODUCT(EK39:EY53,$C$39:$Q$53)</f>
        <v>0</v>
      </c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4">
        <f>SUMPRODUCT(EZ39:FN53,$C$39:$Q$53)</f>
        <v>0</v>
      </c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4">
        <f>SUMPRODUCT(FO39:GC53,$C$39:$Q$53)</f>
        <v>0</v>
      </c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4">
        <f>SUMPRODUCT(GD39:GR53,$C$39:$Q$53)</f>
        <v>0</v>
      </c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4">
        <f>SUMPRODUCT(GS39:HG53,$C$39:$Q$53)</f>
        <v>0</v>
      </c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4">
        <f>SUMPRODUCT(HH39:HV53,$C$39:$Q$53)</f>
        <v>0</v>
      </c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4">
        <f>SUMPRODUCT(HW39:IK53,$C$39:$Q$53)</f>
        <v>0</v>
      </c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4">
        <f>SUMPRODUCT(IL39:IZ53,$C$39:$Q$53)</f>
        <v>0</v>
      </c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4">
        <f>SUMPRODUCT(JA39:JO53,$C$39:$Q$53)</f>
        <v>0</v>
      </c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4">
        <f>SUMPRODUCT(JP39:KD53,$C$39:$Q$53)</f>
        <v>0</v>
      </c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4">
        <f>SUMPRODUCT(KE39:KS53,$C$39:$Q$53)</f>
        <v>0</v>
      </c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4">
        <f>SUMPRODUCT(KT39:LH53,$C$39:$Q$53)</f>
        <v>0</v>
      </c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4">
        <f>SUMPRODUCT(LI39:LW53,$C$39:$Q$53)</f>
        <v>0</v>
      </c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4">
        <f>SUMPRODUCT(LX39:ML53,$C$39:$Q$53)</f>
        <v>0</v>
      </c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4">
        <f>SUMPRODUCT(MM39:NA53,$C$39:$Q$53)</f>
        <v>0</v>
      </c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4">
        <f>SUMPRODUCT(NB39:NP53,$C$39:$Q$53)</f>
        <v>0</v>
      </c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4">
        <f>SUMPRODUCT(NQ39:OE53,$C$39:$Q$53)</f>
        <v>0</v>
      </c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4">
        <f>SUMPRODUCT(OF39:OT53,$C$39:$Q$53)</f>
        <v>0</v>
      </c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4">
        <f>SUMPRODUCT(OU39:PI53,$C$39:$Q$53)</f>
        <v>0</v>
      </c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4">
        <f>SUMPRODUCT(PJ39:PX53,$C$39:$Q$53)</f>
        <v>0</v>
      </c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4">
        <f>SUMPRODUCT(PY39:QM53,$C$39:$Q$53)</f>
        <v>0</v>
      </c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4">
        <f>SUMPRODUCT(QN39:RB53,$C$39:$Q$53)</f>
        <v>0</v>
      </c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4">
        <f>SUMPRODUCT(RC39:RQ53,$C$39:$Q$53)</f>
        <v>0</v>
      </c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4">
        <f>SUMPRODUCT(RR39:SF53,$C$39:$Q$53)</f>
        <v>0</v>
      </c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4">
        <f>SUMPRODUCT(SG39:SU53,$C$39:$Q$53)</f>
        <v>0</v>
      </c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4">
        <f>SUMPRODUCT(SV39:TJ53,$C$39:$Q$53)</f>
        <v>0</v>
      </c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4">
        <f>SUMPRODUCT(TK39:TY53,$C$39:$Q$53)</f>
        <v>0</v>
      </c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4">
        <f>SUMPRODUCT(TZ39:UN53,$C$39:$Q$53)</f>
        <v>0</v>
      </c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4">
        <f>SUMPRODUCT(UO39:VC53,$C$39:$Q$53)</f>
        <v>0</v>
      </c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4">
        <f>SUMPRODUCT(VD39:VR53,$C$39:$Q$53)</f>
        <v>0</v>
      </c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4">
        <f>SUMPRODUCT(VS39:WG53,$C$39:$Q$53)</f>
        <v>0</v>
      </c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4">
        <f>SUMPRODUCT(WH39:WV53,$C$39:$Q$53)</f>
        <v>0</v>
      </c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4">
        <f>SUMPRODUCT(WW39:XK53,$C$39:$Q$53)</f>
        <v>0</v>
      </c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4">
        <f>SUMPRODUCT(XL39:XZ53,$C$39:$Q$53)</f>
        <v>0</v>
      </c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4">
        <f>SUMPRODUCT(YA39:YO53,$C$39:$Q$53)</f>
        <v>0</v>
      </c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4">
        <f>SUMPRODUCT(YP39:ZD53,$C$39:$Q$53)</f>
        <v>0</v>
      </c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4">
        <f>SUMPRODUCT(ZE39:ZS53,$C$39:$Q$53)</f>
        <v>0</v>
      </c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4">
        <f>SUMPRODUCT(ZT39:AAH53,$C$39:$Q$53)</f>
        <v>0</v>
      </c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4">
        <f>SUMPRODUCT(AAI39:AAW53,$C$39:$Q$53)</f>
        <v>0</v>
      </c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4">
        <f>SUMPRODUCT(AAX39:ABL53,$C$39:$Q$53)</f>
        <v>0</v>
      </c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4">
        <f>SUMPRODUCT(ABM39:ACA53,$C$39:$Q$53)</f>
        <v>0</v>
      </c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4">
        <f>SUMPRODUCT(ACB39:ACP53,$C$39:$Q$53)</f>
        <v>0</v>
      </c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4">
        <f>SUMPRODUCT(ACQ39:ADE53,$C$39:$Q$53)</f>
        <v>0</v>
      </c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4">
        <f>SUMPRODUCT(ADF39:ADT53,$C$39:$Q$53)</f>
        <v>0</v>
      </c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4">
        <f>SUMPRODUCT(ADU39:AEI53,$C$39:$Q$53)</f>
        <v>0</v>
      </c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4">
        <f>SUMPRODUCT(AEJ39:AEX53,$C$39:$Q$53)</f>
        <v>0</v>
      </c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4">
        <f>SUMPRODUCT(AEY39:AFM53,$C$39:$Q$53)</f>
        <v>0</v>
      </c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4">
        <f>SUMPRODUCT(AFN39:AGB53,$C$39:$Q$53)</f>
        <v>0</v>
      </c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4">
        <f>SUMPRODUCT(AGC39:AGQ53,$C$39:$Q$53)</f>
        <v>0</v>
      </c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4">
        <f>SUMPRODUCT(AGR39:AHF53,$C$39:$Q$53)</f>
        <v>0</v>
      </c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4">
        <f>SUMPRODUCT(AHG39:AHU53,$C$39:$Q$53)</f>
        <v>0</v>
      </c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4">
        <f>SUMPRODUCT(AHV39:AIJ53,$C$39:$Q$53)</f>
        <v>0</v>
      </c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4">
        <f>SUMPRODUCT(AIK39:AIY53,$C$39:$Q$53)</f>
        <v>0</v>
      </c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4">
        <f>SUMPRODUCT(AIZ39:AJN53,$C$39:$Q$53)</f>
        <v>0</v>
      </c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4">
        <f>SUMPRODUCT(AJO39:AKC53,$C$39:$Q$53)</f>
        <v>0</v>
      </c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4">
        <f>SUMPRODUCT(AKD39:AKR53,$C$39:$Q$53)</f>
        <v>0</v>
      </c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4">
        <f>SUMPRODUCT(AKS39:ALG53,$C$39:$Q$53)</f>
        <v>0</v>
      </c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4">
        <f>SUMPRODUCT(ALH39:ALV53,$C$39:$Q$53)</f>
        <v>0</v>
      </c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4">
        <f>SUMPRODUCT(ALW39:AMK53,$C$39:$Q$53)</f>
        <v>0</v>
      </c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4">
        <f>SUMPRODUCT(AML39:AMZ53,$C$39:$Q$53)</f>
        <v>0</v>
      </c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4">
        <f>SUMPRODUCT(ANA39:ANO53,$C$39:$Q$53)</f>
        <v>0</v>
      </c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4">
        <f>SUMPRODUCT(ANP39:AOD53,$C$39:$Q$53)</f>
        <v>0</v>
      </c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4">
        <f>SUMPRODUCT(AOE39:AOS53,$C$39:$Q$53)</f>
        <v>0</v>
      </c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</row>
    <row r="55" spans="1:1100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>
        <f>SUM(U39:AI53)</f>
        <v>0</v>
      </c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4">
        <f>SUM(AJ39:AX53)</f>
        <v>0</v>
      </c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12">
        <f>SUM(AY39:BM53)</f>
        <v>0</v>
      </c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>
        <f>SUM(BN39:CB53)</f>
        <v>0</v>
      </c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>
        <f>SUM(CC39:CQ53)</f>
        <v>0</v>
      </c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>
        <f>SUM(CR39:DF53)</f>
        <v>0</v>
      </c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4">
        <f>SUM(DG39:DU53)</f>
        <v>0</v>
      </c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4">
        <f>SUM(DV39:EJ53)</f>
        <v>0</v>
      </c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4">
        <f>SUM(EK39:EY53)</f>
        <v>0</v>
      </c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4">
        <f>SUM(EZ39:FN53)</f>
        <v>0</v>
      </c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4">
        <f>SUM(FO39:GC53)</f>
        <v>0</v>
      </c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4">
        <f>SUM(GD39:GR53)</f>
        <v>0</v>
      </c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4">
        <f>SUM(GS39:HG53)</f>
        <v>0</v>
      </c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4">
        <f>SUM(HH39:HV53)</f>
        <v>0</v>
      </c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4">
        <f>SUM(HW39:IK53)</f>
        <v>0</v>
      </c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4">
        <f>SUM(IL39:IZ53)</f>
        <v>0</v>
      </c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4">
        <f>SUM(JA39:JO53)</f>
        <v>0</v>
      </c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4">
        <f>SUM(JP39:KD53)</f>
        <v>0</v>
      </c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4">
        <f>SUM(KE39:KS53)</f>
        <v>0</v>
      </c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4">
        <f>SUM(KT39:LH53)</f>
        <v>0</v>
      </c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4">
        <f>SUM(LI39:LW53)</f>
        <v>0</v>
      </c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4">
        <f>SUM(LX39:ML53)</f>
        <v>0</v>
      </c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4">
        <f>SUM(MM39:NA53)</f>
        <v>0</v>
      </c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4">
        <f>SUM(NB39:NP53)</f>
        <v>0</v>
      </c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4">
        <f>SUM(NQ39:OE53)</f>
        <v>0</v>
      </c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4">
        <f>SUM(OF39:OT53)</f>
        <v>0</v>
      </c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4">
        <f>SUM(OU39:PI53)</f>
        <v>0</v>
      </c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4">
        <f>SUM(PJ39:PX53)</f>
        <v>0</v>
      </c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4">
        <f>SUM(PY39:QM53)</f>
        <v>0</v>
      </c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4">
        <f>SUM(QN39:RB53)</f>
        <v>0</v>
      </c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4">
        <f>SUM(RC39:RQ53)</f>
        <v>0</v>
      </c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4">
        <f>SUM(RR39:SF53)</f>
        <v>0</v>
      </c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4">
        <f>SUM(SG39:SU53)</f>
        <v>0</v>
      </c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4">
        <f>SUM(SV39:TJ53)</f>
        <v>0</v>
      </c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4">
        <f>SUM(TK39:TY53)</f>
        <v>0</v>
      </c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4">
        <f>SUM(TZ39:UN53)</f>
        <v>0</v>
      </c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4">
        <f>SUM(UO39:VC53)</f>
        <v>0</v>
      </c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4">
        <f>SUM(VD39:VR53)</f>
        <v>0</v>
      </c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4">
        <f>SUM(VS39:WG53)</f>
        <v>0</v>
      </c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4">
        <f>SUM(WH39:WV53)</f>
        <v>0</v>
      </c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4">
        <f>SUM(WW39:XK53)</f>
        <v>0</v>
      </c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4">
        <f>SUM(XL39:XZ53)</f>
        <v>0</v>
      </c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4">
        <f>SUM(YA39:YO53)</f>
        <v>0</v>
      </c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4">
        <f>SUM(YP39:ZD53)</f>
        <v>0</v>
      </c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4">
        <f>SUM(ZE39:ZS53)</f>
        <v>0</v>
      </c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4">
        <f>SUM(ZT39:AAH53)</f>
        <v>0</v>
      </c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4">
        <f>SUM(AAI39:AAW53)</f>
        <v>0</v>
      </c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4">
        <f>SUM(AAX39:ABL53)</f>
        <v>0</v>
      </c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4">
        <f>SUM(ABM39:ACA53)</f>
        <v>0</v>
      </c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4">
        <f>SUM(ACB39:ACP53)</f>
        <v>0</v>
      </c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4">
        <f>SUM(ACQ39:ADE53)</f>
        <v>0</v>
      </c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4">
        <f>SUM(ADF39:ADT53)</f>
        <v>0</v>
      </c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4">
        <f>SUM(ADU39:AEI53)</f>
        <v>0</v>
      </c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4">
        <f>SUM(AEJ39:AEX53)</f>
        <v>0</v>
      </c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4">
        <f>SUM(AEY39:AFM53)</f>
        <v>0</v>
      </c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4">
        <f>SUM(AFN39:AGB53)</f>
        <v>0</v>
      </c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4">
        <f>SUM(AGC39:AGQ53)</f>
        <v>0</v>
      </c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4">
        <f>SUM(AGR39:AHF53)</f>
        <v>0</v>
      </c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4">
        <f>SUM(AHG39:AHU53)</f>
        <v>0</v>
      </c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4">
        <f>SUM(AHV39:AIJ53)</f>
        <v>0</v>
      </c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4">
        <f>SUM(AIK39:AIY53)</f>
        <v>0</v>
      </c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4">
        <f>SUM(AIZ39:AJN53)</f>
        <v>0</v>
      </c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4">
        <f>SUM(AJO39:AKC53)</f>
        <v>0</v>
      </c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4">
        <f>SUM(AKD39:AKR53)</f>
        <v>0</v>
      </c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4">
        <f>SUM(AKS39:ALG53)</f>
        <v>0</v>
      </c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4">
        <f>SUM(ALH39:ALV53)</f>
        <v>0</v>
      </c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4">
        <f>SUM(ALW39:AMK53)</f>
        <v>0</v>
      </c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4">
        <f>SUM(AML39:AMZ53)</f>
        <v>0</v>
      </c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4">
        <f>SUM(ANA39:ANO53)</f>
        <v>0</v>
      </c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4">
        <f>SUM(ANP39:AOD53)</f>
        <v>0</v>
      </c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4">
        <f>SUM(AOE39:AOS53)</f>
        <v>0</v>
      </c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</row>
    <row r="56" spans="1:1100" x14ac:dyDescent="0.25">
      <c r="B56" s="12" t="s">
        <v>17</v>
      </c>
      <c r="C56" s="12">
        <v>1</v>
      </c>
      <c r="D56" s="12">
        <v>2</v>
      </c>
      <c r="E56" s="12">
        <v>3</v>
      </c>
      <c r="F56" s="12">
        <v>4</v>
      </c>
      <c r="G56" s="12">
        <v>5</v>
      </c>
      <c r="H56" s="12">
        <v>6</v>
      </c>
      <c r="I56" s="12">
        <v>7</v>
      </c>
      <c r="J56" s="12">
        <v>8</v>
      </c>
      <c r="K56" s="12">
        <v>9</v>
      </c>
      <c r="L56" s="12">
        <v>10</v>
      </c>
      <c r="M56" s="12">
        <v>11</v>
      </c>
      <c r="N56" s="12">
        <v>12</v>
      </c>
      <c r="O56" s="12">
        <v>13</v>
      </c>
      <c r="P56" s="12">
        <v>14</v>
      </c>
      <c r="Q56" s="12">
        <v>15</v>
      </c>
      <c r="R56" s="12"/>
      <c r="S56" s="12"/>
      <c r="T56" s="12"/>
      <c r="U56" s="12">
        <v>1.1000000000000001</v>
      </c>
      <c r="V56" s="12"/>
      <c r="W56" s="12"/>
      <c r="X56" s="12"/>
      <c r="Y56" s="12"/>
      <c r="Z56" s="12"/>
      <c r="AA56" s="12"/>
      <c r="AB56" s="12" t="s">
        <v>131</v>
      </c>
      <c r="AC56" s="12"/>
      <c r="AD56" s="12" t="s">
        <v>132</v>
      </c>
      <c r="AE56" s="12"/>
      <c r="AF56" s="12"/>
      <c r="AG56" s="12"/>
      <c r="AH56" s="12"/>
      <c r="AI56" s="12"/>
      <c r="AJ56" s="1">
        <v>2.1</v>
      </c>
      <c r="AK56" s="1">
        <v>2.2000000000000002</v>
      </c>
      <c r="AL56" s="1"/>
      <c r="AM56" s="1"/>
      <c r="AN56" s="1"/>
      <c r="AO56" s="1"/>
      <c r="AP56" s="1" t="s">
        <v>131</v>
      </c>
      <c r="AQ56" s="1" t="s">
        <v>133</v>
      </c>
      <c r="AR56" s="1" t="s">
        <v>132</v>
      </c>
      <c r="AS56" s="1"/>
      <c r="AT56" s="1"/>
      <c r="AU56" s="1"/>
      <c r="AV56" s="1"/>
      <c r="AW56" s="1"/>
      <c r="AX56" s="1"/>
      <c r="AY56" s="12">
        <v>3.1</v>
      </c>
      <c r="AZ56" s="12">
        <v>3.2</v>
      </c>
      <c r="BA56" s="12">
        <v>3.3</v>
      </c>
      <c r="BB56" s="12"/>
      <c r="BC56" s="12"/>
      <c r="BD56" s="12"/>
      <c r="BE56" s="12" t="s">
        <v>131</v>
      </c>
      <c r="BF56" s="12" t="s">
        <v>133</v>
      </c>
      <c r="BG56" s="12" t="s">
        <v>132</v>
      </c>
      <c r="BH56" s="12"/>
      <c r="BI56" s="12"/>
      <c r="BJ56" s="12"/>
      <c r="BK56" s="12"/>
      <c r="BL56" s="12"/>
      <c r="BM56" s="12"/>
      <c r="BN56" s="12">
        <v>4.0999999999999996</v>
      </c>
      <c r="BO56" s="12">
        <v>4.2</v>
      </c>
      <c r="BP56" s="12">
        <v>4.3</v>
      </c>
      <c r="BQ56" s="12">
        <v>4.4000000000000004</v>
      </c>
      <c r="BR56" s="12"/>
      <c r="BS56" s="12"/>
      <c r="BT56" s="12" t="s">
        <v>131</v>
      </c>
      <c r="BU56" s="12" t="s">
        <v>133</v>
      </c>
      <c r="BV56" s="12" t="s">
        <v>132</v>
      </c>
      <c r="BW56" s="12"/>
      <c r="BX56" s="12"/>
      <c r="BY56" s="12"/>
      <c r="BZ56" s="12"/>
      <c r="CA56" s="12"/>
      <c r="CB56" s="12"/>
      <c r="CC56" s="12">
        <v>5.0999999999999996</v>
      </c>
      <c r="CD56" s="12">
        <v>5.2</v>
      </c>
      <c r="CE56" s="12">
        <v>5.5</v>
      </c>
      <c r="CF56" s="12">
        <v>5.4</v>
      </c>
      <c r="CG56" s="12">
        <v>5.5</v>
      </c>
      <c r="CH56" s="12"/>
      <c r="CI56" s="12" t="s">
        <v>131</v>
      </c>
      <c r="CJ56" s="12" t="s">
        <v>133</v>
      </c>
      <c r="CK56" s="12" t="s">
        <v>132</v>
      </c>
      <c r="CL56" s="12"/>
      <c r="CM56" s="12"/>
      <c r="CN56" s="12"/>
      <c r="CO56" s="12"/>
      <c r="CP56" s="12"/>
      <c r="CQ56" s="12"/>
      <c r="CR56" s="12">
        <v>6.1</v>
      </c>
      <c r="CS56" s="12">
        <v>6.2</v>
      </c>
      <c r="CT56" s="12">
        <v>6.3</v>
      </c>
      <c r="CU56" s="12">
        <v>6.4</v>
      </c>
      <c r="CV56" s="12">
        <v>6.5</v>
      </c>
      <c r="CW56" s="12">
        <v>6.6</v>
      </c>
      <c r="CX56" s="12" t="s">
        <v>131</v>
      </c>
      <c r="CY56" s="12" t="s">
        <v>133</v>
      </c>
      <c r="CZ56" s="12" t="s">
        <v>132</v>
      </c>
      <c r="DA56" s="12"/>
      <c r="DB56" s="12"/>
      <c r="DC56" s="12"/>
      <c r="DD56" s="12"/>
      <c r="DE56" s="12"/>
      <c r="DF56" s="12"/>
      <c r="DG56" s="1">
        <v>6.1</v>
      </c>
      <c r="DH56" s="1">
        <v>6.2</v>
      </c>
      <c r="DI56" s="1">
        <v>6.3</v>
      </c>
      <c r="DJ56" s="5">
        <v>6.4</v>
      </c>
      <c r="DK56" s="5">
        <v>6.5</v>
      </c>
      <c r="DL56" s="5">
        <v>6.6</v>
      </c>
      <c r="DM56" s="5" t="s">
        <v>131</v>
      </c>
      <c r="DN56" s="5" t="s">
        <v>133</v>
      </c>
      <c r="DO56" s="5" t="s">
        <v>132</v>
      </c>
      <c r="DV56" s="5">
        <v>6.1</v>
      </c>
      <c r="DW56" s="5">
        <v>6.2</v>
      </c>
      <c r="DX56" s="5">
        <v>6.3</v>
      </c>
      <c r="DY56" s="5">
        <v>6.4</v>
      </c>
      <c r="DZ56" s="5">
        <v>6.5</v>
      </c>
      <c r="EA56" s="5">
        <v>6.6</v>
      </c>
      <c r="EB56" s="5" t="s">
        <v>131</v>
      </c>
      <c r="EC56" s="5" t="s">
        <v>133</v>
      </c>
      <c r="ED56" s="5" t="s">
        <v>132</v>
      </c>
      <c r="EK56" s="5">
        <v>6.1</v>
      </c>
      <c r="EL56" s="5">
        <v>6.2</v>
      </c>
      <c r="EM56" s="5">
        <v>6.3</v>
      </c>
      <c r="EN56" s="5">
        <v>6.4</v>
      </c>
      <c r="EO56" s="5">
        <v>6.5</v>
      </c>
      <c r="EP56" s="5">
        <v>6.6</v>
      </c>
      <c r="EQ56" s="5" t="s">
        <v>131</v>
      </c>
      <c r="ER56" s="5" t="s">
        <v>133</v>
      </c>
      <c r="ES56" s="5" t="s">
        <v>132</v>
      </c>
      <c r="EZ56" s="5">
        <v>6.1</v>
      </c>
      <c r="FA56" s="5">
        <v>6.2</v>
      </c>
      <c r="FB56" s="5">
        <v>6.3</v>
      </c>
      <c r="FC56" s="5">
        <v>6.4</v>
      </c>
      <c r="FD56" s="5">
        <v>6.5</v>
      </c>
      <c r="FE56" s="5">
        <v>6.6</v>
      </c>
      <c r="FF56" s="5" t="s">
        <v>131</v>
      </c>
      <c r="FG56" s="5" t="s">
        <v>133</v>
      </c>
      <c r="FH56" s="5" t="s">
        <v>132</v>
      </c>
      <c r="FO56" s="5">
        <v>6.1</v>
      </c>
      <c r="FP56" s="5">
        <v>6.2</v>
      </c>
      <c r="FQ56" s="5">
        <v>6.3</v>
      </c>
      <c r="FR56" s="5">
        <v>6.4</v>
      </c>
      <c r="FS56" s="5">
        <v>6.5</v>
      </c>
      <c r="FT56" s="5">
        <v>6.6</v>
      </c>
      <c r="FU56" s="5" t="s">
        <v>131</v>
      </c>
      <c r="FV56" s="5" t="s">
        <v>133</v>
      </c>
      <c r="FW56" s="5" t="s">
        <v>132</v>
      </c>
      <c r="GD56" s="5">
        <v>6.1</v>
      </c>
      <c r="GE56" s="5">
        <v>6.2</v>
      </c>
      <c r="GF56" s="5">
        <v>6.3</v>
      </c>
      <c r="GG56" s="5">
        <v>6.4</v>
      </c>
      <c r="GH56" s="5">
        <v>6.5</v>
      </c>
      <c r="GI56" s="5">
        <v>6.6</v>
      </c>
      <c r="GJ56" s="5" t="s">
        <v>131</v>
      </c>
      <c r="GK56" s="5" t="s">
        <v>133</v>
      </c>
      <c r="GL56" s="5" t="s">
        <v>133</v>
      </c>
      <c r="GS56" s="5">
        <v>6.1</v>
      </c>
      <c r="GT56" s="5">
        <v>6.2</v>
      </c>
      <c r="GU56" s="5">
        <v>6.3</v>
      </c>
      <c r="GV56" s="5">
        <v>6.4</v>
      </c>
      <c r="GW56" s="5">
        <v>6.5</v>
      </c>
      <c r="GX56" s="5">
        <v>6.6</v>
      </c>
      <c r="GY56" s="5" t="s">
        <v>131</v>
      </c>
      <c r="GZ56" s="5" t="s">
        <v>133</v>
      </c>
      <c r="HA56" s="5" t="s">
        <v>132</v>
      </c>
      <c r="HH56" s="5">
        <v>6.1</v>
      </c>
      <c r="HI56" s="5">
        <v>6.2</v>
      </c>
      <c r="HJ56" s="5">
        <v>6.3</v>
      </c>
      <c r="HK56" s="5">
        <v>6.4</v>
      </c>
      <c r="HL56" s="5">
        <v>6.5</v>
      </c>
      <c r="HM56" s="5">
        <v>6.6</v>
      </c>
      <c r="HN56" s="5" t="s">
        <v>131</v>
      </c>
      <c r="HO56" s="5" t="s">
        <v>133</v>
      </c>
      <c r="HP56" s="5" t="s">
        <v>132</v>
      </c>
      <c r="HW56" s="5">
        <v>6.1</v>
      </c>
      <c r="HX56" s="5">
        <v>6.2</v>
      </c>
      <c r="HY56" s="5">
        <v>6.3</v>
      </c>
      <c r="HZ56" s="5">
        <v>6.4</v>
      </c>
      <c r="IA56" s="5">
        <v>6.5</v>
      </c>
      <c r="IB56" s="5">
        <v>6.6</v>
      </c>
      <c r="IC56" s="5" t="s">
        <v>131</v>
      </c>
      <c r="ID56" s="5" t="s">
        <v>133</v>
      </c>
      <c r="IE56" s="5" t="s">
        <v>132</v>
      </c>
      <c r="IL56" s="5">
        <v>6.1</v>
      </c>
      <c r="IM56" s="5">
        <v>6.2</v>
      </c>
      <c r="IN56" s="5">
        <v>6.3</v>
      </c>
      <c r="IO56" s="5">
        <v>6.4</v>
      </c>
      <c r="IP56" s="5">
        <v>6.5</v>
      </c>
      <c r="IQ56" s="5">
        <v>6.6</v>
      </c>
      <c r="IR56" s="5" t="s">
        <v>131</v>
      </c>
      <c r="IS56" s="5" t="s">
        <v>133</v>
      </c>
      <c r="IT56" s="5" t="s">
        <v>132</v>
      </c>
      <c r="JA56" s="5">
        <v>6.1</v>
      </c>
      <c r="JB56" s="5">
        <v>6.2</v>
      </c>
      <c r="JC56" s="5">
        <v>6.3</v>
      </c>
      <c r="JD56" s="5">
        <v>6.4</v>
      </c>
      <c r="JE56" s="5">
        <v>6.5</v>
      </c>
      <c r="JF56" s="5">
        <v>6.6</v>
      </c>
      <c r="JG56" s="5" t="s">
        <v>131</v>
      </c>
      <c r="JH56" s="5" t="s">
        <v>133</v>
      </c>
      <c r="JI56" s="5" t="s">
        <v>132</v>
      </c>
      <c r="JP56" s="5">
        <v>6.1</v>
      </c>
      <c r="JQ56" s="5">
        <v>6.2</v>
      </c>
      <c r="JR56" s="5">
        <v>6.3</v>
      </c>
      <c r="JS56" s="5">
        <v>6.4</v>
      </c>
      <c r="JT56" s="5">
        <v>6.5</v>
      </c>
      <c r="JU56" s="5">
        <v>6.6</v>
      </c>
      <c r="JV56" s="5" t="s">
        <v>131</v>
      </c>
      <c r="JW56" s="5" t="s">
        <v>133</v>
      </c>
      <c r="JX56" s="5" t="s">
        <v>132</v>
      </c>
      <c r="KE56" s="5">
        <v>6.1</v>
      </c>
      <c r="KF56" s="5">
        <v>6.2</v>
      </c>
      <c r="KG56" s="5">
        <v>6.3</v>
      </c>
      <c r="KH56" s="5">
        <v>6.4</v>
      </c>
      <c r="KI56" s="5">
        <v>6.5</v>
      </c>
      <c r="KJ56" s="5">
        <v>6.6</v>
      </c>
      <c r="KK56" s="5" t="s">
        <v>131</v>
      </c>
      <c r="KL56" s="5" t="s">
        <v>133</v>
      </c>
      <c r="KM56" s="5" t="s">
        <v>132</v>
      </c>
      <c r="KT56" s="5">
        <v>6.1</v>
      </c>
      <c r="KU56" s="5">
        <v>6.2</v>
      </c>
      <c r="KV56" s="5">
        <v>6.3</v>
      </c>
      <c r="KW56" s="5">
        <v>6.4</v>
      </c>
      <c r="KX56" s="5">
        <v>6.5</v>
      </c>
      <c r="KY56" s="5">
        <v>6.6</v>
      </c>
      <c r="KZ56" s="5" t="s">
        <v>131</v>
      </c>
      <c r="LA56" s="5" t="s">
        <v>133</v>
      </c>
      <c r="LB56" s="5" t="s">
        <v>132</v>
      </c>
      <c r="LI56" s="5">
        <v>6.1</v>
      </c>
      <c r="LJ56" s="5">
        <v>6.2</v>
      </c>
      <c r="LK56" s="5">
        <v>6.3</v>
      </c>
      <c r="LL56" s="5">
        <v>6.4</v>
      </c>
      <c r="LM56" s="5">
        <v>6.5</v>
      </c>
      <c r="LN56" s="5">
        <v>6.6</v>
      </c>
      <c r="LO56" s="5" t="s">
        <v>131</v>
      </c>
      <c r="LP56" s="5" t="s">
        <v>133</v>
      </c>
      <c r="LQ56" s="5" t="s">
        <v>132</v>
      </c>
      <c r="LX56" s="5">
        <v>6.1</v>
      </c>
      <c r="LY56" s="5">
        <v>6.2</v>
      </c>
      <c r="LZ56" s="5">
        <v>6.3</v>
      </c>
      <c r="MA56" s="5">
        <v>6.4</v>
      </c>
      <c r="MB56" s="5">
        <v>6.5</v>
      </c>
      <c r="MC56" s="5">
        <v>6.6</v>
      </c>
      <c r="MD56" s="5" t="s">
        <v>131</v>
      </c>
      <c r="ME56" s="5" t="s">
        <v>133</v>
      </c>
      <c r="MF56" s="5" t="s">
        <v>132</v>
      </c>
      <c r="MM56" s="5">
        <v>6.1</v>
      </c>
      <c r="MN56" s="5">
        <v>6.2</v>
      </c>
      <c r="MO56" s="5">
        <v>6.3</v>
      </c>
      <c r="MP56" s="5">
        <v>6.4</v>
      </c>
      <c r="MQ56" s="5">
        <v>6.5</v>
      </c>
      <c r="MR56" s="5">
        <v>6.6</v>
      </c>
      <c r="MS56" s="5" t="s">
        <v>131</v>
      </c>
      <c r="MT56" s="5" t="s">
        <v>133</v>
      </c>
      <c r="MU56" s="5" t="s">
        <v>132</v>
      </c>
      <c r="NB56" s="5">
        <v>6.1</v>
      </c>
      <c r="NC56" s="5">
        <v>6.2</v>
      </c>
      <c r="ND56" s="5">
        <v>6.3</v>
      </c>
      <c r="NE56" s="5">
        <v>6.4</v>
      </c>
      <c r="NF56" s="5">
        <v>6.5</v>
      </c>
      <c r="NG56" s="5">
        <v>6.6</v>
      </c>
      <c r="NH56" s="5" t="s">
        <v>131</v>
      </c>
      <c r="NI56" s="5" t="s">
        <v>133</v>
      </c>
      <c r="NJ56" s="5" t="s">
        <v>132</v>
      </c>
      <c r="NQ56" s="5">
        <v>6.1</v>
      </c>
      <c r="NR56" s="5">
        <v>6.2</v>
      </c>
      <c r="NS56" s="5">
        <v>6.3</v>
      </c>
      <c r="NT56" s="5">
        <v>6.4</v>
      </c>
      <c r="NU56" s="5">
        <v>6.5</v>
      </c>
      <c r="NV56" s="5">
        <v>6.6</v>
      </c>
      <c r="NW56" s="5" t="s">
        <v>131</v>
      </c>
      <c r="NX56" s="5" t="s">
        <v>133</v>
      </c>
      <c r="NY56" s="5" t="s">
        <v>132</v>
      </c>
      <c r="OF56" s="5">
        <v>6.1</v>
      </c>
      <c r="OG56" s="5">
        <v>6.2</v>
      </c>
      <c r="OH56" s="5">
        <v>6.3</v>
      </c>
      <c r="OI56" s="5">
        <v>6.4</v>
      </c>
      <c r="OJ56" s="5">
        <v>6.5</v>
      </c>
      <c r="OK56" s="5">
        <v>6.6</v>
      </c>
      <c r="OL56" s="5" t="s">
        <v>131</v>
      </c>
      <c r="OM56" s="5" t="s">
        <v>133</v>
      </c>
      <c r="ON56" s="5" t="s">
        <v>132</v>
      </c>
      <c r="OU56" s="5">
        <v>6.1</v>
      </c>
      <c r="OV56" s="5">
        <v>6.2</v>
      </c>
      <c r="OW56" s="5">
        <v>6.3</v>
      </c>
      <c r="OX56" s="5">
        <v>6.4</v>
      </c>
      <c r="OY56" s="5">
        <v>6.5</v>
      </c>
      <c r="OZ56" s="5">
        <v>6.6</v>
      </c>
      <c r="PA56" s="5" t="s">
        <v>131</v>
      </c>
      <c r="PB56" s="5" t="s">
        <v>133</v>
      </c>
      <c r="PC56" s="5" t="s">
        <v>132</v>
      </c>
      <c r="PJ56" s="5">
        <v>6.1</v>
      </c>
      <c r="PK56" s="5">
        <v>6.2</v>
      </c>
      <c r="PL56" s="5">
        <v>6.3</v>
      </c>
      <c r="PM56" s="5">
        <v>6.4</v>
      </c>
      <c r="PN56" s="5">
        <v>6.5</v>
      </c>
      <c r="PO56" s="5">
        <v>6.6</v>
      </c>
      <c r="PP56" s="5" t="s">
        <v>131</v>
      </c>
      <c r="PQ56" s="5" t="s">
        <v>133</v>
      </c>
      <c r="PR56" s="5" t="s">
        <v>132</v>
      </c>
      <c r="PY56" s="5">
        <v>6.1</v>
      </c>
      <c r="PZ56" s="5">
        <v>6.2</v>
      </c>
      <c r="QA56" s="5">
        <v>6.3</v>
      </c>
      <c r="QB56" s="5">
        <v>6.4</v>
      </c>
      <c r="QC56" s="5">
        <v>6.5</v>
      </c>
      <c r="QD56" s="5">
        <v>6.6</v>
      </c>
      <c r="QE56" s="5" t="s">
        <v>131</v>
      </c>
      <c r="QF56" s="5" t="s">
        <v>133</v>
      </c>
      <c r="QG56" s="5" t="s">
        <v>132</v>
      </c>
      <c r="QN56" s="5">
        <v>6.1</v>
      </c>
      <c r="QO56" s="5">
        <v>6.2</v>
      </c>
      <c r="QP56" s="5">
        <v>6.3</v>
      </c>
      <c r="QQ56" s="5">
        <v>6.4</v>
      </c>
      <c r="QR56" s="5">
        <v>6.5</v>
      </c>
      <c r="QS56" s="5">
        <v>6.6</v>
      </c>
      <c r="QT56" s="5" t="s">
        <v>131</v>
      </c>
      <c r="QU56" s="5" t="s">
        <v>133</v>
      </c>
      <c r="QV56" s="5" t="s">
        <v>132</v>
      </c>
      <c r="RC56" s="5">
        <v>6.1</v>
      </c>
      <c r="RD56" s="5">
        <v>6.2</v>
      </c>
      <c r="RE56" s="5">
        <v>6.3</v>
      </c>
      <c r="RF56" s="5">
        <v>6.4</v>
      </c>
      <c r="RG56" s="5">
        <v>6.5</v>
      </c>
      <c r="RH56" s="5">
        <v>6.6</v>
      </c>
      <c r="RI56" s="5" t="s">
        <v>131</v>
      </c>
      <c r="RJ56" s="5" t="s">
        <v>133</v>
      </c>
      <c r="RK56" s="5" t="s">
        <v>132</v>
      </c>
      <c r="RR56" s="5">
        <v>6.1</v>
      </c>
      <c r="RS56" s="5">
        <v>6.2</v>
      </c>
      <c r="RT56" s="5">
        <v>6.3</v>
      </c>
      <c r="RU56" s="5">
        <v>6.4</v>
      </c>
      <c r="RV56" s="5">
        <v>6.5</v>
      </c>
      <c r="RW56" s="5">
        <v>6.6</v>
      </c>
      <c r="RX56" s="5" t="s">
        <v>131</v>
      </c>
      <c r="RY56" s="5" t="s">
        <v>133</v>
      </c>
      <c r="RZ56" s="5" t="s">
        <v>132</v>
      </c>
      <c r="SG56" s="5">
        <v>6.1</v>
      </c>
      <c r="SH56" s="5">
        <v>6.2</v>
      </c>
      <c r="SI56" s="5">
        <v>6.3</v>
      </c>
      <c r="SJ56" s="5">
        <v>6.4</v>
      </c>
      <c r="SK56" s="5">
        <v>6.5</v>
      </c>
      <c r="SL56" s="5">
        <v>6.6</v>
      </c>
      <c r="SM56" s="5" t="s">
        <v>131</v>
      </c>
      <c r="SN56" s="5" t="s">
        <v>133</v>
      </c>
      <c r="SO56" s="5" t="s">
        <v>132</v>
      </c>
      <c r="SV56" s="5">
        <v>6.1</v>
      </c>
      <c r="SW56" s="5">
        <v>6.2</v>
      </c>
      <c r="SX56" s="5">
        <v>6.3</v>
      </c>
      <c r="SY56" s="5">
        <v>6.4</v>
      </c>
      <c r="SZ56" s="5">
        <v>6.5</v>
      </c>
      <c r="TA56" s="5">
        <v>6.6</v>
      </c>
      <c r="TB56" s="5" t="s">
        <v>131</v>
      </c>
      <c r="TC56" s="5" t="s">
        <v>133</v>
      </c>
      <c r="TD56" s="5" t="s">
        <v>132</v>
      </c>
      <c r="TK56" s="5">
        <v>6.1</v>
      </c>
      <c r="TL56" s="5">
        <v>6.2</v>
      </c>
      <c r="TM56" s="5">
        <v>6.3</v>
      </c>
      <c r="TN56" s="5">
        <v>6.4</v>
      </c>
      <c r="TO56" s="5">
        <v>6.5</v>
      </c>
      <c r="TP56" s="5">
        <v>6.6</v>
      </c>
      <c r="TQ56" s="5" t="s">
        <v>131</v>
      </c>
      <c r="TR56" s="5" t="s">
        <v>133</v>
      </c>
      <c r="TS56" s="5" t="s">
        <v>132</v>
      </c>
      <c r="TZ56" s="5">
        <v>6.1</v>
      </c>
      <c r="UA56" s="5">
        <v>6.2</v>
      </c>
      <c r="UB56" s="5">
        <v>6.3</v>
      </c>
      <c r="UC56" s="5">
        <v>6.4</v>
      </c>
      <c r="UD56" s="5">
        <v>6.5</v>
      </c>
      <c r="UE56" s="5">
        <v>6.6</v>
      </c>
      <c r="UF56" s="5" t="s">
        <v>131</v>
      </c>
      <c r="UG56" s="5" t="s">
        <v>133</v>
      </c>
      <c r="UH56" s="5" t="s">
        <v>132</v>
      </c>
      <c r="UO56" s="5">
        <v>6.1</v>
      </c>
      <c r="UP56" s="5">
        <v>6.2</v>
      </c>
      <c r="UQ56" s="5">
        <v>6.3</v>
      </c>
      <c r="UR56" s="5">
        <v>6.4</v>
      </c>
      <c r="US56" s="5">
        <v>6.5</v>
      </c>
      <c r="UT56" s="5">
        <v>6.6</v>
      </c>
      <c r="UU56" s="5" t="s">
        <v>131</v>
      </c>
      <c r="UV56" s="5" t="s">
        <v>133</v>
      </c>
      <c r="UW56" s="5" t="s">
        <v>132</v>
      </c>
      <c r="VD56" s="5">
        <v>6.1</v>
      </c>
      <c r="VE56" s="5">
        <v>6.2</v>
      </c>
      <c r="VF56" s="5">
        <v>6.3</v>
      </c>
      <c r="VG56" s="5">
        <v>6.4</v>
      </c>
      <c r="VH56" s="5">
        <v>6.5</v>
      </c>
      <c r="VI56" s="5">
        <v>6.6</v>
      </c>
      <c r="VJ56" s="5" t="s">
        <v>131</v>
      </c>
      <c r="VK56" s="5" t="s">
        <v>133</v>
      </c>
      <c r="VL56" s="5" t="s">
        <v>132</v>
      </c>
      <c r="VS56" s="5">
        <v>6.1</v>
      </c>
      <c r="VT56" s="5">
        <v>6.2</v>
      </c>
      <c r="VU56" s="5">
        <v>6.3</v>
      </c>
      <c r="VV56" s="5">
        <v>6.4</v>
      </c>
      <c r="VW56" s="5">
        <v>6.5</v>
      </c>
      <c r="VX56" s="5">
        <v>6.6</v>
      </c>
      <c r="VY56" s="5" t="s">
        <v>131</v>
      </c>
      <c r="VZ56" s="5" t="s">
        <v>133</v>
      </c>
      <c r="WA56" s="5" t="s">
        <v>132</v>
      </c>
      <c r="WH56" s="5">
        <v>6.1</v>
      </c>
      <c r="WI56" s="5">
        <v>6.2</v>
      </c>
      <c r="WJ56" s="5">
        <v>6.3</v>
      </c>
      <c r="WK56" s="5">
        <v>6.4</v>
      </c>
      <c r="WL56" s="5">
        <v>6.5</v>
      </c>
      <c r="WM56" s="5">
        <v>6.6</v>
      </c>
      <c r="WN56" s="5" t="s">
        <v>131</v>
      </c>
      <c r="WO56" s="5" t="s">
        <v>133</v>
      </c>
      <c r="WP56" s="5" t="s">
        <v>132</v>
      </c>
      <c r="WW56" s="5">
        <v>6.1</v>
      </c>
      <c r="WX56" s="5">
        <v>6.2</v>
      </c>
      <c r="WY56" s="5">
        <v>6.3</v>
      </c>
      <c r="WZ56" s="5">
        <v>6.4</v>
      </c>
      <c r="XA56" s="5">
        <v>6.5</v>
      </c>
      <c r="XB56" s="5">
        <v>6.6</v>
      </c>
      <c r="XC56" s="5" t="s">
        <v>131</v>
      </c>
      <c r="XD56" s="5" t="s">
        <v>133</v>
      </c>
      <c r="XE56" s="5" t="s">
        <v>132</v>
      </c>
      <c r="XL56" s="5">
        <v>6.1</v>
      </c>
      <c r="XM56" s="5">
        <v>6.2</v>
      </c>
      <c r="XN56" s="5">
        <v>6.3</v>
      </c>
      <c r="XO56" s="5">
        <v>6.4</v>
      </c>
      <c r="XP56" s="5">
        <v>6.5</v>
      </c>
      <c r="XQ56" s="5">
        <v>6.6</v>
      </c>
      <c r="XR56" s="5" t="s">
        <v>131</v>
      </c>
      <c r="XS56" s="5" t="s">
        <v>133</v>
      </c>
      <c r="XT56" s="5" t="s">
        <v>132</v>
      </c>
      <c r="YA56" s="5">
        <v>6.1</v>
      </c>
      <c r="YB56" s="5">
        <v>6.2</v>
      </c>
      <c r="YC56" s="5">
        <v>6.3</v>
      </c>
      <c r="YD56" s="5">
        <v>6.4</v>
      </c>
      <c r="YE56" s="5">
        <v>6.5</v>
      </c>
      <c r="YF56" s="5">
        <v>6.6</v>
      </c>
      <c r="YG56" s="5" t="s">
        <v>131</v>
      </c>
      <c r="YH56" s="5" t="s">
        <v>133</v>
      </c>
      <c r="YI56" s="5" t="s">
        <v>132</v>
      </c>
      <c r="YP56" s="5">
        <v>6.1</v>
      </c>
      <c r="YQ56" s="5">
        <v>6.2</v>
      </c>
      <c r="YR56" s="5">
        <v>6.3</v>
      </c>
      <c r="YS56" s="5">
        <v>6.4</v>
      </c>
      <c r="YT56" s="5">
        <v>6.5</v>
      </c>
      <c r="YU56" s="5">
        <v>6.6</v>
      </c>
      <c r="YV56" s="5" t="s">
        <v>131</v>
      </c>
      <c r="YW56" s="5" t="s">
        <v>133</v>
      </c>
      <c r="YX56" s="5" t="s">
        <v>132</v>
      </c>
      <c r="ZE56" s="5">
        <v>6.1</v>
      </c>
      <c r="ZF56" s="5">
        <v>6.2</v>
      </c>
      <c r="ZG56" s="5">
        <v>6.3</v>
      </c>
      <c r="ZH56" s="5">
        <v>6.4</v>
      </c>
      <c r="ZI56" s="5">
        <v>6.5</v>
      </c>
      <c r="ZJ56" s="5">
        <v>6.6</v>
      </c>
      <c r="ZK56" s="5" t="s">
        <v>131</v>
      </c>
      <c r="ZL56" s="5" t="s">
        <v>133</v>
      </c>
      <c r="ZM56" s="5" t="s">
        <v>132</v>
      </c>
      <c r="ZT56" s="5">
        <v>6.1</v>
      </c>
      <c r="ZU56" s="5">
        <v>6.2</v>
      </c>
      <c r="ZV56" s="5">
        <v>6.3</v>
      </c>
      <c r="ZW56" s="5">
        <v>6.4</v>
      </c>
      <c r="ZX56" s="5">
        <v>6.5</v>
      </c>
      <c r="ZY56" s="5">
        <v>6.6</v>
      </c>
      <c r="ZZ56" s="5" t="s">
        <v>131</v>
      </c>
      <c r="AAA56" s="5" t="s">
        <v>133</v>
      </c>
      <c r="AAB56" s="5" t="s">
        <v>132</v>
      </c>
      <c r="AAI56" s="5">
        <v>6.1</v>
      </c>
      <c r="AAJ56" s="5">
        <v>6.2</v>
      </c>
      <c r="AAK56" s="5">
        <v>6.3</v>
      </c>
      <c r="AAL56" s="5">
        <v>6.4</v>
      </c>
      <c r="AAM56" s="5">
        <v>6.5</v>
      </c>
      <c r="AAN56" s="5">
        <v>6.6</v>
      </c>
      <c r="AAO56" s="5" t="s">
        <v>131</v>
      </c>
      <c r="AAP56" s="5" t="s">
        <v>133</v>
      </c>
      <c r="AAQ56" s="5" t="s">
        <v>132</v>
      </c>
      <c r="AAX56" s="5">
        <v>6.1</v>
      </c>
      <c r="AAY56" s="5">
        <v>6.2</v>
      </c>
      <c r="AAZ56" s="5">
        <v>6.3</v>
      </c>
      <c r="ABA56" s="5">
        <v>6.4</v>
      </c>
      <c r="ABB56" s="5">
        <v>6.5</v>
      </c>
      <c r="ABC56" s="5">
        <v>6.6</v>
      </c>
      <c r="ABD56" s="5" t="s">
        <v>131</v>
      </c>
      <c r="ABE56" s="5" t="s">
        <v>133</v>
      </c>
      <c r="ABF56" s="5" t="s">
        <v>132</v>
      </c>
      <c r="ABM56" s="5">
        <v>6.1</v>
      </c>
      <c r="ABN56" s="5">
        <v>6.2</v>
      </c>
      <c r="ABO56" s="5">
        <v>6.3</v>
      </c>
      <c r="ABP56" s="5">
        <v>6.4</v>
      </c>
      <c r="ABQ56" s="5">
        <v>6.5</v>
      </c>
      <c r="ABR56" s="5">
        <v>6.6</v>
      </c>
      <c r="ABS56" s="5" t="s">
        <v>131</v>
      </c>
      <c r="ABT56" s="5" t="s">
        <v>133</v>
      </c>
      <c r="ABU56" s="5" t="s">
        <v>132</v>
      </c>
      <c r="ACB56" s="5">
        <v>6.1</v>
      </c>
      <c r="ACC56" s="5">
        <v>6.2</v>
      </c>
      <c r="ACD56" s="5">
        <v>6.3</v>
      </c>
      <c r="ACE56" s="5">
        <v>6.4</v>
      </c>
      <c r="ACF56" s="5">
        <v>6.5</v>
      </c>
      <c r="ACG56" s="5">
        <v>6.6</v>
      </c>
      <c r="ACH56" s="5" t="s">
        <v>131</v>
      </c>
      <c r="ACI56" s="5" t="s">
        <v>133</v>
      </c>
      <c r="ACJ56" s="5" t="s">
        <v>132</v>
      </c>
      <c r="ACQ56" s="5">
        <v>6.1</v>
      </c>
      <c r="ACR56" s="5">
        <v>6.2</v>
      </c>
      <c r="ACS56" s="5">
        <v>6.3</v>
      </c>
      <c r="ACT56" s="5">
        <v>6.4</v>
      </c>
      <c r="ACU56" s="5">
        <v>6.5</v>
      </c>
      <c r="ACV56" s="5">
        <v>6.6</v>
      </c>
      <c r="ACW56" s="5" t="s">
        <v>131</v>
      </c>
      <c r="ACX56" s="5" t="s">
        <v>133</v>
      </c>
      <c r="ACY56" s="5" t="s">
        <v>132</v>
      </c>
      <c r="ADF56" s="5">
        <v>6.1</v>
      </c>
      <c r="ADG56" s="5">
        <v>6.2</v>
      </c>
      <c r="ADH56" s="5">
        <v>6.3</v>
      </c>
      <c r="ADI56" s="5">
        <v>6.4</v>
      </c>
      <c r="ADJ56" s="5">
        <v>6.5</v>
      </c>
      <c r="ADK56" s="5">
        <v>6.6</v>
      </c>
      <c r="ADL56" s="5" t="s">
        <v>131</v>
      </c>
      <c r="ADM56" s="5" t="s">
        <v>133</v>
      </c>
      <c r="ADN56" s="5" t="s">
        <v>132</v>
      </c>
      <c r="ADU56" s="5">
        <v>6.1</v>
      </c>
      <c r="ADV56" s="5">
        <v>6.2</v>
      </c>
      <c r="ADW56" s="5">
        <v>6.3</v>
      </c>
      <c r="ADX56" s="5">
        <v>6.4</v>
      </c>
      <c r="ADY56" s="5">
        <v>6.5</v>
      </c>
      <c r="ADZ56" s="5">
        <v>6.6</v>
      </c>
      <c r="AEA56" s="5" t="s">
        <v>131</v>
      </c>
      <c r="AEB56" s="5" t="s">
        <v>133</v>
      </c>
      <c r="AEC56" s="5" t="s">
        <v>132</v>
      </c>
      <c r="AEJ56" s="5">
        <v>6.1</v>
      </c>
      <c r="AEK56" s="5">
        <v>6.2</v>
      </c>
      <c r="AEL56" s="5">
        <v>6.3</v>
      </c>
      <c r="AEM56" s="5">
        <v>6.4</v>
      </c>
      <c r="AEN56" s="5">
        <v>6.5</v>
      </c>
      <c r="AEO56" s="5">
        <v>6.6</v>
      </c>
      <c r="AEP56" s="5" t="s">
        <v>131</v>
      </c>
      <c r="AEQ56" s="5" t="s">
        <v>133</v>
      </c>
      <c r="AER56" s="5" t="s">
        <v>132</v>
      </c>
      <c r="AEY56" s="5">
        <v>6.1</v>
      </c>
      <c r="AEZ56" s="5">
        <v>6.2</v>
      </c>
      <c r="AFA56" s="5">
        <v>6.3</v>
      </c>
      <c r="AFB56" s="5">
        <v>6.4</v>
      </c>
      <c r="AFC56" s="5">
        <v>6.5</v>
      </c>
      <c r="AFD56" s="5">
        <v>6.6</v>
      </c>
      <c r="AFE56" s="5" t="s">
        <v>131</v>
      </c>
      <c r="AFF56" s="5" t="s">
        <v>133</v>
      </c>
      <c r="AFG56" s="5" t="s">
        <v>132</v>
      </c>
      <c r="AFN56" s="5">
        <v>6.1</v>
      </c>
      <c r="AFO56" s="5">
        <v>6.2</v>
      </c>
      <c r="AFP56" s="5">
        <v>6.3</v>
      </c>
      <c r="AFQ56" s="5">
        <v>6.4</v>
      </c>
      <c r="AFR56" s="5">
        <v>6.5</v>
      </c>
      <c r="AFS56" s="5">
        <v>6.6</v>
      </c>
      <c r="AFT56" s="5" t="s">
        <v>131</v>
      </c>
      <c r="AFU56" s="5" t="s">
        <v>133</v>
      </c>
      <c r="AFV56" s="5" t="s">
        <v>132</v>
      </c>
      <c r="AGC56" s="5">
        <v>6.1</v>
      </c>
      <c r="AGD56" s="5">
        <v>6.2</v>
      </c>
      <c r="AGE56" s="5">
        <v>6.3</v>
      </c>
      <c r="AGF56" s="5">
        <v>6.4</v>
      </c>
      <c r="AGG56" s="5">
        <v>6.5</v>
      </c>
      <c r="AGH56" s="5">
        <v>6.6</v>
      </c>
      <c r="AGI56" s="5" t="s">
        <v>131</v>
      </c>
      <c r="AGJ56" s="5" t="s">
        <v>133</v>
      </c>
      <c r="AGK56" s="5" t="s">
        <v>132</v>
      </c>
      <c r="AGR56" s="5">
        <v>6.1</v>
      </c>
      <c r="AGS56" s="5">
        <v>6.2</v>
      </c>
      <c r="AGT56" s="5">
        <v>6.3</v>
      </c>
      <c r="AGU56" s="5">
        <v>6.4</v>
      </c>
      <c r="AGV56" s="5">
        <v>6.5</v>
      </c>
      <c r="AGW56" s="5">
        <v>6.6</v>
      </c>
      <c r="AGX56" s="5" t="s">
        <v>131</v>
      </c>
      <c r="AGY56" s="5" t="s">
        <v>133</v>
      </c>
      <c r="AGZ56" s="5" t="s">
        <v>132</v>
      </c>
      <c r="AHG56" s="5">
        <v>6.1</v>
      </c>
      <c r="AHH56" s="5">
        <v>6.2</v>
      </c>
      <c r="AHI56" s="5">
        <v>6.3</v>
      </c>
      <c r="AHJ56" s="5">
        <v>6.4</v>
      </c>
      <c r="AHK56" s="5">
        <v>6.5</v>
      </c>
      <c r="AHL56" s="5">
        <v>6.6</v>
      </c>
      <c r="AHM56" s="5" t="s">
        <v>131</v>
      </c>
      <c r="AHN56" s="5" t="s">
        <v>133</v>
      </c>
      <c r="AHO56" s="5" t="s">
        <v>132</v>
      </c>
      <c r="AHV56" s="5">
        <v>6.1</v>
      </c>
      <c r="AHW56" s="5">
        <v>6.2</v>
      </c>
      <c r="AHX56" s="5">
        <v>6.3</v>
      </c>
      <c r="AHY56" s="5">
        <v>6.4</v>
      </c>
      <c r="AHZ56" s="5">
        <v>6.5</v>
      </c>
      <c r="AIA56" s="5">
        <v>6.6</v>
      </c>
      <c r="AIB56" s="5" t="s">
        <v>131</v>
      </c>
      <c r="AIC56" s="5" t="s">
        <v>133</v>
      </c>
      <c r="AID56" s="5" t="s">
        <v>132</v>
      </c>
      <c r="AIK56" s="5">
        <v>6.1</v>
      </c>
      <c r="AIL56" s="5">
        <v>6.2</v>
      </c>
      <c r="AIM56" s="5">
        <v>6.3</v>
      </c>
      <c r="AIN56" s="5">
        <v>6.4</v>
      </c>
      <c r="AIO56" s="5">
        <v>6.5</v>
      </c>
      <c r="AIP56" s="5">
        <v>6.6</v>
      </c>
      <c r="AIQ56" s="5" t="s">
        <v>131</v>
      </c>
      <c r="AIR56" s="5" t="s">
        <v>133</v>
      </c>
      <c r="AIS56" s="5" t="s">
        <v>132</v>
      </c>
      <c r="AIZ56" s="5">
        <v>6.1</v>
      </c>
      <c r="AJA56" s="5">
        <v>6.2</v>
      </c>
      <c r="AJB56" s="5">
        <v>6.3</v>
      </c>
      <c r="AJC56" s="5">
        <v>6.4</v>
      </c>
      <c r="AJD56" s="5">
        <v>6.5</v>
      </c>
      <c r="AJE56" s="5">
        <v>6.6</v>
      </c>
      <c r="AJF56" s="5" t="s">
        <v>131</v>
      </c>
      <c r="AJG56" s="5" t="s">
        <v>133</v>
      </c>
      <c r="AJH56" s="5" t="s">
        <v>132</v>
      </c>
      <c r="AJO56" s="5">
        <v>6.1</v>
      </c>
      <c r="AJP56" s="5">
        <v>6.2</v>
      </c>
      <c r="AJQ56" s="5">
        <v>6.3</v>
      </c>
      <c r="AJR56" s="5">
        <v>6.4</v>
      </c>
      <c r="AJS56" s="5">
        <v>6.5</v>
      </c>
      <c r="AJT56" s="5">
        <v>6.6</v>
      </c>
      <c r="AJU56" s="5" t="s">
        <v>131</v>
      </c>
      <c r="AJV56" s="5" t="s">
        <v>133</v>
      </c>
      <c r="AJW56" s="5" t="s">
        <v>132</v>
      </c>
      <c r="AKD56" s="5">
        <v>6.1</v>
      </c>
      <c r="AKE56" s="5">
        <v>6.2</v>
      </c>
      <c r="AKF56" s="5">
        <v>6.3</v>
      </c>
      <c r="AKG56" s="5">
        <v>6.4</v>
      </c>
      <c r="AKH56" s="5">
        <v>6.5</v>
      </c>
      <c r="AKI56" s="5">
        <v>6.6</v>
      </c>
      <c r="AKJ56" s="5" t="s">
        <v>131</v>
      </c>
      <c r="AKK56" s="5" t="s">
        <v>133</v>
      </c>
      <c r="AKL56" s="5" t="s">
        <v>132</v>
      </c>
      <c r="AKS56" s="5">
        <v>6.1</v>
      </c>
      <c r="AKT56" s="5">
        <v>6.2</v>
      </c>
      <c r="AKU56" s="5">
        <v>6.3</v>
      </c>
      <c r="AKV56" s="5">
        <v>6.4</v>
      </c>
      <c r="AKW56" s="5">
        <v>6.5</v>
      </c>
      <c r="AKX56" s="5">
        <v>6.6</v>
      </c>
      <c r="AKY56" s="5" t="s">
        <v>131</v>
      </c>
      <c r="AKZ56" s="5" t="s">
        <v>133</v>
      </c>
      <c r="ALA56" s="5" t="s">
        <v>132</v>
      </c>
      <c r="ALH56" s="5">
        <v>6.1</v>
      </c>
      <c r="ALI56" s="5">
        <v>6.2</v>
      </c>
      <c r="ALJ56" s="5">
        <v>6.3</v>
      </c>
      <c r="ALK56" s="5">
        <v>6.4</v>
      </c>
      <c r="ALL56" s="5">
        <v>6.5</v>
      </c>
      <c r="ALM56" s="5">
        <v>6.6</v>
      </c>
      <c r="ALN56" s="5" t="s">
        <v>131</v>
      </c>
      <c r="ALO56" s="5" t="s">
        <v>133</v>
      </c>
      <c r="ALP56" s="5" t="s">
        <v>132</v>
      </c>
      <c r="ALW56" s="5">
        <v>6.1</v>
      </c>
      <c r="ALX56" s="5">
        <v>6.2</v>
      </c>
      <c r="ALY56" s="5">
        <v>6.3</v>
      </c>
      <c r="ALZ56" s="5">
        <v>6.4</v>
      </c>
      <c r="AMA56" s="5">
        <v>6.5</v>
      </c>
      <c r="AMB56" s="5">
        <v>6.6</v>
      </c>
      <c r="AMC56" s="5" t="s">
        <v>131</v>
      </c>
      <c r="AMD56" s="5" t="s">
        <v>133</v>
      </c>
      <c r="AME56" s="5" t="s">
        <v>132</v>
      </c>
      <c r="AML56" s="5">
        <v>6.1</v>
      </c>
      <c r="AMM56" s="5">
        <v>6.2</v>
      </c>
      <c r="AMN56" s="5">
        <v>6.3</v>
      </c>
      <c r="AMO56" s="5">
        <v>6.4</v>
      </c>
      <c r="AMP56" s="5">
        <v>6.5</v>
      </c>
      <c r="AMQ56" s="5">
        <v>6.6</v>
      </c>
      <c r="AMR56" s="5" t="s">
        <v>131</v>
      </c>
      <c r="AMS56" s="5" t="s">
        <v>133</v>
      </c>
      <c r="AMT56" s="5" t="s">
        <v>132</v>
      </c>
      <c r="ANA56" s="5">
        <v>6.1</v>
      </c>
      <c r="ANB56" s="5">
        <v>6.2</v>
      </c>
      <c r="ANC56" s="5">
        <v>6.3</v>
      </c>
      <c r="AND56" s="5">
        <v>6.4</v>
      </c>
      <c r="ANE56" s="5">
        <v>6.5</v>
      </c>
      <c r="ANF56" s="5">
        <v>6.6</v>
      </c>
      <c r="ANG56" s="5" t="s">
        <v>131</v>
      </c>
      <c r="ANH56" s="5" t="s">
        <v>133</v>
      </c>
      <c r="ANI56" s="5" t="s">
        <v>132</v>
      </c>
      <c r="ANP56" s="5">
        <v>6.1</v>
      </c>
      <c r="ANQ56" s="5">
        <v>6.2</v>
      </c>
      <c r="ANR56" s="5">
        <v>6.3</v>
      </c>
      <c r="ANS56" s="5">
        <v>6.4</v>
      </c>
      <c r="ANT56" s="5">
        <v>6.5</v>
      </c>
      <c r="ANU56" s="5">
        <v>6.6</v>
      </c>
      <c r="ANV56" s="5" t="s">
        <v>131</v>
      </c>
      <c r="ANW56" s="5" t="s">
        <v>133</v>
      </c>
      <c r="ANX56" s="5" t="s">
        <v>132</v>
      </c>
      <c r="AOE56" s="5">
        <v>6.1</v>
      </c>
      <c r="AOF56" s="5">
        <v>6.2</v>
      </c>
      <c r="AOG56" s="5">
        <v>6.3</v>
      </c>
      <c r="AOH56" s="5">
        <v>6.4</v>
      </c>
      <c r="AOI56" s="5">
        <v>6.5</v>
      </c>
      <c r="AOJ56" s="5">
        <v>6.6</v>
      </c>
      <c r="AOK56" s="5" t="s">
        <v>131</v>
      </c>
      <c r="AOL56" s="5" t="s">
        <v>133</v>
      </c>
      <c r="AOM56" s="5" t="s">
        <v>132</v>
      </c>
      <c r="AOT56" s="5">
        <v>6.1</v>
      </c>
      <c r="AOU56" s="5">
        <v>6.2</v>
      </c>
      <c r="AOV56" s="5">
        <v>6.3</v>
      </c>
      <c r="AOW56" s="5">
        <v>6.4</v>
      </c>
      <c r="AOY56" s="5">
        <v>6.6</v>
      </c>
      <c r="AOZ56" s="5" t="s">
        <v>131</v>
      </c>
      <c r="APA56" s="5" t="s">
        <v>133</v>
      </c>
      <c r="APB56" s="5" t="s">
        <v>132</v>
      </c>
      <c r="APC56" s="4"/>
      <c r="APD56" s="4"/>
      <c r="APE56" s="4"/>
      <c r="APF56" s="4"/>
      <c r="APG56" s="4"/>
      <c r="APH56" s="4"/>
    </row>
    <row r="57" spans="1:1100" x14ac:dyDescent="0.25">
      <c r="A57" s="12" t="s">
        <v>0</v>
      </c>
      <c r="B57" s="12">
        <v>1</v>
      </c>
      <c r="C57" s="12" t="s">
        <v>134</v>
      </c>
      <c r="D57" s="12" t="s">
        <v>135</v>
      </c>
      <c r="E57" s="12" t="s">
        <v>136</v>
      </c>
      <c r="F57" s="12" t="s">
        <v>137</v>
      </c>
      <c r="G57" s="12" t="s">
        <v>138</v>
      </c>
      <c r="H57" s="12" t="s">
        <v>139</v>
      </c>
      <c r="I57" s="12" t="s">
        <v>140</v>
      </c>
      <c r="J57" s="12" t="s">
        <v>141</v>
      </c>
      <c r="K57" s="12" t="s">
        <v>142</v>
      </c>
      <c r="L57" s="12" t="s">
        <v>143</v>
      </c>
      <c r="M57" s="12" t="s">
        <v>144</v>
      </c>
      <c r="N57" s="12" t="s">
        <v>145</v>
      </c>
      <c r="O57" s="12" t="s">
        <v>146</v>
      </c>
      <c r="P57" s="12" t="s">
        <v>147</v>
      </c>
      <c r="Q57" s="12" t="s">
        <v>148</v>
      </c>
      <c r="R57" s="12"/>
      <c r="S57" s="12">
        <v>1</v>
      </c>
      <c r="T57" s="12" t="s">
        <v>0</v>
      </c>
      <c r="U57" s="12">
        <f>SUM(U40:U53,U76:U89,U112:U125,U184:U197,U148:U161)</f>
        <v>1</v>
      </c>
      <c r="V57" s="12"/>
      <c r="W57" s="12"/>
      <c r="X57" s="12"/>
      <c r="Y57" s="12"/>
      <c r="Z57" s="12"/>
      <c r="AA57" s="12"/>
      <c r="AB57" s="12">
        <f t="shared" ref="AB57:AB71" si="100">SUM(U39:AI39,U75:AI75,U111:AI111,U147:AI147,U183:AI183)</f>
        <v>0</v>
      </c>
      <c r="AC57" s="12"/>
      <c r="AD57" s="12"/>
      <c r="AE57" s="12"/>
      <c r="AF57" s="12"/>
      <c r="AG57" s="12"/>
      <c r="AH57" s="12">
        <v>1</v>
      </c>
      <c r="AI57" s="12" t="s">
        <v>0</v>
      </c>
      <c r="AJ57" s="12">
        <f>SUM(AJ40:AJ53,AJ76:AJ89,AJ112:AJ125,AJ184:AJ197,AJ148:AJ161)</f>
        <v>0</v>
      </c>
      <c r="AK57" s="12">
        <f>SUM(AI40:AI53,AI76:AI89,AH112:AH125,AH148:AH161)</f>
        <v>0</v>
      </c>
      <c r="AL57" s="1"/>
      <c r="AM57" s="1"/>
      <c r="AN57" s="1"/>
      <c r="AO57" s="1"/>
      <c r="AP57" s="1">
        <f t="shared" ref="AP57:AP71" si="101">SUM(AJ39:AX39,AJ75:AX75,AJ111:AX111,AJ147:AX147,AJ183:AX183)</f>
        <v>1</v>
      </c>
      <c r="AQ57" s="1">
        <f t="shared" ref="AQ57:AQ71" si="102">SUM(U39:AI39,U75:AI75,U111:AI111,U147:AI147)</f>
        <v>0</v>
      </c>
      <c r="AR57" s="1"/>
      <c r="AS57" s="1"/>
      <c r="AT57" s="1"/>
      <c r="AU57" s="1"/>
      <c r="AV57" s="1"/>
      <c r="AW57" s="1">
        <v>1</v>
      </c>
      <c r="AX57" s="1" t="s">
        <v>0</v>
      </c>
      <c r="AY57" s="12">
        <f>SUM(AY40:AY53,AY76:AY89,AY112:AY125,AY184:AY197,AY148:AY161)</f>
        <v>0</v>
      </c>
      <c r="AZ57" s="12">
        <f>SUM(AX40:AX53,AX76:AX89,AW112:AW125,AW148:AW161)</f>
        <v>0</v>
      </c>
      <c r="BA57" s="12">
        <f>SUM(AH76:AH89,AG112:AG125,AG148:AG161)</f>
        <v>0</v>
      </c>
      <c r="BB57" s="12"/>
      <c r="BC57" s="12"/>
      <c r="BD57" s="12"/>
      <c r="BE57" s="12">
        <f>SUM(AY39:BM39,AY75:BM75,AY111:BM111,AY183:BM183,AY147:BM147)</f>
        <v>0</v>
      </c>
      <c r="BF57" s="12">
        <f t="shared" ref="BF57:BF71" si="103">SUM(AJ39:AX39,U75:AX75,U111:AX111,U147:AX147)</f>
        <v>1</v>
      </c>
      <c r="BG57" s="12"/>
      <c r="BH57" s="12"/>
      <c r="BI57" s="12"/>
      <c r="BJ57" s="12"/>
      <c r="BK57" s="12"/>
      <c r="BL57" s="12">
        <v>1</v>
      </c>
      <c r="BM57" s="12" t="s">
        <v>0</v>
      </c>
      <c r="BN57" s="12">
        <f>SUM(BN40:BN53,BN76:BN89,BN112:BN125,BN184:BN197,BN148:BN161)</f>
        <v>0</v>
      </c>
      <c r="BO57" s="12">
        <f>SUM(BM40:BM53,BM76:BM89,BL112:BL125,BL148:BL161)</f>
        <v>0</v>
      </c>
      <c r="BP57" s="12">
        <f>SUM(AW76:AW89,AV112:AV125,AV148:AV161)</f>
        <v>0</v>
      </c>
      <c r="BQ57" s="12">
        <f>SUM(AG76:AG89,AF148:AF161)</f>
        <v>0</v>
      </c>
      <c r="BR57" s="12"/>
      <c r="BS57" s="12"/>
      <c r="BT57" s="12">
        <f>SUM(BN39:CB39,BN75:CB75,BN111:CB111,BN183:CB183,BN147:CB147)</f>
        <v>0</v>
      </c>
      <c r="BU57" s="12">
        <f t="shared" ref="BU57:BU71" si="104">SUM(AY39:BM39,U75:BM75,AJ111:BM111,U147:BM147)</f>
        <v>1</v>
      </c>
      <c r="BV57" s="12"/>
      <c r="BW57" s="12"/>
      <c r="BX57" s="12"/>
      <c r="BY57" s="12"/>
      <c r="BZ57" s="12"/>
      <c r="CA57" s="12">
        <v>1</v>
      </c>
      <c r="CB57" s="12" t="s">
        <v>0</v>
      </c>
      <c r="CC57" s="12">
        <f>SUM(CC40:CC53,CC76:CC89,CC112:CC125,CC184:CC197,CC148:CC161)</f>
        <v>0</v>
      </c>
      <c r="CD57" s="12">
        <f>SUM(CB40:CB53,CB76:CB89,CA112:CA125,CA148:CA161)</f>
        <v>0</v>
      </c>
      <c r="CE57" s="12">
        <f>SUM(BL76:BL89,BK112:BK125,BK148:BK161)</f>
        <v>0</v>
      </c>
      <c r="CF57" s="12">
        <f>SUM(AV76:AV89,AU148:AU161)</f>
        <v>0</v>
      </c>
      <c r="CG57" s="12">
        <f>SUM(AE148:AE161)</f>
        <v>0</v>
      </c>
      <c r="CH57" s="12"/>
      <c r="CI57" s="12">
        <f>SUM(CC39:CQ39,CC75:CQ75,CC111:CQ111,CC183:CQ183,CC147:CQ147)</f>
        <v>0</v>
      </c>
      <c r="CJ57" s="12">
        <f t="shared" ref="CJ57:CJ71" si="105">SUM(BN39:CB39,AJ75:CB75,AY111:CB111,U147:CB147)</f>
        <v>1</v>
      </c>
      <c r="CK57" s="12"/>
      <c r="CL57" s="12"/>
      <c r="CM57" s="12"/>
      <c r="CN57" s="12"/>
      <c r="CO57" s="12"/>
      <c r="CP57" s="12">
        <v>1</v>
      </c>
      <c r="CQ57" s="12" t="s">
        <v>0</v>
      </c>
      <c r="CR57" s="12">
        <f>SUM(CR40:CR53,CR76:CR89,CR112:CR125,CR184:CR197,CR148:CR161)</f>
        <v>0</v>
      </c>
      <c r="CS57" s="12">
        <f>SUM(CQ40:CQ53,CQ76:CQ89,CP112:CP125,CP148:CP161)</f>
        <v>0</v>
      </c>
      <c r="CT57" s="12">
        <f>SUM(CA76:CA89,BZ112:BZ125,BZ148:BZ161)</f>
        <v>0</v>
      </c>
      <c r="CU57" s="12">
        <f>SUM(BK76:BK89,BJ148:BJ161)</f>
        <v>0</v>
      </c>
      <c r="CV57" s="12">
        <f>SUM(AT148:AT161)</f>
        <v>0</v>
      </c>
      <c r="CW57" s="12">
        <f>SUM(AD148:AD161)</f>
        <v>0</v>
      </c>
      <c r="CX57" s="12">
        <f>SUM(CR39:DF39,CR75:DF75,CR111:DF111,CR183:DF183,CR147:DF147)</f>
        <v>0</v>
      </c>
      <c r="CY57" s="12">
        <f t="shared" ref="CY57:CY71" si="106">SUM(CC39:CQ39,AY75:CQ75,BN111:CQ111,U147:CQ147)</f>
        <v>1</v>
      </c>
      <c r="CZ57" s="12"/>
      <c r="DA57" s="12"/>
      <c r="DB57" s="12"/>
      <c r="DC57" s="12"/>
      <c r="DD57" s="12"/>
      <c r="DE57" s="12"/>
      <c r="DF57" s="12" t="s">
        <v>0</v>
      </c>
      <c r="DG57" s="12">
        <f>SUM(DG40:DG53,DG76:DG89,DG112:DG125,DG184:DG197,DG148:DG161)</f>
        <v>0</v>
      </c>
      <c r="DH57" s="12">
        <f>SUM(DF40:DF53,DF76:DF89,DE112:DE125,DE148:DE161)</f>
        <v>0</v>
      </c>
      <c r="DI57" s="12">
        <f>SUM(CP76:CP89,CO112:CO125,CO148:CO161)</f>
        <v>0</v>
      </c>
      <c r="DJ57" s="12">
        <f>SUM(BZ76:BZ89,BY148:BY161)</f>
        <v>0</v>
      </c>
      <c r="DK57" s="12">
        <f>SUM(BI148:BI161)</f>
        <v>0</v>
      </c>
      <c r="DL57" s="12">
        <f>SUM(AS148:AS161)</f>
        <v>0</v>
      </c>
      <c r="DM57" s="5">
        <f>SUM(DG39:DU39,DG75:DU75,DG111:DU111,DG183:DU183,DG147:DU147)</f>
        <v>0</v>
      </c>
      <c r="DN57" s="5">
        <f>SUM(CR39:DF39,BN75:DF75,CC111:DF111,AJ147:DF147)</f>
        <v>1</v>
      </c>
      <c r="DU57" s="12" t="s">
        <v>0</v>
      </c>
      <c r="DV57" s="12">
        <f>SUM(DV40:DV53,DV76:DV89,DV112:DV125,DV184:DV197,DV148:DV161)</f>
        <v>1</v>
      </c>
      <c r="DW57" s="12">
        <f>SUM(DU40:DU53,DU76:DU89,DT112:DT125,DT148:DT161)</f>
        <v>0</v>
      </c>
      <c r="DX57" s="12">
        <f>SUM(DE76:DE89,DD112:DD125,DD148:DD161)</f>
        <v>0</v>
      </c>
      <c r="DY57" s="12">
        <f>SUM(CO76:CO89,CN148:CN161)</f>
        <v>0</v>
      </c>
      <c r="DZ57" s="12">
        <f>SUM(BX148:BX161)</f>
        <v>0</v>
      </c>
      <c r="EA57" s="12">
        <f>SUM(BH148:BH161)</f>
        <v>0</v>
      </c>
      <c r="EB57" s="5">
        <f>SUM(DV39:EJ39,DV75:EJ75,DV111:EJ111,DV183:EJ183,DV147:EJ147)</f>
        <v>0</v>
      </c>
      <c r="EC57" s="5">
        <f>SUM(DG39:DU39,CC75:DU75,CR111:DU111,AY147:DU147)</f>
        <v>0</v>
      </c>
      <c r="EK57" s="12">
        <f>SUM(EK40:EK53,EK76:EK89,EK112:EK125,EK184:EK197,EK148:EK161)</f>
        <v>1</v>
      </c>
      <c r="EL57" s="12">
        <f>SUM(EJ40:EJ53,EJ76:EJ89,EI112:EI125,EI148:EI161)</f>
        <v>0</v>
      </c>
      <c r="EM57" s="12">
        <f>SUM(DT76:DT89,DS112:DS125,DS148:DS161)</f>
        <v>0</v>
      </c>
      <c r="EN57" s="12">
        <f>SUM(DD76:DD89,DC148:DC161)</f>
        <v>0</v>
      </c>
      <c r="EO57" s="12">
        <f>SUM(CM148:CM161)</f>
        <v>0</v>
      </c>
      <c r="EP57" s="12">
        <f>SUM(BW148:BW161)</f>
        <v>0</v>
      </c>
      <c r="EQ57" s="5">
        <f>SUM(EK39:EY39,EK75:EY75,EK111:EY111,EK183:EY183,EK147:EY147)</f>
        <v>0</v>
      </c>
      <c r="ER57" s="5">
        <f>SUM(DV39:EJ39,CR75:EJ75,DG111:EJ111,BN147:EJ147)</f>
        <v>0</v>
      </c>
      <c r="EZ57" s="12">
        <f>SUM(EZ40:EZ53,EZ76:EZ89,EZ112:EZ125,EZ184:EZ197,EZ148:EZ161)</f>
        <v>0</v>
      </c>
      <c r="FA57" s="12">
        <f>SUM(EY40:EY53,EY76:EY89,EX112:EX125,EX148:EX161)</f>
        <v>0</v>
      </c>
      <c r="FB57" s="12">
        <f>SUM(EI76:EI89,EH112:EH125,EH148:EH161)</f>
        <v>0</v>
      </c>
      <c r="FC57" s="12">
        <f>SUM(DS76:DS89,DR148:DR161)</f>
        <v>0</v>
      </c>
      <c r="FD57" s="12">
        <f>SUM(DB148:DB161)</f>
        <v>0</v>
      </c>
      <c r="FE57" s="12">
        <f>SUM(CL148:CL161)</f>
        <v>0</v>
      </c>
      <c r="FF57" s="5">
        <f>SUM(EZ39:FN39,EZ75:FN75,EZ111:FN111,EZ183:FN183,EZ147:FN147)</f>
        <v>0</v>
      </c>
      <c r="FG57" s="5">
        <f>SUM(EK39:EY39,DG75:EY75,DV111:EY111,CC147:EY147)</f>
        <v>0</v>
      </c>
      <c r="FO57" s="12">
        <f>SUM(FO40:FO53,FO76:FO89,FO112:FO125,FO184:FO197,FO148:FO161)</f>
        <v>1</v>
      </c>
      <c r="FP57" s="12">
        <f>SUM(FN40:FN53,FN76:FN89,FM112:FM125,FM148:FM161)</f>
        <v>0</v>
      </c>
      <c r="FQ57" s="12">
        <f>SUM(EX76:EX89,EW112:EW125,EW148:EW161)</f>
        <v>0</v>
      </c>
      <c r="FR57" s="12">
        <f>SUM(EH76:EH89,EG148:EG161)</f>
        <v>0</v>
      </c>
      <c r="FS57" s="12">
        <f>SUM(DQ148:DQ161)</f>
        <v>0</v>
      </c>
      <c r="FT57" s="12">
        <f>SUM(DA148:DA161)</f>
        <v>0</v>
      </c>
      <c r="FU57" s="5">
        <f>SUM(FO39:GC39,FO75:GC75,FO111:GC111,FO183:GC183,FO147:GC147)</f>
        <v>0</v>
      </c>
      <c r="FV57" s="5">
        <f>SUM(EZ39:FN39,DV75:FN75,EK111:FN111,CR147:FN147)</f>
        <v>0</v>
      </c>
      <c r="GD57" s="12">
        <f>SUM(GD40:GD53,GD76:GD89,GD112:GD125,GD184:GD197,GD148:GD161)</f>
        <v>1</v>
      </c>
      <c r="GE57" s="12">
        <f>SUM(GC40:GC53,GC76:GC89,GB112:GB125,GB148:GB161)</f>
        <v>0</v>
      </c>
      <c r="GF57" s="12">
        <f>SUM(FM76:FM89,FL112:FL125,FL148:FL161)</f>
        <v>0</v>
      </c>
      <c r="GG57" s="12">
        <f>SUM(EW76:EW89,EV148:EV161)</f>
        <v>0</v>
      </c>
      <c r="GH57" s="12">
        <f>SUM(EF148:EF161)</f>
        <v>0</v>
      </c>
      <c r="GI57" s="12">
        <f>SUM(DP148:DP161)</f>
        <v>0</v>
      </c>
      <c r="GJ57" s="5">
        <f>SUM(GD39:GR39,GD75:GR75,GD111:GR111,GD183:GR183,GD147:GR147)</f>
        <v>0</v>
      </c>
      <c r="GK57" s="5">
        <f>SUM(FO39:GC39,EK75:GC75,EZ111:GC111,DG147:GC147)</f>
        <v>0</v>
      </c>
      <c r="GL57" s="5">
        <f>SUM(FP39:GD39,EL75:GD75,FA111:GD111,DH147:GD147)</f>
        <v>0</v>
      </c>
      <c r="GS57" s="12">
        <f>SUM(GS40:GS53,GS76:GS89,GS112:GS125,GS184:GS197,GS148:GS161)</f>
        <v>0</v>
      </c>
      <c r="GT57" s="12">
        <f>SUM(GR40:GR53,GR76:GR89,GQ112:GQ125,GQ148:GQ161)</f>
        <v>0</v>
      </c>
      <c r="GU57" s="12">
        <f>SUM(GB76:GB89,GA112:GA125,GA148:GA161)</f>
        <v>0</v>
      </c>
      <c r="GV57" s="12">
        <f>SUM(FL76:FL89,FK148:FK161)</f>
        <v>1</v>
      </c>
      <c r="GW57" s="12">
        <f>SUM(EU148:EU161)</f>
        <v>0</v>
      </c>
      <c r="GX57" s="12">
        <f>SUM(EE148:EE161)</f>
        <v>0</v>
      </c>
      <c r="GY57" s="5">
        <f>SUM(GS39:HG39,GS75:HG75,GS111:HG111,GS183:HG183,GS147:HG147)</f>
        <v>0</v>
      </c>
      <c r="GZ57" s="5">
        <f>SUM(GD39:GR39,EZ75:GR75,FO111:GR111,DV147:GR147)</f>
        <v>0</v>
      </c>
      <c r="HH57" s="12">
        <f>SUM(HH40:HH53,HH76:HH89,HH112:HH125,HH184:HH197,HH148:HH161)</f>
        <v>0</v>
      </c>
      <c r="HI57" s="12">
        <f>SUM(HG40:HG53,HG76:HG89,HF112:HF125,HF148:HF161)</f>
        <v>0</v>
      </c>
      <c r="HJ57" s="12">
        <f>SUM(GQ76:GQ89,GP112:GP125,GP148:GP161)</f>
        <v>0</v>
      </c>
      <c r="HK57" s="12">
        <f>SUM(GA76:GA89,FZ148:FZ161)</f>
        <v>0</v>
      </c>
      <c r="HL57" s="12">
        <f>SUM(FJ148:FJ161)</f>
        <v>0</v>
      </c>
      <c r="HM57" s="12">
        <f>SUM(ET148:ET161)</f>
        <v>1</v>
      </c>
      <c r="HN57" s="5">
        <f>SUM(HH39:HV39,HH75:HV75,HH111:HV111,HH183:HV183,HH147:HV147)</f>
        <v>0</v>
      </c>
      <c r="HO57" s="5">
        <f>SUM(GS39:HG39,FO75:HG75,GD111:HG111,EK147:HG147)</f>
        <v>0</v>
      </c>
      <c r="HW57" s="12">
        <f>SUM(HW40:HW53,HW76:HW89,HW112:HW125,HW184:HW197,HW148:HW161)</f>
        <v>0</v>
      </c>
      <c r="HX57" s="12">
        <f>SUM(HV40:HV53,HV76:HV89,HU112:HU125,HU148:HU161)</f>
        <v>0</v>
      </c>
      <c r="HY57" s="12">
        <f>SUM(HF76:HF89,HE112:HE125,HE148:HE161)</f>
        <v>1</v>
      </c>
      <c r="HZ57" s="12">
        <f>SUM(GP76:GP89,GO148:GO161)</f>
        <v>0</v>
      </c>
      <c r="IA57" s="12">
        <f>SUM(FY148:FY161)</f>
        <v>0</v>
      </c>
      <c r="IB57" s="12">
        <f>SUM(FI148:FI161)</f>
        <v>0</v>
      </c>
      <c r="IC57" s="5">
        <f>SUM(HW39:IK39,HW75:IK75,HW111:IK111,HW183:IK183,HW147:IK147)</f>
        <v>0</v>
      </c>
      <c r="ID57" s="5">
        <f>SUM(HH39:HV39,GD75:HV75,GS111:HV111,EZ147:HV147)</f>
        <v>0</v>
      </c>
      <c r="IL57" s="12">
        <f>SUM(IL40:IL53,IL76:IL89,IL112:IL125,IL184:IL197,IL148:IL161)</f>
        <v>1</v>
      </c>
      <c r="IM57" s="12">
        <f>SUM(IK40:IK53,IK76:IK89,IJ112:IJ125,IJ148:IJ161)</f>
        <v>0</v>
      </c>
      <c r="IN57" s="12">
        <f>SUM(HU76:HU89,HT112:HT125,HT148:HT161)</f>
        <v>0</v>
      </c>
      <c r="IO57" s="12">
        <f>SUM(HE76:HE89,HD148:HD161)</f>
        <v>0</v>
      </c>
      <c r="IP57" s="12">
        <f>SUM(GN148:GN161)</f>
        <v>0</v>
      </c>
      <c r="IQ57" s="12">
        <f>SUM(FX148:FX161)</f>
        <v>0</v>
      </c>
      <c r="IR57" s="5">
        <f>SUM(IL39:IZ39,IL75:IZ75,IL111:IZ111,IL183:IZ183,IL147:IZ147)</f>
        <v>0</v>
      </c>
      <c r="IS57" s="5">
        <f>SUM(HW39:IK39,GS75:IK75,HH111:IK111,FO147:IK147)</f>
        <v>0</v>
      </c>
      <c r="JA57" s="12">
        <f>SUM(JA40:JA53,JA76:JA89,JA112:JA125,JA184:JA197,JA148:JA161)</f>
        <v>0</v>
      </c>
      <c r="JB57" s="12">
        <f>SUM(IZ40:IZ53,IZ76:IZ89,IY112:IY125,IY148:IY161)</f>
        <v>0</v>
      </c>
      <c r="JC57" s="12">
        <f>SUM(IJ76:IJ89,II112:II125,II148:II161)</f>
        <v>0</v>
      </c>
      <c r="JD57" s="12">
        <f>SUM(HT76:HT89,HS148:HS161)</f>
        <v>0</v>
      </c>
      <c r="JE57" s="12">
        <f>SUM(HC148:HC161)</f>
        <v>1</v>
      </c>
      <c r="JF57" s="12">
        <f>SUM(GM148:GM161)</f>
        <v>0</v>
      </c>
      <c r="JG57" s="5">
        <f>SUM(JA39:JO39,JA75:JO75,JA111:JO111,JA183:JO183,JA147:JO147)</f>
        <v>0</v>
      </c>
      <c r="JH57" s="5">
        <f>SUM(IL39:IZ39,HH75:IZ75,HW111:IZ111,GD147:IZ147)</f>
        <v>0</v>
      </c>
      <c r="JP57" s="12">
        <f>SUM(JP40:JP53,JP76:JP89,JP112:JP125,JP184:JP197,JP148:JP161)</f>
        <v>0</v>
      </c>
      <c r="JQ57" s="12">
        <f>SUM(JO40:JO53,JO76:JO89,JN112:JN125,JN148:JN161)</f>
        <v>0</v>
      </c>
      <c r="JR57" s="12">
        <f>SUM(IY76:IY89,IX112:IX125,IX148:IX161)</f>
        <v>0</v>
      </c>
      <c r="JS57" s="12">
        <f>SUM(II76:II89,IH148:IH161)</f>
        <v>0</v>
      </c>
      <c r="JT57" s="12">
        <f>SUM(HR148:HR161)</f>
        <v>0</v>
      </c>
      <c r="JU57" s="12">
        <f>SUM(HB148:HB161)</f>
        <v>0</v>
      </c>
      <c r="JV57" s="5">
        <f>SUM(JP39:KD39,JP75:KD75,JP111:KD111,JP183:KD183,JP147:KD147)</f>
        <v>0</v>
      </c>
      <c r="JW57" s="5">
        <f>SUM(JA39:JO39,HW75:JO75,IL111:JO111,GS147:JO147)</f>
        <v>0</v>
      </c>
      <c r="KE57" s="12">
        <f>SUM(KE40:KE53,KE76:KE89,KE112:KE125,KE184:KE197,KE148:KE161)</f>
        <v>0</v>
      </c>
      <c r="KF57" s="12">
        <f>SUM(KD40:KD53,KD76:KD89,KC112:KC125,KC148:KC161)</f>
        <v>0</v>
      </c>
      <c r="KG57" s="12">
        <f>SUM(JN76:JN89,JM112:JM125,JM148:JM161)</f>
        <v>0</v>
      </c>
      <c r="KH57" s="12">
        <f>SUM(IX76:IX89,IW148:IW161)</f>
        <v>0</v>
      </c>
      <c r="KI57" s="12">
        <f>SUM(IG148:IG161)</f>
        <v>0</v>
      </c>
      <c r="KJ57" s="12">
        <f>SUM(HQ148:HQ161)</f>
        <v>0</v>
      </c>
      <c r="KK57" s="5">
        <f>SUM(KE39:KS39,KE75:KS75,KE111:KS111,KE183:KS183,KE147:KS147)</f>
        <v>1</v>
      </c>
      <c r="KL57" s="5">
        <f>SUM(JP39:KD39,IL75:KD75,JA111:KD111,HH147:KD147)</f>
        <v>0</v>
      </c>
      <c r="KT57" s="12">
        <f>SUM(KT40:KT53,KT76:KT89,KT112:KT125,KT184:KT197,KT148:KT161)</f>
        <v>0</v>
      </c>
      <c r="KU57" s="12">
        <f>SUM(KS40:KS53,KS76:KS89,KR112:KR125,KR148:KR161)</f>
        <v>0</v>
      </c>
      <c r="KV57" s="12">
        <f>SUM(KC76:KC89,KB112:KB125,KB148:KB161)</f>
        <v>0</v>
      </c>
      <c r="KW57" s="12">
        <f>SUM(JM76:JM89,JL148:JL161)</f>
        <v>0</v>
      </c>
      <c r="KX57" s="12">
        <f>SUM(IV148:IV161)</f>
        <v>0</v>
      </c>
      <c r="KY57" s="12">
        <f>SUM(IF148:IF161)</f>
        <v>0</v>
      </c>
      <c r="KZ57" s="5">
        <f>SUM(KT39:LH39,KT75:LH75,KT111:LH111,KT183:LH183,KT147:LH147)</f>
        <v>0</v>
      </c>
      <c r="LA57" s="5">
        <f>SUM(KE39:KS39,JA75:KS75,JP111:KS111,HW147:KS147)</f>
        <v>1</v>
      </c>
      <c r="LI57" s="12">
        <f>SUM(LI40:LI53,LI76:LI89,LI112:LI125,LI184:LI197,LI148:LI161)</f>
        <v>0</v>
      </c>
      <c r="LJ57" s="12">
        <f>SUM(LH40:LH53,LH76:LH89,LG112:LG125,LG148:LG161)</f>
        <v>0</v>
      </c>
      <c r="LK57" s="12">
        <f>SUM(KR76:KR89,KQ112:KQ125,KQ148:KQ161)</f>
        <v>0</v>
      </c>
      <c r="LL57" s="12">
        <f>SUM(KB76:KB89,KA148:KA161)</f>
        <v>0</v>
      </c>
      <c r="LM57" s="12">
        <f>SUM(JK148:JK161)</f>
        <v>0</v>
      </c>
      <c r="LN57" s="12">
        <f>SUM(IU148:IU161)</f>
        <v>0</v>
      </c>
      <c r="LO57" s="5">
        <f>SUM(LI39:LW39,LI75:LW75,LI111:LW111,LI183:LW183,LI147:LW147)</f>
        <v>0</v>
      </c>
      <c r="LP57" s="5">
        <f>SUM(KT39:LH39,JP75:LH75,KE111:LH111,IL147:LH147)</f>
        <v>1</v>
      </c>
      <c r="LX57" s="12">
        <f>SUM(LX40:LX53,LX76:LX89,LX112:LX125,LX184:LX197,LX148:LX161)</f>
        <v>0</v>
      </c>
      <c r="LY57" s="12">
        <f>SUM(LW40:LW53,LW76:LW89,LV112:LV125,LV148:LV161)</f>
        <v>0</v>
      </c>
      <c r="LZ57" s="12">
        <f>SUM(LG76:LG89,LF112:LF125,LF148:LF161)</f>
        <v>0</v>
      </c>
      <c r="MA57" s="12">
        <f>SUM(KQ76:KQ89,KP148:KP161)</f>
        <v>0</v>
      </c>
      <c r="MB57" s="12">
        <f>SUM(JZ148:JZ161)</f>
        <v>0</v>
      </c>
      <c r="MC57" s="12">
        <f>SUM(JJ148:JJ161)</f>
        <v>0</v>
      </c>
      <c r="MD57" s="5">
        <f>SUM(LX39:ML39,LX75:ML75,LX111:ML111,LX183:ML183,LX147:ML147)</f>
        <v>0</v>
      </c>
      <c r="ME57" s="5">
        <f>SUM(LI39:LW39,KE75:LW75,KT111:LW111,JA147:LW147)</f>
        <v>1</v>
      </c>
      <c r="MM57" s="12">
        <f>SUM(MM40:MM53,MM76:MM89,MM112:MM125,MM184:MM197,MM148:MM161)</f>
        <v>0</v>
      </c>
      <c r="MN57" s="12">
        <f>SUM(ML40:ML53,ML76:ML89,MK112:MK125,MK148:MK161)</f>
        <v>0</v>
      </c>
      <c r="MO57" s="12">
        <f>SUM(LV76:LV89,LU112:LU125,LU148:LU161)</f>
        <v>0</v>
      </c>
      <c r="MP57" s="12">
        <f>SUM(LF76:LF89,LE148:LE161)</f>
        <v>0</v>
      </c>
      <c r="MQ57" s="12">
        <f>SUM(KO148:KO161)</f>
        <v>0</v>
      </c>
      <c r="MR57" s="12">
        <f>SUM(JY148:JY161)</f>
        <v>0</v>
      </c>
      <c r="MS57" s="5">
        <f>SUM(MM39:NA39,MM75:NA75,MM111:NA111,MM183:NA183,MM147:NA147)</f>
        <v>0</v>
      </c>
      <c r="MT57" s="5">
        <f>SUM(LX39:ML39,KT75:ML75,LI111:ML111,JP147:ML147)</f>
        <v>1</v>
      </c>
      <c r="NB57" s="12">
        <f>SUM(NB40:NB53,NB76:NB89,NB112:NB125,NB184:NB197,NB148:NB161)</f>
        <v>0</v>
      </c>
      <c r="NC57" s="12">
        <f>SUM(NA40:NA53,NA76:NA89,MZ112:MZ125,MZ148:MZ161)</f>
        <v>0</v>
      </c>
      <c r="ND57" s="12">
        <f>SUM(MK76:MK89,MJ112:MJ125,MJ148:MJ161)</f>
        <v>0</v>
      </c>
      <c r="NE57" s="12">
        <f>SUM(LU76:LU89,LT148:LT161)</f>
        <v>0</v>
      </c>
      <c r="NF57" s="12">
        <f>SUM(LD148:LD161)</f>
        <v>0</v>
      </c>
      <c r="NG57" s="12">
        <f>SUM(KN148:KN161)</f>
        <v>0</v>
      </c>
      <c r="NH57" s="5">
        <f>SUM(NB39:NP39,NB75:NP75,NB111:NP111,NB183:NP183,NB147:NP147)</f>
        <v>0</v>
      </c>
      <c r="NI57" s="5">
        <f>SUM(MM39:NA39,LI75:NA75,LX111:NA111,KE147:NA147)</f>
        <v>1</v>
      </c>
      <c r="NQ57" s="12">
        <f>SUM(NQ40:NQ53,NQ76:NQ89,NQ112:NQ125,NQ184:NQ197,NQ148:NQ161)</f>
        <v>1</v>
      </c>
      <c r="NR57" s="12">
        <f>SUM(NP40:NP53,NP76:NP89,NO112:NO125,NO148:NO161)</f>
        <v>0</v>
      </c>
      <c r="NS57" s="12">
        <f>SUM(MZ76:MZ89,MY112:MY125,MY148:MY161)</f>
        <v>0</v>
      </c>
      <c r="NT57" s="12">
        <f>SUM(MJ76:MJ89,MI148:MI161)</f>
        <v>0</v>
      </c>
      <c r="NU57" s="12">
        <f>SUM(LS148:LS161)</f>
        <v>0</v>
      </c>
      <c r="NV57" s="12">
        <f>SUM(LC148:LC161)</f>
        <v>0</v>
      </c>
      <c r="NW57" s="5">
        <f>SUM(NQ39:OE39,NQ75:OE75,NQ111:OE111,NQ183:OE183,NQ147:OE147)</f>
        <v>0</v>
      </c>
      <c r="NX57" s="5">
        <f>SUM(NB39:NP39,LX75:NP75,MM111:NP111,KT147:NP147)</f>
        <v>0</v>
      </c>
      <c r="OF57" s="12">
        <f>SUM(OF40:OF53,OF76:OF89,OF112:OF125,OF184:OF197,OF148:OF161)</f>
        <v>1</v>
      </c>
      <c r="OG57" s="12">
        <f>SUM(OE40:OE53,OE76:OE89,OD112:OD125,OD148:OD161)</f>
        <v>0</v>
      </c>
      <c r="OH57" s="12">
        <f>SUM(NO76:NO89,NN112:NN125,NN148:NN161)</f>
        <v>0</v>
      </c>
      <c r="OI57" s="12">
        <f>SUM(MY76:MY89,MX148:MX161)</f>
        <v>0</v>
      </c>
      <c r="OJ57" s="12">
        <f>SUM(MH148:MH161)</f>
        <v>0</v>
      </c>
      <c r="OK57" s="12">
        <f>SUM(LR148:LR161)</f>
        <v>0</v>
      </c>
      <c r="OL57" s="5">
        <f>SUM(OF39:OT39,OF75:OT75,OF111:OT111,OF183:OT183,OF147:OT147)</f>
        <v>0</v>
      </c>
      <c r="OM57" s="5">
        <f>SUM(NQ39:OE39,MM75:OE75,NB111:OE111,LI147:OE147)</f>
        <v>0</v>
      </c>
      <c r="OU57" s="12">
        <f>SUM(OU40:OU53,OU76:OU89,OU112:OU125,OU184:OU197,OU148:OU161)</f>
        <v>0</v>
      </c>
      <c r="OV57" s="12">
        <f>SUM(OT40:OT53,OT76:OT89,OS112:OS125,OS148:OS161)</f>
        <v>0</v>
      </c>
      <c r="OW57" s="12">
        <f>SUM(OD76:OD89,OC112:OC125,OC148:OC161)</f>
        <v>0</v>
      </c>
      <c r="OX57" s="12">
        <f>SUM(NN76:NN89,NM148:NM161)</f>
        <v>0</v>
      </c>
      <c r="OY57" s="12">
        <f>SUM(MW148:MW161)</f>
        <v>0</v>
      </c>
      <c r="OZ57" s="12">
        <f>SUM(MG148:MG161)</f>
        <v>0</v>
      </c>
      <c r="PA57" s="5">
        <f>SUM(OU39:PI39,OU75:PI75,OU111:PI111,OU183:PI183,OU147:PI147)</f>
        <v>0</v>
      </c>
      <c r="PB57" s="5">
        <f>SUM(OF39:OT39,NB75:OT75,NQ111:OT111,LX147:OT147)</f>
        <v>0</v>
      </c>
      <c r="PJ57" s="12">
        <f>SUM(PJ40:PJ53,PJ76:PJ89,PJ112:PJ125,PJ184:PJ197,PJ148:PJ161)</f>
        <v>0</v>
      </c>
      <c r="PK57" s="12">
        <f>SUM(PI40:PI53,PI76:PI89,PH112:PH125,PH148:PH161)</f>
        <v>0</v>
      </c>
      <c r="PL57" s="12">
        <f>SUM(OS76:OS89,OR112:OR125,OR148:OR161)</f>
        <v>0</v>
      </c>
      <c r="PM57" s="12">
        <f>SUM(OC76:OC89,OB148:OB161)</f>
        <v>0</v>
      </c>
      <c r="PN57" s="12">
        <f>SUM(NL148:NL161)</f>
        <v>0</v>
      </c>
      <c r="PO57" s="12">
        <f>SUM(MV148:MV161)</f>
        <v>0</v>
      </c>
      <c r="PP57" s="5">
        <f>SUM(PJ39:PX39,PJ75:PX75,PJ111:PX111,PJ183:PX183,PJ147:PX147)</f>
        <v>1</v>
      </c>
      <c r="PQ57" s="5">
        <f>SUM(OU39:PI39,NQ75:PI75,OF111:PI111,MM147:PI147)</f>
        <v>0</v>
      </c>
      <c r="PY57" s="12">
        <f>SUM(PY40:PY53,PY76:PY89,PY112:PY125,PY184:PY197,PY148:PY161)</f>
        <v>1</v>
      </c>
      <c r="PZ57" s="12">
        <f>SUM(PX40:PX53,PX76:PX89,PW112:PW125,PW148:PW161)</f>
        <v>0</v>
      </c>
      <c r="QA57" s="12">
        <f>SUM(PH76:PH89,PG112:PG125,PG148:PG161)</f>
        <v>0</v>
      </c>
      <c r="QB57" s="12">
        <f>SUM(OR76:OR89,OQ148:OQ161)</f>
        <v>0</v>
      </c>
      <c r="QC57" s="12">
        <f>SUM(OA148:OA161)</f>
        <v>0</v>
      </c>
      <c r="QD57" s="12">
        <f>SUM(NK148:NK161)</f>
        <v>0</v>
      </c>
      <c r="QE57" s="5">
        <f>SUM(PY39:QM39,PY75:QM75,PY111:QM111,PY183:QM183,PY147:QM147)</f>
        <v>0</v>
      </c>
      <c r="QF57" s="5">
        <f>SUM(PJ39:PX39,OF75:PX75,OU111:PX111,NB147:PX147)</f>
        <v>0</v>
      </c>
      <c r="QN57" s="12">
        <f>SUM(QN40:QN53,QN76:QN89,QN112:QN125,QN184:QN197,QN148:QN161)</f>
        <v>1</v>
      </c>
      <c r="QO57" s="12">
        <f>SUM(QM40:QM53,QM76:QM89,QL112:QL125,QL148:QL161)</f>
        <v>0</v>
      </c>
      <c r="QP57" s="12">
        <f>SUM(PW76:PW89,PV112:PV125,PV148:PV161)</f>
        <v>0</v>
      </c>
      <c r="QQ57" s="12">
        <f>SUM(PG76:PG89,PF148:PF161)</f>
        <v>0</v>
      </c>
      <c r="QR57" s="12">
        <f>SUM(OP148:OP161)</f>
        <v>0</v>
      </c>
      <c r="QS57" s="12">
        <f>SUM(NZ148:NZ161)</f>
        <v>0</v>
      </c>
      <c r="QT57" s="5">
        <f>SUM(QN39:RB39,QN75:RB75,QN111:RB111,QN183:RB183,QN147:RB147)</f>
        <v>0</v>
      </c>
      <c r="QU57" s="5">
        <f>SUM(PY39:QM39,OU75:QM75,PJ111:QM111,NQ147:QM147)</f>
        <v>0</v>
      </c>
      <c r="RC57" s="12">
        <f>SUM(RC40:RC53,RC76:RC89,RC112:RC125,RC184:RC197,RC148:RC161)</f>
        <v>1</v>
      </c>
      <c r="RD57" s="12">
        <f>SUM(RB40:RB53,RB76:RB89,RA112:RA125,RA148:RA161)</f>
        <v>0</v>
      </c>
      <c r="RE57" s="12">
        <f>SUM(QL76:QL89,QK112:QK125,QK148:QK161)</f>
        <v>0</v>
      </c>
      <c r="RF57" s="12">
        <f>SUM(PV76:PV89,PU148:PU161)</f>
        <v>0</v>
      </c>
      <c r="RG57" s="12">
        <f>SUM(PE148:PE161)</f>
        <v>0</v>
      </c>
      <c r="RH57" s="12">
        <f>SUM(OO148:OO161)</f>
        <v>0</v>
      </c>
      <c r="RI57" s="5">
        <f>SUM(RC39:RQ39,RC75:RQ75,RC111:RQ111,RC183:RQ183,RC147:RQ147)</f>
        <v>0</v>
      </c>
      <c r="RJ57" s="5">
        <f>SUM(QN39:RB39,PJ75:RB75,PY111:RB111,OF147:RB147)</f>
        <v>0</v>
      </c>
      <c r="RR57" s="12">
        <f>SUM(RR40:RR53,RR76:RR89,RR112:RR125,RR184:RR197,RR148:RR161)</f>
        <v>1</v>
      </c>
      <c r="RS57" s="12">
        <f>SUM(RQ40:RQ53,RQ76:RQ89,RP112:RP125,RP148:RP161)</f>
        <v>0</v>
      </c>
      <c r="RT57" s="12">
        <f>SUM(RA76:RA89,QZ112:QZ125,QZ148:QZ161)</f>
        <v>0</v>
      </c>
      <c r="RU57" s="12">
        <f>SUM(QK76:QK89,QJ148:QJ161)</f>
        <v>0</v>
      </c>
      <c r="RV57" s="12">
        <f>SUM(PT148:PT161)</f>
        <v>0</v>
      </c>
      <c r="RW57" s="12">
        <f>SUM(PD148:PD161)</f>
        <v>0</v>
      </c>
      <c r="RX57" s="5">
        <f>SUM(RR39:SF39,RR75:SF75,RR111:SF111,RR183:SF183,RR147:SF147)</f>
        <v>0</v>
      </c>
      <c r="RY57" s="5">
        <f>SUM(RC39:RQ39,PY75:RQ75,QN111:RQ111,OU147:RQ147)</f>
        <v>0</v>
      </c>
      <c r="SG57" s="12">
        <f>SUM(SG40:SG53,SG76:SG89,SG112:SG125,SG184:SG197,SG148:SG161)</f>
        <v>1</v>
      </c>
      <c r="SH57" s="12">
        <f>SUM(SF40:SF53,SF76:SF89,SE112:SE125,SE148:SE161)</f>
        <v>0</v>
      </c>
      <c r="SI57" s="12">
        <f>SUM(RP76:RP89,RO112:RO125,RO148:RO161)</f>
        <v>0</v>
      </c>
      <c r="SJ57" s="12">
        <f>SUM(QZ76:QZ89,QY148:QY161)</f>
        <v>0</v>
      </c>
      <c r="SK57" s="12">
        <f>SUM(QI148:QI161)</f>
        <v>0</v>
      </c>
      <c r="SL57" s="12">
        <f>SUM(PS148:PS161)</f>
        <v>0</v>
      </c>
      <c r="SM57" s="5">
        <f>SUM(SG39:SU39,SG75:SU75,SG111:SU111,SG183:SU183,SG147:SU147)</f>
        <v>0</v>
      </c>
      <c r="SN57" s="5">
        <f>SUM(RR39:SF39,QN75:SF75,RC111:SF111,PJ147:SF147)</f>
        <v>0</v>
      </c>
      <c r="SV57" s="12">
        <f>SUM(SV40:SV53,SV76:SV89,SV112:SV125,SV184:SV197,SV148:SV161)</f>
        <v>1</v>
      </c>
      <c r="SW57" s="12">
        <f>SUM(SU40:SU53,SU76:SU89,ST112:ST125,ST148:ST161)</f>
        <v>0</v>
      </c>
      <c r="SX57" s="12">
        <f>SUM(SE76:SE89,SD112:SD125,SD148:SD161)</f>
        <v>0</v>
      </c>
      <c r="SY57" s="12">
        <f>SUM(RO76:RO89,RN148:RN161)</f>
        <v>0</v>
      </c>
      <c r="SZ57" s="12">
        <f>SUM(QX148:QX161)</f>
        <v>0</v>
      </c>
      <c r="TA57" s="12">
        <f>SUM(QH148:QH161)</f>
        <v>0</v>
      </c>
      <c r="TB57" s="5">
        <f>SUM(SV39:TJ39,SV75:TJ75,SV111:TJ111,SV183:TJ183,SV147:TJ147)</f>
        <v>0</v>
      </c>
      <c r="TC57" s="5">
        <f>SUM(SG39:SU39,RC75:SU75,RR111:SU111,PY147:SU147)</f>
        <v>0</v>
      </c>
      <c r="TK57" s="12">
        <f>SUM(TK40:TK53,TK76:TK89,TK112:TK125,TK184:TK197,TK148:TK161)</f>
        <v>1</v>
      </c>
      <c r="TL57" s="12">
        <f>SUM(TJ40:TJ53,TJ76:TJ89,TI112:TI125,TI148:TI161)</f>
        <v>0</v>
      </c>
      <c r="TM57" s="12">
        <f>SUM(ST76:ST89,SS112:SS125,SS148:SS161)</f>
        <v>0</v>
      </c>
      <c r="TN57" s="12">
        <f>SUM(SD76:SD89,SC148:SC161)</f>
        <v>0</v>
      </c>
      <c r="TO57" s="12">
        <f>SUM(RM148:RM161)</f>
        <v>0</v>
      </c>
      <c r="TP57" s="12">
        <f>SUM(QW148:QW161)</f>
        <v>0</v>
      </c>
      <c r="TQ57" s="5">
        <f>SUM(TK39:TY39,TK75:TY75,TK111:TY111,TK183:TY183,TK147:TY147)</f>
        <v>0</v>
      </c>
      <c r="TR57" s="5">
        <f>SUM(SV39:TJ39,RR75:TJ75,SG111:TJ111,QN147:TJ147)</f>
        <v>0</v>
      </c>
      <c r="TZ57" s="12">
        <f>SUM(TZ40:TZ53,TZ76:TZ89,TZ112:TZ125,TZ184:TZ197,TZ148:TZ161)</f>
        <v>0</v>
      </c>
      <c r="UA57" s="12">
        <f>SUM(TY40:TY53,TY76:TY89,TX112:TX125,TX148:TX161)</f>
        <v>1</v>
      </c>
      <c r="UB57" s="12">
        <f>SUM(TI76:TI89,TH112:TH125,TH148:TH161)</f>
        <v>0</v>
      </c>
      <c r="UC57" s="12">
        <f>SUM(SS76:SS89,SR148:SR161)</f>
        <v>0</v>
      </c>
      <c r="UD57" s="12">
        <f>SUM(SB148:SB161)</f>
        <v>0</v>
      </c>
      <c r="UE57" s="12">
        <f>SUM(RL148:RL161)</f>
        <v>0</v>
      </c>
      <c r="UF57" s="5">
        <f>SUM(TZ39:UN39,TZ75:UN75,TZ111:UN111,TZ183:UN183,TZ147:UN147)</f>
        <v>0</v>
      </c>
      <c r="UG57" s="5">
        <f>SUM(TK39:TY39,SG75:TY75,SV111:TY111,RC147:TY147)</f>
        <v>0</v>
      </c>
      <c r="UO57" s="12">
        <f>SUM(UO40:UO53,UO76:UO89,UO112:UO125,UO184:UO197,UO148:UO161)</f>
        <v>1</v>
      </c>
      <c r="UP57" s="12">
        <f>SUM(UN40:UN53,UN76:UN89,UM112:UM125,UM148:UM161)</f>
        <v>0</v>
      </c>
      <c r="UQ57" s="12">
        <f>SUM(TX76:TX89,TW112:TW125,TW148:TW161)</f>
        <v>0</v>
      </c>
      <c r="UR57" s="12">
        <f>SUM(TH76:TH89,TG148:TG161)</f>
        <v>0</v>
      </c>
      <c r="US57" s="12">
        <f>SUM(SQ148:SQ161)</f>
        <v>0</v>
      </c>
      <c r="UT57" s="12">
        <f>SUM(SA148:SA161)</f>
        <v>0</v>
      </c>
      <c r="UU57" s="5">
        <f>SUM(UO39:VC39,UO75:VC75,UO111:VC111,UO183:VC183,UO147:VC147)</f>
        <v>0</v>
      </c>
      <c r="UV57" s="5">
        <f>SUM(TZ39:UN39,SV75:UN75,TK111:UN111,RR147:UN147)</f>
        <v>0</v>
      </c>
      <c r="VD57" s="12">
        <f>SUM(VD40:VD53,VD76:VD89,VD112:VD125,VD184:VD197,VD148:VD161)</f>
        <v>0</v>
      </c>
      <c r="VE57" s="12">
        <f>SUM(VC40:VC53,VC76:VC89,VB112:VB125,VB148:VB161)</f>
        <v>0</v>
      </c>
      <c r="VF57" s="12">
        <f>SUM(UM76:UM89,UL112:UL125,UL148:UL161)</f>
        <v>0</v>
      </c>
      <c r="VG57" s="12">
        <f>SUM(TW76:TW89,TV148:TV161)</f>
        <v>0</v>
      </c>
      <c r="VH57" s="12">
        <f>SUM(TF148:TF161)</f>
        <v>0</v>
      </c>
      <c r="VI57" s="12">
        <f>SUM(SP148:SP161)</f>
        <v>0</v>
      </c>
      <c r="VJ57" s="5">
        <f>SUM(VD39:VR39,VD75:VR75,VD111:VR111,VD183:VR183,VD147:VR147)</f>
        <v>1</v>
      </c>
      <c r="VK57" s="5">
        <f>SUM(UO39:VC39,TK75:VC75,TZ111:VC111,SG147:VC147)</f>
        <v>0</v>
      </c>
      <c r="VS57" s="12">
        <f>SUM(VS40:VS53,VS76:VS89,VS112:VS125,VS184:VS197,VS148:VS161)</f>
        <v>1</v>
      </c>
      <c r="VT57" s="12">
        <f>SUM(VR40:VR53,VR76:VR89,VQ112:VQ125,VQ148:VQ161)</f>
        <v>0</v>
      </c>
      <c r="VU57" s="12">
        <f>SUM(VB76:VB89,VA112:VA125,VA148:VA161)</f>
        <v>0</v>
      </c>
      <c r="VV57" s="12">
        <f>SUM(UL76:UL89,UK148:UK161)</f>
        <v>0</v>
      </c>
      <c r="VW57" s="12">
        <f>SUM(TU148:TU161)</f>
        <v>0</v>
      </c>
      <c r="VX57" s="12">
        <f>SUM(TE148:TE161)</f>
        <v>0</v>
      </c>
      <c r="VY57" s="5">
        <f>SUM(VS39:WG39,VS75:WG75,VS111:WG111,VS183:WG183,VS147:WG147)</f>
        <v>0</v>
      </c>
      <c r="VZ57" s="5">
        <f>SUM(VD39:VR39,TZ75:VR75,UO111:VR111,SV147:VR147)</f>
        <v>0</v>
      </c>
      <c r="WH57" s="12">
        <f>SUM(WH40:WH53,WH76:WH89,WH112:WH125,WH184:WH197,WH148:WH161)</f>
        <v>1</v>
      </c>
      <c r="WI57" s="12">
        <f>SUM(WG40:WG53,WG76:WG89,WF112:WF125,WF148:WF161)</f>
        <v>0</v>
      </c>
      <c r="WJ57" s="12">
        <f>SUM(VQ76:VQ89,VP112:VP125,VP148:VP161)</f>
        <v>0</v>
      </c>
      <c r="WK57" s="12">
        <f>SUM(VA76:VA89,UZ148:UZ161)</f>
        <v>0</v>
      </c>
      <c r="WL57" s="12">
        <f>SUM(UJ148:UJ161)</f>
        <v>0</v>
      </c>
      <c r="WM57" s="12">
        <f>SUM(TT148:TT161)</f>
        <v>0</v>
      </c>
      <c r="WN57" s="5">
        <f>SUM(WH39:WV39,WH75:WV75,WH111:WV111,WH183:WV183,WH147:WV147)</f>
        <v>0</v>
      </c>
      <c r="WO57" s="5">
        <f>SUM(VS39:WG39,UO75:WG75,VD111:WG111,TK147:WG147)</f>
        <v>0</v>
      </c>
      <c r="WW57" s="12">
        <f>SUM(WW40:WW53,WW76:WW89,WW112:WW125,WW184:WW197,WW148:WW161)</f>
        <v>1</v>
      </c>
      <c r="WX57" s="12">
        <f>SUM(WV40:WV53,WV76:WV89,WU112:WU125,WU148:WU161)</f>
        <v>0</v>
      </c>
      <c r="WY57" s="12">
        <f>SUM(WF76:WF89,WE112:WE125,WE148:WE161)</f>
        <v>0</v>
      </c>
      <c r="WZ57" s="12">
        <f>SUM(VP76:VP89,VO148:VO161)</f>
        <v>0</v>
      </c>
      <c r="XA57" s="12">
        <f>SUM(UY148:UY161)</f>
        <v>0</v>
      </c>
      <c r="XB57" s="12">
        <f>SUM(UI148:UI161)</f>
        <v>0</v>
      </c>
      <c r="XC57" s="5">
        <f>SUM(WW39:XK39,WW75:XK75,WW111:XK111,WW183:XK183,WW147:XK147)</f>
        <v>0</v>
      </c>
      <c r="XD57" s="5">
        <f>SUM(WH39:WV39,VD75:WV75,VS111:WV111,TZ147:WV147)</f>
        <v>0</v>
      </c>
      <c r="XL57" s="12">
        <f>SUM(XL40:XL53,XL76:XL89,XL112:XL125,XL184:XL197,XL148:XL161)</f>
        <v>0</v>
      </c>
      <c r="XM57" s="12">
        <f>SUM(XK40:XK53,XK76:XK89,XJ112:XJ125,XJ148:XJ161)</f>
        <v>0</v>
      </c>
      <c r="XN57" s="12">
        <f>SUM(WU76:WU89,WT112:WT125,WT148:WT161)</f>
        <v>0</v>
      </c>
      <c r="XO57" s="12">
        <f>SUM(WE76:WE89,WD148:WD161)</f>
        <v>0</v>
      </c>
      <c r="XP57" s="12">
        <f>SUM(VN148:VN161)</f>
        <v>0</v>
      </c>
      <c r="XQ57" s="12">
        <f>SUM(UX148:UX161)</f>
        <v>0</v>
      </c>
      <c r="XR57" s="5">
        <f>SUM(XL39:XZ39,XL75:XZ75,XL111:XZ111,XL183:XZ183,XL147:XZ147)</f>
        <v>1</v>
      </c>
      <c r="XS57" s="5">
        <f>SUM(WW39:XK39,VS75:XK75,WH111:XK111,UO147:XK147)</f>
        <v>0</v>
      </c>
      <c r="YA57" s="12">
        <f>SUM(YA40:YA53,YA76:YA89,YA112:YA125,YA184:YA197,YA148:YA161)</f>
        <v>0</v>
      </c>
      <c r="YB57" s="12">
        <f>SUM(XZ40:XZ53,XZ76:XZ89,XY112:XY125,XY148:XY161)</f>
        <v>0</v>
      </c>
      <c r="YC57" s="12">
        <f>SUM(XJ76:XJ89,XI112:XI125,XI148:XI161)</f>
        <v>0</v>
      </c>
      <c r="YD57" s="12">
        <f>SUM(WT76:WT89,WS148:WS161)</f>
        <v>0</v>
      </c>
      <c r="YE57" s="12">
        <f>SUM(WC148:WC161)</f>
        <v>0</v>
      </c>
      <c r="YF57" s="12">
        <f>SUM(VM148:VM161)</f>
        <v>0</v>
      </c>
      <c r="YG57" s="5">
        <f>SUM(YA39:YO39,YA75:YO75,YA111:YO111,YA183:YO183,YA147:YO147)</f>
        <v>0</v>
      </c>
      <c r="YH57" s="5">
        <f>SUM(XL39:XZ39,WH75:XZ75,WW111:XZ111,VD147:XZ147)</f>
        <v>1</v>
      </c>
      <c r="YP57" s="12">
        <f>SUM(YP40:YP53,YP76:YP89,YP112:YP125,YP184:YP197,YP148:YP161)</f>
        <v>0</v>
      </c>
      <c r="YQ57" s="12">
        <f>SUM(YO40:YO53,YO76:YO89,YN112:YN125,YN148:YN161)</f>
        <v>0</v>
      </c>
      <c r="YR57" s="12">
        <f>SUM(XY76:XY89,XX112:XX125,XX148:XX161)</f>
        <v>0</v>
      </c>
      <c r="YS57" s="12">
        <f>SUM(XI76:XI89,XH148:XH161)</f>
        <v>0</v>
      </c>
      <c r="YT57" s="12">
        <f>SUM(WR148:WR161)</f>
        <v>0</v>
      </c>
      <c r="YU57" s="12">
        <f>SUM(WB148:WB161)</f>
        <v>0</v>
      </c>
      <c r="YV57" s="5">
        <f>SUM(YP39:ZD39,YP75:ZD75,YP111:ZD111,YP183:ZD183,YP147:ZD147)</f>
        <v>0</v>
      </c>
      <c r="YW57" s="5">
        <f>SUM(YA39:YO39,WW75:YO75,XL111:YO111,VS147:YO147)</f>
        <v>1</v>
      </c>
      <c r="ZE57" s="12">
        <f>SUM(ZE40:ZE53,ZE76:ZE89,ZE112:ZE125,ZE184:ZE197,ZE148:ZE161)</f>
        <v>0</v>
      </c>
      <c r="ZF57" s="12">
        <f>SUM(ZD40:ZD53,ZD76:ZD89,ZC112:ZC125,ZC148:ZC161)</f>
        <v>0</v>
      </c>
      <c r="ZG57" s="12">
        <f>SUM(YN76:YN89,YM112:YM125,YM148:YM161)</f>
        <v>0</v>
      </c>
      <c r="ZH57" s="12">
        <f>SUM(XX76:XX89,XW148:XW161)</f>
        <v>0</v>
      </c>
      <c r="ZI57" s="12">
        <f>SUM(XG148:XG161)</f>
        <v>0</v>
      </c>
      <c r="ZJ57" s="12">
        <f>SUM(WQ148:WQ161)</f>
        <v>0</v>
      </c>
      <c r="ZK57" s="5">
        <f>SUM(ZE39:ZS39,ZE75:ZS75,ZE111:ZS111,ZE183:ZS183,ZE147:ZS147)</f>
        <v>0</v>
      </c>
      <c r="ZL57" s="5">
        <f>SUM(YP39:ZD39,XL75:ZD75,YA111:ZD111,WH147:ZD147)</f>
        <v>1</v>
      </c>
      <c r="ZT57" s="12">
        <f>SUM(ZT40:ZT53,ZT76:ZT89,ZT112:ZT125,ZT184:ZT197,ZT148:ZT161)</f>
        <v>0</v>
      </c>
      <c r="ZU57" s="12">
        <f>SUM(ZS40:ZS53,ZS76:ZS89,ZR112:ZR125,ZR148:ZR161)</f>
        <v>0</v>
      </c>
      <c r="ZV57" s="12">
        <f>SUM(ZC76:ZC89,ZB112:ZB125,ZB148:ZB161)</f>
        <v>0</v>
      </c>
      <c r="ZW57" s="12">
        <f>SUM(YM76:YM89,YL148:YL161)</f>
        <v>0</v>
      </c>
      <c r="ZX57" s="12">
        <f>SUM(XV148:XV161)</f>
        <v>0</v>
      </c>
      <c r="ZY57" s="12">
        <f>SUM(XF148:XF161)</f>
        <v>0</v>
      </c>
      <c r="ZZ57" s="5">
        <f>SUM(ZT39:AAH39,ZT75:AAH75,ZT111:AAH111,ZT183:AAH183,ZT147:AAH147)</f>
        <v>0</v>
      </c>
      <c r="AAA57" s="5">
        <f>SUM(ZE39:ZS39,YA75:ZS75,YP111:ZS111,WW147:ZS147)</f>
        <v>1</v>
      </c>
      <c r="AAI57" s="12">
        <f>SUM(AAI40:AAI53,AAI76:AAI89,AAI112:AAI125,AAI184:AAI197,AAI148:AAI161)</f>
        <v>0</v>
      </c>
      <c r="AAJ57" s="12">
        <f>SUM(AAH40:AAH53,AAH76:AAH89,AAG112:AAG125,AAG148:AAG161)</f>
        <v>0</v>
      </c>
      <c r="AAK57" s="12">
        <f>SUM(ZR76:ZR89,ZQ112:ZQ125,ZQ148:ZQ161)</f>
        <v>0</v>
      </c>
      <c r="AAL57" s="12">
        <f>SUM(ZB76:ZB89,ZA148:ZA161)</f>
        <v>0</v>
      </c>
      <c r="AAM57" s="12">
        <f>SUM(YK148:YK161)</f>
        <v>0</v>
      </c>
      <c r="AAN57" s="12">
        <f>SUM(XU148:XU161)</f>
        <v>0</v>
      </c>
      <c r="AAO57" s="5">
        <f>SUM(AAI39:AAW39,AAI75:AAW75,AAI111:AAW111,AAI183:AAW183,AAI147:AAW147)</f>
        <v>0</v>
      </c>
      <c r="AAP57" s="5">
        <f>SUM(ZT39:AAH39,YP75:AAH75,ZE111:AAH111,XL147:AAH147)</f>
        <v>1</v>
      </c>
      <c r="AAX57" s="12">
        <f>SUM(AAX40:AAX53,AAX76:AAX89,AAX112:AAX125,AAX184:AAX197,AAX148:AAX161)</f>
        <v>0</v>
      </c>
      <c r="AAY57" s="12">
        <f>SUM(AAW40:AAW53,AAW76:AAW89,AAV112:AAV125,AAV148:AAV161)</f>
        <v>0</v>
      </c>
      <c r="AAZ57" s="12">
        <f>SUM(AAG76:AAG89,AAF112:AAF125,AAF148:AAF161)</f>
        <v>0</v>
      </c>
      <c r="ABA57" s="12">
        <f>SUM(ZQ76:ZQ89,ZP148:ZP161)</f>
        <v>0</v>
      </c>
      <c r="ABB57" s="12">
        <f>SUM(YZ148:YZ161)</f>
        <v>0</v>
      </c>
      <c r="ABC57" s="12">
        <f>SUM(YJ148:YJ161)</f>
        <v>0</v>
      </c>
      <c r="ABD57" s="5">
        <f>SUM(AAX39:ABL39,AAX75:ABL75,AAX111:ABL111,AAX183:ABL183,AAX147:ABL147)</f>
        <v>0</v>
      </c>
      <c r="ABE57" s="5">
        <f>SUM(AAI39:AAW39,ZE75:AAW75,ZT111:AAW111,YA147:AAW147)</f>
        <v>0</v>
      </c>
      <c r="ABM57" s="12">
        <f>SUM(ABM40:ABM53,ABM76:ABM89,ABM112:ABM125,ABM184:ABM197,ABM148:ABM161)</f>
        <v>1</v>
      </c>
      <c r="ABN57" s="12">
        <f>SUM(ABL40:ABL53,ABL76:ABL89,ABK112:ABK125,ABK148:ABK161)</f>
        <v>0</v>
      </c>
      <c r="ABO57" s="12">
        <f>SUM(AAV76:AAV89,AAU112:AAU125,AAU148:AAU161)</f>
        <v>0</v>
      </c>
      <c r="ABP57" s="12">
        <f>SUM(AAF76:AAF89,AAE148:AAE161)</f>
        <v>0</v>
      </c>
      <c r="ABQ57" s="12">
        <f>SUM(ZO148:ZO161)</f>
        <v>0</v>
      </c>
      <c r="ABR57" s="12">
        <f>SUM(YY148:YY161)</f>
        <v>0</v>
      </c>
      <c r="ABS57" s="5">
        <f>SUM(ABM39:ACA39,ABM75:ACA75,ABM111:ACA111,ABM183:ACA183,ABM147:ACA147)</f>
        <v>0</v>
      </c>
      <c r="ABT57" s="5">
        <f>SUM(AAX39:ABL39,ZT75:ABL75,AAI111:ABL111,YP147:ABL147)</f>
        <v>0</v>
      </c>
      <c r="ACB57" s="12">
        <f>SUM(ACB40:ACB53,ACB76:ACB89,ACB112:ACB125,ACB184:ACB197,ACB148:ACB161)</f>
        <v>1</v>
      </c>
      <c r="ACC57" s="12">
        <f>SUM(ACA40:ACA53,ACA76:ACA89,ABZ112:ABZ125,ABZ148:ABZ161)</f>
        <v>0</v>
      </c>
      <c r="ACD57" s="12">
        <f>SUM(ABK76:ABK89,ABJ112:ABJ125,ABJ148:ABJ161)</f>
        <v>0</v>
      </c>
      <c r="ACE57" s="12">
        <f>SUM(AAU76:AAU89,AAT148:AAT161)</f>
        <v>0</v>
      </c>
      <c r="ACF57" s="12">
        <f>SUM(AAD148:AAD161)</f>
        <v>0</v>
      </c>
      <c r="ACG57" s="12">
        <f>SUM(ZN148:ZN161)</f>
        <v>0</v>
      </c>
      <c r="ACH57" s="5">
        <f>SUM(ACB39:ACP39,ACB75:ACP75,ACB111:ACP111,ACB183:ACP183,ACB147:ACP147)</f>
        <v>0</v>
      </c>
      <c r="ACI57" s="5">
        <f>SUM(ABM39:ACA39,AAI75:ACA75,AAX111:ACA111,ZE147:ACA147)</f>
        <v>0</v>
      </c>
      <c r="ACQ57" s="12">
        <f>SUM(ACQ40:ACQ53,ACQ76:ACQ89,ACQ112:ACQ125,ACQ184:ACQ197,ACQ148:ACQ161)</f>
        <v>0</v>
      </c>
      <c r="ACR57" s="12">
        <f>SUM(ACP40:ACP53,ACP76:ACP89,ACO112:ACO125,ACO148:ACO161)</f>
        <v>0</v>
      </c>
      <c r="ACS57" s="12">
        <f>SUM(ABZ76:ABZ89,ABY112:ABY125,ABY148:ABY161)</f>
        <v>0</v>
      </c>
      <c r="ACT57" s="12">
        <f>SUM(ABJ76:ABJ89,ABI148:ABI161)</f>
        <v>0</v>
      </c>
      <c r="ACU57" s="12">
        <f>SUM(AAS148:AAS161)</f>
        <v>0</v>
      </c>
      <c r="ACV57" s="12">
        <f>SUM(AAC148:AAC161)</f>
        <v>0</v>
      </c>
      <c r="ACW57" s="5">
        <f>SUM(ACQ39:ADE39,ACQ75:ADE75,ACQ111:ADE111,ACQ183:ADE183,ACQ147:ADE147)</f>
        <v>1</v>
      </c>
      <c r="ACX57" s="5">
        <f>SUM(ACB39:ACP39,AAX75:ACP75,ABM111:ACP111,ZT147:ACP147)</f>
        <v>0</v>
      </c>
      <c r="ADF57" s="12">
        <f>SUM(ADF40:ADF53,ADF76:ADF89,ADF112:ADF125,ADF184:ADF197,ADF148:ADF161)</f>
        <v>0</v>
      </c>
      <c r="ADG57" s="12">
        <f>SUM(ADE40:ADE53,ADE76:ADE89,ADD112:ADD125,ADD148:ADD161)</f>
        <v>0</v>
      </c>
      <c r="ADH57" s="12">
        <f>SUM(ACO76:ACO89,ACN112:ACN125,ACN148:ACN161)</f>
        <v>0</v>
      </c>
      <c r="ADI57" s="12">
        <f>SUM(ABY76:ABY89,ABX148:ABX161)</f>
        <v>0</v>
      </c>
      <c r="ADJ57" s="12">
        <f>SUM(ABH148:ABH161)</f>
        <v>0</v>
      </c>
      <c r="ADK57" s="12">
        <f>SUM(AAR148:AAR161)</f>
        <v>0</v>
      </c>
      <c r="ADL57" s="5">
        <f>SUM(ADF39:ADT39,ADF75:ADT75,ADF111:ADT111,ADF183:ADT183,ADF147:ADT147)</f>
        <v>0</v>
      </c>
      <c r="ADM57" s="5">
        <f>SUM(ACQ39:ADE39,ABM75:ADE75,ACB111:ADE111,AAI147:ADE147)</f>
        <v>1</v>
      </c>
      <c r="ADU57" s="12">
        <f>SUM(ADU40:ADU53,ADU76:ADU89,ADU112:ADU125,ADU184:ADU197,ADU148:ADU161)</f>
        <v>0</v>
      </c>
      <c r="ADV57" s="12">
        <f>SUM(ADT40:ADT53,ADT76:ADT89,ADS112:ADS125,ADS148:ADS161)</f>
        <v>0</v>
      </c>
      <c r="ADW57" s="12">
        <f>SUM(ADD76:ADD89,ADC112:ADC125,ADC148:ADC161)</f>
        <v>0</v>
      </c>
      <c r="ADX57" s="12">
        <f>SUM(ACN76:ACN89,ACM148:ACM161)</f>
        <v>0</v>
      </c>
      <c r="ADY57" s="12">
        <f>SUM(ABW148:ABW161)</f>
        <v>0</v>
      </c>
      <c r="ADZ57" s="12">
        <f>SUM(ABG148:ABG161)</f>
        <v>0</v>
      </c>
      <c r="AEA57" s="5">
        <f>SUM(ADU39:AEI39,ADU75:AEI75,ADU111:AEI111,ADU183:AEI183,ADU147:AEI147)</f>
        <v>0</v>
      </c>
      <c r="AEB57" s="5">
        <f>SUM(ADF39:ADT39,ACB75:ADT75,ACQ111:ADT111,AAX147:ADT147)</f>
        <v>1</v>
      </c>
      <c r="AEJ57" s="12">
        <f>SUM(AEJ40:AEJ53,AEJ76:AEJ89,AEJ112:AEJ125,AEJ184:AEJ197,AEJ148:AEJ161)</f>
        <v>0</v>
      </c>
      <c r="AEK57" s="12">
        <f>SUM(AEI40:AEI53,AEI76:AEI89,AEH112:AEH125,AEH148:AEH161)</f>
        <v>0</v>
      </c>
      <c r="AEL57" s="12">
        <f>SUM(ADS76:ADS89,ADR112:ADR125,ADR148:ADR161)</f>
        <v>0</v>
      </c>
      <c r="AEM57" s="12">
        <f>SUM(ADC76:ADC89,ADB148:ADB161)</f>
        <v>0</v>
      </c>
      <c r="AEN57" s="12">
        <f>SUM(ACL148:ACL161)</f>
        <v>0</v>
      </c>
      <c r="AEO57" s="12">
        <f>SUM(ABV148:ABV161)</f>
        <v>0</v>
      </c>
      <c r="AEP57" s="5">
        <f>SUM(AEJ39:AEX39,AEJ75:AEX75,AEJ111:AEX111,AEJ183:AEX183,AEJ147:AEX147)</f>
        <v>0</v>
      </c>
      <c r="AEQ57" s="5">
        <f>SUM(ADU39:AEI39,ACQ75:AEI75,ADF111:AEI111,ABM147:AEI147)</f>
        <v>1</v>
      </c>
      <c r="AEY57" s="12">
        <f>SUM(AEY40:AEY53,AEY76:AEY89,AEY112:AEY125,AEY184:AEY197,AEY148:AEY161)</f>
        <v>0</v>
      </c>
      <c r="AEZ57" s="12">
        <f>SUM(AEX40:AEX53,AEX76:AEX89,AEW112:AEW125,AEW148:AEW161)</f>
        <v>0</v>
      </c>
      <c r="AFA57" s="12">
        <f>SUM(AEH76:AEH89,AEG112:AEG125,AEG148:AEG161)</f>
        <v>0</v>
      </c>
      <c r="AFB57" s="12">
        <f>SUM(ADR76:ADR89,ADQ148:ADQ161)</f>
        <v>0</v>
      </c>
      <c r="AFC57" s="12">
        <f>SUM(ADA148:ADA161)</f>
        <v>0</v>
      </c>
      <c r="AFD57" s="12">
        <f>SUM(ACK148:ACK161)</f>
        <v>0</v>
      </c>
      <c r="AFE57" s="5">
        <f>SUM(AEY39:AFM39,AEY75:AFM75,AEY111:AFM111,AEY183:AFM183,AEY147:AFM147)</f>
        <v>0</v>
      </c>
      <c r="AFF57" s="5">
        <f>SUM(AEJ39:AEX39,ADF75:AEX75,ADU111:AEX111,ACB147:AEX147)</f>
        <v>1</v>
      </c>
      <c r="AFN57" s="12">
        <f>SUM(AFN40:AFN53,AFN76:AFN89,AFN112:AFN125,AFN184:AFN197,AFN148:AFN161)</f>
        <v>0</v>
      </c>
      <c r="AFO57" s="12">
        <f>SUM(AFM40:AFM53,AFM76:AFM89,AFL112:AFL125,AFL148:AFL161)</f>
        <v>0</v>
      </c>
      <c r="AFP57" s="12">
        <f>SUM(AEW76:AEW89,AEV112:AEV125,AEV148:AEV161)</f>
        <v>0</v>
      </c>
      <c r="AFQ57" s="12">
        <f>SUM(AEG76:AEG89,AEF148:AEF161)</f>
        <v>0</v>
      </c>
      <c r="AFR57" s="12">
        <f>SUM(ADP148:ADP161)</f>
        <v>0</v>
      </c>
      <c r="AFS57" s="12">
        <f>SUM(ACZ148:ACZ161)</f>
        <v>0</v>
      </c>
      <c r="AFT57" s="5">
        <f>SUM(AFN39:AGB39,AFN75:AGB75,AFN111:AGB111,AFN183:AGB183,AFN147:AGB147)</f>
        <v>0</v>
      </c>
      <c r="AFU57" s="5">
        <f>SUM(AEY39:AFM39,ADU75:AFM75,AEJ111:AFM111,ACQ147:AFM147)</f>
        <v>1</v>
      </c>
      <c r="AGC57" s="12">
        <f>SUM(AGC40:AGC53,AGC76:AGC89,AGC112:AGC125,AGC184:AGC197,AGC148:AGC161)</f>
        <v>0</v>
      </c>
      <c r="AGD57" s="12">
        <f>SUM(AGB40:AGB53,AGB76:AGB89,AGA112:AGA125,AGA148:AGA161)</f>
        <v>0</v>
      </c>
      <c r="AGE57" s="12">
        <f>SUM(AFL76:AFL89,AFK112:AFK125,AFK148:AFK161)</f>
        <v>0</v>
      </c>
      <c r="AGF57" s="12">
        <f>SUM(AEV76:AEV89,AEU148:AEU161)</f>
        <v>0</v>
      </c>
      <c r="AGG57" s="12">
        <f>SUM(AEE148:AEE161)</f>
        <v>0</v>
      </c>
      <c r="AGH57" s="12">
        <f>SUM(ADO148:ADO161)</f>
        <v>0</v>
      </c>
      <c r="AGI57" s="5">
        <f>SUM(AGC39:AGQ39,AGC75:AGQ75,AGC111:AGQ111,AGC183:AGQ183,AGC147:AGQ147)</f>
        <v>0</v>
      </c>
      <c r="AGJ57" s="5">
        <f>SUM(AFN39:AGB39,AEJ75:AGB75,AEY111:AGB111,ADF147:AGB147)</f>
        <v>0</v>
      </c>
      <c r="AGR57" s="5">
        <f>SUM(AGR40:AGR53,AGR76:AGR89,AGR112:AGR125,AGR184:AGR197,AGR148:AGR161)</f>
        <v>0</v>
      </c>
      <c r="AGS57" s="5">
        <f>SUM(AGQ40:AGQ53,AGQ76:AGQ89,AGP112:AGP125,AGP148:AGP161)</f>
        <v>0</v>
      </c>
      <c r="AGT57" s="5">
        <f>SUM(AGA76:AGA89,AFZ112:AFZ125,AFZ148:AFZ161)</f>
        <v>0</v>
      </c>
      <c r="AGU57" s="5">
        <f>SUM(AFK76:AFK89,AFJ148:AFJ161)</f>
        <v>0</v>
      </c>
      <c r="AGV57" s="5">
        <f>SUM(AET148:AET161)</f>
        <v>0</v>
      </c>
      <c r="AGW57" s="5">
        <f>SUM(AED148:AED161)</f>
        <v>0</v>
      </c>
      <c r="AGX57" s="5">
        <f>SUM(AGR39:AHF39,AGR75:AHF75,AGR111:AHF111,AGR183:AHF183,AGR147:AHF147)</f>
        <v>0</v>
      </c>
      <c r="AGY57" s="5">
        <f>SUM(AGC39:AGQ39,AEY75:AGQ75,AFN111:AGQ111,ADU147:AGQ147)</f>
        <v>0</v>
      </c>
      <c r="AHG57" s="5">
        <f>SUM(AHG40:AHG53,AHG76:AHG89,AHG112:AHG125,AHG184:AHG197,AHG148:AHG161)</f>
        <v>0</v>
      </c>
      <c r="AHH57" s="5">
        <f>SUM(AHF40:AHF53,AHF76:AHF89,AHE112:AHE125,AHE148:AHE161)</f>
        <v>0</v>
      </c>
      <c r="AHI57" s="5">
        <f>SUM(AGP76:AGP89,AGO112:AGO125,AGO148:AGO161)</f>
        <v>0</v>
      </c>
      <c r="AHJ57" s="5">
        <f>SUM(AFZ76:AFZ89,AFY148:AFY161)</f>
        <v>0</v>
      </c>
      <c r="AHK57" s="5">
        <f>SUM(AFI148:AFI161)</f>
        <v>0</v>
      </c>
      <c r="AHL57" s="5">
        <f>SUM(AES148:AES161)</f>
        <v>0</v>
      </c>
      <c r="AHM57" s="5">
        <f>SUM(AHG39:AHU39,AHG75:AHU75,AHG111:AHU111,AHG183:AHU183,AHG147:AHU147)</f>
        <v>0</v>
      </c>
      <c r="AHN57" s="5">
        <f>SUM(AGR39:AHF39,AFN75:AHF75,AGC111:AHF111,AEJ147:AHF147)</f>
        <v>0</v>
      </c>
      <c r="AHV57" s="5">
        <f>SUM(AHV40:AHV53,AHV76:AHV89,AHV112:AHV125,AHV184:AHV197,AHV148:AHV161)</f>
        <v>0</v>
      </c>
      <c r="AHW57" s="5">
        <f>SUM(AHU40:AHU53,AHU76:AHU89,AHT112:AHT125,AHT148:AHT161)</f>
        <v>0</v>
      </c>
      <c r="AHX57" s="5">
        <f>SUM(AHE76:AHE89,AHD112:AHD125,AHD148:AHD161)</f>
        <v>0</v>
      </c>
      <c r="AHY57" s="5">
        <f>SUM(AGO76:AGO89,AGN148:AGN161)</f>
        <v>0</v>
      </c>
      <c r="AHZ57" s="5">
        <f>SUM(AFX148:AFX161)</f>
        <v>0</v>
      </c>
      <c r="AIA57" s="5">
        <f>SUM(AFH148:AFH161)</f>
        <v>0</v>
      </c>
      <c r="AIB57" s="5">
        <f>SUM(AHV39:AIJ39,AHV75:AIJ75,AHV111:AIJ111,AHV183:AIJ183,AHV147:AIJ147)</f>
        <v>0</v>
      </c>
      <c r="AIC57" s="5">
        <f>SUM(AHG39:AHU39,AGC75:AHU75,AGR111:AHU111,AEY147:AHU147)</f>
        <v>0</v>
      </c>
      <c r="AIK57" s="5">
        <f>SUM(AIK40:AIK53,AIK76:AIK89,AIK112:AIK125,AIK184:AIK197,AIK148:AIK161)</f>
        <v>0</v>
      </c>
      <c r="AIL57" s="5">
        <f>SUM(AIJ40:AIJ53,AIJ76:AIJ89,AII112:AII125,AII148:AII161)</f>
        <v>0</v>
      </c>
      <c r="AIM57" s="5">
        <f>SUM(AHT76:AHT89,AHS112:AHS125,AHS148:AHS161)</f>
        <v>0</v>
      </c>
      <c r="AIN57" s="5">
        <f>SUM(AHD76:AHD89,AHC148:AHC161)</f>
        <v>0</v>
      </c>
      <c r="AIO57" s="5">
        <f>SUM(AGM148:AGM161)</f>
        <v>0</v>
      </c>
      <c r="AIP57" s="5">
        <f>SUM(AFW148:AFW161)</f>
        <v>0</v>
      </c>
      <c r="AIQ57" s="5">
        <f>SUM(AIK39:AIY39,AIK75:AIY75,AIK111:AIY111,AIK183:AIY183,AIK147:AIY147)</f>
        <v>0</v>
      </c>
      <c r="AIR57" s="5">
        <f>SUM(AHV39:AIJ39,AGR75:AIJ75,AHG111:AIJ111,AFN147:AIJ147)</f>
        <v>0</v>
      </c>
      <c r="AIZ57" s="5">
        <f>SUM(AIZ40:AIZ53,AIZ76:AIZ89,AIZ112:AIZ125,AIZ184:AIZ197,AIZ148:AIZ161)</f>
        <v>0</v>
      </c>
      <c r="AJA57" s="5">
        <f>SUM(AIY40:AIY53,AIY76:AIY89,AIX112:AIX125,AIX148:AIX161)</f>
        <v>0</v>
      </c>
      <c r="AJB57" s="5">
        <f>SUM(AII76:AII89,AIH112:AIH125,AIH148:AIH161)</f>
        <v>0</v>
      </c>
      <c r="AJC57" s="5">
        <f>SUM(AHS76:AHS89,AHR148:AHR161)</f>
        <v>0</v>
      </c>
      <c r="AJD57" s="5">
        <f>SUM(AHB148:AHB161)</f>
        <v>0</v>
      </c>
      <c r="AJE57" s="5">
        <f>SUM(AGL148:AGL161)</f>
        <v>0</v>
      </c>
      <c r="AJF57" s="5">
        <f>SUM(AIZ39:AJN39,AIZ75:AJN75,AIZ111:AJN111,AIZ183:AJN183,AIZ147:AJN147)</f>
        <v>0</v>
      </c>
      <c r="AJG57" s="5">
        <f>SUM(AIK39:AIY39,AHG75:AIY75,AHV111:AIY111,AGC147:AIY147)</f>
        <v>0</v>
      </c>
      <c r="AJO57" s="5">
        <f>SUM(AJO40:AJO53,AJO76:AJO89,AJO112:AJO125,AJO184:AJO197,AJO148:AJO161)</f>
        <v>0</v>
      </c>
      <c r="AJP57" s="5">
        <f>SUM(AJN40:AJN53,AJN76:AJN89,AJM112:AJM125,AJM148:AJM161)</f>
        <v>0</v>
      </c>
      <c r="AJQ57" s="5">
        <f>SUM(AIX76:AIX89,AIW112:AIW125,AIW148:AIW161)</f>
        <v>0</v>
      </c>
      <c r="AJR57" s="5">
        <f>SUM(AIH76:AIH89,AIG148:AIG161)</f>
        <v>0</v>
      </c>
      <c r="AJS57" s="5">
        <f>SUM(AHQ148:AHQ161)</f>
        <v>0</v>
      </c>
      <c r="AJT57" s="5">
        <f>SUM(AHA148:AHA161)</f>
        <v>0</v>
      </c>
      <c r="AJU57" s="5">
        <f>SUM(AJO39:AKC39,AJO75:AKC75,AJO111:AKC111,AJO183:AKC183,AJO147:AKC147)</f>
        <v>0</v>
      </c>
      <c r="AJV57" s="5">
        <f>SUM(AIZ39:AJN39,AHV75:AJN75,AIK111:AJN111,AGR147:AJN147)</f>
        <v>0</v>
      </c>
      <c r="AKD57" s="5">
        <f>SUM(AKD40:AKD53,AKD76:AKD89,AKD112:AKD125,AKD184:AKD197,AKD148:AKD161)</f>
        <v>0</v>
      </c>
      <c r="AKE57" s="5">
        <f>SUM(AKC40:AKC53,AKC76:AKC89,AKB112:AKB125,AKB148:AKB161)</f>
        <v>0</v>
      </c>
      <c r="AKF57" s="5">
        <f>SUM(AJM76:AJM89,AJL112:AJL125,AJL148:AJL161)</f>
        <v>0</v>
      </c>
      <c r="AKG57" s="5">
        <f>SUM(AIW76:AIW89,AIV148:AIV161)</f>
        <v>0</v>
      </c>
      <c r="AKH57" s="5">
        <f>SUM(AIF148:AIF161)</f>
        <v>0</v>
      </c>
      <c r="AKI57" s="5">
        <f>SUM(AHP148:AHP161)</f>
        <v>0</v>
      </c>
      <c r="AKJ57" s="5">
        <f>SUM(AKD39:AKR39,AKD75:AKR75,AKD111:AKR111,AKD183:AKR183,AKD147:AKR147)</f>
        <v>0</v>
      </c>
      <c r="AKK57" s="5">
        <f>SUM(AJO39:AKC39,AIK75:AKC75,AIZ111:AKC111,AHG147:AKC147)</f>
        <v>0</v>
      </c>
      <c r="AKS57" s="5">
        <f>SUM(AKS40:AKS53,AKS76:AKS89,AKS112:AKS125,AKS184:AKS197,AKS148:AKS161)</f>
        <v>0</v>
      </c>
      <c r="AKT57" s="5">
        <f>SUM(AKR40:AKR53,AKR76:AKR89,AKQ112:AKQ125,AKQ148:AKQ161)</f>
        <v>0</v>
      </c>
      <c r="AKU57" s="5">
        <f>SUM(AKB76:AKB89,AKA112:AKA125,AKA148:AKA161)</f>
        <v>0</v>
      </c>
      <c r="AKV57" s="5">
        <f>SUM(AJL76:AJL89,AJK148:AJK161)</f>
        <v>0</v>
      </c>
      <c r="AKW57" s="5">
        <f>SUM(AIU148:AIU161)</f>
        <v>0</v>
      </c>
      <c r="AKX57" s="5">
        <f>SUM(AIE148:AIE161)</f>
        <v>0</v>
      </c>
      <c r="AKY57" s="5">
        <f>SUM(AKS39:ALG39,AKS75:ALG75,AKS111:ALG111,AKS183:ALG183,AKS147:ALG147)</f>
        <v>0</v>
      </c>
      <c r="AKZ57" s="5">
        <f>SUM(AKD39:AKR39,AIZ75:AKR75,AJO111:AKR111,AHV147:AKR147)</f>
        <v>0</v>
      </c>
      <c r="ALH57" s="5">
        <f>SUM(ALH40:ALH53,ALH76:ALH89,ALH112:ALH125,ALH184:ALH197,ALH148:ALH161)</f>
        <v>0</v>
      </c>
      <c r="ALI57" s="5">
        <f>SUM(ALG40:ALG53,ALG76:ALG89,ALF112:ALF125,ALF148:ALF161)</f>
        <v>0</v>
      </c>
      <c r="ALJ57" s="5">
        <f>SUM(AKQ76:AKQ89,AKP112:AKP125,AKP148:AKP161)</f>
        <v>0</v>
      </c>
      <c r="ALK57" s="5">
        <f>SUM(AKA76:AKA89,AJZ148:AJZ161)</f>
        <v>0</v>
      </c>
      <c r="ALL57" s="5">
        <f>SUM(AJJ148:AJJ161)</f>
        <v>0</v>
      </c>
      <c r="ALM57" s="5">
        <f>SUM(AIT148:AIT161)</f>
        <v>0</v>
      </c>
      <c r="ALN57" s="5">
        <f>SUM(ALH39:ALV39,ALH75:ALV75,ALH111:ALV111,ALH183:ALV183,ALH147:ALV147)</f>
        <v>0</v>
      </c>
      <c r="ALO57" s="5">
        <f>SUM(AKS39:ALG39,AJO75:ALG75,AKD111:ALG111,AIK147:ALG147)</f>
        <v>0</v>
      </c>
      <c r="ALW57" s="5">
        <f>SUM(ALW40:ALW53,ALW76:ALW89,ALW112:ALW125,ALW184:ALW197,ALW148:ALW161)</f>
        <v>0</v>
      </c>
      <c r="ALX57" s="5">
        <f>SUM(ALV40:ALV53,ALV76:ALV89,ALU112:ALU125,ALU148:ALU161)</f>
        <v>0</v>
      </c>
      <c r="ALY57" s="5">
        <f>SUM(ALF76:ALF89,ALE112:ALE125,ALE148:ALE161)</f>
        <v>0</v>
      </c>
      <c r="ALZ57" s="5">
        <f>SUM(AKP76:AKP89,AKO148:AKO161)</f>
        <v>0</v>
      </c>
      <c r="AMA57" s="5">
        <f>SUM(AJY148:AJY161)</f>
        <v>0</v>
      </c>
      <c r="AMB57" s="5">
        <f>SUM(AJI148:AJI161)</f>
        <v>0</v>
      </c>
      <c r="AMC57" s="5">
        <f>SUM(ALW39:AMK39,ALW75:AMK75,ALW111:AMK111,ALW183:AMK183,ALW147:AMK147)</f>
        <v>0</v>
      </c>
      <c r="AMD57" s="5">
        <f>SUM(ALH39:ALV39,AKD75:ALV75,AKS111:ALV111,AIZ147:ALV147)</f>
        <v>0</v>
      </c>
      <c r="AML57" s="5">
        <f>SUM(AML40:AML53,AML76:AML89,AML112:AML125,AML184:AML197,AML148:AML161)</f>
        <v>0</v>
      </c>
      <c r="AMM57" s="5">
        <f>SUM(AMK40:AMK53,AMK76:AMK89,AMJ112:AMJ125,AMJ148:AMJ161)</f>
        <v>0</v>
      </c>
      <c r="AMN57" s="5">
        <f>SUM(ALU76:ALU89,ALT112:ALT125,ALT148:ALT161)</f>
        <v>0</v>
      </c>
      <c r="AMO57" s="5">
        <f>SUM(ALE76:ALE89,ALD148:ALD161)</f>
        <v>0</v>
      </c>
      <c r="AMP57" s="5">
        <f>SUM(AKN148:AKN161)</f>
        <v>0</v>
      </c>
      <c r="AMQ57" s="5">
        <f>SUM(AJX148:AJX161)</f>
        <v>0</v>
      </c>
      <c r="AMR57" s="5">
        <f>SUM(AML39:AMZ39,AML75:AMZ75,AML111:AMZ111,AML183:AMZ183,AML147:AMZ147)</f>
        <v>0</v>
      </c>
      <c r="AMS57" s="5">
        <f>SUM(ALW39:AMK39,AKS75:AMK75,ALH111:AMK111,AJO147:AMK147)</f>
        <v>0</v>
      </c>
      <c r="ANA57" s="5">
        <f>SUM(ANA40:ANA53,ANA76:ANA89,ANA112:ANA125,ANA184:ANA197,ANA148:ANA161)</f>
        <v>0</v>
      </c>
      <c r="ANB57" s="5">
        <f>SUM(AMZ40:AMZ53,AMZ76:AMZ89,AMY112:AMY125)</f>
        <v>0</v>
      </c>
      <c r="ANC57" s="5">
        <f>SUM(AMJ76:AMJ89,AMI112:AMI125,AMI148:AMI161)</f>
        <v>0</v>
      </c>
      <c r="AND57" s="5">
        <f>SUM(ALT76:ALT89,ALS148:ALS161)</f>
        <v>0</v>
      </c>
      <c r="ANE57" s="5">
        <f>SUM(ALC148:ALC161)</f>
        <v>0</v>
      </c>
      <c r="ANF57" s="5">
        <f>SUM(AKM148:AKM161)</f>
        <v>0</v>
      </c>
      <c r="ANG57" s="5">
        <f>SUM(ANA39:ANO39,ANA75:ANO75,ANA111:ANO111,ANA183:ANO183,ANA147:ANO147)</f>
        <v>0</v>
      </c>
      <c r="ANH57" s="5">
        <f>SUM(AML39:AMZ39,ALH75:AMZ75,ALW111:AMZ111,AKD147:AMZ147)</f>
        <v>0</v>
      </c>
      <c r="ANP57" s="5">
        <f>SUM(ANP40:ANP53,ANP76:ANP89,ANP112:ANP125,ANP184:ANP197,ANP148:ANP161)</f>
        <v>0</v>
      </c>
      <c r="ANQ57" s="5">
        <f>SUM(ANO40:ANO53,ANO76:ANO89,ANN112:ANN125)</f>
        <v>0</v>
      </c>
      <c r="ANR57" s="5">
        <f>SUM(AMY76:AMY89,AMX112:AMX125)</f>
        <v>0</v>
      </c>
      <c r="ANS57" s="5">
        <f>SUM(AMI76:AMI89,AMH148:AMH161)</f>
        <v>0</v>
      </c>
      <c r="ANT57" s="5">
        <f>SUM(ALR148:ALR161)</f>
        <v>0</v>
      </c>
      <c r="ANU57" s="5">
        <f>SUM(ALB148:ALB161)</f>
        <v>0</v>
      </c>
      <c r="ANV57" s="5">
        <f>SUM(ANP39:AOD39,ANP75:AOD75,ANP111:AOD111,ANP183:AOD183,ANP147:AOD147)</f>
        <v>0</v>
      </c>
      <c r="ANW57" s="5">
        <f>SUM(ANA39:ANO39,ALW75:ANO75,AML111:ANO111,AKS147:ANO147)</f>
        <v>0</v>
      </c>
      <c r="AOE57" s="5">
        <f>SUM(AOE40:AOE53,AOE76:AOE89,AOE112:AOE125,AOE184:AOE197,AOE148:AOE161)</f>
        <v>0</v>
      </c>
      <c r="AOF57" s="5">
        <f>SUM(AOD40:AOD53,AOC112:AOC125)</f>
        <v>0</v>
      </c>
      <c r="AOG57" s="5">
        <f>SUM(ANN76:ANN89,ANM112:ANM125)</f>
        <v>0</v>
      </c>
      <c r="AOH57" s="5">
        <f>SUM(AMX76:AMX89)</f>
        <v>0</v>
      </c>
      <c r="AOI57" s="5">
        <f>SUM(AMG148:AMG161)</f>
        <v>0</v>
      </c>
      <c r="AOJ57" s="5">
        <f>SUM(ALQ148:ALQ161)</f>
        <v>0</v>
      </c>
      <c r="AOK57" s="5">
        <f>SUM(AOE39:AOS39,AOE75:AOS75,AOE111:AOS111,AOE183:AOS183,AOE147:AOS147)</f>
        <v>0</v>
      </c>
      <c r="AOL57" s="5">
        <f>SUM(ANP39:AOD39,AML75:AOD75,ANA111:AOD111,ALH147:AOD147)</f>
        <v>0</v>
      </c>
      <c r="AOT57" s="5">
        <f>SUM(AOT40:AOT53,AOT76:AOT89,AOT112:AOT125,AOT184:AOT197,AOT148:AOT161)</f>
        <v>0</v>
      </c>
      <c r="AOU57" s="5">
        <f>SUM(AOS40:AOS53)</f>
        <v>0</v>
      </c>
      <c r="AOV57" s="5">
        <f>SUM(AOB112:AOB125)</f>
        <v>0</v>
      </c>
      <c r="AOW57" s="5">
        <f>SUM(ANM76:ANM89)</f>
        <v>0</v>
      </c>
      <c r="AOY57" s="5">
        <f>SUM(AMF148:AMF161)</f>
        <v>0</v>
      </c>
      <c r="AOZ57" s="5">
        <f>SUM(AOT39:APH39,AOT75:APH75,AOT111:APH111,AOT183:APH183,AOT147:APH147)</f>
        <v>0</v>
      </c>
      <c r="APA57" s="5">
        <f>SUM(AOE39:AOS39,ANA75:AOS75,ANP111:AOS111,ALW147:AOS147)</f>
        <v>0</v>
      </c>
      <c r="APC57" s="4"/>
      <c r="APD57" s="4"/>
      <c r="APE57" s="4"/>
      <c r="APF57" s="4"/>
      <c r="APG57" s="4"/>
      <c r="APH57" s="4"/>
    </row>
    <row r="58" spans="1:1100" x14ac:dyDescent="0.25">
      <c r="A58" s="12" t="s">
        <v>1</v>
      </c>
      <c r="B58" s="12">
        <v>2</v>
      </c>
      <c r="C58" s="12" t="s">
        <v>149</v>
      </c>
      <c r="D58" s="12" t="s">
        <v>135</v>
      </c>
      <c r="E58" s="12" t="s">
        <v>136</v>
      </c>
      <c r="F58" s="12" t="s">
        <v>137</v>
      </c>
      <c r="G58" s="12" t="s">
        <v>138</v>
      </c>
      <c r="H58" s="12" t="s">
        <v>139</v>
      </c>
      <c r="I58" s="12" t="s">
        <v>140</v>
      </c>
      <c r="J58" s="12" t="s">
        <v>141</v>
      </c>
      <c r="K58" s="12" t="s">
        <v>142</v>
      </c>
      <c r="L58" s="12" t="s">
        <v>150</v>
      </c>
      <c r="M58" s="12" t="s">
        <v>144</v>
      </c>
      <c r="N58" s="12" t="s">
        <v>145</v>
      </c>
      <c r="O58" s="12" t="s">
        <v>151</v>
      </c>
      <c r="P58" s="12" t="s">
        <v>152</v>
      </c>
      <c r="Q58" s="12" t="s">
        <v>153</v>
      </c>
      <c r="R58" s="12"/>
      <c r="S58" s="12">
        <f>S57+1</f>
        <v>2</v>
      </c>
      <c r="T58" s="12" t="s">
        <v>1</v>
      </c>
      <c r="U58" s="12">
        <f>SUM(U39,V41:V53,U75,V77:V89,U111,V113:V125,U147,V149:V161,U183,V185:V197,W41,W77)</f>
        <v>0</v>
      </c>
      <c r="V58" s="12"/>
      <c r="W58" s="12"/>
      <c r="X58" s="12"/>
      <c r="Y58" s="12"/>
      <c r="Z58" s="12"/>
      <c r="AA58" s="12"/>
      <c r="AB58" s="12">
        <f t="shared" si="100"/>
        <v>0</v>
      </c>
      <c r="AC58" s="12"/>
      <c r="AD58" s="12"/>
      <c r="AE58" s="12"/>
      <c r="AF58" s="12"/>
      <c r="AG58" s="12"/>
      <c r="AH58" s="12">
        <f>AH57+1</f>
        <v>2</v>
      </c>
      <c r="AI58" s="12" t="s">
        <v>1</v>
      </c>
      <c r="AJ58" s="12">
        <f>SUM(AJ39,AK41:AK53,AJ75,AK77:AK89,AJ111,AK113:AK125,AJ147,AK149:AK161,AJ183,AK185:AK197,AL41,AL77)</f>
        <v>0</v>
      </c>
      <c r="AK58" s="12">
        <f>SUM(AI39,U41:U53,AI75,U77:U89,AH111,U113:U125,AH147,U149:U161)</f>
        <v>1</v>
      </c>
      <c r="AL58" s="1"/>
      <c r="AM58" s="1"/>
      <c r="AN58" s="1"/>
      <c r="AO58" s="1"/>
      <c r="AP58" s="1">
        <f t="shared" si="101"/>
        <v>0</v>
      </c>
      <c r="AQ58" s="1">
        <f t="shared" si="102"/>
        <v>0</v>
      </c>
      <c r="AR58" s="1"/>
      <c r="AS58" s="1"/>
      <c r="AT58" s="1"/>
      <c r="AU58" s="1"/>
      <c r="AV58" s="1"/>
      <c r="AW58" s="1">
        <f>AW57+1</f>
        <v>2</v>
      </c>
      <c r="AX58" s="1" t="s">
        <v>1</v>
      </c>
      <c r="AY58" s="12">
        <f>SUM(AY39,AZ41:AZ53,AY75,AZ77:AZ89,AY111,AZ113:AZ125,AY147,AZ149:AZ161,AY183,AZ185:AZ197,BA41,BA77)</f>
        <v>0</v>
      </c>
      <c r="AZ58" s="12">
        <f>SUM(AX39,AJ41:AJ53,AX75,AJ77:AJ89,AW111,AJ113:AJ125,AW147,AJ149:AJ161)</f>
        <v>0</v>
      </c>
      <c r="BA58" s="12">
        <f>SUM(AH75,AI77:AI89,AG111,AH113:AH125,AG147,AH149:AH161)</f>
        <v>0</v>
      </c>
      <c r="BB58" s="12"/>
      <c r="BC58" s="12"/>
      <c r="BD58" s="12"/>
      <c r="BE58" s="12">
        <f t="shared" ref="BE58:BE71" si="107">SUM(AY40:BM40,AY76:BM76,AY112:BM112,AY184:BM184,AY148:BM148)</f>
        <v>1</v>
      </c>
      <c r="BF58" s="12">
        <f t="shared" si="103"/>
        <v>0</v>
      </c>
      <c r="BG58" s="12"/>
      <c r="BH58" s="12"/>
      <c r="BI58" s="12"/>
      <c r="BJ58" s="12"/>
      <c r="BK58" s="12"/>
      <c r="BL58" s="12">
        <f t="shared" ref="BL58:BL71" si="108">BL57+1</f>
        <v>2</v>
      </c>
      <c r="BM58" s="12" t="s">
        <v>1</v>
      </c>
      <c r="BN58" s="12">
        <f>SUM(BN39,BO41:BO53,BN75,BO77:BO89,BN111,BO113:BO125,BN147,BO149:BO161,BN183,BO185:BO197,BP41,BP77)</f>
        <v>1</v>
      </c>
      <c r="BO58" s="12">
        <f>SUM(BM39,AY41:AY53,BM75,AY77:AY89,BL111,AY113:AY125,BL147,AY149:AY161)</f>
        <v>0</v>
      </c>
      <c r="BP58" s="12">
        <f>SUM(AW75,AX77:AX89,AV111,AW113:AW125,AV147,AW149:AW161)</f>
        <v>0</v>
      </c>
      <c r="BQ58" s="12">
        <f>SUM(AG75,AH77:AH89,AF147,AG149:AG161)</f>
        <v>0</v>
      </c>
      <c r="BR58" s="12"/>
      <c r="BS58" s="12"/>
      <c r="BT58" s="12">
        <f t="shared" ref="BT58:BT71" si="109">SUM(BN40:CB40,BN76:CB76,BN112:CB112,BN184:CB184,BN148:CB148)</f>
        <v>0</v>
      </c>
      <c r="BU58" s="12">
        <f t="shared" si="104"/>
        <v>0</v>
      </c>
      <c r="BV58" s="12"/>
      <c r="BW58" s="12"/>
      <c r="BX58" s="12"/>
      <c r="BY58" s="12"/>
      <c r="BZ58" s="12"/>
      <c r="CA58" s="12">
        <f t="shared" ref="CA58:CA71" si="110">CA57+1</f>
        <v>2</v>
      </c>
      <c r="CB58" s="12" t="s">
        <v>1</v>
      </c>
      <c r="CC58" s="12">
        <f>SUM(CC39,CD41:CD53,CC75,CD77:CD89,CC111,CD113:CD125,CC147,CD149:CD161,CC183,CD185:CD197,CE41,CE77)</f>
        <v>1</v>
      </c>
      <c r="CD58" s="12">
        <f>SUM(CB39,BN41:BN53,CB75,BN77:BN89,CA111,BN113:BN125,CA147,BN149:BN161)</f>
        <v>0</v>
      </c>
      <c r="CE58" s="12">
        <f>SUM(BL75,BM77:BM89,BK111,BL113:BL125,BK147,BL149:BL161)</f>
        <v>0</v>
      </c>
      <c r="CF58" s="12">
        <f>SUM(AV75,AW77:AW89,AU147,AV149:AV161)</f>
        <v>0</v>
      </c>
      <c r="CG58" s="12">
        <f>SUM(AE147,AF149:AF161)</f>
        <v>0</v>
      </c>
      <c r="CH58" s="12"/>
      <c r="CI58" s="12">
        <f t="shared" ref="CI58:CI71" si="111">SUM(CC40:CQ40,CC76:CQ76,CC112:CQ112,CC184:CQ184,CC148:CQ148)</f>
        <v>0</v>
      </c>
      <c r="CJ58" s="12">
        <f t="shared" si="105"/>
        <v>0</v>
      </c>
      <c r="CK58" s="12"/>
      <c r="CL58" s="12"/>
      <c r="CM58" s="12"/>
      <c r="CN58" s="12"/>
      <c r="CO58" s="12"/>
      <c r="CP58" s="12">
        <f t="shared" ref="CP58:CP71" si="112">CP57+1</f>
        <v>2</v>
      </c>
      <c r="CQ58" s="12" t="s">
        <v>1</v>
      </c>
      <c r="CR58" s="12">
        <f>SUM(CR39,CS41:CS53,CR75,CS77:CS89,CR111,CS113:CS125,CR147,CS149:CS161,CR183,CS185:CS197,CT41,CT77)</f>
        <v>0</v>
      </c>
      <c r="CS58" s="12">
        <f>SUM(CQ39,CC41:CC53,CQ75,CC77:CC89,CP111,CC113:CC125,CP147,CC149:CC161)</f>
        <v>0</v>
      </c>
      <c r="CT58" s="12">
        <f>SUM(CA75,CB77:CB89,BZ111,CA113:CA125,BZ147,CA149:CA161)</f>
        <v>0</v>
      </c>
      <c r="CU58" s="12">
        <f>SUM(BK75,BL77:BL89,BJ147,BK149:BK161)</f>
        <v>0</v>
      </c>
      <c r="CV58" s="12">
        <f>SUM(AT147,AU149:AU161)</f>
        <v>0</v>
      </c>
      <c r="CW58" s="12">
        <f>SUM(AD147,AE149:AE161)</f>
        <v>0</v>
      </c>
      <c r="CX58" s="12">
        <f t="shared" ref="CX58:CX71" si="113">SUM(CR40:DF40,CR76:DF76,CR112:DF112,CR184:DF184,CR148:DF148)</f>
        <v>1</v>
      </c>
      <c r="CY58" s="12">
        <f t="shared" si="106"/>
        <v>0</v>
      </c>
      <c r="CZ58" s="12"/>
      <c r="DA58" s="12"/>
      <c r="DB58" s="12"/>
      <c r="DC58" s="12"/>
      <c r="DD58" s="12"/>
      <c r="DE58" s="12"/>
      <c r="DF58" s="12" t="s">
        <v>1</v>
      </c>
      <c r="DG58" s="12">
        <f>SUM(DG39,DH41:DH53,DG75,DH77:DH89,DG111,DH113:DH125,DG147,DH149:DH161,DG183,DH185:DH197,DI41,DI77)</f>
        <v>0</v>
      </c>
      <c r="DH58" s="12">
        <f>SUM(DF39,CR41:CR53,DF75,CR77:CR89,DE111,CR113:CR125,DE147,CR149:CR161)</f>
        <v>0</v>
      </c>
      <c r="DI58" s="12">
        <f>SUM(CP75,CQ77:CQ89,CO111,CP113:CP125,CO147,CP149:CP161)</f>
        <v>0</v>
      </c>
      <c r="DJ58" s="12">
        <f>SUM(BZ75,CA77:CA89,BY147,BZ149:BZ161)</f>
        <v>0</v>
      </c>
      <c r="DK58" s="12">
        <f>SUM(BI147,BJ149:BJ161)</f>
        <v>0</v>
      </c>
      <c r="DL58" s="12">
        <f>SUM(AS147,AT149:AT161)</f>
        <v>0</v>
      </c>
      <c r="DM58" s="5">
        <f t="shared" ref="DM58" si="114">SUM(DG40:DU40,DG76:DU76,DG112:DU112,DG184:DU184,DG148:DU148)</f>
        <v>0</v>
      </c>
      <c r="DN58" s="5">
        <f t="shared" ref="DN58:DN71" si="115">SUM(CR40:DF40,BN76:DF76,CC112:DF112,AJ148:DF148)</f>
        <v>1</v>
      </c>
      <c r="DU58" s="12" t="s">
        <v>1</v>
      </c>
      <c r="DV58" s="12">
        <f>SUM(DV39,DW41:DW53,DV75,DW77:DW89,DV111,DW113:DW125,DV147,DW149:DW161,DV183,DW185:DW197,DX41,DX77)</f>
        <v>0</v>
      </c>
      <c r="DW58" s="12">
        <f>SUM(DU39,DG41:DG53,DU75,DG77:DG89,DT111,DG113:DG125,DT147,DG149:DG161)</f>
        <v>0</v>
      </c>
      <c r="DX58" s="12">
        <f>SUM(DE75,DF77:DF89,DD111,DE113:DE125,DD147,DE149:DE161)</f>
        <v>0</v>
      </c>
      <c r="DY58" s="12">
        <f>SUM(CO75,CP77:CP89,CN147,CO149:CO161)</f>
        <v>0</v>
      </c>
      <c r="DZ58" s="12">
        <f>SUM(BX147,BY149:BY161)</f>
        <v>0</v>
      </c>
      <c r="EA58" s="12">
        <f>SUM(BH147,BI149:BI161)</f>
        <v>0</v>
      </c>
      <c r="EB58" s="5">
        <f t="shared" ref="EB58" si="116">SUM(DV40:EJ40,DV76:EJ76,DV112:EJ112,DV184:EJ184,DV148:EJ148)</f>
        <v>0</v>
      </c>
      <c r="EC58" s="5">
        <f t="shared" ref="EC58:EC71" si="117">SUM(DG40:DU40,CC76:DU76,CR112:DU112,AY148:DU148)</f>
        <v>1</v>
      </c>
      <c r="EK58" s="12">
        <f>SUM(EK39,EL41:EL53,EK75,EL77:EL89,EK111,EL113:EL125,EK147,EL149:EL161,EK183,EL185:EL197,EM41,EM77)</f>
        <v>0</v>
      </c>
      <c r="EL58" s="12">
        <f>SUM(EJ39,DV41:DV53,EJ75,DV77:DV89,EI111,DV113:DV125,EI147,DV149:DV161)</f>
        <v>0</v>
      </c>
      <c r="EM58" s="12">
        <f>SUM(DT75,DU77:DU89,DS111,DT113:DT125,DS147,DT149:DT161)</f>
        <v>0</v>
      </c>
      <c r="EN58" s="12">
        <f>SUM(DD75,DE77:DE89,DC147,DD149:DD161)</f>
        <v>0</v>
      </c>
      <c r="EO58" s="12">
        <f>SUM(CM147,CN149:CN161)</f>
        <v>0</v>
      </c>
      <c r="EP58" s="12">
        <f>SUM(BW147,BX149:BX161)</f>
        <v>0</v>
      </c>
      <c r="EQ58" s="5">
        <f t="shared" ref="EQ58" si="118">SUM(EK40:EY40,EK76:EY76,EK112:EY112,EK184:EY184,EK148:EY148)</f>
        <v>0</v>
      </c>
      <c r="ER58" s="5">
        <f t="shared" ref="ER58:ER71" si="119">SUM(DV40:EJ40,CR76:EJ76,DG112:EJ112,BN148:EJ148)</f>
        <v>1</v>
      </c>
      <c r="EZ58" s="12">
        <f>SUM(EZ39,FA41:FA53,EZ75,FA77:FA89,EZ111,FA113:FA125,EZ147,FA149:FA161,EZ183,FA185:FA197,FB41,FB77)</f>
        <v>0</v>
      </c>
      <c r="FA58" s="12">
        <f>SUM(EY39,EK41:EK53,EY75,EK77:EK89,EX111,EK113:EK125,EX147,EK149:EK161)</f>
        <v>0</v>
      </c>
      <c r="FB58" s="12">
        <f>SUM(EI75,EJ77:EJ89,EH111,EI113:EI125,EH147,EI149:EI161)</f>
        <v>0</v>
      </c>
      <c r="FC58" s="12">
        <f>SUM(DS75,DT77:DT89,DR147,DS149:DS161)</f>
        <v>0</v>
      </c>
      <c r="FD58" s="12">
        <f>SUM(DB147,DC149:DC161)</f>
        <v>0</v>
      </c>
      <c r="FE58" s="12">
        <f>SUM(CL147,CM149:CM161)</f>
        <v>0</v>
      </c>
      <c r="FF58" s="5">
        <f t="shared" ref="FF58" si="120">SUM(EZ40:FN40,EZ76:FN76,EZ112:FN112,EZ184:FN184,EZ148:FN148)</f>
        <v>0</v>
      </c>
      <c r="FG58" s="5">
        <f t="shared" ref="FG58:FG71" si="121">SUM(EK40:EY40,DG76:EY76,DV112:EY112,CC148:EY148)</f>
        <v>1</v>
      </c>
      <c r="FO58" s="12">
        <f>SUM(FO39,FP41:FP53,FO75,FP77:FP89,FO111,FP113:FP125,FO147,FP149:FP161,FO183,FP185:FP197,FQ41,FQ77)</f>
        <v>0</v>
      </c>
      <c r="FP58" s="12">
        <f>SUM(FN39,EZ41:EZ53,FN75,EZ77:EZ89,FM111,EZ113:EZ125,FM147,EZ149:EZ161)</f>
        <v>0</v>
      </c>
      <c r="FQ58" s="12">
        <f>SUM(EX75,EY77:EY89,EW111,EX113:EX125,EW147,EX149:EX161)</f>
        <v>0</v>
      </c>
      <c r="FR58" s="12">
        <f>SUM(EH75,EI77:EI89,EG147,EH149:EH161)</f>
        <v>0</v>
      </c>
      <c r="FS58" s="12">
        <f>SUM(DQ147,DR149:DR161)</f>
        <v>0</v>
      </c>
      <c r="FT58" s="12">
        <f>SUM(DA147,DB149:DB161)</f>
        <v>0</v>
      </c>
      <c r="FU58" s="5">
        <f t="shared" ref="FU58" si="122">SUM(FO40:GC40,FO76:GC76,FO112:GC112,FO184:GC184,FO148:GC148)</f>
        <v>0</v>
      </c>
      <c r="FV58" s="5">
        <f t="shared" ref="FV58:FV71" si="123">SUM(EZ40:FN40,DV76:FN76,EK112:FN112,CR148:FN148)</f>
        <v>1</v>
      </c>
      <c r="GD58" s="12">
        <f>SUM(GD39,GE41:GE53,GD75,GE77:GE89,GD111,GE113:GE125,GD147,GE149:GE161,GD183,GE185:GE197,GF41,GF77)</f>
        <v>0</v>
      </c>
      <c r="GE58" s="12">
        <f>SUM(GC39,FO41:FO53,GC75,FO77:FO89,GB111,FO113:FO125,GB147,FO149:FO161)</f>
        <v>1</v>
      </c>
      <c r="GF58" s="12">
        <f>SUM(FM75,FN77:FN89,FL111,FM113:FM125,FL147,FM149:FM161)</f>
        <v>0</v>
      </c>
      <c r="GG58" s="12">
        <f>SUM(EW75,EX77:EX89,EV147,EW149:EW161)</f>
        <v>0</v>
      </c>
      <c r="GH58" s="12">
        <f>SUM(EF147,EG149:EG161)</f>
        <v>0</v>
      </c>
      <c r="GI58" s="12">
        <f>SUM(DP147,DQ149:DQ161)</f>
        <v>0</v>
      </c>
      <c r="GJ58" s="5">
        <f t="shared" ref="GJ58" si="124">SUM(GD40:GR40,GD76:GR76,GD112:GR112,GD184:GR184,GD148:GR148)</f>
        <v>0</v>
      </c>
      <c r="GK58" s="5">
        <f t="shared" ref="GK58:GL71" si="125">SUM(FO40:GC40,EK76:GC76,EZ112:GC112,DG148:GC148)</f>
        <v>0</v>
      </c>
      <c r="GL58" s="5">
        <f t="shared" si="125"/>
        <v>0</v>
      </c>
      <c r="GS58" s="12">
        <f>SUM(GS39,GT41:GT53,GS75,GT77:GT89,GS111,GT113:GT125,GS147,GT149:GT161,GS183,GT185:GT197,GU41,GU77)</f>
        <v>0</v>
      </c>
      <c r="GT58" s="12">
        <f>SUM(GR39,GD41:GD53,GR75,GD77:GD89,GQ111,GD113:GD125,GQ147,GD149:GD161)</f>
        <v>1</v>
      </c>
      <c r="GU58" s="12">
        <f>SUM(GB75,GC77:GC89,GA111,GB113:GB125,GA147,GB149:GB161)</f>
        <v>0</v>
      </c>
      <c r="GV58" s="12">
        <f>SUM(FL75,FM77:FM89,FK147,FL149:FL161)</f>
        <v>0</v>
      </c>
      <c r="GW58" s="12">
        <f>SUM(EU147,EV149:EV161)</f>
        <v>0</v>
      </c>
      <c r="GX58" s="12">
        <f>SUM(EE147,EF149:EF161)</f>
        <v>0</v>
      </c>
      <c r="GY58" s="5">
        <f t="shared" ref="GY58" si="126">SUM(GS40:HG40,GS76:HG76,GS112:HG112,GS184:HG184,GS148:HG148)</f>
        <v>0</v>
      </c>
      <c r="GZ58" s="5">
        <f t="shared" ref="GZ58:GZ71" si="127">SUM(GD40:GR40,EZ76:GR76,FO112:GR112,DV148:GR148)</f>
        <v>0</v>
      </c>
      <c r="HH58" s="12">
        <f>SUM(HH39,HI41:HI53,HH75,HI77:HI89,HH111,HI113:HI125,HH147,HI149:HI161,HH183,HI185:HI197,HJ41,HJ77)</f>
        <v>0</v>
      </c>
      <c r="HI58" s="12">
        <f>SUM(HG39,GS41:GS53,HG75,GS77:GS89,HF111,GS113:GS125,HF147,GS149:GS161)</f>
        <v>0</v>
      </c>
      <c r="HJ58" s="12">
        <f>SUM(GQ75,GR77:GR89,GP111,GQ113:GQ125,GP147,GQ149:GQ161)</f>
        <v>0</v>
      </c>
      <c r="HK58" s="12">
        <f>SUM(GA75,GB77:GB89,FZ147,GA149:GA161)</f>
        <v>0</v>
      </c>
      <c r="HL58" s="12">
        <f>SUM(FJ147,FK149:FK161)</f>
        <v>0</v>
      </c>
      <c r="HM58" s="12">
        <f>SUM(ET147,EU149:EU161)</f>
        <v>0</v>
      </c>
      <c r="HN58" s="5">
        <f t="shared" ref="HN58" si="128">SUM(HH40:HV40,HH76:HV76,HH112:HV112,HH184:HV184,HH148:HV148)</f>
        <v>0</v>
      </c>
      <c r="HO58" s="5">
        <f t="shared" ref="HO58:HO71" si="129">SUM(GS40:HG40,FO76:HG76,GD112:HG112,EK148:HG148)</f>
        <v>0</v>
      </c>
      <c r="HW58" s="12">
        <f>SUM(HW39,HX41:HX53,HW75,HX77:HX89,HW111,HX113:HX125,HW147,HX149:HX161,HW183,HX185:HX197,HY41,HY77)</f>
        <v>1</v>
      </c>
      <c r="HX58" s="12">
        <f>SUM(HV39,HH41:HH53,HV75,HH77:HH89,HU111,HH113:HH125,HU147,HH149:HH161)</f>
        <v>0</v>
      </c>
      <c r="HY58" s="12">
        <f>SUM(HF75,HG77:HG89,HE111,HF113:HF125,HE147,HF149:HF161)</f>
        <v>0</v>
      </c>
      <c r="HZ58" s="12">
        <f>SUM(GP75,GQ77:GQ89,GO147,GP149:GP161)</f>
        <v>0</v>
      </c>
      <c r="IA58" s="12">
        <f>SUM(FY147,FZ149:FZ161)</f>
        <v>0</v>
      </c>
      <c r="IB58" s="12">
        <f>SUM(FI147,FJ149:FJ161)</f>
        <v>0</v>
      </c>
      <c r="IC58" s="5">
        <f t="shared" ref="IC58" si="130">SUM(HW40:IK40,HW76:IK76,HW112:IK112,HW184:IK184,HW148:IK148)</f>
        <v>0</v>
      </c>
      <c r="ID58" s="5">
        <f t="shared" ref="ID58:ID71" si="131">SUM(HH40:HV40,GD76:HV76,GS112:HV112,EZ148:HV148)</f>
        <v>0</v>
      </c>
      <c r="IL58" s="12">
        <f>SUM(IL39,IM41:IM53,IL75,IM77:IM89,IL111,IM113:IM125,IL147,IM149:IM161,IL183,IM185:IM197,IN41,IN77)</f>
        <v>0</v>
      </c>
      <c r="IM58" s="12">
        <f>SUM(IK39,HW41:HW53,IK75,HW77:HW89,IJ111,HW113:HW125,IJ147,HW149:HW161)</f>
        <v>0</v>
      </c>
      <c r="IN58" s="12">
        <f>SUM(HU75,HV77:HV89,HT111,HU113:HU125,HT147,HU149:HU161)</f>
        <v>0</v>
      </c>
      <c r="IO58" s="12">
        <f>SUM(HE75,HF77:HF89,HD147,HE149:HE161)</f>
        <v>1</v>
      </c>
      <c r="IP58" s="12">
        <f>SUM(GN147,GO149:GO161)</f>
        <v>0</v>
      </c>
      <c r="IQ58" s="12">
        <f>SUM(FX147,FY149:FY161)</f>
        <v>0</v>
      </c>
      <c r="IR58" s="5">
        <f t="shared" ref="IR58" si="132">SUM(IL40:IZ40,IL76:IZ76,IL112:IZ112,IL184:IZ184,IL148:IZ148)</f>
        <v>0</v>
      </c>
      <c r="IS58" s="5">
        <f t="shared" ref="IS58:IS71" si="133">SUM(HW40:IK40,GS76:IK76,HH112:IK112,FO148:IK148)</f>
        <v>0</v>
      </c>
      <c r="JA58" s="12">
        <f>SUM(JA39,JB41:JB53,JA75,JB77:JB89,JA111,JB113:JB125,JA147,JB149:JB161,JA183,JB185:JB197,JC41,JC77)</f>
        <v>0</v>
      </c>
      <c r="JB58" s="12">
        <f>SUM(IZ39,IL41:IL53,IZ75,IL77:IL89,IY111,IL113:IL125,IY147,IL149:IL161)</f>
        <v>1</v>
      </c>
      <c r="JC58" s="12">
        <f>SUM(IJ75,IK77:IK89,II111,IJ113:IJ125,II147,IJ149:IJ161)</f>
        <v>0</v>
      </c>
      <c r="JD58" s="12">
        <f>SUM(HT75,HU77:HU89,HS147,HT149:HT161)</f>
        <v>0</v>
      </c>
      <c r="JE58" s="12">
        <f>SUM(HC147,HD149:HD161)</f>
        <v>0</v>
      </c>
      <c r="JF58" s="12">
        <f>SUM(GM147,GN149:GN161)</f>
        <v>0</v>
      </c>
      <c r="JG58" s="5">
        <f t="shared" ref="JG58" si="134">SUM(JA40:JO40,JA76:JO76,JA112:JO112,JA184:JO184,JA148:JO148)</f>
        <v>0</v>
      </c>
      <c r="JH58" s="5">
        <f t="shared" ref="JH58:JH71" si="135">SUM(IL40:IZ40,HH76:IZ76,HW112:IZ112,GD148:IZ148)</f>
        <v>0</v>
      </c>
      <c r="JP58" s="12">
        <f>SUM(JP39,JQ41:JQ53,JP75,JQ77:JQ89,JP111,JQ113:JQ125,JP147,JQ149:JQ161,JP183,JQ185:JQ197,JR41,JR77)</f>
        <v>0</v>
      </c>
      <c r="JQ58" s="12">
        <f>SUM(JO39,JA41:JA53,JO75,JA77:JA89,JN111,JA113:JA125,JN147,JA149:JA161)</f>
        <v>0</v>
      </c>
      <c r="JR58" s="12">
        <f>SUM(IY75,IZ77:IZ89,IX111,IY113:IY125,IX147,IY149:IY161)</f>
        <v>0</v>
      </c>
      <c r="JS58" s="12">
        <f>SUM(II75,IJ77:IJ89,IH147,II149:II161)</f>
        <v>0</v>
      </c>
      <c r="JT58" s="12">
        <f>SUM(HR147,HS149:HS161)</f>
        <v>0</v>
      </c>
      <c r="JU58" s="12">
        <f>SUM(HB147,HC149:HC161)</f>
        <v>1</v>
      </c>
      <c r="JV58" s="5">
        <f t="shared" ref="JV58" si="136">SUM(JP40:KD40,JP76:KD76,JP112:KD112,JP184:KD184,JP148:KD148)</f>
        <v>0</v>
      </c>
      <c r="JW58" s="5">
        <f t="shared" ref="JW58:JW71" si="137">SUM(JA40:JO40,HW76:JO76,IL112:JO112,GS148:JO148)</f>
        <v>0</v>
      </c>
      <c r="KE58" s="12">
        <f>SUM(KE39,KF41:KF53,KE75,KF77:KF89,KE111,KF113:KF125,KE147,KF149:KF161,KE183,KF185:KF197,KG41,KG77)</f>
        <v>0</v>
      </c>
      <c r="KF58" s="12">
        <f>SUM(KD39,JP41:JP53,KD75,JP77:JP89,KC111,JP113:JP125,KC147,JP149:JP161)</f>
        <v>0</v>
      </c>
      <c r="KG58" s="12">
        <f>SUM(JN75,JO77:JO89,JM111,JN113:JN125,JM147,JN149:JN161)</f>
        <v>0</v>
      </c>
      <c r="KH58" s="12">
        <f>SUM(IX75,IY77:IY89,IW147,IX149:IX161)</f>
        <v>0</v>
      </c>
      <c r="KI58" s="12">
        <f>SUM(IG147,IH149:IH161)</f>
        <v>0</v>
      </c>
      <c r="KJ58" s="12">
        <f>SUM(HQ147,HR149:HR161)</f>
        <v>0</v>
      </c>
      <c r="KK58" s="5">
        <f t="shared" ref="KK58" si="138">SUM(KE40:KS40,KE76:KS76,KE112:KS112,KE184:KS184,KE148:KS148)</f>
        <v>1</v>
      </c>
      <c r="KL58" s="5">
        <f t="shared" ref="KL58:KL71" si="139">SUM(JP40:KD40,IL76:KD76,JA112:KD112,HH148:KD148)</f>
        <v>0</v>
      </c>
      <c r="KT58" s="12">
        <f>SUM(KT39,KU41:KU53,KT75,KU77:KU89,KT111,KU113:KU125,KT147,KU149:KU161,KT183,KU185:KU197,KV41,KV77)</f>
        <v>0</v>
      </c>
      <c r="KU58" s="12">
        <f>SUM(KS39,KE41:KE53,KS75,KE77:KE89,KR111,KE113:KE125,KR147,KE149:KE161)</f>
        <v>0</v>
      </c>
      <c r="KV58" s="12">
        <f>SUM(KC75,KD77:KD89,KB111,KC113:KC125,KB147,KC149:KC161)</f>
        <v>0</v>
      </c>
      <c r="KW58" s="12">
        <f>SUM(JM75,JN77:JN89,JL147,JM149:JM161)</f>
        <v>0</v>
      </c>
      <c r="KX58" s="12">
        <f>SUM(IV147,IW149:IW161)</f>
        <v>0</v>
      </c>
      <c r="KY58" s="12">
        <f>SUM(IF147,IG149:IG161)</f>
        <v>0</v>
      </c>
      <c r="KZ58" s="5">
        <f t="shared" ref="KZ58" si="140">SUM(KT40:LH40,KT76:LH76,KT112:LH112,KT184:LH184,KT148:LH148)</f>
        <v>0</v>
      </c>
      <c r="LA58" s="5">
        <f t="shared" ref="LA58:LA71" si="141">SUM(KE40:KS40,JA76:KS76,JP112:KS112,HW148:KS148)</f>
        <v>1</v>
      </c>
      <c r="LI58" s="12">
        <f>SUM(LI39,LJ41:LJ53,LI75,LJ77:LJ89,LI111,LJ113:LJ125,LI147,LJ149:LJ161,LI183,LJ185:LJ197,LK41,LK77)</f>
        <v>0</v>
      </c>
      <c r="LJ58" s="12">
        <f>SUM(LH39,KT41:KT53,LH75,KT77:KT89,LG111,KT113:KT125,LG147,KT149:KT161)</f>
        <v>0</v>
      </c>
      <c r="LK58" s="12">
        <f>SUM(KR75,KS77:KS89,KQ111,KR113:KR125,KQ147,KR149:KR161)</f>
        <v>0</v>
      </c>
      <c r="LL58" s="12">
        <f>SUM(KB75,KC77:KC89,KA147,KB149:KB161)</f>
        <v>0</v>
      </c>
      <c r="LM58" s="12">
        <f>SUM(JK147,JL149:JL161)</f>
        <v>0</v>
      </c>
      <c r="LN58" s="12">
        <f>SUM(IU147,IV149:IV161)</f>
        <v>0</v>
      </c>
      <c r="LO58" s="5">
        <f t="shared" ref="LO58" si="142">SUM(LI40:LW40,LI76:LW76,LI112:LW112,LI184:LW184,LI148:LW148)</f>
        <v>0</v>
      </c>
      <c r="LP58" s="5">
        <f t="shared" ref="LP58:LP71" si="143">SUM(KT40:LH40,JP76:LH76,KE112:LH112,IL148:LH148)</f>
        <v>1</v>
      </c>
      <c r="LX58" s="12">
        <f>SUM(LX39,LY41:LY53,LX75,LY77:LY89,LX111,LY113:LY125,LX147,LY149:LY161,LX183,LY185:LY197,LZ41,LZ77)</f>
        <v>0</v>
      </c>
      <c r="LY58" s="12">
        <f>SUM(LW39,LI41:LI53,LW75,LI77:LI89,LV111,LI113:LI125,LV147,LI149:LI161)</f>
        <v>0</v>
      </c>
      <c r="LZ58" s="12">
        <f>SUM(LG75,LH77:LH89,LF111,LG113:LG125,LF147,LG149:LG161)</f>
        <v>0</v>
      </c>
      <c r="MA58" s="12">
        <f>SUM(KQ75,KR77:KR89,KP147,KQ149:KQ161)</f>
        <v>0</v>
      </c>
      <c r="MB58" s="12">
        <f>SUM(JZ147,KA149:KA161)</f>
        <v>0</v>
      </c>
      <c r="MC58" s="12">
        <f>SUM(JJ147,JK149:JK161)</f>
        <v>0</v>
      </c>
      <c r="MD58" s="5">
        <f t="shared" ref="MD58" si="144">SUM(LX40:ML40,LX76:ML76,LX112:ML112,LX184:ML184,LX148:ML148)</f>
        <v>0</v>
      </c>
      <c r="ME58" s="5">
        <f t="shared" ref="ME58:ME71" si="145">SUM(LI40:LW40,KE76:LW76,KT112:LW112,JA148:LW148)</f>
        <v>1</v>
      </c>
      <c r="MM58" s="12">
        <f>SUM(MM39,MN41:MN53,MM75,MN77:MN89,MM111,MN113:MN125,MM147,MN149:MN161,MM183,MN185:MN197,MO41,MO77)</f>
        <v>0</v>
      </c>
      <c r="MN58" s="12">
        <f>SUM(ML39,LX41:LX53,ML75,LX77:LX89,MK111,LX113:LX125,MK147,LX149:LX161)</f>
        <v>0</v>
      </c>
      <c r="MO58" s="12">
        <f>SUM(LV75,LW77:LW89,LU111,LV113:LV125,LU147,LV149:LV161)</f>
        <v>0</v>
      </c>
      <c r="MP58" s="12">
        <f>SUM(LF75,LG77:LG89,LE147,LF149:LF161)</f>
        <v>0</v>
      </c>
      <c r="MQ58" s="12">
        <f>SUM(KO147,KP149:KP161)</f>
        <v>0</v>
      </c>
      <c r="MR58" s="12">
        <f>SUM(JY147,JZ149:JZ161)</f>
        <v>0</v>
      </c>
      <c r="MS58" s="5">
        <f t="shared" ref="MS58" si="146">SUM(MM40:NA40,MM76:NA76,MM112:NA112,MM184:NA184,MM148:NA148)</f>
        <v>0</v>
      </c>
      <c r="MT58" s="5">
        <f t="shared" ref="MT58:MT71" si="147">SUM(LX40:ML40,KT76:ML76,LI112:ML112,JP148:ML148)</f>
        <v>1</v>
      </c>
      <c r="NB58" s="12">
        <f>SUM(NB39,NC41:NC53,NB75,NC77:NC89,NB111,NC113:NC125,NB147,NC149:NC161,NB183,NC185:NC197,ND41,ND77)</f>
        <v>0</v>
      </c>
      <c r="NC58" s="12">
        <f>SUM(NA39,MM41:MM53,NA75,MM77:MM89,MZ111,MM113:MM125,MZ147,MM149:MM161)</f>
        <v>0</v>
      </c>
      <c r="ND58" s="12">
        <f>SUM(MK75,ML77:ML89,MJ111,MK113:MK125,MJ147,MK149:MK161)</f>
        <v>0</v>
      </c>
      <c r="NE58" s="12">
        <f>SUM(LU75,LV77:LV89,LT147,LU149:LU161)</f>
        <v>0</v>
      </c>
      <c r="NF58" s="12">
        <f>SUM(LD147,LE149:LE161)</f>
        <v>0</v>
      </c>
      <c r="NG58" s="12">
        <f>SUM(KN147,KO149:KO161)</f>
        <v>0</v>
      </c>
      <c r="NH58" s="5">
        <f t="shared" ref="NH58" si="148">SUM(NB40:NP40,NB76:NP76,NB112:NP112,NB184:NP184,NB148:NP148)</f>
        <v>0</v>
      </c>
      <c r="NI58" s="5">
        <f t="shared" ref="NI58:NI71" si="149">SUM(MM40:NA40,LI76:NA76,LX112:NA112,KE148:NA148)</f>
        <v>1</v>
      </c>
      <c r="NQ58" s="12">
        <f>SUM(NQ39,NR41:NR53,NQ75,NR77:NR89,NQ111,NR113:NR125,NQ147,NR149:NR161,NQ183,NR185:NR197,NS41,NS77)</f>
        <v>0</v>
      </c>
      <c r="NR58" s="12">
        <f>SUM(NP39,NB41:NB53,NP75,NB77:NB89,NO111,NB113:NB125,NO147,NB149:NB161)</f>
        <v>0</v>
      </c>
      <c r="NS58" s="12">
        <f>SUM(MZ75,NA77:NA89,MY111,MZ113:MZ125,MY147,MZ149:MZ161)</f>
        <v>0</v>
      </c>
      <c r="NT58" s="12">
        <f>SUM(MJ75,MK77:MK89,MI147,MJ149:MJ161)</f>
        <v>0</v>
      </c>
      <c r="NU58" s="12">
        <f>SUM(LS147,LT149:LT161)</f>
        <v>0</v>
      </c>
      <c r="NV58" s="12">
        <f>SUM(LC147,LD149:LD161)</f>
        <v>0</v>
      </c>
      <c r="NW58" s="5">
        <f t="shared" ref="NW58" si="150">SUM(NQ40:OE40,NQ76:OE76,NQ112:OE112,NQ184:OE184,NQ148:OE148)</f>
        <v>0</v>
      </c>
      <c r="NX58" s="5">
        <f t="shared" ref="NX58:NX71" si="151">SUM(NB40:NP40,LX76:NP76,MM112:NP112,KT148:NP148)</f>
        <v>0</v>
      </c>
      <c r="OF58" s="12">
        <f>SUM(OF39,OG41:OG53,OF75,OG77:OG89,OF111,OG113:OG125,OF147,OG149:OG161,OF183,OG185:OG197,OH41,OH77)</f>
        <v>0</v>
      </c>
      <c r="OG58" s="12">
        <f>SUM(OE39,NQ41:NQ53,OE75,NQ77:NQ89,OD111,NQ113:NQ125,OD147,NQ149:NQ161)</f>
        <v>0</v>
      </c>
      <c r="OH58" s="12">
        <f>SUM(NO75,NP77:NP89,NN111,NO113:NO125,NN147,NO149:NO161)</f>
        <v>0</v>
      </c>
      <c r="OI58" s="12">
        <f>SUM(MY75,MZ77:MZ89,MX147,MY149:MY161)</f>
        <v>0</v>
      </c>
      <c r="OJ58" s="12">
        <f>SUM(MH147,MI149:MI161)</f>
        <v>0</v>
      </c>
      <c r="OK58" s="12">
        <f>SUM(LR147,LS149:LS161)</f>
        <v>0</v>
      </c>
      <c r="OL58" s="5">
        <f t="shared" ref="OL58" si="152">SUM(OF40:OT40,OF76:OT76,OF112:OT112,OF184:OT184,OF148:OT148)</f>
        <v>1</v>
      </c>
      <c r="OM58" s="5">
        <f t="shared" ref="OM58:OM71" si="153">SUM(NQ40:OE40,MM76:OE76,NB112:OE112,LI148:OE148)</f>
        <v>0</v>
      </c>
      <c r="OU58" s="12">
        <f>SUM(OU39,OV41:OV53,OU75,OV77:OV89,OU111,OV113:OV125,OU147,OV149:OV161,OU183,OV185:OV197,OW41,OW77)</f>
        <v>1</v>
      </c>
      <c r="OV58" s="12">
        <f>SUM(OT39,OF41:OF53,OT75,OF77:OF89,OS111,OF113:OF125,OS147,OF149:OF161)</f>
        <v>0</v>
      </c>
      <c r="OW58" s="12">
        <f>SUM(OD75,OE77:OE89,OC111,OD113:OD125,OC147,OD149:OD161)</f>
        <v>0</v>
      </c>
      <c r="OX58" s="12">
        <f>SUM(NN75,NO77:NO89,NM147,NN149:NN161)</f>
        <v>0</v>
      </c>
      <c r="OY58" s="12">
        <f>SUM(MW147,MX149:MX161)</f>
        <v>0</v>
      </c>
      <c r="OZ58" s="12">
        <f>SUM(MG147,MH149:MH161)</f>
        <v>0</v>
      </c>
      <c r="PA58" s="5">
        <f t="shared" ref="PA58" si="154">SUM(OU40:PI40,OU76:PI76,OU112:PI112,OU184:PI184,OU148:PI148)</f>
        <v>0</v>
      </c>
      <c r="PB58" s="5">
        <f t="shared" ref="PB58:PB71" si="155">SUM(OF40:OT40,NB76:OT76,NQ112:OT112,LX148:OT148)</f>
        <v>0</v>
      </c>
      <c r="PJ58" s="12">
        <f>SUM(PJ39,PK41:PK53,PJ75,PK77:PK89,PJ111,PK113:PK125,PJ147,PK149:PK161,PJ183,PK185:PK197,PL41,PL77)</f>
        <v>1</v>
      </c>
      <c r="PK58" s="12">
        <f>SUM(PI39,OU41:OU53,PI75,OU77:OU89,PH111,OU113:OU125,PH147,OU149:OU161)</f>
        <v>0</v>
      </c>
      <c r="PL58" s="12">
        <f>SUM(OS75,OT77:OT89,OR111,OS113:OS125,OR147,OS149:OS161)</f>
        <v>0</v>
      </c>
      <c r="PM58" s="12">
        <f>SUM(OC75,OD77:OD89,OB147,OC149:OC161)</f>
        <v>0</v>
      </c>
      <c r="PN58" s="12">
        <f>SUM(NL147,NM149:NM161)</f>
        <v>0</v>
      </c>
      <c r="PO58" s="12">
        <f>SUM(MV147,MW149:MW161)</f>
        <v>0</v>
      </c>
      <c r="PP58" s="5">
        <f t="shared" ref="PP58" si="156">SUM(PJ40:PX40,PJ76:PX76,PJ112:PX112,PJ184:PX184,PJ148:PX148)</f>
        <v>0</v>
      </c>
      <c r="PQ58" s="5">
        <f t="shared" ref="PQ58:PQ71" si="157">SUM(OU40:PI40,NQ76:PI76,OF112:PI112,MM148:PI148)</f>
        <v>0</v>
      </c>
      <c r="PY58" s="12">
        <f>SUM(PY39,PZ41:PZ53,PY75,PZ77:PZ89,PY111,PZ113:PZ125,PY147,PZ149:PZ161,PY183,PZ185:PZ197,QA41,QA77)</f>
        <v>0</v>
      </c>
      <c r="PZ58" s="12">
        <f>SUM(PX39,PJ41:PJ53,PX75,PJ77:PJ89,PW111,PJ113:PJ125,PW147,PJ149:PJ161)</f>
        <v>0</v>
      </c>
      <c r="QA58" s="12">
        <f>SUM(PH75,PI77:PI89,PG111,PH113:PH125,PG147,PH149:PH161)</f>
        <v>0</v>
      </c>
      <c r="QB58" s="12">
        <f>SUM(OR75,OS77:OS89,OQ147,OR149:OR161)</f>
        <v>0</v>
      </c>
      <c r="QC58" s="12">
        <f>SUM(OA147,OB149:OB161)</f>
        <v>0</v>
      </c>
      <c r="QD58" s="12">
        <f>SUM(NK147,NL149:NL161)</f>
        <v>0</v>
      </c>
      <c r="QE58" s="5">
        <f t="shared" ref="QE58" si="158">SUM(PY40:QM40,PY76:QM76,PY112:QM112,PY184:QM184,PY148:QM148)</f>
        <v>1</v>
      </c>
      <c r="QF58" s="5">
        <f t="shared" ref="QF58:QF71" si="159">SUM(PJ40:PX40,OF76:PX76,OU112:PX112,NB148:PX148)</f>
        <v>0</v>
      </c>
      <c r="QN58" s="12">
        <f>SUM(QN39,QO41:QO53,QN75,QO77:QO89,QN111,QO113:QO125,QN147,QO149:QO161,QN183,QO185:QO197,QP41,QP77)</f>
        <v>0</v>
      </c>
      <c r="QO58" s="12">
        <f>SUM(QM39,PY41:PY53,QM75,PY77:PY89,QL111,PY113:PY125,QL147,PY149:PY161)</f>
        <v>0</v>
      </c>
      <c r="QP58" s="12">
        <f>SUM(PW75,PX77:PX89,PV111,PW113:PW125,PV147,PW149:PW161)</f>
        <v>0</v>
      </c>
      <c r="QQ58" s="12">
        <f>SUM(PG75,PH77:PH89,PF147,PG149:PG161)</f>
        <v>0</v>
      </c>
      <c r="QR58" s="12">
        <f>SUM(OP147,OQ149:OQ161)</f>
        <v>0</v>
      </c>
      <c r="QS58" s="12">
        <f>SUM(NZ147,OA149:OA161)</f>
        <v>0</v>
      </c>
      <c r="QT58" s="5">
        <f t="shared" ref="QT58" si="160">SUM(QN40:RB40,QN76:RB76,QN112:RB112,QN184:RB184,QN148:RB148)</f>
        <v>1</v>
      </c>
      <c r="QU58" s="5">
        <f t="shared" ref="QU58:QU71" si="161">SUM(PY40:QM40,OU76:QM76,PJ112:QM112,NQ148:QM148)</f>
        <v>0</v>
      </c>
      <c r="RC58" s="12">
        <f>SUM(RC39,RD41:RD53,RC75,RD77:RD89,RC111,RD113:RD125,RC147,RD149:RD161,RC183,RD185:RD197,RE41,RE77)</f>
        <v>0</v>
      </c>
      <c r="RD58" s="12">
        <f>SUM(RB39,QN41:QN53,RB75,QN77:QN89,RA111,QN113:QN125,RA147,QN149:QN161)</f>
        <v>1</v>
      </c>
      <c r="RE58" s="12">
        <f>SUM(QL75,QM77:QM89,QK111,QL113:QL125,QK147,QL149:QL161)</f>
        <v>0</v>
      </c>
      <c r="RF58" s="12">
        <f>SUM(PV75,PW77:PW89,PU147,PV149:PV161)</f>
        <v>0</v>
      </c>
      <c r="RG58" s="12">
        <f>SUM(PE147,PF149:PF161)</f>
        <v>0</v>
      </c>
      <c r="RH58" s="12">
        <f>SUM(OO147,OP149:OP161)</f>
        <v>0</v>
      </c>
      <c r="RI58" s="5">
        <f t="shared" ref="RI58" si="162">SUM(RC40:RQ40,RC76:RQ76,RC112:RQ112,RC184:RQ184,RC148:RQ148)</f>
        <v>0</v>
      </c>
      <c r="RJ58" s="5">
        <f t="shared" ref="RJ58:RJ71" si="163">SUM(QN40:RB40,PJ76:RB76,PY112:RB112,OF148:RB148)</f>
        <v>0</v>
      </c>
      <c r="RR58" s="12">
        <f>SUM(RR39,RS41:RS53,RR75,RS77:RS89,RR111,RS113:RS125,RR147,RS149:RS161,RR183,RS185:RS197,RT41,RT77)</f>
        <v>0</v>
      </c>
      <c r="RS58" s="12">
        <f>SUM(RQ39,RC41:RC53,RQ75,RC77:RC89,RP111,RC113:RC125,RP147,RC149:RC161)</f>
        <v>1</v>
      </c>
      <c r="RT58" s="12">
        <f>SUM(RA75,RB77:RB89,QZ111,RA113:RA125,QZ147,RA149:RA161)</f>
        <v>0</v>
      </c>
      <c r="RU58" s="12">
        <f>SUM(QK75,QL77:QL89,QJ147,QK149:QK161)</f>
        <v>0</v>
      </c>
      <c r="RV58" s="12">
        <f>SUM(PT147,PU149:PU161)</f>
        <v>0</v>
      </c>
      <c r="RW58" s="12">
        <f>SUM(PD147,PE149:PE161)</f>
        <v>0</v>
      </c>
      <c r="RX58" s="5">
        <f t="shared" ref="RX58" si="164">SUM(RR40:SF40,RR76:SF76,RR112:SF112,RR184:SF184,RR148:SF148)</f>
        <v>0</v>
      </c>
      <c r="RY58" s="5">
        <f t="shared" ref="RY58:RY71" si="165">SUM(RC40:RQ40,PY76:RQ76,QN112:RQ112,OU148:RQ148)</f>
        <v>0</v>
      </c>
      <c r="SG58" s="12">
        <f>SUM(SG39,SH41:SH53,SG75,SH77:SH89,SG111,SH113:SH125,SG147,SH149:SH161,SG183,SH185:SH197,SI41,SI77)</f>
        <v>0</v>
      </c>
      <c r="SH58" s="12">
        <f>SUM(SF39,RR41:RR53,SF75,RR77:RR89,SE111,RR113:RR125,SE147,RR149:RR161)</f>
        <v>0</v>
      </c>
      <c r="SI58" s="12">
        <f>SUM(RP75,RQ77:RQ89,RO111,RP113:RP125,RO147,RP149:RP161)</f>
        <v>0</v>
      </c>
      <c r="SJ58" s="12">
        <f>SUM(QZ75,RA77:RA89,QY147,QZ149:QZ161)</f>
        <v>0</v>
      </c>
      <c r="SK58" s="12">
        <f>SUM(QI147,QJ149:QJ161)</f>
        <v>0</v>
      </c>
      <c r="SL58" s="12">
        <f>SUM(PS147,PT149:PT161)</f>
        <v>0</v>
      </c>
      <c r="SM58" s="5">
        <f t="shared" ref="SM58" si="166">SUM(SG40:SU40,SG76:SU76,SG112:SU112,SG184:SU184,SG148:SU148)</f>
        <v>0</v>
      </c>
      <c r="SN58" s="5">
        <f t="shared" ref="SN58:SN71" si="167">SUM(RR40:SF40,QN76:SF76,RC112:SF112,PJ148:SF148)</f>
        <v>0</v>
      </c>
      <c r="SV58" s="12">
        <f>SUM(SV39,SW41:SW53,SV75,SW77:SW89,SV111,SW113:SW125,SV147,SW149:SW161,SV183,SW185:SW197,SX41,SX77)</f>
        <v>0</v>
      </c>
      <c r="SW58" s="12">
        <f>SUM(SU39,SG41:SG53,SU75,SG77:SG89,ST111,SG113:SG125,ST147,SG149:SG161)</f>
        <v>1</v>
      </c>
      <c r="SX58" s="12">
        <f>SUM(SE75,SF77:SF89,SD111,SE113:SE125,SD147,SE149:SE161)</f>
        <v>0</v>
      </c>
      <c r="SY58" s="12">
        <f>SUM(RO75,RP77:RP89,RN147,RO149:RO161)</f>
        <v>0</v>
      </c>
      <c r="SZ58" s="12">
        <f>SUM(QX147,QY149:QY161)</f>
        <v>0</v>
      </c>
      <c r="TA58" s="12">
        <f>SUM(QH147,QI149:QI161)</f>
        <v>0</v>
      </c>
      <c r="TB58" s="5">
        <f t="shared" ref="TB58" si="168">SUM(SV40:TJ40,SV76:TJ76,SV112:TJ112,SV184:TJ184,SV148:TJ148)</f>
        <v>0</v>
      </c>
      <c r="TC58" s="5">
        <f t="shared" ref="TC58:TC71" si="169">SUM(SG40:SU40,RC76:SU76,RR112:SU112,PY148:SU148)</f>
        <v>0</v>
      </c>
      <c r="TK58" s="12">
        <f>SUM(TK39,TL41:TL53,TK75,TL77:TL89,TK111,TL113:TL125,TK147,TL149:TL161,TK183,TL185:TL197,TM41,TM77)</f>
        <v>0</v>
      </c>
      <c r="TL58" s="12">
        <f>SUM(TJ39,SV41:SV53,TJ75,SV77:SV89,TI111,SV113:SV125,TI147,SV149:SV161)</f>
        <v>1</v>
      </c>
      <c r="TM58" s="12">
        <f>SUM(ST75,SU77:SU89,SS111,ST113:ST125,SS147,ST149:ST161)</f>
        <v>0</v>
      </c>
      <c r="TN58" s="12">
        <f>SUM(SD75,SE77:SE89,SC147,SD149:SD161)</f>
        <v>0</v>
      </c>
      <c r="TO58" s="12">
        <f>SUM(RM147,RN149:RN161)</f>
        <v>0</v>
      </c>
      <c r="TP58" s="12">
        <f>SUM(QW147,QX149:QX161)</f>
        <v>0</v>
      </c>
      <c r="TQ58" s="5">
        <f t="shared" ref="TQ58" si="170">SUM(TK40:TY40,TK76:TY76,TK112:TY112,TK184:TY184,TK148:TY148)</f>
        <v>0</v>
      </c>
      <c r="TR58" s="5">
        <f t="shared" ref="TR58:TR71" si="171">SUM(SV40:TJ40,RR76:TJ76,SG112:TJ112,QN148:TJ148)</f>
        <v>0</v>
      </c>
      <c r="TZ58" s="12">
        <f>SUM(TZ39,UA41:UA53,TZ75,UA77:UA89,TZ111,UA113:UA125,TZ147,UA149:UA161,TZ183,UA185:UA197,UB41,UB77)</f>
        <v>0</v>
      </c>
      <c r="UA58" s="12">
        <f>SUM(TY39,TK41:TK53,TY75,TK77:TK89,TX111,TK113:TK125,TX147,TK149:TK161)</f>
        <v>1</v>
      </c>
      <c r="UB58" s="12">
        <f>SUM(TI75,TJ77:TJ89,TH111,TI113:TI125,TH147,TI149:TI161)</f>
        <v>0</v>
      </c>
      <c r="UC58" s="12">
        <f>SUM(SS75,ST77:ST89,SR147,SS149:SS161)</f>
        <v>0</v>
      </c>
      <c r="UD58" s="12">
        <f>SUM(SB147,SC149:SC161)</f>
        <v>0</v>
      </c>
      <c r="UE58" s="12">
        <f>SUM(RL147,RM149:RM161)</f>
        <v>0</v>
      </c>
      <c r="UF58" s="5">
        <f t="shared" ref="UF58" si="172">SUM(TZ40:UN40,TZ76:UN76,TZ112:UN112,TZ184:UN184,TZ148:UN148)</f>
        <v>0</v>
      </c>
      <c r="UG58" s="5">
        <f t="shared" ref="UG58:UG71" si="173">SUM(TK40:TY40,SG76:TY76,SV112:TY112,RC148:TY148)</f>
        <v>0</v>
      </c>
      <c r="UO58" s="12">
        <f>SUM(UO39,UP41:UP53,UO75,UP77:UP89,UO111,UP113:UP125,UO147,UP149:UP161,UO183,UP185:UP197,UQ41,UQ77)</f>
        <v>0</v>
      </c>
      <c r="UP58" s="12">
        <f>SUM(UN39,TZ41:TZ53,UN75,TZ77:TZ89,UM111,TZ113:TZ125,UM147,TZ149:TZ161)</f>
        <v>0</v>
      </c>
      <c r="UQ58" s="12">
        <f>SUM(TX75,TY77:TY89,TW111,TX113:TX125,TW147,TX149:TX161)</f>
        <v>1</v>
      </c>
      <c r="UR58" s="12">
        <f>SUM(TH75,TI77:TI89,TG147,TH149:TH161)</f>
        <v>0</v>
      </c>
      <c r="US58" s="12">
        <f>SUM(SQ147,SR149:SR161)</f>
        <v>0</v>
      </c>
      <c r="UT58" s="12">
        <f>SUM(SA147,SB149:SB161)</f>
        <v>0</v>
      </c>
      <c r="UU58" s="5">
        <f t="shared" ref="UU58" si="174">SUM(UO40:VC40,UO76:VC76,UO112:VC112,UO184:VC184,UO148:VC148)</f>
        <v>0</v>
      </c>
      <c r="UV58" s="5">
        <f t="shared" ref="UV58:UV71" si="175">SUM(TZ40:UN40,SV76:UN76,TK112:UN112,RR148:UN148)</f>
        <v>0</v>
      </c>
      <c r="VD58" s="12">
        <f>SUM(VD39,VE41:VE53,VD75,VE77:VE89,VD111,VE113:VE125,VD147,VE149:VE161,VD183,VE185:VE197,VF41,VF77)</f>
        <v>0</v>
      </c>
      <c r="VE58" s="12">
        <f>SUM(VC39,UO41:UO53,VC75,UO77:UO89,VB111,UO113:UO125,VB147,UO149:UO161)</f>
        <v>0</v>
      </c>
      <c r="VF58" s="12">
        <f>SUM(UM75,UN77:UN89,UL111,UM113:UM125,UL147,UM149:UM161)</f>
        <v>0</v>
      </c>
      <c r="VG58" s="12">
        <f>SUM(TW75,TX77:TX89,TV147,TW149:TW161)</f>
        <v>0</v>
      </c>
      <c r="VH58" s="12">
        <f>SUM(TF147,TG149:TG161)</f>
        <v>0</v>
      </c>
      <c r="VI58" s="12">
        <f>SUM(SP147,SQ149:SQ161)</f>
        <v>0</v>
      </c>
      <c r="VJ58" s="5">
        <f t="shared" ref="VJ58" si="176">SUM(VD40:VR40,VD76:VR76,VD112:VR112,VD184:VR184,VD148:VR148)</f>
        <v>1</v>
      </c>
      <c r="VK58" s="5">
        <f t="shared" ref="VK58:VK71" si="177">SUM(UO40:VC40,TK76:VC76,TZ112:VC112,SG148:VC148)</f>
        <v>0</v>
      </c>
      <c r="VS58" s="12">
        <f>SUM(VS39,VT41:VT53,VS75,VT77:VT89,VS111,VT113:VT125,VS147,VT149:VT161,VS183,VT185:VT197,VU41,VU77)</f>
        <v>0</v>
      </c>
      <c r="VT58" s="12">
        <f>SUM(VR39,VD41:VD53,VR75,VD77:VD89,VQ111,VD113:VD125,VQ147,VD149:VD161)</f>
        <v>0</v>
      </c>
      <c r="VU58" s="12">
        <f>SUM(VB75,VC77:VC89,VA111,VB113:VB125,VA147,VB149:VB161)</f>
        <v>0</v>
      </c>
      <c r="VV58" s="12">
        <f>SUM(UL75,UM77:UM89,UK147,UL149:UL161)</f>
        <v>0</v>
      </c>
      <c r="VW58" s="12">
        <f>SUM(TU147,TV149:TV161)</f>
        <v>0</v>
      </c>
      <c r="VX58" s="12">
        <f>SUM(TE147,TF149:TF161)</f>
        <v>0</v>
      </c>
      <c r="VY58" s="5">
        <f t="shared" ref="VY58" si="178">SUM(VS40:WG40,VS76:WG76,VS112:WG112,VS184:WG184,VS148:WG148)</f>
        <v>0</v>
      </c>
      <c r="VZ58" s="5">
        <f t="shared" ref="VZ58:VZ71" si="179">SUM(VD40:VR40,TZ76:VR76,UO112:VR112,SV148:VR148)</f>
        <v>1</v>
      </c>
      <c r="WH58" s="12">
        <f>SUM(WH39,WI41:WI53,WH75,WI77:WI89,WH111,WI113:WI125,WH147,WI149:WI161,WH183,WI185:WI197,WJ41,WJ77)</f>
        <v>0</v>
      </c>
      <c r="WI58" s="12">
        <f>SUM(WG39,VS41:VS53,WG75,VS77:VS89,WF111,VS113:VS125,WF147,VS149:VS161)</f>
        <v>0</v>
      </c>
      <c r="WJ58" s="12">
        <f>SUM(VQ75,VR77:VR89,VP111,VQ113:VQ125,VP147,VQ149:VQ161)</f>
        <v>0</v>
      </c>
      <c r="WK58" s="12">
        <f>SUM(VA75,VB77:VB89,UZ147,VA149:VA161)</f>
        <v>0</v>
      </c>
      <c r="WL58" s="12">
        <f>SUM(UJ147,UK149:UK161)</f>
        <v>0</v>
      </c>
      <c r="WM58" s="12">
        <f>SUM(TT147,TU149:TU161)</f>
        <v>0</v>
      </c>
      <c r="WN58" s="5">
        <f t="shared" ref="WN58" si="180">SUM(WH40:WV40,WH76:WV76,WH112:WV112,WH184:WV184,WH148:WV148)</f>
        <v>0</v>
      </c>
      <c r="WO58" s="5">
        <f t="shared" ref="WO58:WO71" si="181">SUM(VS40:WG40,UO76:WG76,VD112:WG112,TK148:WG148)</f>
        <v>1</v>
      </c>
      <c r="WW58" s="12">
        <f>SUM(WW39,WX41:WX53,WW75,WX77:WX89,WW111,WX113:WX125,WW147,WX149:WX161,WW183,WX185:WX197,WY41,WY77)</f>
        <v>1</v>
      </c>
      <c r="WX58" s="12">
        <f>SUM(WV39,WH41:WH53,WV75,WH77:WH89,WU111,WH113:WH125,WU147,WH149:WH161)</f>
        <v>0</v>
      </c>
      <c r="WY58" s="12">
        <f>SUM(WF75,WG77:WG89,WE111,WF113:WF125,WE147,WF149:WF161)</f>
        <v>0</v>
      </c>
      <c r="WZ58" s="12">
        <f>SUM(VP75,VQ77:VQ89,VO147,VP149:VP161)</f>
        <v>0</v>
      </c>
      <c r="XA58" s="12">
        <f>SUM(UY147,UZ149:UZ161)</f>
        <v>0</v>
      </c>
      <c r="XB58" s="12">
        <f>SUM(UI147,UJ149:UJ161)</f>
        <v>0</v>
      </c>
      <c r="XC58" s="5">
        <f t="shared" ref="XC58" si="182">SUM(WW40:XK40,WW76:XK76,WW112:XK112,WW184:XK184,WW148:XK148)</f>
        <v>0</v>
      </c>
      <c r="XD58" s="5">
        <f t="shared" ref="XD58:XD71" si="183">SUM(WH40:WV40,VD76:WV76,VS112:WV112,TZ148:WV148)</f>
        <v>0</v>
      </c>
      <c r="XL58" s="12">
        <f>SUM(XL39,XM41:XM53,XL75,XM77:XM89,XL111,XM113:XM125,XL147,XM149:XM161,XL183,XM185:XM197,XN41,XN77)</f>
        <v>0</v>
      </c>
      <c r="XM58" s="12">
        <f>SUM(XK39,WW41:WW53,XK75,WW77:WW89,XJ111,WW113:WW125,XJ147,WW149:WW161)</f>
        <v>1</v>
      </c>
      <c r="XN58" s="12">
        <f>SUM(WU75,WV77:WV89,WT111,WU113:WU125,WT147,WU149:WU161)</f>
        <v>0</v>
      </c>
      <c r="XO58" s="12">
        <f>SUM(WE75,WF77:WF89,WD147,WE149:WE161)</f>
        <v>0</v>
      </c>
      <c r="XP58" s="12">
        <f>SUM(VN147,VO149:VO161)</f>
        <v>0</v>
      </c>
      <c r="XQ58" s="12">
        <f>SUM(UX147,UY149:UY161)</f>
        <v>0</v>
      </c>
      <c r="XR58" s="5">
        <f t="shared" ref="XR58" si="184">SUM(XL40:XZ40,XL76:XZ76,XL112:XZ112,XL184:XZ184,XL148:XZ148)</f>
        <v>0</v>
      </c>
      <c r="XS58" s="5">
        <f t="shared" ref="XS58:XS71" si="185">SUM(WW40:XK40,VS76:XK76,WH112:XK112,UO148:XK148)</f>
        <v>0</v>
      </c>
      <c r="YA58" s="12">
        <f>SUM(YA39,YB41:YB53,YA75,YB77:YB89,YA111,YB113:YB125,YA147,YB149:YB161,YA183,YB185:YB197,YC41,YC77)</f>
        <v>0</v>
      </c>
      <c r="YB58" s="12">
        <f>SUM(XZ39,XL41:XL53,XZ75,XL77:XL89,XY111,XL113:XL125,XY147,XL149:XL161)</f>
        <v>0</v>
      </c>
      <c r="YC58" s="12">
        <f>SUM(XJ75,XK77:XK89,XI111,XJ113:XJ125,XI147,XJ149:XJ161)</f>
        <v>0</v>
      </c>
      <c r="YD58" s="12">
        <f>SUM(WT75,WU77:WU89,WS147,WT149:WT161)</f>
        <v>0</v>
      </c>
      <c r="YE58" s="12">
        <f>SUM(WC147,WD149:WD161)</f>
        <v>0</v>
      </c>
      <c r="YF58" s="12">
        <f>SUM(VM147,VN149:VN161)</f>
        <v>0</v>
      </c>
      <c r="YG58" s="5">
        <f t="shared" ref="YG58" si="186">SUM(YA40:YO40,YA76:YO76,YA112:YO112,YA184:YO184,YA148:YO148)</f>
        <v>1</v>
      </c>
      <c r="YH58" s="5">
        <f t="shared" ref="YH58:YH71" si="187">SUM(XL40:XZ40,WH76:XZ76,WW112:XZ112,VD148:XZ148)</f>
        <v>0</v>
      </c>
      <c r="YP58" s="12">
        <f>SUM(YP39,YQ41:YQ53,YP75,YQ77:YQ89,YP111,YQ113:YQ125,YP147,YQ149:YQ161,YP183,YQ185:YQ197,YR41,YR77)</f>
        <v>1</v>
      </c>
      <c r="YQ58" s="12">
        <f>SUM(YO39,YA41:YA53,YO75,YA77:YA89,YN111,YA113:YA125,YN147,YA149:YA161)</f>
        <v>0</v>
      </c>
      <c r="YR58" s="12">
        <f>SUM(XY75,XZ77:XZ89,XX111,XY113:XY125,XX147,XY149:XY161)</f>
        <v>0</v>
      </c>
      <c r="YS58" s="12">
        <f>SUM(XI75,XJ77:XJ89,XH147,XI149:XI161)</f>
        <v>0</v>
      </c>
      <c r="YT58" s="12">
        <f>SUM(WR147,WS149:WS161)</f>
        <v>0</v>
      </c>
      <c r="YU58" s="12">
        <f>SUM(WB147,WC149:WC161)</f>
        <v>0</v>
      </c>
      <c r="YV58" s="5">
        <f t="shared" ref="YV58" si="188">SUM(YP40:ZD40,YP76:ZD76,YP112:ZD112,YP184:ZD184,YP148:ZD148)</f>
        <v>0</v>
      </c>
      <c r="YW58" s="5">
        <f t="shared" ref="YW58:YW71" si="189">SUM(YA40:YO40,WW76:YO76,XL112:YO112,VS148:YO148)</f>
        <v>0</v>
      </c>
      <c r="ZE58" s="12">
        <f>SUM(ZE39,ZF41:ZF53,ZE75,ZF77:ZF89,ZE111,ZF113:ZF125,ZE147,ZF149:ZF161,ZE183,ZF185:ZF197,ZG41,ZG77)</f>
        <v>1</v>
      </c>
      <c r="ZF58" s="12">
        <f>SUM(ZD39,YP41:YP53,ZD75,YP77:YP89,ZC111,YP113:YP125,ZC147,YP149:YP161)</f>
        <v>0</v>
      </c>
      <c r="ZG58" s="12">
        <f>SUM(YN75,YO77:YO89,YM111,YN113:YN125,YM147,YN149:YN161)</f>
        <v>0</v>
      </c>
      <c r="ZH58" s="12">
        <f>SUM(XX75,XY77:XY89,XW147,XX149:XX161)</f>
        <v>0</v>
      </c>
      <c r="ZI58" s="12">
        <f>SUM(XG147,XH149:XH161)</f>
        <v>0</v>
      </c>
      <c r="ZJ58" s="12">
        <f>SUM(WQ147,WR149:WR161)</f>
        <v>0</v>
      </c>
      <c r="ZK58" s="5">
        <f t="shared" ref="ZK58" si="190">SUM(ZE40:ZS40,ZE76:ZS76,ZE112:ZS112,ZE184:ZS184,ZE148:ZS148)</f>
        <v>0</v>
      </c>
      <c r="ZL58" s="5">
        <f t="shared" ref="ZL58:ZL71" si="191">SUM(YP40:ZD40,XL76:ZD76,YA112:ZD112,WH148:ZD148)</f>
        <v>0</v>
      </c>
      <c r="ZT58" s="12">
        <f>SUM(ZT39,ZU41:ZU53,ZT75,ZU77:ZU89,ZT111,ZU113:ZU125,ZT147,ZU149:ZU161,ZT183,ZU185:ZU197,ZV41,ZV77)</f>
        <v>0</v>
      </c>
      <c r="ZU58" s="12">
        <f>SUM(ZS39,ZE41:ZE53,ZS75,ZE77:ZE89,ZR111,ZE113:ZE125,ZR147,ZE149:ZE161)</f>
        <v>0</v>
      </c>
      <c r="ZV58" s="12">
        <f>SUM(ZC75,ZD77:ZD89,ZB111,ZC113:ZC125,ZB147,ZC149:ZC161)</f>
        <v>0</v>
      </c>
      <c r="ZW58" s="12">
        <f>SUM(YM75,YN77:YN89,YL147,YM149:YM161)</f>
        <v>0</v>
      </c>
      <c r="ZX58" s="12">
        <f>SUM(XV147,XW149:XW161)</f>
        <v>0</v>
      </c>
      <c r="ZY58" s="12">
        <f>SUM(XF147,XG149:XG161)</f>
        <v>0</v>
      </c>
      <c r="ZZ58" s="5">
        <f t="shared" ref="ZZ58" si="192">SUM(ZT40:AAH40,ZT76:AAH76,ZT112:AAH112,ZT184:AAH184,ZT148:AAH148)</f>
        <v>1</v>
      </c>
      <c r="AAA58" s="5">
        <f t="shared" ref="AAA58:AAA71" si="193">SUM(ZE40:ZS40,YA76:ZS76,YP112:ZS112,WW148:ZS148)</f>
        <v>0</v>
      </c>
      <c r="AAI58" s="12">
        <f>SUM(AAI39,AAJ41:AAJ53,AAI75,AAJ77:AAJ89,AAI111,AAJ113:AAJ125,AAI147,AAJ149:AAJ161,AAI183,AAJ185:AAJ197,AAK41,AAK77)</f>
        <v>0</v>
      </c>
      <c r="AAJ58" s="12">
        <f>SUM(AAH39,ZT41:ZT53,AAH75,ZT77:ZT89,AAG111,ZT113:ZT125,AAG147,ZT149:ZT161)</f>
        <v>0</v>
      </c>
      <c r="AAK58" s="12">
        <f>SUM(ZR75,ZS77:ZS89,ZQ111,ZR113:ZR125,ZQ147,ZR149:ZR161)</f>
        <v>0</v>
      </c>
      <c r="AAL58" s="12">
        <f>SUM(ZB75,ZC77:ZC89,ZA147,ZB149:ZB161)</f>
        <v>0</v>
      </c>
      <c r="AAM58" s="12">
        <f>SUM(YK147,YL149:YL161)</f>
        <v>0</v>
      </c>
      <c r="AAN58" s="12">
        <f>SUM(XU147,XV149:XV161)</f>
        <v>0</v>
      </c>
      <c r="AAO58" s="5">
        <f t="shared" ref="AAO58" si="194">SUM(AAI40:AAW40,AAI76:AAW76,AAI112:AAW112,AAI184:AAW184,AAI148:AAW148)</f>
        <v>0</v>
      </c>
      <c r="AAP58" s="5">
        <f t="shared" ref="AAP58:AAP71" si="195">SUM(ZT40:AAH40,YP76:AAH76,ZE112:AAH112,XL148:AAH148)</f>
        <v>1</v>
      </c>
      <c r="AAX58" s="12">
        <f>SUM(AAX39,AAY41:AAY53,AAX75,AAY77:AAY89,AAX111,AAY113:AAY125,AAX147,AAY149:AAY161,AAX183,AAY185:AAY197,AAZ41,AAZ77)</f>
        <v>0</v>
      </c>
      <c r="AAY58" s="12">
        <f>SUM(AAW39,AAI41:AAI53,AAW75,AAI77:AAI89,AAV111,AAI113:AAI125,AAV147,AAI149:AAI161)</f>
        <v>0</v>
      </c>
      <c r="AAZ58" s="12">
        <f>SUM(AAG75,AAH77:AAH89,AAF111,AAG113:AAG125,AAF147,AAG149:AAG161)</f>
        <v>0</v>
      </c>
      <c r="ABA58" s="12">
        <f>SUM(ZQ75,ZR77:ZR89,ZP147,ZQ149:ZQ161)</f>
        <v>0</v>
      </c>
      <c r="ABB58" s="12">
        <f>SUM(YZ147,ZA149:ZA161)</f>
        <v>0</v>
      </c>
      <c r="ABC58" s="12">
        <f>SUM(YJ147,YK149:YK161)</f>
        <v>0</v>
      </c>
      <c r="ABD58" s="5">
        <f t="shared" ref="ABD58" si="196">SUM(AAX40:ABL40,AAX76:ABL76,AAX112:ABL112,AAX184:ABL184,AAX148:ABL148)</f>
        <v>0</v>
      </c>
      <c r="ABE58" s="5">
        <f t="shared" ref="ABE58:ABE71" si="197">SUM(AAI40:AAW40,ZE76:AAW76,ZT112:AAW112,YA148:AAW148)</f>
        <v>1</v>
      </c>
      <c r="ABM58" s="12">
        <f>SUM(ABM39,ABN41:ABN53,ABM75,ABN77:ABN89,ABM111,ABN113:ABN125,ABM147,ABN149:ABN161,ABM183,ABN185:ABN197,ABO41,ABO77)</f>
        <v>0</v>
      </c>
      <c r="ABN58" s="12">
        <f>SUM(ABL39,AAX41:AAX53,ABL75,AAX77:AAX89,ABK111,AAX113:AAX125,ABK147,AAX149:AAX161)</f>
        <v>0</v>
      </c>
      <c r="ABO58" s="12">
        <f>SUM(AAV75,AAW77:AAW89,AAU111,AAV113:AAV125,AAU147,AAV149:AAV161)</f>
        <v>0</v>
      </c>
      <c r="ABP58" s="12">
        <f>SUM(AAF75,AAG77:AAG89,AAE147,AAF149:AAF161)</f>
        <v>0</v>
      </c>
      <c r="ABQ58" s="12">
        <f>SUM(ZO147,ZP149:ZP161)</f>
        <v>0</v>
      </c>
      <c r="ABR58" s="12">
        <f>SUM(YY147,YZ149:YZ161)</f>
        <v>0</v>
      </c>
      <c r="ABS58" s="5">
        <f t="shared" ref="ABS58" si="198">SUM(ABM40:ACA40,ABM76:ACA76,ABM112:ACA112,ABM184:ACA184,ABM148:ACA148)</f>
        <v>0</v>
      </c>
      <c r="ABT58" s="5">
        <f t="shared" ref="ABT58:ABT71" si="199">SUM(AAX40:ABL40,ZT76:ABL76,AAI112:ABL112,YP148:ABL148)</f>
        <v>1</v>
      </c>
      <c r="ACB58" s="12">
        <f>SUM(ACB39,ACC41:ACC53,ACB75,ACC77:ACC89,ACB111,ACC113:ACC125,ACB147,ACC149:ACC161,ACB183,ACC185:ACC197,ACD41,ACD77)</f>
        <v>1</v>
      </c>
      <c r="ACC58" s="12">
        <f>SUM(ACA39,ABM41:ABM53,ACA75,ABM77:ABM89,ABZ111,ABM113:ABM125,ABZ147,ABM149:ABM161)</f>
        <v>0</v>
      </c>
      <c r="ACD58" s="12">
        <f>SUM(ABK75,ABL77:ABL89,ABJ111,ABK113:ABK125,ABJ147,ABK149:ABK161)</f>
        <v>0</v>
      </c>
      <c r="ACE58" s="12">
        <f>SUM(AAU75,AAV77:AAV89,AAT147,AAU149:AAU161)</f>
        <v>0</v>
      </c>
      <c r="ACF58" s="12">
        <f>SUM(AAD147,AAE149:AAE161)</f>
        <v>0</v>
      </c>
      <c r="ACG58" s="12">
        <f>SUM(ZN147,ZO149:ZO161)</f>
        <v>0</v>
      </c>
      <c r="ACH58" s="5">
        <f t="shared" ref="ACH58" si="200">SUM(ACB40:ACP40,ACB76:ACP76,ACB112:ACP112,ACB184:ACP184,ACB148:ACP148)</f>
        <v>0</v>
      </c>
      <c r="ACI58" s="5">
        <f t="shared" ref="ACI58:ACI71" si="201">SUM(ABM40:ACA40,AAI76:ACA76,AAX112:ACA112,ZE148:ACA148)</f>
        <v>0</v>
      </c>
      <c r="ACQ58" s="12">
        <f>SUM(ACQ39,ACR41:ACR53,ACQ75,ACR77:ACR89,ACQ111,ACR113:ACR125,ACQ147,ACR149:ACR161,ACQ183,ACR185:ACR197,ACS41,ACS77)</f>
        <v>0</v>
      </c>
      <c r="ACR58" s="12">
        <f>SUM(ACP39,ACB41:ACB53,ACP75,ACB77:ACB89,ACO111,ACB113:ACB125,ACO147,ACB149:ACB161)</f>
        <v>1</v>
      </c>
      <c r="ACS58" s="12">
        <f>SUM(ABZ75,ACA77:ACA89,ABY111,ABZ113:ABZ125,ABY147,ABZ149:ABZ161)</f>
        <v>0</v>
      </c>
      <c r="ACT58" s="12">
        <f>SUM(ABJ75,ABK77:ABK89,ABI147,ABJ149:ABJ161)</f>
        <v>0</v>
      </c>
      <c r="ACU58" s="12">
        <f>SUM(AAS147,AAT149:AAT161)</f>
        <v>0</v>
      </c>
      <c r="ACV58" s="12">
        <f>SUM(AAC147,AAD149:AAD161)</f>
        <v>0</v>
      </c>
      <c r="ACW58" s="5">
        <f t="shared" ref="ACW58" si="202">SUM(ACQ40:ADE40,ACQ76:ADE76,ACQ112:ADE112,ACQ184:ADE184,ACQ148:ADE148)</f>
        <v>0</v>
      </c>
      <c r="ACX58" s="5">
        <f t="shared" ref="ACX58:ACX71" si="203">SUM(ACB40:ACP40,AAX76:ACP76,ABM112:ACP112,ZT148:ACP148)</f>
        <v>0</v>
      </c>
      <c r="ADF58" s="12">
        <f>SUM(ADF39,ADG41:ADG53,ADF75,ADG77:ADG89,ADF111,ADG113:ADG125,ADF147,ADG149:ADG161,ADF183,ADG185:ADG197,ADH41,ADH77)</f>
        <v>1</v>
      </c>
      <c r="ADG58" s="12">
        <f>SUM(ADE39,ACQ41:ACQ53,ADE75,ACQ77:ACQ89,ADD111,ACQ113:ACQ125,ADD147,ACQ149:ACQ161)</f>
        <v>0</v>
      </c>
      <c r="ADH58" s="12">
        <f>SUM(ACO75,ACP77:ACP89,ACN111,ACO113:ACO125,ACN147,ACO149:ACO161)</f>
        <v>0</v>
      </c>
      <c r="ADI58" s="12">
        <f>SUM(ABY75,ABZ77:ABZ89,ABX147,ABY149:ABY161)</f>
        <v>0</v>
      </c>
      <c r="ADJ58" s="12">
        <f>SUM(ABH147,ABI149:ABI161)</f>
        <v>0</v>
      </c>
      <c r="ADK58" s="12">
        <f>SUM(AAR147,AAS149:AAS161)</f>
        <v>0</v>
      </c>
      <c r="ADL58" s="5">
        <f t="shared" ref="ADL58" si="204">SUM(ADF40:ADT40,ADF76:ADT76,ADF112:ADT112,ADF184:ADT184,ADF148:ADT148)</f>
        <v>0</v>
      </c>
      <c r="ADM58" s="5">
        <f t="shared" ref="ADM58:ADM71" si="205">SUM(ACQ40:ADE40,ABM76:ADE76,ACB112:ADE112,AAI148:ADE148)</f>
        <v>0</v>
      </c>
      <c r="ADU58" s="12">
        <f>SUM(ADU39,ADV41:ADV53,ADU75,ADV77:ADV89,ADU111,ADV113:ADV125,ADU147,ADV149:ADV161,ADU183,ADV185:ADV197,ADW41,ADW77)</f>
        <v>0</v>
      </c>
      <c r="ADV58" s="12">
        <f>SUM(ADT39,ADF41:ADF53,ADT75,ADF77:ADF89,ADS111,ADF113:ADF125,ADS147,ADF149:ADF161)</f>
        <v>0</v>
      </c>
      <c r="ADW58" s="12">
        <f>SUM(ADD75,ADE77:ADE89,ADC111,ADD113:ADD125,ADC147,ADD149:ADD161)</f>
        <v>1</v>
      </c>
      <c r="ADX58" s="12">
        <f>SUM(ACN75,ACO77:ACO89,ACM147,ACN149:ACN161)</f>
        <v>0</v>
      </c>
      <c r="ADY58" s="12">
        <f>SUM(ABW147,ABX149:ABX161)</f>
        <v>0</v>
      </c>
      <c r="ADZ58" s="12">
        <f>SUM(ABG147,ABH149:ABH161)</f>
        <v>0</v>
      </c>
      <c r="AEA58" s="5">
        <f t="shared" ref="AEA58" si="206">SUM(ADU40:AEI40,ADU76:AEI76,ADU112:AEI112,ADU184:AEI184,ADU148:AEI148)</f>
        <v>0</v>
      </c>
      <c r="AEB58" s="5">
        <f t="shared" ref="AEB58:AEB71" si="207">SUM(ADF40:ADT40,ACB76:ADT76,ACQ112:ADT112,AAX148:ADT148)</f>
        <v>0</v>
      </c>
      <c r="AEJ58" s="12">
        <f>SUM(AEJ39,AEK41:AEK53,AEJ75,AEK77:AEK89,AEJ111,AEK113:AEK125,AEJ147,AEK149:AEK161,AEJ183,AEK185:AEK197,AEL41,AEL77)</f>
        <v>0</v>
      </c>
      <c r="AEK58" s="12">
        <f>SUM(AEI39,ADU41:ADU53,AEI75,ADU77:ADU89,AEH111,ADU113:ADU125,AEH147,ADU149:ADU161)</f>
        <v>0</v>
      </c>
      <c r="AEL58" s="12">
        <f>SUM(ADS75,ADT77:ADT89,ADR111,ADS113:ADS125,ADR147,ADS149:ADS161)</f>
        <v>0</v>
      </c>
      <c r="AEM58" s="12">
        <f>SUM(ADC75,ADD77:ADD89,ADB147,ADC149:ADC161)</f>
        <v>0</v>
      </c>
      <c r="AEN58" s="12">
        <f>SUM(ACL147,ACM149:ACM161)</f>
        <v>0</v>
      </c>
      <c r="AEO58" s="12">
        <f>SUM(ABV147,ABW149:ABW161)</f>
        <v>0</v>
      </c>
      <c r="AEP58" s="5">
        <f t="shared" ref="AEP58" si="208">SUM(AEJ40:AEX40,AEJ76:AEX76,AEJ112:AEX112,AEJ184:AEX184,AEJ148:AEX148)</f>
        <v>1</v>
      </c>
      <c r="AEQ58" s="5">
        <f t="shared" ref="AEQ58:AEQ71" si="209">SUM(ADU40:AEI40,ACQ76:AEI76,ADF112:AEI112,ABM148:AEI148)</f>
        <v>0</v>
      </c>
      <c r="AEY58" s="12">
        <f>SUM(AEY39,AEZ41:AEZ53,AEY75,AEZ77:AEZ89,AEY111,AEZ113:AEZ125,AEY147,AEZ149:AEZ161,AEY183,AEZ185:AEZ197,AFA41,AFA77)</f>
        <v>0</v>
      </c>
      <c r="AEZ58" s="12">
        <f>SUM(AEX39,AEJ41:AEJ53,AEX75,AEJ77:AEJ89,AEW111,AEJ113:AEJ125,AEW147,AEJ149:AEJ161)</f>
        <v>0</v>
      </c>
      <c r="AFA58" s="12">
        <f>SUM(AEH75,AEI77:AEI89,AEG111,AEH113:AEH125,AEG147,AEH149:AEH161)</f>
        <v>0</v>
      </c>
      <c r="AFB58" s="12">
        <f>SUM(ADR75,ADS77:ADS89,ADQ147,ADR149:ADR161)</f>
        <v>0</v>
      </c>
      <c r="AFC58" s="12">
        <f>SUM(ADA147,ADB149:ADB161)</f>
        <v>0</v>
      </c>
      <c r="AFD58" s="12">
        <f>SUM(ACK147,ACL149:ACL161)</f>
        <v>0</v>
      </c>
      <c r="AFE58" s="5">
        <f t="shared" ref="AFE58" si="210">SUM(AEY40:AFM40,AEY76:AFM76,AEY112:AFM112,AEY184:AFM184,AEY148:AFM148)</f>
        <v>1</v>
      </c>
      <c r="AFF58" s="5">
        <f t="shared" ref="AFF58:AFF71" si="211">SUM(AEJ40:AEX40,ADF76:AEX76,ADU112:AEX112,ACB148:AEX148)</f>
        <v>0</v>
      </c>
      <c r="AFN58" s="12">
        <f>SUM(AFN39,AFO41:AFO53,AFN75,AFO77:AFO89,AFN111,AFO113:AFO125,AFN147,AFO149:AFO161,AFN183,AFO185:AFO197,AFP41,AFP77)</f>
        <v>1</v>
      </c>
      <c r="AFO58" s="12">
        <f>SUM(AFM39,AEY41:AEY53,AFM75,AEY77:AEY89,AFL111,AEY113:AEY125,AFL147,AEY149:AEY161)</f>
        <v>0</v>
      </c>
      <c r="AFP58" s="12">
        <f>SUM(AEW75,AEX77:AEX89,AEV111,AEW113:AEW125,AEV147,AEW149:AEW161)</f>
        <v>0</v>
      </c>
      <c r="AFQ58" s="12">
        <f>SUM(AEG75,AEH77:AEH89,AEF147,AEG149:AEG161)</f>
        <v>0</v>
      </c>
      <c r="AFR58" s="12">
        <f>SUM(ADP147,ADQ149:ADQ161)</f>
        <v>0</v>
      </c>
      <c r="AFS58" s="12">
        <f>SUM(ACZ147,ADA149:ADA161)</f>
        <v>0</v>
      </c>
      <c r="AFT58" s="5">
        <f t="shared" ref="AFT58" si="212">SUM(AFN40:AGB40,AFN76:AGB76,AFN112:AGB112,AFN184:AGB184,AFN148:AGB148)</f>
        <v>0</v>
      </c>
      <c r="AFU58" s="5">
        <f t="shared" ref="AFU58:AFU71" si="213">SUM(AEY40:AFM40,ADU76:AFM76,AEJ112:AFM112,ACQ148:AFM148)</f>
        <v>0</v>
      </c>
      <c r="AGC58" s="12">
        <f>SUM(AGC39,AGD41:AGD53,AGC75,AGD77:AGD89,AGC111,AGD113:AGD125,AGC147,AGD149:AGD161,AGC183,AGD185:AGD197,AGE41,AGE77)</f>
        <v>0</v>
      </c>
      <c r="AGD58" s="12">
        <f>SUM(AGB39,AFN41:AFN53,AGB75,AFN77:AFN89,AGA111,AFN113:AFN125,AGA147,AFN149:AFN161)</f>
        <v>0</v>
      </c>
      <c r="AGE58" s="12">
        <f>SUM(AFL75,AFM77:AFM89,AFK111,AFL113:AFL125,AFK147,AFL149:AFL161)</f>
        <v>0</v>
      </c>
      <c r="AGF58" s="12">
        <f>SUM(AEV75,AEW77:AEW89,AEU147,AEV149:AEV161)</f>
        <v>0</v>
      </c>
      <c r="AGG58" s="12">
        <f>SUM(AEE147,AEF149:AEF161)</f>
        <v>0</v>
      </c>
      <c r="AGH58" s="12">
        <f>SUM(ADO147,ADP149:ADP161)</f>
        <v>0</v>
      </c>
      <c r="AGI58" s="5">
        <f t="shared" ref="AGI58" si="214">SUM(AGC40:AGQ40,AGC76:AGQ76,AGC112:AGQ112,AGC184:AGQ184,AGC148:AGQ148)</f>
        <v>0</v>
      </c>
      <c r="AGJ58" s="5">
        <f t="shared" ref="AGJ58:AGJ71" si="215">SUM(AFN40:AGB40,AEJ76:AGB76,AEY112:AGB112,ADF148:AGB148)</f>
        <v>0</v>
      </c>
      <c r="AGR58" s="5">
        <f>SUM(AGR39,AGS41:AGS53,AGR75,AGS77:AGS89,AGR111,AGS113:AGS125,AGR147,AGS149:AGS161,AGR183,AGS185:AGS197)</f>
        <v>0</v>
      </c>
      <c r="AGS58" s="5">
        <f>SUM(AGQ39,AGC41:AGC53,AGQ75,AGC77:AGC89,AGP111,AGC113:AGC125,AGP147,AGC149:AGC161)</f>
        <v>0</v>
      </c>
      <c r="AGT58" s="5">
        <f>SUM(AGA75,AGB77:AGB89,AFZ111,AGA113:AGA125,AFZ147,AGA149:AGA161)</f>
        <v>0</v>
      </c>
      <c r="AGU58" s="5">
        <f>SUM(AFK75,AFL77:AFL89,AFJ147,AFK149:AFK161)</f>
        <v>0</v>
      </c>
      <c r="AGV58" s="5">
        <f>SUM(AET147,AEU149:AEU161)</f>
        <v>0</v>
      </c>
      <c r="AGW58" s="5">
        <f>SUM(AED147,AEE149:AEE161)</f>
        <v>0</v>
      </c>
      <c r="AGX58" s="5">
        <f t="shared" ref="AGX58" si="216">SUM(AGR40:AHF40,AGR76:AHF76,AGR112:AHF112,AGR184:AHF184,AGR148:AHF148)</f>
        <v>0</v>
      </c>
      <c r="AGY58" s="5">
        <f t="shared" ref="AGY58:AGY71" si="217">SUM(AGC40:AGQ40,AEY76:AGQ76,AFN112:AGQ112,ADU148:AGQ148)</f>
        <v>0</v>
      </c>
      <c r="AHG58" s="5">
        <f>SUM(AHG39,AHH41:AHH53,AHG75,AHH77:AHH89,AHG111,AHH113:AHH125,AHG147,AHH149:AHH161,AHG183,AHH185:AHH197)</f>
        <v>0</v>
      </c>
      <c r="AHH58" s="5">
        <f>SUM(AHF39,AGR41:AGR53,AHF75,AGR77:AGR89,AHE111,AGR113:AGR125,AHE147,AGR149:AGR161)</f>
        <v>0</v>
      </c>
      <c r="AHI58" s="5">
        <f>SUM(AGP75,AGQ77:AGQ89,AGO111,AGP113:AGP125,AGO147,AGP149:AGP161)</f>
        <v>0</v>
      </c>
      <c r="AHJ58" s="5">
        <f>SUM(AFZ75,AGA77:AGA89,AFY147,AFZ149:AFZ161)</f>
        <v>0</v>
      </c>
      <c r="AHK58" s="5">
        <f>SUM(AFI147,AFJ149:AFJ161)</f>
        <v>0</v>
      </c>
      <c r="AHL58" s="5">
        <f>SUM(AES147,AET149:AET161)</f>
        <v>0</v>
      </c>
      <c r="AHM58" s="5">
        <f t="shared" ref="AHM58" si="218">SUM(AHG40:AHU40,AHG76:AHU76,AHG112:AHU112,AHG184:AHU184,AHG148:AHU148)</f>
        <v>0</v>
      </c>
      <c r="AHN58" s="5">
        <f t="shared" ref="AHN58:AHN71" si="219">SUM(AGR40:AHF40,AFN76:AHF76,AGC112:AHF112,AEJ148:AHF148)</f>
        <v>0</v>
      </c>
      <c r="AHV58" s="5">
        <f>SUM(AHV39,AHW41:AHW53,AHV75,AHW77:AHW89,AHV111,AHW113:AHW125,AHV147,AHW149:AHW161,AHV183,AHW185:AHW197)</f>
        <v>0</v>
      </c>
      <c r="AHW58" s="5">
        <f>SUM(AHU39,AHG41:AHG53,AHU75,AHG77:AHG89,AHT111,AHG113:AHG125,AHT147,AHG149:AHG161)</f>
        <v>0</v>
      </c>
      <c r="AHX58" s="5">
        <f>SUM(AHE75,AHF77:AHF89,AHD111,AHE113:AHE125,AHD147,AHE149:AHE161)</f>
        <v>0</v>
      </c>
      <c r="AHY58" s="5">
        <f>SUM(AGO75,AGP77:AGP89,AGN147,AGO149:AGO161)</f>
        <v>0</v>
      </c>
      <c r="AHZ58" s="5">
        <f>SUM(AFX147,AFY149:AFY161)</f>
        <v>0</v>
      </c>
      <c r="AIA58" s="5">
        <f>SUM(AFH147,AFI149:AFI161)</f>
        <v>0</v>
      </c>
      <c r="AIB58" s="5">
        <f t="shared" ref="AIB58" si="220">SUM(AHV40:AIJ40,AHV76:AIJ76,AHV112:AIJ112,AHV184:AIJ184,AHV148:AIJ148)</f>
        <v>0</v>
      </c>
      <c r="AIC58" s="5">
        <f t="shared" ref="AIC58:AIC71" si="221">SUM(AHG40:AHU40,AGC76:AHU76,AGR112:AHU112,AEY148:AHU148)</f>
        <v>0</v>
      </c>
      <c r="AIK58" s="5">
        <f>SUM(AIK39,AIL41:AIL53,AIK75,AIL77:AIL89,AIK111,AIL113:AIL125,AIK147,AIL149:AIL161,AIK183,AIL185:AIL197)</f>
        <v>0</v>
      </c>
      <c r="AIL58" s="5">
        <f>SUM(AIJ39,AHV41:AHV53,AIJ75,AHV77:AHV89,AII111,AHV113:AHV125,AII147,AHV149:AHV161)</f>
        <v>0</v>
      </c>
      <c r="AIM58" s="5">
        <f>SUM(AHT75,AHU77:AHU89,AHS111,AHT113:AHT125,AHS147,AHT149:AHT161)</f>
        <v>0</v>
      </c>
      <c r="AIN58" s="5">
        <f>SUM(AHD75,AHE77:AHE89,AHC147,AHD149:AHD161)</f>
        <v>0</v>
      </c>
      <c r="AIO58" s="5">
        <f>SUM(AGM147,AGN149:AGN161)</f>
        <v>0</v>
      </c>
      <c r="AIP58" s="5">
        <f>SUM(AFW147,AFX149:AFX161)</f>
        <v>0</v>
      </c>
      <c r="AIQ58" s="5">
        <f t="shared" ref="AIQ58" si="222">SUM(AIK40:AIY40,AIK76:AIY76,AIK112:AIY112,AIK184:AIY184,AIK148:AIY148)</f>
        <v>0</v>
      </c>
      <c r="AIR58" s="5">
        <f t="shared" ref="AIR58:AIR71" si="223">SUM(AHV40:AIJ40,AGR76:AIJ76,AHG112:AIJ112,AFN148:AIJ148)</f>
        <v>0</v>
      </c>
      <c r="AIZ58" s="5">
        <f>SUM(AIZ39,AJA41:AJA53,AIZ75,AJA77:AJA89,AIZ111,AJA113:AJA125,AIZ147,AJA149:AJA161,AIZ183,AJA185:AJA197)</f>
        <v>0</v>
      </c>
      <c r="AJA58" s="5">
        <f>SUM(AIY39,AIK41:AIK53,AIY75,AIK77:AIK89,AIX111,AIK113:AIK125,AIX147,AIK149:AIK161)</f>
        <v>0</v>
      </c>
      <c r="AJB58" s="5">
        <f>SUM(AII75,AIJ77:AIJ89,AIH111,AII113:AII125,AIH147,AII149:AII161)</f>
        <v>0</v>
      </c>
      <c r="AJC58" s="5">
        <f>SUM(AHS75,AHT77:AHT89,AHR147,AHS149:AHS161)</f>
        <v>0</v>
      </c>
      <c r="AJD58" s="5">
        <f>SUM(AHB147,AHC149:AHC161)</f>
        <v>0</v>
      </c>
      <c r="AJE58" s="5">
        <f>SUM(AGL147,AGM149:AGM161)</f>
        <v>0</v>
      </c>
      <c r="AJF58" s="5">
        <f t="shared" ref="AJF58" si="224">SUM(AIZ40:AJN40,AIZ76:AJN76,AIZ112:AJN112,AIZ184:AJN184,AIZ148:AJN148)</f>
        <v>0</v>
      </c>
      <c r="AJG58" s="5">
        <f t="shared" ref="AJG58:AJG71" si="225">SUM(AIK40:AIY40,AHG76:AIY76,AHV112:AIY112,AGC148:AIY148)</f>
        <v>0</v>
      </c>
      <c r="AJO58" s="5">
        <f>SUM(AJO39,AJP41:AJP53,AJO75,AJP77:AJP89,AJO111,AJP113:AJP125,AJO147,AJP149:AJP161,AJO183,AJP185:AJP197)</f>
        <v>0</v>
      </c>
      <c r="AJP58" s="5">
        <f>SUM(AJN39,AIZ41:AIZ53,AJN75,AIZ77:AIZ89,AJM111,AIZ113:AIZ125,AJM147,AIZ149:AIZ161)</f>
        <v>0</v>
      </c>
      <c r="AJQ58" s="5">
        <f>SUM(AIX75,AIY77:AIY89,AIW111,AIX113:AIX125,AIW147,AIX149:AIX161)</f>
        <v>0</v>
      </c>
      <c r="AJR58" s="5">
        <f>SUM(AIH75,AII77:AII89,AIG147,AIH149:AIH161)</f>
        <v>0</v>
      </c>
      <c r="AJS58" s="5">
        <f>SUM(AHQ147,AHR149:AHR161)</f>
        <v>0</v>
      </c>
      <c r="AJT58" s="5">
        <f>SUM(AHA147,AHB149:AHB161)</f>
        <v>0</v>
      </c>
      <c r="AJU58" s="5">
        <f t="shared" ref="AJU58" si="226">SUM(AJO40:AKC40,AJO76:AKC76,AJO112:AKC112,AJO184:AKC184,AJO148:AKC148)</f>
        <v>0</v>
      </c>
      <c r="AJV58" s="5">
        <f t="shared" ref="AJV58:AJV71" si="227">SUM(AIZ40:AJN40,AHV76:AJN76,AIK112:AJN112,AGR148:AJN148)</f>
        <v>0</v>
      </c>
      <c r="AKD58" s="5">
        <f>SUM(AKD39,AKE41:AKE53,AKD75,AKE77:AKE89,AKD111,AKE113:AKE125,AKD147,AKE149:AKE161,AKD183,AKE185:AKE197)</f>
        <v>0</v>
      </c>
      <c r="AKE58" s="5">
        <f>SUM(AKC39,AJO41:AJO53,AKC75,AJO77:AJO89,AKB111,AJO113:AJO125,AKB147,AJO149:AJO161)</f>
        <v>0</v>
      </c>
      <c r="AKF58" s="5">
        <f>SUM(AJM75,AJN77:AJN89,AJL111,AJM113:AJM125,AJL147,AJM149:AJM161)</f>
        <v>0</v>
      </c>
      <c r="AKG58" s="5">
        <f>SUM(AIW75,AIX77:AIX89,AIV147,AIW149:AIW161)</f>
        <v>0</v>
      </c>
      <c r="AKH58" s="5">
        <f>SUM(AIF147,AIG149:AIG161)</f>
        <v>0</v>
      </c>
      <c r="AKI58" s="5">
        <f>SUM(AHP147,AHQ149:AHQ161)</f>
        <v>0</v>
      </c>
      <c r="AKJ58" s="5">
        <f t="shared" ref="AKJ58" si="228">SUM(AKD40:AKR40,AKD76:AKR76,AKD112:AKR112,AKD184:AKR184,AKD148:AKR148)</f>
        <v>0</v>
      </c>
      <c r="AKK58" s="5">
        <f t="shared" ref="AKK58:AKK71" si="229">SUM(AJO40:AKC40,AIK76:AKC76,AIZ112:AKC112,AHG148:AKC148)</f>
        <v>0</v>
      </c>
      <c r="AKS58" s="5">
        <f>SUM(AKS39,AKT41:AKT53,AKS75,AKT77:AKT89,AKS111,AKT113:AKT125,AKS147,AKT149:AKT161,AKS183,AKT185:AKT197)</f>
        <v>0</v>
      </c>
      <c r="AKT58" s="5">
        <f>SUM(AKR39,AKD41:AKD53,AKR75,AKD77:AKD89,AKQ111,AKD113:AKD125,AKQ147,AKD149:AKD161)</f>
        <v>0</v>
      </c>
      <c r="AKU58" s="5">
        <f>SUM(AKB75,AKC77:AKC89,AKA111,AKB113:AKB125,AKA147,AKB149:AKB161)</f>
        <v>0</v>
      </c>
      <c r="AKV58" s="5">
        <f>SUM(AJL75,AJM77:AJM89,AJK147,AJL149:AJL161)</f>
        <v>0</v>
      </c>
      <c r="AKW58" s="5">
        <f>SUM(AIU147,AIV149:AIV161)</f>
        <v>0</v>
      </c>
      <c r="AKX58" s="5">
        <f>SUM(AIE147,AIF149:AIF161)</f>
        <v>0</v>
      </c>
      <c r="AKY58" s="5">
        <f t="shared" ref="AKY58" si="230">SUM(AKS40:ALG40,AKS76:ALG76,AKS112:ALG112,AKS184:ALG184,AKS148:ALG148)</f>
        <v>0</v>
      </c>
      <c r="AKZ58" s="5">
        <f t="shared" ref="AKZ58:AKZ71" si="231">SUM(AKD40:AKR40,AIZ76:AKR76,AJO112:AKR112,AHV148:AKR148)</f>
        <v>0</v>
      </c>
      <c r="ALH58" s="5">
        <f>SUM(ALH39,ALI41:ALI53,ALH75,ALI77:ALI89,ALH111,ALI113:ALI125,ALH147,ALI149:ALI161,ALH183,ALI185:ALI197)</f>
        <v>0</v>
      </c>
      <c r="ALI58" s="5">
        <f>SUM(ALG39,AKS41:AKS53,ALG75,AKS77:AKS89,ALF111,AKS113:AKS125,ALF147,AKS149:AKS161)</f>
        <v>0</v>
      </c>
      <c r="ALJ58" s="5">
        <f>SUM(AKQ75,AKR77:AKR89,AKP111,AKQ113:AKQ125,AKP147,AKQ149:AKQ161)</f>
        <v>0</v>
      </c>
      <c r="ALK58" s="5">
        <f>SUM(AKA75,AKB77:AKB89,AJZ147,AKA149:AKA161)</f>
        <v>0</v>
      </c>
      <c r="ALL58" s="5">
        <f>SUM(AJJ147,AJK149:AJK161)</f>
        <v>0</v>
      </c>
      <c r="ALM58" s="5">
        <f>SUM(AIT147,AIU149:AIU161)</f>
        <v>0</v>
      </c>
      <c r="ALN58" s="5">
        <f t="shared" ref="ALN58" si="232">SUM(ALH40:ALV40,ALH76:ALV76,ALH112:ALV112,ALH184:ALV184,ALH148:ALV148)</f>
        <v>0</v>
      </c>
      <c r="ALO58" s="5">
        <f t="shared" ref="ALO58:ALO71" si="233">SUM(AKS40:ALG40,AJO76:ALG76,AKD112:ALG112,AIK148:ALG148)</f>
        <v>0</v>
      </c>
      <c r="ALW58" s="5">
        <f>SUM(ALW39,ALX41:ALX53,ALW75,ALX77:ALX89,ALW111,ALX113:ALX125,ALW147,ALX149:ALX161,ALW183,ALX185:ALX197)</f>
        <v>0</v>
      </c>
      <c r="ALX58" s="5">
        <f>SUM(ALV39,ALH41:ALH53,ALV75,ALH77:ALH89,ALU111,ALH113:ALH125,ALU147,ALH149:ALH161)</f>
        <v>0</v>
      </c>
      <c r="ALY58" s="5">
        <f>SUM(ALF75,ALG77:ALG89,ALE111,ALF113:ALF125,ALE147,ALF149:ALF161)</f>
        <v>0</v>
      </c>
      <c r="ALZ58" s="5">
        <f>SUM(AKP75,AKQ77:AKQ89,AKO147,AKP149:AKP161)</f>
        <v>0</v>
      </c>
      <c r="AMA58" s="5">
        <f>SUM(AJY147,AJZ149:AJZ161)</f>
        <v>0</v>
      </c>
      <c r="AMB58" s="5">
        <f>SUM(AJI147,AJJ149:AJJ161)</f>
        <v>0</v>
      </c>
      <c r="AMC58" s="5">
        <f t="shared" ref="AMC58" si="234">SUM(ALW40:AMK40,ALW76:AMK76,ALW112:AMK112,ALW184:AMK184,ALW148:AMK148)</f>
        <v>0</v>
      </c>
      <c r="AMD58" s="5">
        <f t="shared" ref="AMD58:AMD71" si="235">SUM(ALH40:ALV40,AKD76:ALV76,AKS112:ALV112,AIZ148:ALV148)</f>
        <v>0</v>
      </c>
      <c r="AML58" s="5">
        <f>SUM(AML39,AMM41:AMM53,AML75,AMM77:AMM89,AML111,AMM113:AMM125,AML147,AMM149:AMM161,AML183,AMM185:AMM197)</f>
        <v>0</v>
      </c>
      <c r="AMM58" s="5">
        <f>SUM(AMK39,ALW41:ALW53,AMK75,ALW77:ALW89,AMJ111,ALW113:ALW125,AMJ147,ALW149:ALW161)</f>
        <v>0</v>
      </c>
      <c r="AMN58" s="5">
        <f>SUM(ALU75,ALV77:ALV89,ALT111,ALU113:ALU125,ALT147,ALU149:ALU161)</f>
        <v>0</v>
      </c>
      <c r="AMO58" s="5">
        <f>SUM(ALE75,ALF77:ALF89,ALD147,ALE149:ALE161)</f>
        <v>0</v>
      </c>
      <c r="AMP58" s="5">
        <f>SUM(AKN147,AKO149:AKO161)</f>
        <v>0</v>
      </c>
      <c r="AMQ58" s="5">
        <f>SUM(AJX147,AJY149:AJY161)</f>
        <v>0</v>
      </c>
      <c r="AMR58" s="5">
        <f t="shared" ref="AMR58" si="236">SUM(AML40:AMZ40,AML76:AMZ76,AML112:AMZ112,AML184:AMZ184,AML148:AMZ148)</f>
        <v>0</v>
      </c>
      <c r="AMS58" s="5">
        <f t="shared" ref="AMS58:AMS71" si="237">SUM(ALW40:AMK40,AKS76:AMK76,ALH112:AMK112,AJO148:AMK148)</f>
        <v>0</v>
      </c>
      <c r="ANA58" s="5">
        <f>SUM(ANA39,ANB41:ANB53,ANA75,ANB77:ANB89,ANA111,ANB113:ANB125,ANA147,ANB149:ANB161,ANA183,ANB185:ANB197)</f>
        <v>0</v>
      </c>
      <c r="ANB58" s="5">
        <f>SUM(AMZ39,AML41:AML53,AMZ75,AML77:AML89,AMY111,AML113:AML125)</f>
        <v>0</v>
      </c>
      <c r="ANC58" s="5">
        <f>SUM(AMJ75,AMK77:AMK89,AMI111,AMJ113:AMJ125,AMI147,AMJ149:AMJ161)</f>
        <v>0</v>
      </c>
      <c r="AND58" s="5">
        <f>SUM(ALT75,ALU77:ALU89,ALS147,ALT149:ALT161)</f>
        <v>0</v>
      </c>
      <c r="ANE58" s="5">
        <f>SUM(ALC147,ALD149:ALD161)</f>
        <v>0</v>
      </c>
      <c r="ANF58" s="5">
        <f>SUM(AKM147,AKN149:AKN161)</f>
        <v>0</v>
      </c>
      <c r="ANG58" s="5">
        <f t="shared" ref="ANG58" si="238">SUM(ANA40:ANO40,ANA76:ANO76,ANA112:ANO112,ANA184:ANO184,ANA148:ANO148)</f>
        <v>0</v>
      </c>
      <c r="ANH58" s="5">
        <f t="shared" ref="ANH58:ANH71" si="239">SUM(AML40:AMZ40,ALH76:AMZ76,ALW112:AMZ112,AKD148:AMZ148)</f>
        <v>0</v>
      </c>
      <c r="ANP58" s="5">
        <f>SUM(ANP39,ANQ41:ANQ53,ANP75,ANQ77:ANQ89,ANP111,ANQ113:ANQ125,ANP147,ANQ149:ANQ161,ANP183,ANQ185:ANQ197)</f>
        <v>0</v>
      </c>
      <c r="ANQ58" s="5">
        <f>SUM(ANO39,ANA41:ANA53,ANO75,ANA77:ANA89,ANN111,ANA113:ANA125)</f>
        <v>0</v>
      </c>
      <c r="ANR58" s="5">
        <f>SUM(AMY75,AMZ77:AMZ89,AMX111,AMY113:AMY125)</f>
        <v>0</v>
      </c>
      <c r="ANS58" s="5">
        <f>SUM(AMI75,AMJ77:AMJ89,AMH147,AMI149:AMI161)</f>
        <v>0</v>
      </c>
      <c r="ANT58" s="5">
        <f>SUM(ALR147,ALS149:ALS161)</f>
        <v>0</v>
      </c>
      <c r="ANU58" s="5">
        <f>SUM(ALB147,ALC149:ALC161)</f>
        <v>0</v>
      </c>
      <c r="ANV58" s="5">
        <f t="shared" ref="ANV58" si="240">SUM(ANP40:AOD40,ANP76:AOD76,ANP112:AOD112,ANP184:AOD184,ANP148:AOD148)</f>
        <v>0</v>
      </c>
      <c r="ANW58" s="5">
        <f t="shared" ref="ANW58:ANW71" si="241">SUM(ANA40:ANO40,ALW76:ANO76,AML112:ANO112,AKS148:ANO148)</f>
        <v>0</v>
      </c>
      <c r="AOE58" s="5">
        <f>SUM(AOE39,AOF41:AOF53,AOE75,AOF77:AOF89,AOE111,AOF113:AOF125,AOE147,AOF149:AOF161,AOE183,AOF185:AOF197)</f>
        <v>0</v>
      </c>
      <c r="AOF58" s="5">
        <f>SUM(AOD39,ANP41:ANP53,AOC111,ANP113:ANP125)</f>
        <v>0</v>
      </c>
      <c r="AOG58" s="5">
        <f>SUM(ANN75,ANO77:ANO89,ANM111,ANN113:ANN125)</f>
        <v>0</v>
      </c>
      <c r="AOH58" s="5">
        <f>SUM(AMX75,AMY77:AMY89)</f>
        <v>0</v>
      </c>
      <c r="AOI58" s="5">
        <f>SUM(AMG147,AMH149:AMH161)</f>
        <v>0</v>
      </c>
      <c r="AOJ58" s="5">
        <f>SUM(ALQ147,ALR149:ALR161)</f>
        <v>0</v>
      </c>
      <c r="AOK58" s="5">
        <f t="shared" ref="AOK58" si="242">SUM(AOE40:AOS40,AOE76:AOS76,AOE112:AOS112,AOE184:AOS184,AOE148:AOS148)</f>
        <v>0</v>
      </c>
      <c r="AOL58" s="5">
        <f t="shared" ref="AOL58:AOL71" si="243">SUM(ANP40:AOD40,AML76:AOD76,ANA112:AOD112,ALH148:AOD148)</f>
        <v>0</v>
      </c>
      <c r="AOT58" s="5">
        <f>SUM(AOT39,AOU41:AOU53,AOT75,AOU77:AOU89,AOT111,AOU113:AOU125,AOT147,AOU149:AOU161,AOT183,AOU185:AOU197)</f>
        <v>0</v>
      </c>
      <c r="AOU58" s="5">
        <f>SUM(AOS39,AOE41:AOE53)</f>
        <v>0</v>
      </c>
      <c r="AOV58" s="5">
        <f>SUM(AOB111,AOC113:AOC125)</f>
        <v>0</v>
      </c>
      <c r="AOW58" s="5">
        <f>SUM(ANM75,ANN77:ANN89)</f>
        <v>0</v>
      </c>
      <c r="AOY58" s="5">
        <f>SUM(AMF147,AMG149:AMG161)</f>
        <v>0</v>
      </c>
      <c r="AOZ58" s="5">
        <f t="shared" ref="AOZ58" si="244">SUM(AOT40:APH40,AOT76:APH76,AOT112:APH112,AOT184:APH184,AOT148:APH148)</f>
        <v>0</v>
      </c>
      <c r="APA58" s="5">
        <f t="shared" ref="APA58:APA71" si="245">SUM(AOE40:AOS40,ANA76:AOS76,ANP112:AOS112,ALW148:AOS148)</f>
        <v>0</v>
      </c>
      <c r="APC58" s="4"/>
      <c r="APD58" s="4"/>
      <c r="APE58" s="4"/>
      <c r="APF58" s="4"/>
      <c r="APG58" s="4"/>
      <c r="APH58" s="4"/>
    </row>
    <row r="59" spans="1:1100" x14ac:dyDescent="0.25">
      <c r="A59" s="12" t="s">
        <v>2</v>
      </c>
      <c r="B59" s="12">
        <v>3</v>
      </c>
      <c r="C59" s="12" t="s">
        <v>154</v>
      </c>
      <c r="D59" s="12" t="s">
        <v>155</v>
      </c>
      <c r="E59" s="12" t="s">
        <v>156</v>
      </c>
      <c r="F59" s="12" t="s">
        <v>137</v>
      </c>
      <c r="G59" s="12" t="s">
        <v>138</v>
      </c>
      <c r="H59" s="12" t="s">
        <v>139</v>
      </c>
      <c r="I59" s="12" t="s">
        <v>140</v>
      </c>
      <c r="J59" s="12" t="s">
        <v>141</v>
      </c>
      <c r="K59" s="12" t="s">
        <v>142</v>
      </c>
      <c r="L59" s="12" t="s">
        <v>150</v>
      </c>
      <c r="M59" s="12" t="s">
        <v>144</v>
      </c>
      <c r="N59" s="12" t="s">
        <v>145</v>
      </c>
      <c r="O59" s="12" t="s">
        <v>151</v>
      </c>
      <c r="P59" s="12" t="s">
        <v>157</v>
      </c>
      <c r="Q59" s="12" t="s">
        <v>158</v>
      </c>
      <c r="R59" s="12"/>
      <c r="S59" s="12">
        <f t="shared" ref="S59:S71" si="246">S58+1</f>
        <v>3</v>
      </c>
      <c r="T59" s="12" t="s">
        <v>2</v>
      </c>
      <c r="U59" s="12">
        <f>SUM(V39:W40,W42:X53,V75:W76,W78:X89,V111:V112,W114:W125,V147:V148,W150:W161,V183:V184,W186:W197)</f>
        <v>0</v>
      </c>
      <c r="V59" s="12"/>
      <c r="W59" s="12"/>
      <c r="X59" s="12"/>
      <c r="Y59" s="12"/>
      <c r="Z59" s="12"/>
      <c r="AA59" s="12"/>
      <c r="AB59" s="12">
        <f t="shared" si="100"/>
        <v>1</v>
      </c>
      <c r="AC59" s="12"/>
      <c r="AD59" s="12"/>
      <c r="AE59" s="12"/>
      <c r="AF59" s="12"/>
      <c r="AG59" s="12"/>
      <c r="AH59" s="12">
        <f t="shared" ref="AH59:AH71" si="247">AH58+1</f>
        <v>3</v>
      </c>
      <c r="AI59" s="12" t="s">
        <v>2</v>
      </c>
      <c r="AJ59" s="12">
        <f>SUM(AK39:AL40,AL42:AM53,AK75:AL76,AL78:AM89,AK111:AK112,AL114:AL125,AK147:AK148,AL150:AL161,AK183:AK184,AL186:AL197)</f>
        <v>0</v>
      </c>
      <c r="AK59" s="12">
        <f>SUM(U39:U40,V42:V53,U75:U76,V78:V89,U111:U112,V114:V125,U147:U148,V150:V161)</f>
        <v>0</v>
      </c>
      <c r="AL59" s="1"/>
      <c r="AM59" s="1"/>
      <c r="AN59" s="1"/>
      <c r="AO59" s="1"/>
      <c r="AP59" s="1">
        <f t="shared" si="101"/>
        <v>1</v>
      </c>
      <c r="AQ59" s="1">
        <f t="shared" si="102"/>
        <v>0</v>
      </c>
      <c r="AR59" s="1"/>
      <c r="AS59" s="1"/>
      <c r="AT59" s="1"/>
      <c r="AU59" s="1"/>
      <c r="AV59" s="1"/>
      <c r="AW59" s="1">
        <f t="shared" ref="AW59:AW71" si="248">AW58+1</f>
        <v>3</v>
      </c>
      <c r="AX59" s="1" t="s">
        <v>2</v>
      </c>
      <c r="AY59" s="12">
        <f>SUM(AZ39:BA40,BA42:BB53,AZ75:BA76,BA78:BB89,AZ111:AZ112,BA114:BA125,AZ147:AZ148,BA150:BA161,AZ183:AZ184,BA186:BA197)</f>
        <v>0</v>
      </c>
      <c r="AZ59" s="12">
        <f>SUM(AJ39:AJ40,AK42:AK53,AJ75:AJ76,AK78:AK89,AJ111:AJ112,AK114:AK125,AJ147:AJ148,AK150:AK161)</f>
        <v>0</v>
      </c>
      <c r="BA59" s="12">
        <f>SUM(AI75:AI76,U78:U89,AH111:AH112,U114:U125,AH147:AH148,U150:U161)</f>
        <v>1</v>
      </c>
      <c r="BB59" s="12"/>
      <c r="BC59" s="12"/>
      <c r="BD59" s="12"/>
      <c r="BE59" s="12">
        <f t="shared" si="107"/>
        <v>0</v>
      </c>
      <c r="BF59" s="12">
        <f t="shared" si="103"/>
        <v>0</v>
      </c>
      <c r="BG59" s="12"/>
      <c r="BH59" s="12"/>
      <c r="BI59" s="12"/>
      <c r="BJ59" s="12"/>
      <c r="BK59" s="12"/>
      <c r="BL59" s="12">
        <f t="shared" si="108"/>
        <v>3</v>
      </c>
      <c r="BM59" s="12" t="s">
        <v>2</v>
      </c>
      <c r="BN59" s="12">
        <f>SUM(BO39:BP40,BP42:BQ53,BO75:BP76,BP78:BQ89,BO111:BO112,BP114:BP125,BO147:BO148,BP150:BP161,BO183:BO184,BP186:BP197)</f>
        <v>0</v>
      </c>
      <c r="BO59" s="12">
        <f>SUM(AY39:AY40,AZ42:AZ53,AY75:AY76,AZ78:AZ89,AY111:AY112,AZ114:AZ125,AY147:AY148,AZ150:AZ161)</f>
        <v>0</v>
      </c>
      <c r="BP59" s="12">
        <f>SUM(AX75:AX76,AJ78:AJ89,AW111:AW112,AJ114:AJ125,AW147:AW148,AJ150:AJ161)</f>
        <v>0</v>
      </c>
      <c r="BQ59" s="12">
        <f>SUM(AH75:AH76,AI78:AI89,AG147:AG148,AH150:AH161)</f>
        <v>0</v>
      </c>
      <c r="BR59" s="12"/>
      <c r="BS59" s="12"/>
      <c r="BT59" s="12">
        <f t="shared" si="109"/>
        <v>1</v>
      </c>
      <c r="BU59" s="12">
        <f t="shared" si="104"/>
        <v>0</v>
      </c>
      <c r="BV59" s="12"/>
      <c r="BW59" s="12"/>
      <c r="BX59" s="12"/>
      <c r="BY59" s="12"/>
      <c r="BZ59" s="12"/>
      <c r="CA59" s="12">
        <f t="shared" si="110"/>
        <v>3</v>
      </c>
      <c r="CB59" s="12" t="s">
        <v>2</v>
      </c>
      <c r="CC59" s="12">
        <f>SUM(CD39:CE40,CE42:CF53,CD75:CE76,CE78:CF89,CD111:CD112,CE114:CE125,CD147:CD148,CE150:CE161,CD183:CD184,CE186:CE197)</f>
        <v>0</v>
      </c>
      <c r="CD59" s="12">
        <f>SUM(BN39:BN40,BO42:BO53,BN75:BN76,BO78:BO89,BN111:BN112,BO114:BO125,BN147:BN148,BO150:BO161)</f>
        <v>0</v>
      </c>
      <c r="CE59" s="12">
        <f>SUM(BM75:BM76,AY78:AY89,BL111:BL112,AY114:AY125,BL147:BL148,AY150:AY161)</f>
        <v>0</v>
      </c>
      <c r="CF59" s="12">
        <f>SUM(AW75:AW76,AX78:AX89,AV147:AV148,AW150:AW161)</f>
        <v>0</v>
      </c>
      <c r="CG59" s="12">
        <f>SUM(AF147:AF148,AG150:AG161)</f>
        <v>0</v>
      </c>
      <c r="CH59" s="12"/>
      <c r="CI59" s="12">
        <f t="shared" si="111"/>
        <v>0</v>
      </c>
      <c r="CJ59" s="12">
        <f t="shared" si="105"/>
        <v>0</v>
      </c>
      <c r="CK59" s="12"/>
      <c r="CL59" s="12"/>
      <c r="CM59" s="12"/>
      <c r="CN59" s="12"/>
      <c r="CO59" s="12"/>
      <c r="CP59" s="12">
        <f t="shared" si="112"/>
        <v>3</v>
      </c>
      <c r="CQ59" s="12" t="s">
        <v>2</v>
      </c>
      <c r="CR59" s="12">
        <f>SUM(CS39:CT40,CT42:CU53,CS75:CT76,CT78:CU89,CS111:CS112,CT114:CT125,CS147:CS148,CT150:CT161,CS183:CS184,CT186:CT197)</f>
        <v>0</v>
      </c>
      <c r="CS59" s="12">
        <f>SUM(CC39:CC40,CD42:CD53,CC75:CC76,CD78:CD89,CC111:CC112,CD114:CD125,CC147:CC148,CD150:CD161)</f>
        <v>0</v>
      </c>
      <c r="CT59" s="12">
        <f>SUM(CB75:CB76,BN78:BN89,CA111:CA112,BN114:BN125,CA147:CA148,BN150:BN161)</f>
        <v>0</v>
      </c>
      <c r="CU59" s="12">
        <f>SUM(BL75:BL76,BM78:BM89,BK147:BK148,BL150:BL161)</f>
        <v>0</v>
      </c>
      <c r="CV59" s="12">
        <f>SUM(AU147:AU148,AV150:AV161)</f>
        <v>0</v>
      </c>
      <c r="CW59" s="12">
        <f>SUM(AE147:AE148,AF150:AF161)</f>
        <v>0</v>
      </c>
      <c r="CX59" s="12">
        <f>SUM(CR41:DF41,CR77:DF77,CR113:DF113,CR185:DF185,CR149:DF149)</f>
        <v>1</v>
      </c>
      <c r="CY59" s="12">
        <f t="shared" si="106"/>
        <v>0</v>
      </c>
      <c r="CZ59" s="12"/>
      <c r="DA59" s="12"/>
      <c r="DB59" s="12"/>
      <c r="DC59" s="12"/>
      <c r="DD59" s="12"/>
      <c r="DE59" s="12"/>
      <c r="DF59" s="12" t="s">
        <v>2</v>
      </c>
      <c r="DG59" s="12">
        <f>SUM(DH39:DI40,DI42:DJ53,DH75:DI76,DI78:DJ89,DH111:DH112,DI114:DI125,DH147:DH148,DI150:DI161,DH183:DH184,DI186:DI197)</f>
        <v>0</v>
      </c>
      <c r="DH59" s="12">
        <f>SUM(CR39:CR40,CS42:CS53,CR75:CR76,CS78:CS89,CR111:CR112,CS114:CS125,CR147:CR148,CS150:CS161)</f>
        <v>0</v>
      </c>
      <c r="DI59" s="12">
        <f>SUM(CQ75:CQ76,CC78:CC89,CP111:CP112,CC114:CC125,CP147:CP148,CC150:CC161)</f>
        <v>0</v>
      </c>
      <c r="DJ59" s="12">
        <f>SUM(CA75:CA76,CB78:CB89,BZ147:BZ148,CA150:CA161)</f>
        <v>0</v>
      </c>
      <c r="DK59" s="12">
        <f>SUM(BJ147:BJ148,BK150:BK161)</f>
        <v>0</v>
      </c>
      <c r="DL59" s="12">
        <f>SUM(AT147:AT148,AU150:AU161)</f>
        <v>0</v>
      </c>
      <c r="DM59" s="5">
        <f>SUM(DG41:DU41,DG77:DU77,DG113:DU113,DG185:DU185,DG149:DU149)</f>
        <v>0</v>
      </c>
      <c r="DN59" s="5">
        <f t="shared" si="115"/>
        <v>1</v>
      </c>
      <c r="DU59" s="12" t="s">
        <v>2</v>
      </c>
      <c r="DV59" s="12">
        <f>SUM(DW39:DX40,DX42:DY53,DW75:DX76,DX78:DY89,DW111:DW112,DX114:DX125,DW147:DW148,DX150:DX161,DW183:DW184,DX186:DX197)</f>
        <v>0</v>
      </c>
      <c r="DW59" s="12">
        <f>SUM(DG39:DG40,DH42:DH53,DG75:DG76,DH78:DH89,DG111:DG112,DH114:DH125,DG147:DG148,DH150:DH161)</f>
        <v>0</v>
      </c>
      <c r="DX59" s="12">
        <f>SUM(DF75:DF76,CR78:CR89,DE111:DE112,CR114:CR125,DE147:DE148,CR150:CR161)</f>
        <v>0</v>
      </c>
      <c r="DY59" s="12">
        <f>SUM(CP75:CP76,CQ78:CQ89,CO147:CO148,CP150:CP161)</f>
        <v>0</v>
      </c>
      <c r="DZ59" s="12">
        <f>SUM(BY147:BY148,BZ150:BZ161)</f>
        <v>0</v>
      </c>
      <c r="EA59" s="12">
        <f>SUM(BI147:BI148,BJ150:BJ161)</f>
        <v>0</v>
      </c>
      <c r="EB59" s="5">
        <f>SUM(DV41:EJ41,DV77:EJ77,DV113:EJ113,DV185:EJ185,DV149:EJ149)</f>
        <v>0</v>
      </c>
      <c r="EC59" s="5">
        <f t="shared" si="117"/>
        <v>1</v>
      </c>
      <c r="EK59" s="12">
        <f>SUM(EL39:EM40,EM42:EN53,EL75:EM76,EM78:EN89,EL111:EL112,EM114:EM125,EL147:EL148,EM150:EM161,EL183:EL184,EM186:EM197)</f>
        <v>0</v>
      </c>
      <c r="EL59" s="12">
        <f>SUM(DV39:DV40,DW42:DW53,DV75:DV76,DW78:DW89,DV111:DV112,DW114:DW125,DV147:DV148,DW150:DW161)</f>
        <v>0</v>
      </c>
      <c r="EM59" s="12">
        <f>SUM(DU75:DU76,DG78:DG89,DT111:DT112,DG114:DG125,DT147:DT148,DG150:DG161)</f>
        <v>0</v>
      </c>
      <c r="EN59" s="12">
        <f>SUM(DE75:DE76,DF78:DF89,DD147:DD148,DE150:DE161)</f>
        <v>0</v>
      </c>
      <c r="EO59" s="12">
        <f>SUM(CN147:CN148,CO150:CO161)</f>
        <v>0</v>
      </c>
      <c r="EP59" s="12">
        <f>SUM(BX147:BX148,BY150:BY161)</f>
        <v>0</v>
      </c>
      <c r="EQ59" s="5">
        <f>SUM(EK41:EY41,EK77:EY77,EK113:EY113,EK185:EY185,EK149:EY149)</f>
        <v>0</v>
      </c>
      <c r="ER59" s="5">
        <f t="shared" si="119"/>
        <v>1</v>
      </c>
      <c r="EZ59" s="12">
        <f>SUM(FA39:FB40,FB42:FC53,FA75:FB76,FB78:FC89,FA111:FA112,FB114:FB125,FA147:FA148,FB150:FB161,FA183:FA184,FB186:FB197)</f>
        <v>0</v>
      </c>
      <c r="FA59" s="12">
        <f>SUM(EK39:EK40,EL42:EL53,EK75:EK76,EL78:EL89,EK111:EK112,EL114:EL125,EK147:EK148,EL150:EL161)</f>
        <v>0</v>
      </c>
      <c r="FB59" s="12">
        <f>SUM(EJ75:EJ76,DV78:DV89,EI111:EI112,DV114:DV125,EI147:EI148,DV150:DV161)</f>
        <v>0</v>
      </c>
      <c r="FC59" s="12">
        <f>SUM(DT75:DT76,DU78:DU89,DS147:DS148,DT150:DT161)</f>
        <v>0</v>
      </c>
      <c r="FD59" s="12">
        <f>SUM(DC147:DC148,DD150:DD161)</f>
        <v>0</v>
      </c>
      <c r="FE59" s="12">
        <f>SUM(CM147:CM148,CN150:CN161)</f>
        <v>0</v>
      </c>
      <c r="FF59" s="5">
        <f>SUM(EZ41:FN41,EZ77:FN77,EZ113:FN113,EZ185:FN185,EZ149:FN149)</f>
        <v>0</v>
      </c>
      <c r="FG59" s="5">
        <f t="shared" si="121"/>
        <v>1</v>
      </c>
      <c r="FO59" s="12">
        <f>SUM(FP39:FQ40,FQ42:FR53,FP75:FQ76,FQ78:FR89,FP111:FP112,FQ114:FQ125,FP147:FP148,FQ150:FQ161,FP183:FP184,FQ186:FQ197)</f>
        <v>0</v>
      </c>
      <c r="FP59" s="12">
        <f>SUM(EZ39:EZ40,FA42:FA53,EZ75:EZ76,FA78:FA89,EZ111:EZ112,FA114:FA125,EZ147:EZ148,FA150:FA161)</f>
        <v>0</v>
      </c>
      <c r="FQ59" s="12">
        <f>SUM(EY75:EY76,EK78:EK89,EX111:EX112,EK114:EK125,EX147:EX148,EK150:EK161)</f>
        <v>0</v>
      </c>
      <c r="FR59" s="12">
        <f>SUM(EI75:EI76,EJ78:EJ89,EH147:EH148,EI150:EI161)</f>
        <v>0</v>
      </c>
      <c r="FS59" s="12">
        <f>SUM(DR147:DR148,DS150:DS161)</f>
        <v>0</v>
      </c>
      <c r="FT59" s="12">
        <f>SUM(DB147:DB148,DC150:DC161)</f>
        <v>0</v>
      </c>
      <c r="FU59" s="5">
        <f>SUM(FO41:GC41,FO77:GC77,FO113:GC113,FO185:GC185,FO149:GC149)</f>
        <v>0</v>
      </c>
      <c r="FV59" s="5">
        <f t="shared" si="123"/>
        <v>1</v>
      </c>
      <c r="GD59" s="12">
        <f>SUM(GE39:GF40,GF42:GG53,GE75:GF76,GF78:GG89,GE111:GE112,GF114:GF125,GE147:GE148,GF150:GF161,GE183:GE184,GF186:GF197)</f>
        <v>0</v>
      </c>
      <c r="GE59" s="12">
        <f>SUM(FO39:FO40,FP42:FP53,FO75:FO76,FP78:FP89,FO111:FO112,FP114:FP125,FO147:FO148,FP150:FP161)</f>
        <v>0</v>
      </c>
      <c r="GF59" s="12">
        <f>SUM(FN75:FN76,EZ78:EZ89,FM111:FM112,EZ114:EZ125,FM147:FM148,EZ150:EZ161)</f>
        <v>0</v>
      </c>
      <c r="GG59" s="12">
        <f>SUM(EX75:EX76,EY78:EY89,EW147:EW148,EX150:EX161)</f>
        <v>0</v>
      </c>
      <c r="GH59" s="12">
        <f>SUM(EG147:EG148,EH150:EH161)</f>
        <v>0</v>
      </c>
      <c r="GI59" s="12">
        <f>SUM(DQ147:DQ148,DR150:DR161)</f>
        <v>0</v>
      </c>
      <c r="GJ59" s="5">
        <f>SUM(GD41:GR41,GD77:GR77,GD113:GR113,GD185:GR185,GD149:GR149)</f>
        <v>0</v>
      </c>
      <c r="GK59" s="5">
        <f t="shared" si="125"/>
        <v>0</v>
      </c>
      <c r="GL59" s="5">
        <f t="shared" si="125"/>
        <v>0</v>
      </c>
      <c r="GS59" s="12">
        <f>SUM(GT39:GU40,GU42:GV53,GT75:GU76,GU78:GV89,GT111:GT112,GU114:GU125,GT147:GT148,GU150:GU161,GT183:GT184,GU186:GU197)</f>
        <v>0</v>
      </c>
      <c r="GT59" s="12">
        <f>SUM(GD39:GD40,GE42:GE53,GD75:GD76,GE78:GE89,GD111:GD112,GE114:GE125,GD147:GD148,GE150:GE161)</f>
        <v>0</v>
      </c>
      <c r="GU59" s="12">
        <f>SUM(GC75:GC76,FO78:FO89,GB111:GB112,FO114:FO125,GB147:GB148,FO150:FO161)</f>
        <v>1</v>
      </c>
      <c r="GV59" s="12">
        <f>SUM(FM75:FM76,FN78:FN89,FL147:FL148,FM150:FM161)</f>
        <v>0</v>
      </c>
      <c r="GW59" s="12">
        <f>SUM(EV147:EV148,EW150:EW161)</f>
        <v>0</v>
      </c>
      <c r="GX59" s="12">
        <f>SUM(EF147:EF148,EG150:EG161)</f>
        <v>0</v>
      </c>
      <c r="GY59" s="5">
        <f>SUM(GS41:HG41,GS77:HG77,GS113:HG113,GS185:HG185,GS149:HG149)</f>
        <v>0</v>
      </c>
      <c r="GZ59" s="5">
        <f t="shared" si="127"/>
        <v>0</v>
      </c>
      <c r="HH59" s="12">
        <f>SUM(HI39:HJ40,HJ42:HK53,HI75:HJ76,HJ78:HK89,HI111:HI112,HJ114:HJ125,HI147:HI148,HJ150:HJ161,HI183:HI184,HJ186:HJ197)</f>
        <v>0</v>
      </c>
      <c r="HI59" s="12">
        <f>SUM(GS39:GS40,GT42:GT53,GS75:GS76,GT78:GT89,GS111:GS112,GT114:GT125,GS147:GS148,GT150:GT161)</f>
        <v>0</v>
      </c>
      <c r="HJ59" s="12">
        <f>SUM(GR75:GR76,GD78:GD89,GQ111:GQ112,GD114:GD125,GQ147:GQ148,GD150:GD161)</f>
        <v>1</v>
      </c>
      <c r="HK59" s="12">
        <f>SUM(GB75:GB76,GC78:GC89,GA147:GA148,GB150:GB161)</f>
        <v>0</v>
      </c>
      <c r="HL59" s="12">
        <f>SUM(FK147:FK148,FL150:FL161)</f>
        <v>0</v>
      </c>
      <c r="HM59" s="12">
        <f>SUM(EU147:EU148,EV150:EV161)</f>
        <v>0</v>
      </c>
      <c r="HN59" s="5">
        <f>SUM(HH41:HV41,HH77:HV77,HH113:HV113,HH185:HV185,HH149:HV149)</f>
        <v>0</v>
      </c>
      <c r="HO59" s="5">
        <f t="shared" si="129"/>
        <v>0</v>
      </c>
      <c r="HW59" s="12">
        <f>SUM(HX39:HY40,HY42:HZ53,HX75:HY76,HY78:HZ89,HX111:HX112,HY114:HY125,HX147:HX148,HY150:HY161,HX183:HX184,HY186:HY197)</f>
        <v>1</v>
      </c>
      <c r="HX59" s="12">
        <f>SUM(HH39:HH40,HI42:HI53,HH75:HH76,HI78:HI89,HH111:HH112,HI114:HI125,HH147:HH148,HI150:HI161)</f>
        <v>0</v>
      </c>
      <c r="HY59" s="12">
        <f>SUM(HG75:HG76,GS78:GS89,HF111:HF112,GS114:GS125,HF147:HF148,GS150:GS161)</f>
        <v>0</v>
      </c>
      <c r="HZ59" s="12">
        <f>SUM(GQ75:GQ76,GR78:GR89,GP147:GP148,GQ150:GQ161)</f>
        <v>0</v>
      </c>
      <c r="IA59" s="12">
        <f>SUM(FZ147:FZ148,GA150:GA161)</f>
        <v>0</v>
      </c>
      <c r="IB59" s="12">
        <f>SUM(FJ147:FJ148,FK150:FK161)</f>
        <v>0</v>
      </c>
      <c r="IC59" s="5">
        <f>SUM(HW41:IK41,HW77:IK77,HW113:IK113,HW185:IK185,HW149:IK149)</f>
        <v>0</v>
      </c>
      <c r="ID59" s="5">
        <f t="shared" si="131"/>
        <v>0</v>
      </c>
      <c r="IL59" s="12">
        <f>SUM(IM39:IN40,IN42:IO53,IM75:IN76,IN78:IO89,IM111:IM112,IN114:IN125,IM147:IM148,IN150:IN161,IM183:IM184,IN186:IN197)</f>
        <v>0</v>
      </c>
      <c r="IM59" s="12">
        <f>SUM(HW39:HW40,HX42:HX53,HW75:HW76,HX78:HX89,HW111:HW112,HX114:HX125,HW147:HW148,HX150:HX161)</f>
        <v>1</v>
      </c>
      <c r="IN59" s="12">
        <f>SUM(HV75:HV76,HH78:HH89,HU111:HU112,HH114:HH125,HU147:HU148,HH150:HH161)</f>
        <v>0</v>
      </c>
      <c r="IO59" s="12">
        <f>SUM(HF75:HF76,HG78:HG89,HE147:HE148,HF150:HF161)</f>
        <v>0</v>
      </c>
      <c r="IP59" s="12">
        <f>SUM(GO147:GO148,GP150:GP161)</f>
        <v>0</v>
      </c>
      <c r="IQ59" s="12">
        <f>SUM(FY147:FY148,FZ150:FZ161)</f>
        <v>0</v>
      </c>
      <c r="IR59" s="5">
        <f>SUM(IL41:IZ41,IL77:IZ77,IL113:IZ113,IL185:IZ185,IL149:IZ149)</f>
        <v>0</v>
      </c>
      <c r="IS59" s="5">
        <f t="shared" si="133"/>
        <v>0</v>
      </c>
      <c r="JA59" s="12">
        <f>SUM(JB39:JC40,JC42:JD53,JB75:JC76,JC78:JD89,JB111:JB112,JC114:JC125,JB147:JB148,JC150:JC161,JB183:JB184,JC186:JC197)</f>
        <v>0</v>
      </c>
      <c r="JB59" s="12">
        <f>SUM(IL39:IL40,IM42:IM53,IL75:IL76,IM78:IM89,IL111:IL112,IM114:IM125,IL147:IL148,IM150:IM161)</f>
        <v>0</v>
      </c>
      <c r="JC59" s="12">
        <f>SUM(IK75:IK76,HW78:HW89,IJ111:IJ112,HW114:HW125,IJ147:IJ148,HW150:HW161)</f>
        <v>0</v>
      </c>
      <c r="JD59" s="12">
        <f>SUM(HU75:HU76,HV78:HV89,HT147:HT148,HU150:HU161)</f>
        <v>0</v>
      </c>
      <c r="JE59" s="12">
        <f>SUM(HD147:HD148,HE150:HE161)</f>
        <v>1</v>
      </c>
      <c r="JF59" s="12">
        <f>SUM(GN147:GN148,GO150:GO161)</f>
        <v>0</v>
      </c>
      <c r="JG59" s="5">
        <f>SUM(JA41:JO41,JA77:JO77,JA113:JO113,JA185:JO185,JA149:JO149)</f>
        <v>0</v>
      </c>
      <c r="JH59" s="5">
        <f t="shared" si="135"/>
        <v>0</v>
      </c>
      <c r="JP59" s="12">
        <f>SUM(JQ39:JR40,JR42:JS53,JQ75:JR76,JR78:JS89,JQ111:JQ112,JR114:JR125,JQ147:JQ148,JR150:JR161,JQ183:JQ184,JR186:JR197)</f>
        <v>0</v>
      </c>
      <c r="JQ59" s="12">
        <f>SUM(JA39:JA40,JB42:JB53,JA75:JA76,JB78:JB89,JA111:JA112,JB114:JB125,JA147:JA148,JB150:JB161)</f>
        <v>0</v>
      </c>
      <c r="JR59" s="12">
        <f>SUM(IZ75:IZ76,IL78:IL89,IY111:IY112,IL114:IL125,IY147:IY148,IL150:IL161)</f>
        <v>1</v>
      </c>
      <c r="JS59" s="12">
        <f>SUM(IJ75:IJ76,IK78:IK89,II147:II148,IJ150:IJ161)</f>
        <v>0</v>
      </c>
      <c r="JT59" s="12">
        <f>SUM(HS147:HS148,HT150:HT161)</f>
        <v>0</v>
      </c>
      <c r="JU59" s="12">
        <f>SUM(HC147:HC148,HD150:HD161)</f>
        <v>0</v>
      </c>
      <c r="JV59" s="5">
        <f>SUM(JP41:KD41,JP77:KD77,JP113:KD113,JP185:KD185,JP149:KD149)</f>
        <v>0</v>
      </c>
      <c r="JW59" s="5">
        <f t="shared" si="137"/>
        <v>0</v>
      </c>
      <c r="KE59" s="12">
        <f>SUM(KF39:KG40,KG42:KH53,KF75:KG76,KG78:KH89,KF111:KF112,KG114:KG125,KF147:KF148,KG150:KG161,KF183:KF184,KG186:KG197)</f>
        <v>1</v>
      </c>
      <c r="KF59" s="12">
        <f>SUM(JP39:JP40,JQ42:JQ53,JP75:JP76,JQ78:JQ89,JP111:JP112,JQ114:JQ125,JP147:JP148,JQ150:JQ161)</f>
        <v>0</v>
      </c>
      <c r="KG59" s="12">
        <f>SUM(JO75:JO76,JA78:JA89,JN111:JN112,JA114:JA125,JN147:JN148,JA150:JA161)</f>
        <v>0</v>
      </c>
      <c r="KH59" s="12">
        <f>SUM(IY75:IY76,IZ78:IZ89,IX147:IX148,IY150:IY161)</f>
        <v>0</v>
      </c>
      <c r="KI59" s="12">
        <f>SUM(IH147:IH148,II150:II161)</f>
        <v>0</v>
      </c>
      <c r="KJ59" s="12">
        <f>SUM(HR147:HR148,HS150:HS161)</f>
        <v>0</v>
      </c>
      <c r="KK59" s="5">
        <f>SUM(KE41:KS41,KE77:KS77,KE113:KS113,KE185:KS185,KE149:KS149)</f>
        <v>0</v>
      </c>
      <c r="KL59" s="5">
        <f t="shared" si="139"/>
        <v>0</v>
      </c>
      <c r="KT59" s="12">
        <f>SUM(KU39:KV40,KV42:KW53,KU75:KV76,KV78:KW89,KU111:KU112,KV114:KV125,KU147:KU148,KV150:KV161,KU183:KU184,KV186:KV197)</f>
        <v>0</v>
      </c>
      <c r="KU59" s="12">
        <f>SUM(KE39:KE40,KF42:KF53,KE75:KE76,KF78:KF89,KE111:KE112,KF114:KF125,KE147:KE148,KF150:KF161)</f>
        <v>0</v>
      </c>
      <c r="KV59" s="12">
        <f>SUM(KD75:KD76,JP78:JP89,KC111:KC112,JP114:JP125,KC147:KC148,JP150:JP161)</f>
        <v>0</v>
      </c>
      <c r="KW59" s="12">
        <f>SUM(JN75:JN76,JO78:JO89,JM147:JM148,JN150:JN161)</f>
        <v>0</v>
      </c>
      <c r="KX59" s="12">
        <f>SUM(IW147:IW148,IX150:IX161)</f>
        <v>0</v>
      </c>
      <c r="KY59" s="12">
        <f>SUM(IG147:IG148,IH150:IH161)</f>
        <v>0</v>
      </c>
      <c r="KZ59" s="5">
        <f>SUM(KT41:LH41,KT77:LH77,KT113:LH113,KT185:LH185,KT149:LH149)</f>
        <v>1</v>
      </c>
      <c r="LA59" s="5">
        <f t="shared" si="141"/>
        <v>0</v>
      </c>
      <c r="LI59" s="12">
        <f>SUM(LJ39:LK40,LK42:LL53,LJ75:LK76,LK78:LL89,LJ111:LJ112,LK114:LK125,LJ147:LJ148,LK150:LK161,LJ183:LJ184,LK186:LK197)</f>
        <v>0</v>
      </c>
      <c r="LJ59" s="12">
        <f>SUM(KT39:KT40,KU42:KU53,KT75:KT76,KU78:KU89,KT111:KT112,KU114:KU125,KT147:KT148,KU150:KU161)</f>
        <v>0</v>
      </c>
      <c r="LK59" s="12">
        <f>SUM(KS75:KS76,KE78:KE89,KR111:KR112,KE114:KE125,KR147:KR148,KE150:KE161)</f>
        <v>0</v>
      </c>
      <c r="LL59" s="12">
        <f>SUM(KC75:KC76,KD78:KD89,KB147:KB148,KC150:KC161)</f>
        <v>0</v>
      </c>
      <c r="LM59" s="12">
        <f>SUM(JL147:JL148,JM150:JM161)</f>
        <v>0</v>
      </c>
      <c r="LN59" s="12">
        <f>SUM(IV147:IV148,IW150:IW161)</f>
        <v>0</v>
      </c>
      <c r="LO59" s="5">
        <f>SUM(LI41:LW41,LI77:LW77,LI113:LW113,LI185:LW185,LI149:LW149)</f>
        <v>0</v>
      </c>
      <c r="LP59" s="5">
        <f t="shared" si="143"/>
        <v>0</v>
      </c>
      <c r="LX59" s="12">
        <f>SUM(LY39:LZ40,LZ42:MA53,LY75:LZ76,LZ78:MA89,LY111:LY112,LZ114:LZ125,LY147:LY148,LZ150:LZ161,LY183:LY184,LZ186:LZ197)</f>
        <v>1</v>
      </c>
      <c r="LY59" s="12">
        <f>SUM(LI39:LI40,LJ42:LJ53,LI75:LI76,LJ78:LJ89,LI111:LI112,LJ114:LJ125,LI147:LI148,LJ150:LJ161)</f>
        <v>0</v>
      </c>
      <c r="LZ59" s="12">
        <f>SUM(LH75:LH76,KT78:KT89,LG111:LG112,KT114:KT125,LG147:LG148,KT150:KT161)</f>
        <v>0</v>
      </c>
      <c r="MA59" s="12">
        <f>SUM(KR75:KR76,KS78:KS89,KQ147:KQ148,KR150:KR161)</f>
        <v>0</v>
      </c>
      <c r="MB59" s="12">
        <f>SUM(KA147:KA148,KB150:KB161)</f>
        <v>0</v>
      </c>
      <c r="MC59" s="12">
        <f>SUM(JK147:JK148,JL150:JL161)</f>
        <v>0</v>
      </c>
      <c r="MD59" s="5">
        <f>SUM(LX41:ML41,LX77:ML77,LX113:ML113,LX185:ML185,LX149:ML149)</f>
        <v>0</v>
      </c>
      <c r="ME59" s="5">
        <f t="shared" si="145"/>
        <v>0</v>
      </c>
      <c r="MM59" s="12">
        <f>SUM(MN39:MO40,MO42:MP53,MN75:MO76,MO78:MP89,MN111:MN112,MO114:MO125,MN147:MN148,MO150:MO161,MN183:MN184,MO186:MO197)</f>
        <v>0</v>
      </c>
      <c r="MN59" s="12">
        <f>SUM(LX39:LX40,LY42:LY53,LX75:LX76,LY78:LY89,LX111:LX112,LY114:LY125,LX147:LX148,LY150:LY161)</f>
        <v>0</v>
      </c>
      <c r="MO59" s="12">
        <f>SUM(LW75:LW76,LI78:LI89,LV111:LV112,LI114:LI125,LV147:LV148,LI150:LI161)</f>
        <v>0</v>
      </c>
      <c r="MP59" s="12">
        <f>SUM(LG75:LG76,LH78:LH89,LF147:LF148,LG150:LG161)</f>
        <v>0</v>
      </c>
      <c r="MQ59" s="12">
        <f>SUM(KP147:KP148,KQ150:KQ161)</f>
        <v>0</v>
      </c>
      <c r="MR59" s="12">
        <f>SUM(JZ147:JZ148,KA150:KA161)</f>
        <v>0</v>
      </c>
      <c r="MS59" s="5">
        <f>SUM(MM41:NA41,MM77:NA77,MM113:NA113,MM185:NA185,MM149:NA149)</f>
        <v>1</v>
      </c>
      <c r="MT59" s="5">
        <f t="shared" si="147"/>
        <v>0</v>
      </c>
      <c r="NB59" s="12">
        <f>SUM(NC39:ND40,ND42:NE53,NC75:ND76,ND78:NE89,NC111:NC112,ND114:ND125,NC147:NC148,ND150:ND161,NC183:NC184,ND186:ND197)</f>
        <v>0</v>
      </c>
      <c r="NC59" s="12">
        <f>SUM(MM39:MM40,MN42:MN53,MM75:MM76,MN78:MN89,MM111:MM112,MN114:MN125,MM147:MM148,MN150:MN161)</f>
        <v>0</v>
      </c>
      <c r="ND59" s="12">
        <f>SUM(ML75:ML76,LX78:LX89,MK111:MK112,LX114:LX125,MK147:MK148,LX150:LX161)</f>
        <v>0</v>
      </c>
      <c r="NE59" s="12">
        <f>SUM(LV75:LV76,LW78:LW89,LU147:LU148,LV150:LV161)</f>
        <v>0</v>
      </c>
      <c r="NF59" s="12">
        <f>SUM(LE147:LE148,LF150:LF161)</f>
        <v>0</v>
      </c>
      <c r="NG59" s="12">
        <f>SUM(KO147:KO148,KP150:KP161)</f>
        <v>0</v>
      </c>
      <c r="NH59" s="5">
        <f>SUM(NB41:NP41,NB77:NP77,NB113:NP113,NB185:NP185,NB149:NP149)</f>
        <v>1</v>
      </c>
      <c r="NI59" s="5">
        <f t="shared" si="149"/>
        <v>0</v>
      </c>
      <c r="NQ59" s="12">
        <f>SUM(NR39:NS40,NS42:NT53,NR75:NS76,NS78:NT89,NR111:NR112,NS114:NS125,NR147:NR148,NS150:NS161,NR183:NR184,NS186:NS197)</f>
        <v>0</v>
      </c>
      <c r="NR59" s="12">
        <f>SUM(NB39:NB40,NC42:NC53,NB75:NB76,NC78:NC89,NB111:NB112,NC114:NC125,NB147:NB148,NC150:NC161)</f>
        <v>0</v>
      </c>
      <c r="NS59" s="12">
        <f>SUM(NA75:NA76,MM78:MM89,MZ111:MZ112,MM114:MM125,MZ147:MZ148,MM150:MM161)</f>
        <v>0</v>
      </c>
      <c r="NT59" s="12">
        <f>SUM(MK75:MK76,ML78:ML89,MJ147:MJ148,MK150:MK161)</f>
        <v>0</v>
      </c>
      <c r="NU59" s="12">
        <f>SUM(LT147:LT148,LU150:LU161)</f>
        <v>0</v>
      </c>
      <c r="NV59" s="12">
        <f>SUM(LD147:LD148,LE150:LE161)</f>
        <v>0</v>
      </c>
      <c r="NW59" s="5">
        <f>SUM(NQ41:OE41,NQ77:OE77,NQ113:OE113,NQ185:OE185,NQ149:OE149)</f>
        <v>0</v>
      </c>
      <c r="NX59" s="5">
        <f t="shared" si="151"/>
        <v>1</v>
      </c>
      <c r="OF59" s="12">
        <f>SUM(OG39:OH40,OH42:OI53,OG75:OH76,OH78:OI89,OG111:OG112,OH114:OH125,OG147:OG148,OH150:OH161,OG183:OG184,OH186:OH197)</f>
        <v>0</v>
      </c>
      <c r="OG59" s="12">
        <f>SUM(NQ39:NQ40,NR42:NR53,NQ75:NQ76,NR78:NR89,NQ111:NQ112,NR114:NR125,NQ147:NQ148,NR150:NR161)</f>
        <v>0</v>
      </c>
      <c r="OH59" s="12">
        <f>SUM(NP75:NP76,NB78:NB89,NO111:NO112,NB114:NB125,NO147:NO148,NB150:NB161)</f>
        <v>0</v>
      </c>
      <c r="OI59" s="12">
        <f>SUM(MZ75:MZ76,NA78:NA89,MY147:MY148,MZ150:MZ161)</f>
        <v>0</v>
      </c>
      <c r="OJ59" s="12">
        <f>SUM(MI147:MI148,MJ150:MJ161)</f>
        <v>0</v>
      </c>
      <c r="OK59" s="12">
        <f>SUM(LS147:LS148,LT150:LT161)</f>
        <v>0</v>
      </c>
      <c r="OL59" s="5">
        <f>SUM(OF41:OT41,OF77:OT77,OF113:OT113,OF185:OT185,OF149:OT149)</f>
        <v>0</v>
      </c>
      <c r="OM59" s="5">
        <f t="shared" si="153"/>
        <v>1</v>
      </c>
      <c r="OU59" s="12">
        <f>SUM(OV39:OW40,OW42:OX53,OV75:OW76,OW78:OX89,OV111:OV112,OW114:OW125,OV147:OV148,OW150:OW161,OV183:OV184,OW186:OW197)</f>
        <v>0</v>
      </c>
      <c r="OV59" s="12">
        <f>SUM(OF39:OF40,OG42:OG53,OF75:OF76,OG78:OG89,OF111:OF112,OG114:OG125,OF147:OF148,OG150:OG161)</f>
        <v>0</v>
      </c>
      <c r="OW59" s="12">
        <f>SUM(OE75:OE76,NQ78:NQ89,OD111:OD112,NQ114:NQ125,OD147:OD148,NQ150:NQ161)</f>
        <v>0</v>
      </c>
      <c r="OX59" s="12">
        <f>SUM(NO75:NO76,NP78:NP89,NN147:NN148,NO150:NO161)</f>
        <v>0</v>
      </c>
      <c r="OY59" s="12">
        <f>SUM(MX147:MX148,MY150:MY161)</f>
        <v>0</v>
      </c>
      <c r="OZ59" s="12">
        <f>SUM(MH147:MH148,MI150:MI161)</f>
        <v>0</v>
      </c>
      <c r="PA59" s="5">
        <f>SUM(OU41:PI41,OU77:PI77,OU113:PI113,OU185:PI185,OU149:PI149)</f>
        <v>0</v>
      </c>
      <c r="PB59" s="5">
        <f t="shared" si="155"/>
        <v>1</v>
      </c>
      <c r="PJ59" s="12">
        <f>SUM(PK39:PL40,PL42:PM53,PK75:PL76,PL78:PM89,PK111:PK112,PL114:PL125,PK147:PK148,PL150:PL161,PK183:PK184,PL186:PL197)</f>
        <v>0</v>
      </c>
      <c r="PK59" s="12">
        <f>SUM(OU39:OU40,OV42:OV53,OU75:OU76,OV78:OV89,OU111:OU112,OV114:OV125,OU147:OU148,OV150:OV161)</f>
        <v>0</v>
      </c>
      <c r="PL59" s="12">
        <f>SUM(OT75:OT76,OF78:OF89,OS111:OS112,OF114:OF125,OS147:OS148,OF150:OF161)</f>
        <v>0</v>
      </c>
      <c r="PM59" s="12">
        <f>SUM(OD75:OD76,OE78:OE89,OC147:OC148,OD150:OD161)</f>
        <v>0</v>
      </c>
      <c r="PN59" s="12">
        <f>SUM(NM147:NM148,NN150:NN161)</f>
        <v>0</v>
      </c>
      <c r="PO59" s="12">
        <f>SUM(MW147:MW148,MX150:MX161)</f>
        <v>0</v>
      </c>
      <c r="PP59" s="5">
        <f>SUM(PJ41:PX41,PJ77:PX77,PJ113:PX113,PJ185:PX185,PJ149:PX149)</f>
        <v>0</v>
      </c>
      <c r="PQ59" s="5">
        <f t="shared" si="157"/>
        <v>1</v>
      </c>
      <c r="PY59" s="12">
        <f>SUM(PZ39:QA40,QA42:QB53,PZ75:QA76,QA78:QB89,PZ111:PZ112,QA114:QA125,PZ147:PZ148,QA150:QA161,PZ183:PZ184,QA186:QA197)</f>
        <v>0</v>
      </c>
      <c r="PZ59" s="12">
        <f>SUM(PJ39:PJ40,PK42:PK53,PJ75:PJ76,PK78:PK89,PJ111:PJ112,PK114:PK125,PJ147:PJ148,PK150:PK161)</f>
        <v>0</v>
      </c>
      <c r="QA59" s="12">
        <f>SUM(PI75:PI76,OU78:OU89,PH111:PH112,OU114:OU125,PH147:PH148,OU150:OU161)</f>
        <v>0</v>
      </c>
      <c r="QB59" s="12">
        <f>SUM(OS75:OS76,OT78:OT89,OR147:OR148,OS150:OS161)</f>
        <v>0</v>
      </c>
      <c r="QC59" s="12">
        <f>SUM(OB147:OB148,OC150:OC161)</f>
        <v>0</v>
      </c>
      <c r="QD59" s="12">
        <f>SUM(NL147:NL148,NM150:NM161)</f>
        <v>0</v>
      </c>
      <c r="QE59" s="5">
        <f>SUM(PY41:QM41,PY77:QM77,PY113:QM113,PY185:QM185,PY149:QM149)</f>
        <v>0</v>
      </c>
      <c r="QF59" s="5">
        <f t="shared" si="159"/>
        <v>1</v>
      </c>
      <c r="QN59" s="12">
        <f>SUM(QO39:QP40,QP42:QQ53,QO75:QP76,QP78:QQ89,QO111:QO112,QP114:QP125,QO147:QO148,QP150:QP161,QO183:QO184,QP186:QP197)</f>
        <v>1</v>
      </c>
      <c r="QO59" s="12">
        <f>SUM(PY39:PY40,PZ42:PZ53,PY75:PY76,PZ78:PZ89,PY111:PY112,PZ114:PZ125,PY147:PY148,PZ150:PZ161)</f>
        <v>0</v>
      </c>
      <c r="QP59" s="12">
        <f>SUM(PX75:PX76,PJ78:PJ89,PW111:PW112,PJ114:PJ125,PW147:PW148,PJ150:PJ161)</f>
        <v>0</v>
      </c>
      <c r="QQ59" s="12">
        <f>SUM(PH75:PH76,PI78:PI89,PG147:PG148,PH150:PH161)</f>
        <v>0</v>
      </c>
      <c r="QR59" s="12">
        <f>SUM(OQ147:OQ148,OR150:OR161)</f>
        <v>0</v>
      </c>
      <c r="QS59" s="12">
        <f>SUM(OA147:OA148,OB150:OB161)</f>
        <v>0</v>
      </c>
      <c r="QT59" s="5">
        <f>SUM(QN41:RB41,QN77:RB77,QN113:RB113,QN185:RB185,QN149:RB149)</f>
        <v>0</v>
      </c>
      <c r="QU59" s="5">
        <f t="shared" si="161"/>
        <v>0</v>
      </c>
      <c r="RC59" s="12">
        <f>SUM(RD39:RE40,RE42:RF53,RD75:RE76,RE78:RF89,RD111:RD112,RE114:RE125,RD147:RD148,RE150:RE161,RD183:RD184,RE186:RE197)</f>
        <v>0</v>
      </c>
      <c r="RD59" s="12">
        <f>SUM(QN39:QN40,QO42:QO53,QN75:QN76,QO78:QO89,QN111:QN112,QO114:QO125,QN147:QN148,QO150:QO161)</f>
        <v>0</v>
      </c>
      <c r="RE59" s="12">
        <f>SUM(QM75:QM76,PY78:PY89,QL111:QL112,PY114:PY125,QL147:QL148,PY150:PY161)</f>
        <v>0</v>
      </c>
      <c r="RF59" s="12">
        <f>SUM(PW75:PW76,PX78:PX89,PV147:PV148,PW150:PW161)</f>
        <v>0</v>
      </c>
      <c r="RG59" s="12">
        <f>SUM(PF147:PF148,PG150:PG161)</f>
        <v>0</v>
      </c>
      <c r="RH59" s="12">
        <f>SUM(OP147:OP148,OQ150:OQ161)</f>
        <v>0</v>
      </c>
      <c r="RI59" s="5">
        <f>SUM(RC41:RQ41,RC77:RQ77,RC113:RQ113,RC185:RQ185,RC149:RQ149)</f>
        <v>0</v>
      </c>
      <c r="RJ59" s="5">
        <f t="shared" si="163"/>
        <v>0</v>
      </c>
      <c r="RR59" s="12">
        <f>SUM(RS39:RT40,RT42:RU53,RS75:RT76,RT78:RU89,RS111:RS112,RT114:RT125,RS147:RS148,RT150:RT161,RS183:RS184,RT186:RT197)</f>
        <v>0</v>
      </c>
      <c r="RS59" s="12">
        <f>SUM(RC39:RC40,RD42:RD53,RC75:RC76,RD78:RD89,RC111:RC112,RD114:RD125,RC147:RC148,RD150:RD161)</f>
        <v>0</v>
      </c>
      <c r="RT59" s="12">
        <f>SUM(RB75:RB76,QN78:QN89,RA111:RA112,QN114:QN125,RA147:RA148,QN150:QN161)</f>
        <v>1</v>
      </c>
      <c r="RU59" s="12">
        <f>SUM(QL75:QL76,QM78:QM89,QK147:QK148,QL150:QL161)</f>
        <v>0</v>
      </c>
      <c r="RV59" s="12">
        <f>SUM(PU147:PU148,PV150:PV161)</f>
        <v>0</v>
      </c>
      <c r="RW59" s="12">
        <f>SUM(PE147:PE148,PF150:PF161)</f>
        <v>0</v>
      </c>
      <c r="RX59" s="5">
        <f>SUM(RR41:SF41,RR77:SF77,RR113:SF113,RR185:SF185,RR149:SF149)</f>
        <v>0</v>
      </c>
      <c r="RY59" s="5">
        <f t="shared" si="165"/>
        <v>0</v>
      </c>
      <c r="SG59" s="12">
        <f>SUM(SH39:SI40,SI42:SJ53,SH75:SI76,SI78:SJ89,SH111:SH112,SI114:SI125,SH147:SH148,SI150:SI161,SH183:SH184,SI186:SI197)</f>
        <v>0</v>
      </c>
      <c r="SH59" s="12">
        <f>SUM(RR39:RR40,RS42:RS53,RR75:RR76,RS78:RS89,RR111:RR112,RS114:RS125,RR147:RR148,RS150:RS161)</f>
        <v>0</v>
      </c>
      <c r="SI59" s="12">
        <f>SUM(RQ75:RQ76,RC78:RC89,RP111:RP112,RC114:RC125,RP147:RP148,RC150:RC161)</f>
        <v>1</v>
      </c>
      <c r="SJ59" s="12">
        <f>SUM(RA75:RA76,RB78:RB89,QZ147:QZ148,RA150:RA161)</f>
        <v>0</v>
      </c>
      <c r="SK59" s="12">
        <f>SUM(QJ147:QJ148,QK150:QK161)</f>
        <v>0</v>
      </c>
      <c r="SL59" s="12">
        <f>SUM(PT147:PT148,PU150:PU161)</f>
        <v>0</v>
      </c>
      <c r="SM59" s="5">
        <f>SUM(SG41:SU41,SG77:SU77,SG113:SU113,SG185:SU185,SG149:SU149)</f>
        <v>0</v>
      </c>
      <c r="SN59" s="5">
        <f t="shared" si="167"/>
        <v>0</v>
      </c>
      <c r="SV59" s="12">
        <f>SUM(SW39:SX40,SX42:SY53,SW75:SX76,SX78:SY89,SW111:SW112,SX114:SX125,SW147:SW148,SX150:SX161,SW183:SW184,SX186:SX197)</f>
        <v>1</v>
      </c>
      <c r="SW59" s="12">
        <f>SUM(SG39:SG40,SH42:SH53,SG75:SG76,SH78:SH89,SG111:SG112,SH114:SH125,SG147:SG148,SH150:SH161)</f>
        <v>0</v>
      </c>
      <c r="SX59" s="12">
        <f>SUM(SF75:SF76,RR78:RR89,SE111:SE112,RR114:RR125,SE147:SE148,RR150:RR161)</f>
        <v>0</v>
      </c>
      <c r="SY59" s="12">
        <f>SUM(RP75:RP76,RQ78:RQ89,RO147:RO148,RP150:RP161)</f>
        <v>0</v>
      </c>
      <c r="SZ59" s="12">
        <f>SUM(QY147:QY148,QZ150:QZ161)</f>
        <v>0</v>
      </c>
      <c r="TA59" s="12">
        <f>SUM(QI147:QI148,QJ150:QJ161)</f>
        <v>0</v>
      </c>
      <c r="TB59" s="5">
        <f>SUM(SV41:TJ41,SV77:TJ77,SV113:TJ113,SV185:TJ185,SV149:TJ149)</f>
        <v>0</v>
      </c>
      <c r="TC59" s="5">
        <f t="shared" si="169"/>
        <v>0</v>
      </c>
      <c r="TK59" s="12">
        <f>SUM(TL39:TM40,TM42:TN53,TL75:TM76,TM78:TN89,TL111:TL112,TM114:TM125,TL147:TL148,TM150:TM161,TL183:TL184,TM186:TM197)</f>
        <v>0</v>
      </c>
      <c r="TL59" s="12">
        <f>SUM(SV39:SV40,SW42:SW53,SV75:SV76,SW78:SW89,SV111:SV112,SW114:SW125,SV147:SV148,SW150:SW161)</f>
        <v>0</v>
      </c>
      <c r="TM59" s="12">
        <f>SUM(SU75:SU76,SG78:SG89,ST111:ST112,SG114:SG125,ST147:ST148,SG150:SG161)</f>
        <v>1</v>
      </c>
      <c r="TN59" s="12">
        <f>SUM(SE75:SE76,SF78:SF89,SD147:SD148,SE150:SE161)</f>
        <v>0</v>
      </c>
      <c r="TO59" s="12">
        <f>SUM(RN147:RN148,RO150:RO161)</f>
        <v>0</v>
      </c>
      <c r="TP59" s="12">
        <f>SUM(QX147:QX148,QY150:QY161)</f>
        <v>0</v>
      </c>
      <c r="TQ59" s="5">
        <f>SUM(TK41:TY41,TK77:TY77,TK113:TY113,TK185:TY185,TK149:TY149)</f>
        <v>0</v>
      </c>
      <c r="TR59" s="5">
        <f t="shared" si="171"/>
        <v>0</v>
      </c>
      <c r="TZ59" s="12">
        <f>SUM(UA39:UB40,UB42:UC53,UA75:UB76,UB78:UC89,UA111:UA112,UB114:UB125,UA147:UA148,UB150:UB161,UA183:UA184,UB186:UB197)</f>
        <v>0</v>
      </c>
      <c r="UA59" s="12">
        <f>SUM(TK39:TK40,TL42:TL53,TK75:TK76,TL78:TL89,TK111:TK112,TL114:TL125,TK147:TK148,TL150:TL161)</f>
        <v>0</v>
      </c>
      <c r="UB59" s="12">
        <f>SUM(TJ75:TJ76,SV78:SV89,TI111:TI112,SV114:SV125,TI147:TI148,SV150:SV161)</f>
        <v>1</v>
      </c>
      <c r="UC59" s="12">
        <f>SUM(ST75:ST76,SU78:SU89,SS147:SS148,ST150:ST161)</f>
        <v>0</v>
      </c>
      <c r="UD59" s="12">
        <f>SUM(SC147:SC148,SD150:SD161)</f>
        <v>0</v>
      </c>
      <c r="UE59" s="12">
        <f>SUM(RM147:RM148,RN150:RN161)</f>
        <v>0</v>
      </c>
      <c r="UF59" s="5">
        <f>SUM(TZ41:UN41,TZ77:UN77,TZ113:UN113,TZ185:UN185,TZ149:UN149)</f>
        <v>0</v>
      </c>
      <c r="UG59" s="5">
        <f t="shared" si="173"/>
        <v>0</v>
      </c>
      <c r="UO59" s="12">
        <f>SUM(UP39:UQ40,UQ42:UR53,UP75:UQ76,UQ78:UR89,UP111:UP112,UQ114:UQ125,UP147:UP148,UQ150:UQ161,UP183:UP184,UQ186:UQ197)</f>
        <v>0</v>
      </c>
      <c r="UP59" s="12">
        <f>SUM(TZ39:TZ40,UA42:UA53,TZ75:TZ76,UA78:UA89,TZ111:TZ112,UA114:UA125,TZ147:TZ148,UA150:UA161)</f>
        <v>0</v>
      </c>
      <c r="UQ59" s="12">
        <f>SUM(TY75:TY76,TK78:TK89,TX111:TX112,TK114:TK125,TX147:TX148,TK150:TK161)</f>
        <v>1</v>
      </c>
      <c r="UR59" s="12">
        <f>SUM(TI75:TI76,TJ78:TJ89,TH147:TH148,TI150:TI161)</f>
        <v>0</v>
      </c>
      <c r="US59" s="12">
        <f>SUM(SR147:SR148,SS150:SS161)</f>
        <v>0</v>
      </c>
      <c r="UT59" s="12">
        <f>SUM(SB147:SB148,SC150:SC161)</f>
        <v>0</v>
      </c>
      <c r="UU59" s="5">
        <f>SUM(UO41:VC41,UO77:VC77,UO113:VC113,UO185:VC185,UO149:VC149)</f>
        <v>0</v>
      </c>
      <c r="UV59" s="5">
        <f t="shared" si="175"/>
        <v>0</v>
      </c>
      <c r="VD59" s="12">
        <f>SUM(VE39:VF40,VF42:VG53,VE75:VF76,VF78:VG89,VE111:VE112,VF114:VF125,VE147:VE148,VF150:VF161,VE183:VE184,VF186:VF197)</f>
        <v>0</v>
      </c>
      <c r="VE59" s="12">
        <f>SUM(UO39:UO40,UP42:UP53,UO75:UO76,UP78:UP89,UO111:UO112,UP114:UP125,UO147:UO148,UP150:UP161)</f>
        <v>0</v>
      </c>
      <c r="VF59" s="12">
        <f>SUM(UN75:UN76,TZ78:TZ89,UM111:UM112,TZ114:TZ125,UM147:UM148,TZ150:TZ161)</f>
        <v>0</v>
      </c>
      <c r="VG59" s="12">
        <f>SUM(TX75:TX76,TY78:TY89,TW147:TW148,TX150:TX161)</f>
        <v>1</v>
      </c>
      <c r="VH59" s="12">
        <f>SUM(TG147:TG148,TH150:TH161)</f>
        <v>0</v>
      </c>
      <c r="VI59" s="12">
        <f>SUM(SQ147:SQ148,SR150:SR161)</f>
        <v>0</v>
      </c>
      <c r="VJ59" s="5">
        <f>SUM(VD41:VR41,VD77:VR77,VD113:VR113,VD185:VR185,VD149:VR149)</f>
        <v>0</v>
      </c>
      <c r="VK59" s="5">
        <f t="shared" si="177"/>
        <v>0</v>
      </c>
      <c r="VS59" s="12">
        <f>SUM(VT39:VU40,VU42:VV53,VT75:VU76,VU78:VV89,VT111:VT112,VU114:VU125,VT147:VT148,VU150:VU161,VT183:VT184,VU186:VU197)</f>
        <v>0</v>
      </c>
      <c r="VT59" s="12">
        <f>SUM(VD39:VD40,VE42:VE53,VD75:VD76,VE78:VE89,VD111:VD112,VE114:VE125,VD147:VD148,VE150:VE161)</f>
        <v>0</v>
      </c>
      <c r="VU59" s="12">
        <f>SUM(VC75:VC76,UO78:UO89,VB111:VB112,UO114:UO125,VB147:VB148,UO150:UO161)</f>
        <v>0</v>
      </c>
      <c r="VV59" s="12">
        <f>SUM(UM75:UM76,UN78:UN89,UL147:UL148,UM150:UM161)</f>
        <v>0</v>
      </c>
      <c r="VW59" s="12">
        <f>SUM(TV147:TV148,TW150:TW161)</f>
        <v>0</v>
      </c>
      <c r="VX59" s="12">
        <f>SUM(TF147:TF148,TG150:TG161)</f>
        <v>0</v>
      </c>
      <c r="VY59" s="5">
        <f>SUM(VS41:WG41,VS77:WG77,VS113:WG113,VS185:WG185,VS149:WG149)</f>
        <v>1</v>
      </c>
      <c r="VZ59" s="5">
        <f t="shared" si="179"/>
        <v>0</v>
      </c>
      <c r="WH59" s="12">
        <f>SUM(WI39:WJ40,WJ42:WK53,WI75:WJ76,WJ78:WK89,WI111:WI112,WJ114:WJ125,WI147:WI148,WJ150:WJ161,WI183:WI184,WJ186:WJ197)</f>
        <v>0</v>
      </c>
      <c r="WI59" s="12">
        <f>SUM(VS39:VS40,VT42:VT53,VS75:VS76,VT78:VT89,VS111:VS112,VT114:VT125,VS147:VS148,VT150:VT161)</f>
        <v>0</v>
      </c>
      <c r="WJ59" s="12">
        <f>SUM(VR75:VR76,VD78:VD89,VQ111:VQ112,VD114:VD125,VQ147:VQ148,VD150:VD161)</f>
        <v>0</v>
      </c>
      <c r="WK59" s="12">
        <f>SUM(VB75:VB76,VC78:VC89,VA147:VA148,VB150:VB161)</f>
        <v>0</v>
      </c>
      <c r="WL59" s="12">
        <f>SUM(UK147:UK148,UL150:UL161)</f>
        <v>0</v>
      </c>
      <c r="WM59" s="12">
        <f>SUM(TU147:TU148,TV150:TV161)</f>
        <v>0</v>
      </c>
      <c r="WN59" s="5">
        <f>SUM(WH41:WV41,WH77:WV77,WH113:WV113,WH185:WV185,WH149:WV149)</f>
        <v>1</v>
      </c>
      <c r="WO59" s="5">
        <f t="shared" si="181"/>
        <v>0</v>
      </c>
      <c r="WW59" s="12">
        <f>SUM(WX39:WY40,WY42:WZ53,WX75:WY76,WY78:WZ89,WX111:WX112,WY114:WY125,WX147:WX148,WY150:WY161,WX183:WX184,WY186:WY197)</f>
        <v>1</v>
      </c>
      <c r="WX59" s="12">
        <f>SUM(WH39:WH40,WI42:WI53,WH75:WH76,WI78:WI89,WH111:WH112,WI114:WI125,WH147:WH148,WI150:WI161)</f>
        <v>0</v>
      </c>
      <c r="WY59" s="12">
        <f>SUM(WG75:WG76,VS78:VS89,WF111:WF112,VS114:VS125,WF147:WF148,VS150:VS161)</f>
        <v>0</v>
      </c>
      <c r="WZ59" s="12">
        <f>SUM(VQ75:VQ76,VR78:VR89,VP147:VP148,VQ150:VQ161)</f>
        <v>0</v>
      </c>
      <c r="XA59" s="12">
        <f>SUM(UZ147:UZ148,VA150:VA161)</f>
        <v>0</v>
      </c>
      <c r="XB59" s="12">
        <f>SUM(UJ147:UJ148,UK150:UK161)</f>
        <v>0</v>
      </c>
      <c r="XC59" s="5">
        <f>SUM(WW41:XK41,WW77:XK77,WW113:XK113,WW185:XK185,WW149:XK149)</f>
        <v>0</v>
      </c>
      <c r="XD59" s="5">
        <f t="shared" si="183"/>
        <v>0</v>
      </c>
      <c r="XL59" s="12">
        <f>SUM(XM39:XN40,XN42:XO53,XM75:XN76,XN78:XO89,XM111:XM112,XN114:XN125,XM147:XM148,XN150:XN161,XM183:XM184,XN186:XN197)</f>
        <v>0</v>
      </c>
      <c r="XM59" s="12">
        <f>SUM(WW39:WW40,WX42:WX53,WW75:WW76,WX78:WX89,WW111:WW112,WX114:WX125,WW147:WW148,WX150:WX161)</f>
        <v>1</v>
      </c>
      <c r="XN59" s="12">
        <f>SUM(WV75:WV76,WH78:WH89,WU111:WU112,WH114:WH125,WU147:WU148,WH150:WH161)</f>
        <v>0</v>
      </c>
      <c r="XO59" s="12">
        <f>SUM(WF75:WF76,WG78:WG89,WE147:WE148,WF150:WF161)</f>
        <v>0</v>
      </c>
      <c r="XP59" s="12">
        <f>SUM(VO147:VO148,VP150:VP161)</f>
        <v>0</v>
      </c>
      <c r="XQ59" s="12">
        <f>SUM(UY147:UY148,UZ150:UZ161)</f>
        <v>0</v>
      </c>
      <c r="XR59" s="5">
        <f>SUM(XL41:XZ41,XL77:XZ77,XL113:XZ113,XL185:XZ185,XL149:XZ149)</f>
        <v>0</v>
      </c>
      <c r="XS59" s="5">
        <f t="shared" si="185"/>
        <v>0</v>
      </c>
      <c r="YA59" s="12">
        <f>SUM(YB39:YC40,YC42:YD53,YB75:YC76,YC78:YD89,YB111:YB112,YC114:YC125,YB147:YB148,YC150:YC161,YB183:YB184,YC186:YC197)</f>
        <v>0</v>
      </c>
      <c r="YB59" s="12">
        <f>SUM(XL39:XL40,XM42:XM53,XL75:XL76,XM78:XM89,XL111:XL112,XM114:XM125,XL147:XL148,XM150:XM161)</f>
        <v>0</v>
      </c>
      <c r="YC59" s="12">
        <f>SUM(XK75:XK76,WW78:WW89,XJ111:XJ112,WW114:WW125,XJ147:XJ148,WW150:WW161)</f>
        <v>1</v>
      </c>
      <c r="YD59" s="12">
        <f>SUM(WU75:WU76,WV78:WV89,WT147:WT148,WU150:WU161)</f>
        <v>0</v>
      </c>
      <c r="YE59" s="12">
        <f>SUM(WD147:WD148,WE150:WE161)</f>
        <v>0</v>
      </c>
      <c r="YF59" s="12">
        <f>SUM(VN147:VN148,VO150:VO161)</f>
        <v>0</v>
      </c>
      <c r="YG59" s="5">
        <f>SUM(YA41:YO41,YA77:YO77,YA113:YO113,YA185:YO185,YA149:YO149)</f>
        <v>0</v>
      </c>
      <c r="YH59" s="5">
        <f t="shared" si="187"/>
        <v>0</v>
      </c>
      <c r="YP59" s="12">
        <f>SUM(YQ39:YR40,YR42:YS53,YQ75:YR76,YR78:YS89,YQ111:YQ112,YR114:YR125,YQ147:YQ148,YR150:YR161,YQ183:YQ184,YR186:YR197)</f>
        <v>1</v>
      </c>
      <c r="YQ59" s="12">
        <f>SUM(YA39:YA40,YB42:YB53,YA75:YA76,YB78:YB89,YA111:YA112,YB114:YB125,YA147:YA148,YB150:YB161)</f>
        <v>0</v>
      </c>
      <c r="YR59" s="12">
        <f>SUM(XZ75:XZ76,XL78:XL89,XY111:XY112,XL114:XL125,XY147:XY148,XL150:XL161)</f>
        <v>0</v>
      </c>
      <c r="YS59" s="12">
        <f>SUM(XJ75:XJ76,XK78:XK89,XI147:XI148,XJ150:XJ161)</f>
        <v>0</v>
      </c>
      <c r="YT59" s="12">
        <f>SUM(WS147:WS148,WT150:WT161)</f>
        <v>0</v>
      </c>
      <c r="YU59" s="12">
        <f>SUM(WC147:WC148,WD150:WD161)</f>
        <v>0</v>
      </c>
      <c r="YV59" s="5">
        <f>SUM(YP41:ZD41,YP77:ZD77,YP113:ZD113,YP185:ZD185,YP149:ZD149)</f>
        <v>0</v>
      </c>
      <c r="YW59" s="5">
        <f t="shared" si="189"/>
        <v>0</v>
      </c>
      <c r="ZE59" s="12">
        <f>SUM(ZF39:ZG40,ZG42:ZH53,ZF75:ZG76,ZG78:ZH89,ZF111:ZF112,ZG114:ZG125,ZF147:ZF148,ZG150:ZG161,ZF183:ZF184,ZG186:ZG197)</f>
        <v>0</v>
      </c>
      <c r="ZF59" s="12">
        <f>SUM(YP39:YP40,YQ42:YQ53,YP75:YP76,YQ78:YQ89,YP111:YP112,YQ114:YQ125,YP147:YP148,YQ150:YQ161)</f>
        <v>0</v>
      </c>
      <c r="ZG59" s="12">
        <f>SUM(YO75:YO76,YA78:YA89,YN111:YN112,YA114:YA125,YN147:YN148,YA150:YA161)</f>
        <v>0</v>
      </c>
      <c r="ZH59" s="12">
        <f>SUM(XY75:XY76,XZ78:XZ89,XX147:XX148,XY150:XY161)</f>
        <v>0</v>
      </c>
      <c r="ZI59" s="12">
        <f>SUM(XH147:XH148,XI150:XI161)</f>
        <v>0</v>
      </c>
      <c r="ZJ59" s="12">
        <f>SUM(WR147:WR148,WS150:WS161)</f>
        <v>0</v>
      </c>
      <c r="ZK59" s="5">
        <f>SUM(ZE41:ZS41,ZE77:ZS77,ZE113:ZS113,ZE185:ZS185,ZE149:ZS149)</f>
        <v>1</v>
      </c>
      <c r="ZL59" s="5">
        <f t="shared" si="191"/>
        <v>0</v>
      </c>
      <c r="ZT59" s="12">
        <f>SUM(ZU39:ZV40,ZV42:ZW53,ZU75:ZV76,ZV78:ZW89,ZU111:ZU112,ZV114:ZV125,ZU147:ZU148,ZV150:ZV161,ZU183:ZU184,ZV186:ZV197)</f>
        <v>0</v>
      </c>
      <c r="ZU59" s="12">
        <f>SUM(ZE39:ZE40,ZF42:ZF53,ZE75:ZE76,ZF78:ZF89,ZE111:ZE112,ZF114:ZF125,ZE147:ZE148,ZF150:ZF161)</f>
        <v>0</v>
      </c>
      <c r="ZV59" s="12">
        <f>SUM(ZD75:ZD76,YP78:YP89,ZC111:ZC112,YP114:YP125,ZC147:ZC148,YP150:YP161)</f>
        <v>0</v>
      </c>
      <c r="ZW59" s="12">
        <f>SUM(YN75:YN76,YO78:YO89,YM147:YM148,YN150:YN161)</f>
        <v>0</v>
      </c>
      <c r="ZX59" s="12">
        <f>SUM(XW147:XW148,XX150:XX161)</f>
        <v>0</v>
      </c>
      <c r="ZY59" s="12">
        <f>SUM(XG147:XG148,XH150:XH161)</f>
        <v>0</v>
      </c>
      <c r="ZZ59" s="5">
        <f>SUM(ZT41:AAH41,ZT77:AAH77,ZT113:AAH113,ZT185:AAH185,ZT149:AAH149)</f>
        <v>0</v>
      </c>
      <c r="AAA59" s="5">
        <f t="shared" si="193"/>
        <v>1</v>
      </c>
      <c r="AAI59" s="12">
        <f>SUM(AAJ39:AAK40,AAK42:AAL53,AAJ75:AAK76,AAK78:AAL89,AAJ111:AAJ112,AAK114:AAK125,AAJ147:AAJ148,AAK150:AAK161,AAJ183:AAJ184,AAK186:AAK197)</f>
        <v>0</v>
      </c>
      <c r="AAJ59" s="12">
        <f>SUM(ZT39:ZT40,ZU42:ZU53,ZT75:ZT76,ZU78:ZU89,ZT111:ZT112,ZU114:ZU125,ZT147:ZT148,ZU150:ZU161)</f>
        <v>0</v>
      </c>
      <c r="AAK59" s="12">
        <f>SUM(ZS75:ZS76,ZE78:ZE89,ZR111:ZR112,ZE114:ZE125,ZR147:ZR148,ZE150:ZE161)</f>
        <v>0</v>
      </c>
      <c r="AAL59" s="12">
        <f>SUM(ZC75:ZC76,ZD78:ZD89,ZB147:ZB148,ZC150:ZC161)</f>
        <v>0</v>
      </c>
      <c r="AAM59" s="12">
        <f>SUM(YL147:YL148,YM150:YM161)</f>
        <v>0</v>
      </c>
      <c r="AAN59" s="12">
        <f>SUM(XV147:XV148,XW150:XW161)</f>
        <v>0</v>
      </c>
      <c r="AAO59" s="5">
        <f>SUM(AAI41:AAW41,AAI77:AAW77,AAI113:AAW113,AAI185:AAW185,AAI149:AAW149)</f>
        <v>0</v>
      </c>
      <c r="AAP59" s="5">
        <f t="shared" si="195"/>
        <v>1</v>
      </c>
      <c r="AAX59" s="12">
        <f>SUM(AAY39:AAZ40,AAZ42:ABA53,AAY75:AAZ76,AAZ78:ABA89,AAY111:AAY112,AAZ114:AAZ125,AAY147:AAY148,AAZ150:AAZ161,AAY183:AAY184,AAZ186:AAZ197)</f>
        <v>0</v>
      </c>
      <c r="AAY59" s="12">
        <f>SUM(AAI39:AAI40,AAJ42:AAJ53,AAI75:AAI76,AAJ78:AAJ89,AAI111:AAI112,AAJ114:AAJ125,AAI147:AAI148,AAJ150:AAJ161)</f>
        <v>0</v>
      </c>
      <c r="AAZ59" s="12">
        <f>SUM(AAH75:AAH76,ZT78:ZT89,AAG111:AAG112,ZT114:ZT125,AAG147:AAG148,ZT150:ZT161)</f>
        <v>0</v>
      </c>
      <c r="ABA59" s="12">
        <f>SUM(ZR75:ZR76,ZS78:ZS89,ZQ147:ZQ148,ZR150:ZR161)</f>
        <v>0</v>
      </c>
      <c r="ABB59" s="12">
        <f>SUM(ZA147:ZA148,ZB150:ZB161)</f>
        <v>0</v>
      </c>
      <c r="ABC59" s="12">
        <f>SUM(YK147:YK148,YL150:YL161)</f>
        <v>0</v>
      </c>
      <c r="ABD59" s="5">
        <f>SUM(AAX41:ABL41,AAX77:ABL77,AAX113:ABL113,AAX185:ABL185,AAX149:ABL149)</f>
        <v>0</v>
      </c>
      <c r="ABE59" s="5">
        <f t="shared" si="197"/>
        <v>1</v>
      </c>
      <c r="ABM59" s="12">
        <f>SUM(ABN39:ABO40,ABO42:ABP53,ABN75:ABO76,ABO78:ABP89,ABN111:ABN112,ABO114:ABO125,ABN147:ABN148,ABO150:ABO161,ABN183:ABN184,ABO186:ABO197)</f>
        <v>0</v>
      </c>
      <c r="ABN59" s="12">
        <f>SUM(AAX39:AAX40,AAY42:AAY53,AAX75:AAX76,AAY78:AAY89,AAX111:AAX112,AAY114:AAY125,AAX147:AAX148,AAY150:AAY161)</f>
        <v>0</v>
      </c>
      <c r="ABO59" s="12">
        <f>SUM(AAW75:AAW76,AAI78:AAI89,AAV111:AAV112,AAI114:AAI125,AAV147:AAV148,AAI150:AAI161)</f>
        <v>0</v>
      </c>
      <c r="ABP59" s="12">
        <f>SUM(AAG75:AAG76,AAH78:AAH89,AAF147:AAF148,AAG150:AAG161)</f>
        <v>0</v>
      </c>
      <c r="ABQ59" s="12">
        <f>SUM(ZP147:ZP148,ZQ150:ZQ161)</f>
        <v>0</v>
      </c>
      <c r="ABR59" s="12">
        <f>SUM(YZ147:YZ148,ZA150:ZA161)</f>
        <v>0</v>
      </c>
      <c r="ABS59" s="5">
        <f>SUM(ABM41:ACA41,ABM77:ACA77,ABM113:ACA113,ABM185:ACA185,ABM149:ACA149)</f>
        <v>0</v>
      </c>
      <c r="ABT59" s="5">
        <f t="shared" si="199"/>
        <v>1</v>
      </c>
      <c r="ACB59" s="12">
        <f>SUM(ACC39:ACD40,ACD42:ACE53,ACC75:ACD76,ACD78:ACE89,ACC111:ACC112,ACD114:ACD125,ACC147:ACC148,ACD150:ACD161,ACC183:ACC184,ACD186:ACD197)</f>
        <v>0</v>
      </c>
      <c r="ACC59" s="12">
        <f>SUM(ABM39:ABM40,ABN42:ABN53,ABM75:ABM76,ABN78:ABN89,ABM111:ABM112,ABN114:ABN125,ABM147:ABM148,ABN150:ABN161)</f>
        <v>0</v>
      </c>
      <c r="ACD59" s="12">
        <f>SUM(ABL75:ABL76,AAX78:AAX89,ABK111:ABK112,AAX114:AAX125,ABK147:ABK148,AAX150:AAX161)</f>
        <v>0</v>
      </c>
      <c r="ACE59" s="12">
        <f>SUM(AAV75:AAV76,AAW78:AAW89,AAU147:AAU148,AAV150:AAV161)</f>
        <v>0</v>
      </c>
      <c r="ACF59" s="12">
        <f>SUM(AAE147:AAE148,AAF150:AAF161)</f>
        <v>0</v>
      </c>
      <c r="ACG59" s="12">
        <f>SUM(ZO147:ZO148,ZP150:ZP161)</f>
        <v>0</v>
      </c>
      <c r="ACH59" s="5">
        <f>SUM(ACB41:ACP41,ACB77:ACP77,ACB113:ACP113,ACB185:ACP185,ACB149:ACP149)</f>
        <v>0</v>
      </c>
      <c r="ACI59" s="5">
        <f t="shared" si="201"/>
        <v>1</v>
      </c>
      <c r="ACQ59" s="12">
        <f>SUM(ACR39:ACS40,ACS42:ACT53,ACR75:ACS76,ACS78:ACT89,ACR111:ACR112,ACS114:ACS125,ACR147:ACR148,ACS150:ACS161,ACR183:ACR184,ACS186:ACS197)</f>
        <v>0</v>
      </c>
      <c r="ACR59" s="12">
        <f>SUM(ACB39:ACB40,ACC42:ACC53,ACB75:ACB76,ACC78:ACC89,ACB111:ACB112,ACC114:ACC125,ACB147:ACB148,ACC150:ACC161)</f>
        <v>0</v>
      </c>
      <c r="ACS59" s="12">
        <f>SUM(ACA75:ACA76,ABM78:ABM89,ABZ111:ABZ112,ABM114:ABM125,ABZ147:ABZ148,ABM150:ABM161)</f>
        <v>0</v>
      </c>
      <c r="ACT59" s="12">
        <f>SUM(ABK75:ABK76,ABL78:ABL89,ABJ147:ABJ148,ABK150:ABK161)</f>
        <v>0</v>
      </c>
      <c r="ACU59" s="12">
        <f>SUM(AAT147:AAT148,AAU150:AAU161)</f>
        <v>0</v>
      </c>
      <c r="ACV59" s="12">
        <f>SUM(AAD147:AAD148,AAE150:AAE161)</f>
        <v>0</v>
      </c>
      <c r="ACW59" s="5">
        <f>SUM(ACQ41:ADE41,ACQ77:ADE77,ACQ113:ADE113,ACQ185:ADE185,ACQ149:ADE149)</f>
        <v>1</v>
      </c>
      <c r="ACX59" s="5">
        <f t="shared" si="203"/>
        <v>0</v>
      </c>
      <c r="ADF59" s="12">
        <f>SUM(ADG39:ADH40,ADH42:ADI53,ADG75:ADH76,ADH78:ADI89,ADG111:ADG112,ADH114:ADH125,ADG147:ADG148,ADH150:ADH161,ADG183:ADG184,ADH186:ADH197)</f>
        <v>0</v>
      </c>
      <c r="ADG59" s="12">
        <f>SUM(ACQ39:ACQ40,ACR42:ACR53,ACQ75:ACQ76,ACR78:ACR89,ACQ111:ACQ112,ACR114:ACR125,ACQ147:ACQ148,ACR150:ACR161)</f>
        <v>0</v>
      </c>
      <c r="ADH59" s="12">
        <f>SUM(ACP75:ACP76,ACB78:ACB89,ACO111:ACO112,ACB114:ACB125,ACO147:ACO148,ACB150:ACB161)</f>
        <v>1</v>
      </c>
      <c r="ADI59" s="12">
        <f>SUM(ABZ75:ABZ76,ACA78:ACA89,ABY147:ABY148,ABZ150:ABZ161)</f>
        <v>0</v>
      </c>
      <c r="ADJ59" s="12">
        <f>SUM(ABI147:ABI148,ABJ150:ABJ161)</f>
        <v>0</v>
      </c>
      <c r="ADK59" s="12">
        <f>SUM(AAS147:AAS148,AAT150:AAT161)</f>
        <v>0</v>
      </c>
      <c r="ADL59" s="5">
        <f>SUM(ADF41:ADT41,ADF77:ADT77,ADF113:ADT113,ADF185:ADT185,ADF149:ADT149)</f>
        <v>0</v>
      </c>
      <c r="ADM59" s="5">
        <f t="shared" si="205"/>
        <v>0</v>
      </c>
      <c r="ADU59" s="12">
        <f>SUM(ADV39:ADW40,ADW42:ADX53,ADV75:ADW76,ADW78:ADX89,ADV111:ADV112,ADW114:ADW125,ADV147:ADV148,ADW150:ADW161,ADV183:ADV184,ADW186:ADW197)</f>
        <v>1</v>
      </c>
      <c r="ADV59" s="12">
        <f>SUM(ADF39:ADF40,ADG42:ADG53,ADF75:ADF76,ADG78:ADG89,ADF111:ADF112,ADG114:ADG125,ADF147:ADF148,ADG150:ADG161)</f>
        <v>0</v>
      </c>
      <c r="ADW59" s="12">
        <f>SUM(ADE75:ADE76,ACQ78:ACQ89,ADD111:ADD112,ACQ114:ACQ125,ADD147:ADD148,ACQ150:ACQ161)</f>
        <v>0</v>
      </c>
      <c r="ADX59" s="12">
        <f>SUM(ACO75:ACO76,ACP78:ACP89,ACN147:ACN148,ACO150:ACO161)</f>
        <v>0</v>
      </c>
      <c r="ADY59" s="12">
        <f>SUM(ABX147:ABX148,ABY150:ABY161)</f>
        <v>0</v>
      </c>
      <c r="ADZ59" s="12">
        <f>SUM(ABH147:ABH148,ABI150:ABI161)</f>
        <v>0</v>
      </c>
      <c r="AEA59" s="5">
        <f>SUM(ADU41:AEI41,ADU77:AEI77,ADU113:AEI113,ADU185:AEI185,ADU149:AEI149)</f>
        <v>0</v>
      </c>
      <c r="AEB59" s="5">
        <f t="shared" si="207"/>
        <v>0</v>
      </c>
      <c r="AEJ59" s="12">
        <f>SUM(AEK39:AEL40,AEL42:AEM53,AEK75:AEL76,AEL78:AEM89,AEK111:AEK112,AEL114:AEL125,AEK147:AEK148,AEL150:AEL161,AEK183:AEK184,AEL186:AEL197)</f>
        <v>0</v>
      </c>
      <c r="AEK59" s="12">
        <f>SUM(ADU39:ADU40,ADV42:ADV53,ADU75:ADU76,ADV78:ADV89,ADU111:ADU112,ADV114:ADV125,ADU147:ADU148,ADV150:ADV161)</f>
        <v>0</v>
      </c>
      <c r="AEL59" s="12">
        <f>SUM(ADT75:ADT76,ADF78:ADF89,ADS111:ADS112,ADF114:ADF125,ADS147:ADS148,ADF150:ADF161)</f>
        <v>0</v>
      </c>
      <c r="AEM59" s="12">
        <f>SUM(ADD75:ADD76,ADE78:ADE89,ADC147:ADC148,ADD150:ADD161)</f>
        <v>1</v>
      </c>
      <c r="AEN59" s="12">
        <f>SUM(ACM147:ACM148,ACN150:ACN161)</f>
        <v>0</v>
      </c>
      <c r="AEO59" s="12">
        <f>SUM(ABW147:ABW148,ABX150:ABX161)</f>
        <v>0</v>
      </c>
      <c r="AEP59" s="5">
        <f>SUM(AEJ41:AEX41,AEJ77:AEX77,AEJ113:AEX113,AEJ185:AEX185,AEJ149:AEX149)</f>
        <v>0</v>
      </c>
      <c r="AEQ59" s="5">
        <f t="shared" si="209"/>
        <v>0</v>
      </c>
      <c r="AEY59" s="12">
        <f>SUM(AEZ39:AFA40,AFA42:AFB53,AEZ75:AFA76,AFA78:AFB89,AEZ111:AEZ112,AFA114:AFA125,AEZ147:AEZ148,AFA150:AFA161,AEZ183:AEZ184,AFA186:AFA197)</f>
        <v>1</v>
      </c>
      <c r="AEZ59" s="12">
        <f>SUM(AEJ39:AEJ40,AEK42:AEK53,AEJ75:AEJ76,AEK78:AEK89,AEJ111:AEJ112,AEK114:AEK125,AEJ147:AEJ148,AEK150:AEK161)</f>
        <v>0</v>
      </c>
      <c r="AFA59" s="12">
        <f>SUM(AEI75:AEI76,ADU78:ADU89,AEH111:AEH112,ADU114:ADU125,AEH147:AEH148,ADU150:ADU161)</f>
        <v>0</v>
      </c>
      <c r="AFB59" s="12">
        <f>SUM(ADS75:ADS76,ADT78:ADT89,ADR147:ADR148,ADS150:ADS161)</f>
        <v>0</v>
      </c>
      <c r="AFC59" s="12">
        <f>SUM(ADB147:ADB148,ADC150:ADC161)</f>
        <v>0</v>
      </c>
      <c r="AFD59" s="12">
        <f>SUM(ACL147:ACL148,ACM150:ACM161)</f>
        <v>0</v>
      </c>
      <c r="AFE59" s="5">
        <f>SUM(AEY41:AFM41,AEY77:AFM77,AEY113:AFM113,AEY185:AFM185,AEY149:AFM149)</f>
        <v>0</v>
      </c>
      <c r="AFF59" s="5">
        <f t="shared" si="211"/>
        <v>0</v>
      </c>
      <c r="AFN59" s="12">
        <f>SUM(AFO39:AFP40,AFP42:AFQ53,AFO75:AFP76,AFP78:AFQ89,AFO111:AFO112,AFP114:AFP125,AFO147:AFO148,AFP150:AFP161,AFO183:AFO184,AFP186:AFP197)</f>
        <v>1</v>
      </c>
      <c r="AFO59" s="12">
        <f>SUM(AEY39:AEY40,AEZ42:AEZ53,AEY75:AEY76,AEZ78:AEZ89,AEY111:AEY112,AEZ114:AEZ125,AEY147:AEY148,AEZ150:AEZ161)</f>
        <v>0</v>
      </c>
      <c r="AFP59" s="12">
        <f>SUM(AEX75:AEX76,AEJ78:AEJ89,AEW111:AEW112,AEJ114:AEJ125,AEW147:AEW148,AEJ150:AEJ161)</f>
        <v>0</v>
      </c>
      <c r="AFQ59" s="12">
        <f>SUM(AEH75:AEH76,AEI78:AEI89,AEG147:AEG148,AEH150:AEH161)</f>
        <v>0</v>
      </c>
      <c r="AFR59" s="12">
        <f>SUM(ADQ147:ADQ148,ADR150:ADR161)</f>
        <v>0</v>
      </c>
      <c r="AFS59" s="12">
        <f>SUM(ADA147:ADA148,ADB150:ADB161)</f>
        <v>0</v>
      </c>
      <c r="AFT59" s="5">
        <f>SUM(AFN41:AGB41,AFN77:AGB77,AFN113:AGB113,AFN185:AGB185,AFN149:AGB149)</f>
        <v>0</v>
      </c>
      <c r="AFU59" s="5">
        <f t="shared" si="213"/>
        <v>0</v>
      </c>
      <c r="AGC59" s="12">
        <f>SUM(AGD39:AGE40,AGE42:AGF53,AGD75:AGE76,AGE78:AGF89,AGD111:AGD112,AGE114:AGE125,AGD147:AGD148,AGE150:AGE161,AGD183:AGD184,AGE186:AGE197)</f>
        <v>0</v>
      </c>
      <c r="AGD59" s="12">
        <f>SUM(AFN39:AFN40,AFO42:AFO53,AFN75:AFN76,AFO78:AFO89,AFN111:AFN112,AFO114:AFO125,AFN147:AFN148,AFO150:AFO161)</f>
        <v>0</v>
      </c>
      <c r="AGE59" s="12">
        <f>SUM(AFM75:AFM76,AEY78:AEY89,AFL111:AFL112,AEY114:AEY125,AFL147:AFL148,AEY150:AEY161)</f>
        <v>0</v>
      </c>
      <c r="AGF59" s="12">
        <f>SUM(AEW75:AEW76,AEX78:AEX89,AEV147:AEV148,AEW150:AEW161)</f>
        <v>0</v>
      </c>
      <c r="AGG59" s="12">
        <f>SUM(AEF147:AEF148,AEG150:AEG161)</f>
        <v>0</v>
      </c>
      <c r="AGH59" s="12">
        <f>SUM(ADP147:ADP148,ADQ150:ADQ161)</f>
        <v>0</v>
      </c>
      <c r="AGI59" s="5">
        <f>SUM(AGC41:AGQ41,AGC77:AGQ77,AGC113:AGQ113,AGC185:AGQ185,AGC149:AGQ149)</f>
        <v>0</v>
      </c>
      <c r="AGJ59" s="5">
        <f t="shared" si="215"/>
        <v>0</v>
      </c>
      <c r="AGR59" s="5">
        <f>SUM(AGS39:AGT40,AGT42:AGU53,AGS75:AGT76,AGT78:AGU89,AGS111:AGS112,AGT114:AGT125,AGS147:AGS148,AGT150:AGT161,AGS183:AGS184,AGT186:AGT197)</f>
        <v>0</v>
      </c>
      <c r="AGS59" s="5">
        <f>SUM(AGC39:AGC40,AGD42:AGD53,AGC75:AGC76,AGD78:AGD89,AGC111:AGC112,AGD114:AGD125,AGC147:AGC148,AGD150:AGD161)</f>
        <v>0</v>
      </c>
      <c r="AGT59" s="5">
        <f>SUM(AGB75:AGB76,AFN78:AFN89,AGA111:AGA112,AFN114:AFN125,AGA147:AGA148,AFN150:AFN161)</f>
        <v>0</v>
      </c>
      <c r="AGU59" s="5">
        <f>SUM(AFL75:AFL76,AFM78:AFM89,AFK147:AFK148,AFL150:AFL161)</f>
        <v>0</v>
      </c>
      <c r="AGV59" s="5">
        <f>SUM(AEU147:AEU148,AEV150:AEV161)</f>
        <v>0</v>
      </c>
      <c r="AGW59" s="5">
        <f>SUM(AEE147:AEE148,AEF150:AEF161)</f>
        <v>0</v>
      </c>
      <c r="AGX59" s="5">
        <f>SUM(AGR41:AHF41,AGR77:AHF77,AGR113:AHF113,AGR185:AHF185,AGR149:AHF149)</f>
        <v>0</v>
      </c>
      <c r="AGY59" s="5">
        <f t="shared" si="217"/>
        <v>0</v>
      </c>
      <c r="AHG59" s="5">
        <f>SUM(AHH39:AHI40,AHI42:AHJ53,AHH75:AHI76,AHI78:AHJ89,AHH111:AHH112,AHI114:AHI125,AHH147:AHH148,AHI150:AHI161,AHH183:AHH184,AHI186:AHI197)</f>
        <v>0</v>
      </c>
      <c r="AHH59" s="5">
        <f>SUM(AGR39:AGR40,AGS42:AGS53,AGR75:AGR76,AGS78:AGS89,AGR111:AGR112,AGS114:AGS125,AGR147:AGR148,AGS150:AGS161)</f>
        <v>0</v>
      </c>
      <c r="AHI59" s="5">
        <f>SUM(AGQ75:AGQ76,AGC78:AGC89,AGP111:AGP112,AGC114:AGC125,AGP147:AGP148,AGC150:AGC161)</f>
        <v>0</v>
      </c>
      <c r="AHJ59" s="5">
        <f>SUM(AGA75:AGA76,AGB78:AGB89,AFZ147:AFZ148,AGA150:AGA161)</f>
        <v>0</v>
      </c>
      <c r="AHK59" s="5">
        <f>SUM(AFJ147:AFJ148,AFK150:AFK161)</f>
        <v>0</v>
      </c>
      <c r="AHL59" s="5">
        <f>SUM(AET147:AET148,AEU150:AEU161)</f>
        <v>0</v>
      </c>
      <c r="AHM59" s="5">
        <f>SUM(AHG41:AHU41,AHG77:AHU77,AHG113:AHU113,AHG185:AHU185,AHG149:AHU149)</f>
        <v>0</v>
      </c>
      <c r="AHN59" s="5">
        <f t="shared" si="219"/>
        <v>0</v>
      </c>
      <c r="AHV59" s="5">
        <f>SUM(AHW39:AHX40,AHX42:AHY53,AHW75:AHX76,AHX78:AHY89,AHW111:AHW112,AHX114:AHX125,AHW147:AHW148,AHX150:AHX161,AHW183:AHW184,AHX186:AHX197)</f>
        <v>0</v>
      </c>
      <c r="AHW59" s="5">
        <f>SUM(AHG39:AHG40,AHH42:AHH53,AHG75:AHG76,AHH78:AHH89,AHG111:AHG112,AHH114:AHH125,AHG147:AHG148,AHH150:AHH161)</f>
        <v>0</v>
      </c>
      <c r="AHX59" s="5">
        <f>SUM(AHF75:AHF76,AGR78:AGR89,AHE111:AHE112,AGR114:AGR125,AHE147:AHE148,AGR150:AGR161)</f>
        <v>0</v>
      </c>
      <c r="AHY59" s="5">
        <f>SUM(AGP75:AGP76,AGQ78:AGQ89,AGO147:AGO148,AGP150:AGP161)</f>
        <v>0</v>
      </c>
      <c r="AHZ59" s="5">
        <f>SUM(AFY147:AFY148,AFZ150:AFZ161)</f>
        <v>0</v>
      </c>
      <c r="AIA59" s="5">
        <f>SUM(AFI147:AFI148,AFJ150:AFJ161)</f>
        <v>0</v>
      </c>
      <c r="AIB59" s="5">
        <f>SUM(AHV41:AIJ41,AHV77:AIJ77,AHV113:AIJ113,AHV185:AIJ185,AHV149:AIJ149)</f>
        <v>0</v>
      </c>
      <c r="AIC59" s="5">
        <f t="shared" si="221"/>
        <v>0</v>
      </c>
      <c r="AIK59" s="5">
        <f>SUM(AIL39:AIM40,AIM42:AIN53,AIL75:AIM76,AIM78:AIN89,AIL111:AIL112,AIM114:AIM125,AIL147:AIL148,AIM150:AIM161,AIL183:AIL184,AIM186:AIM197)</f>
        <v>0</v>
      </c>
      <c r="AIL59" s="5">
        <f>SUM(AHV39:AHV40,AHW42:AHW53,AHV75:AHV76,AHW78:AHW89,AHV111:AHV112,AHW114:AHW125,AHV147:AHV148,AHW150:AHW161)</f>
        <v>0</v>
      </c>
      <c r="AIM59" s="5">
        <f>SUM(AHU75:AHU76,AHG78:AHG89,AHT111:AHT112,AHG114:AHG125,AHT147:AHT148,AHG150:AHG161)</f>
        <v>0</v>
      </c>
      <c r="AIN59" s="5">
        <f>SUM(AHE75:AHE76,AHF78:AHF89,AHD147:AHD148,AHE150:AHE161)</f>
        <v>0</v>
      </c>
      <c r="AIO59" s="5">
        <f>SUM(AGN147:AGN148,AGO150:AGO161)</f>
        <v>0</v>
      </c>
      <c r="AIP59" s="5">
        <f>SUM(AFX147:AFX148,AFY150:AFY161)</f>
        <v>0</v>
      </c>
      <c r="AIQ59" s="5">
        <f>SUM(AIK41:AIY41,AIK77:AIY77,AIK113:AIY113,AIK185:AIY185,AIK149:AIY149)</f>
        <v>0</v>
      </c>
      <c r="AIR59" s="5">
        <f t="shared" si="223"/>
        <v>0</v>
      </c>
      <c r="AIZ59" s="5">
        <f>SUM(AJA39:AJB40,AJB42:AJC53,AJA75:AJB76,AJB78:AJC89,AJA111:AJA112,AJB114:AJB125,AJA147:AJA148,AJB150:AJB161,AJA183:AJA184,AJB186:AJB197)</f>
        <v>0</v>
      </c>
      <c r="AJA59" s="5">
        <f>SUM(AIK39:AIK40,AIL42:AIL53,AIK75:AIK76,AIL78:AIL89,AIK111:AIK112,AIL114:AIL125,AIK147:AIK148,AIL150:AIL161)</f>
        <v>0</v>
      </c>
      <c r="AJB59" s="5">
        <f>SUM(AIJ75:AIJ76,AHV78:AHV89,AII111:AII112,AHV114:AHV125,AII147:AII148,AHV150:AHV161)</f>
        <v>0</v>
      </c>
      <c r="AJC59" s="5">
        <f>SUM(AHT75:AHT76,AHU78:AHU89,AHS147:AHS148,AHT150:AHT161)</f>
        <v>0</v>
      </c>
      <c r="AJD59" s="5">
        <f>SUM(AHC147:AHC148,AHD150:AHD161)</f>
        <v>0</v>
      </c>
      <c r="AJE59" s="5">
        <f>SUM(AGM147:AGM148,AGN150:AGN161)</f>
        <v>0</v>
      </c>
      <c r="AJF59" s="5">
        <f>SUM(AIZ41:AJN41,AIZ77:AJN77,AIZ113:AJN113,AIZ185:AJN185,AIZ149:AJN149)</f>
        <v>0</v>
      </c>
      <c r="AJG59" s="5">
        <f t="shared" si="225"/>
        <v>0</v>
      </c>
      <c r="AJO59" s="5">
        <f>SUM(AJP39:AJQ40,AJQ42:AJR53,AJP75:AJQ76,AJQ78:AJR89,AJP111:AJP112,AJQ114:AJQ125,AJP147:AJP148,AJQ150:AJQ161,AJP183:AJP184,AJQ186:AJQ197)</f>
        <v>0</v>
      </c>
      <c r="AJP59" s="5">
        <f>SUM(AIZ39:AIZ40,AJA42:AJA53,AIZ75:AIZ76,AJA78:AJA89,AIZ111:AIZ112,AJA114:AJA125,AIZ147:AIZ148,AJA150:AJA161)</f>
        <v>0</v>
      </c>
      <c r="AJQ59" s="5">
        <f>SUM(AIY75:AIY76,AIK78:AIK89,AIX111:AIX112,AIK114:AIK125,AIX147:AIX148,AIK150:AIK161)</f>
        <v>0</v>
      </c>
      <c r="AJR59" s="5">
        <f>SUM(AII75:AII76,AIJ78:AIJ89,AIH147:AIH148,AII150:AII161)</f>
        <v>0</v>
      </c>
      <c r="AJS59" s="5">
        <f>SUM(AHR147:AHR148,AHS150:AHS161)</f>
        <v>0</v>
      </c>
      <c r="AJT59" s="5">
        <f>SUM(AHB147:AHB148,AHC150:AHC161)</f>
        <v>0</v>
      </c>
      <c r="AJU59" s="5">
        <f>SUM(AJO41:AKC41,AJO77:AKC77,AJO113:AKC113,AJO185:AKC185,AJO149:AKC149)</f>
        <v>0</v>
      </c>
      <c r="AJV59" s="5">
        <f t="shared" si="227"/>
        <v>0</v>
      </c>
      <c r="AKD59" s="5">
        <f>SUM(AKE39:AKF40,AKF42:AKG53,AKE75:AKF76,AKF78:AKG89,AKE111:AKE112,AKF114:AKF125,AKE147:AKE148,AKF150:AKF161,AKE183:AKE184,AKF186:AKF197)</f>
        <v>0</v>
      </c>
      <c r="AKE59" s="5">
        <f>SUM(AJO39:AJO40,AJP42:AJP53,AJO75:AJO76,AJP78:AJP89,AJO111:AJO112,AJP114:AJP125,AJO147:AJO148,AJP150:AJP161)</f>
        <v>0</v>
      </c>
      <c r="AKF59" s="5">
        <f>SUM(AJN75:AJN76,AIZ78:AIZ89,AJM111:AJM112,AIZ114:AIZ125,AJM147:AJM148,AIZ150:AIZ161)</f>
        <v>0</v>
      </c>
      <c r="AKG59" s="5">
        <f>SUM(AIX75:AIX76,AIY78:AIY89,AIW147:AIW148,AIX150:AIX161)</f>
        <v>0</v>
      </c>
      <c r="AKH59" s="5">
        <f>SUM(AIG147:AIG148,AIH150:AIH161)</f>
        <v>0</v>
      </c>
      <c r="AKI59" s="5">
        <f>SUM(AHQ147:AHQ148,AHR150:AHR161)</f>
        <v>0</v>
      </c>
      <c r="AKJ59" s="5">
        <f>SUM(AKD41:AKR41,AKD77:AKR77,AKD113:AKR113,AKD185:AKR185,AKD149:AKR149)</f>
        <v>0</v>
      </c>
      <c r="AKK59" s="5">
        <f t="shared" si="229"/>
        <v>0</v>
      </c>
      <c r="AKS59" s="5">
        <f>SUM(AKT39:AKU40,AKU42:AKV53,AKT75:AKU76,AKU78:AKV89,AKT111:AKT112,AKU114:AKU125,AKT147:AKT148,AKU150:AKU161,AKT183:AKT184,AKU186:AKU197)</f>
        <v>0</v>
      </c>
      <c r="AKT59" s="5">
        <f>SUM(AKD39:AKD40,AKE42:AKE53,AKD75:AKD76,AKE78:AKE89,AKD111:AKD112,AKE114:AKE125,AKD147:AKD148,AKE150:AKE161)</f>
        <v>0</v>
      </c>
      <c r="AKU59" s="5">
        <f>SUM(AKC75:AKC76,AJO78:AJO89,AKB111:AKB112,AJO114:AJO125,AKB147:AKB148,AJO150:AJO161)</f>
        <v>0</v>
      </c>
      <c r="AKV59" s="5">
        <f>SUM(AJM75:AJM76,AJN78:AJN89,AJL147:AJL148,AJM150:AJM161)</f>
        <v>0</v>
      </c>
      <c r="AKW59" s="5">
        <f>SUM(AIV147:AIV148,AIW150:AIW161)</f>
        <v>0</v>
      </c>
      <c r="AKX59" s="5">
        <f>SUM(AIF147:AIF148,AIG150:AIG161)</f>
        <v>0</v>
      </c>
      <c r="AKY59" s="5">
        <f>SUM(AKS41:ALG41,AKS77:ALG77,AKS113:ALG113,AKS185:ALG185,AKS149:ALG149)</f>
        <v>0</v>
      </c>
      <c r="AKZ59" s="5">
        <f t="shared" si="231"/>
        <v>0</v>
      </c>
      <c r="ALH59" s="5">
        <f>SUM(ALI39:ALJ40,ALJ42:ALK53,ALI75:ALJ76,ALJ78:ALK89,ALI111:ALI112,ALJ114:ALJ125,ALI147:ALI148,ALJ150:ALJ161,ALI183:ALI184,ALJ186:ALJ197)</f>
        <v>0</v>
      </c>
      <c r="ALI59" s="5">
        <f>SUM(AKS39:AKS40,AKT42:AKT53,AKS75:AKS76,AKT78:AKT89,AKS111:AKS112,AKT114:AKT125,AKS147:AKS148,AKT150:AKT161)</f>
        <v>0</v>
      </c>
      <c r="ALJ59" s="5">
        <f>SUM(AKR75:AKR76,AKD78:AKD89,AKQ111:AKQ112,AKD114:AKD125,AKQ147:AKQ148,AKD150:AKD161)</f>
        <v>0</v>
      </c>
      <c r="ALK59" s="5">
        <f>SUM(AKB75:AKB76,AKC78:AKC89,AKA147:AKA148,AKB150:AKB161)</f>
        <v>0</v>
      </c>
      <c r="ALL59" s="5">
        <f>SUM(AJK147:AJK148,AJL150:AJL161)</f>
        <v>0</v>
      </c>
      <c r="ALM59" s="5">
        <f>SUM(AIU147:AIU148,AIV150:AIV161)</f>
        <v>0</v>
      </c>
      <c r="ALN59" s="5">
        <f>SUM(ALH41:ALV41,ALH77:ALV77,ALH113:ALV113,ALH185:ALV185,ALH149:ALV149)</f>
        <v>0</v>
      </c>
      <c r="ALO59" s="5">
        <f t="shared" si="233"/>
        <v>0</v>
      </c>
      <c r="ALW59" s="5">
        <f>SUM(ALX39:ALY40,ALY42:ALZ53,ALX75:ALY76,ALY78:ALZ89,ALX111:ALX112,ALY114:ALY125,ALX147:ALX148,ALY150:ALY161,ALX183:ALX184,ALY186:ALY197)</f>
        <v>0</v>
      </c>
      <c r="ALX59" s="5">
        <f>SUM(ALH39:ALH40,ALI42:ALI53,ALH75:ALH76,ALI78:ALI89,ALH111:ALH112,ALI114:ALI125,ALH147:ALH148,ALI150:ALI161)</f>
        <v>0</v>
      </c>
      <c r="ALY59" s="5">
        <f>SUM(ALG75:ALG76,AKS78:AKS89,ALF111:ALF112,AKS114:AKS125,ALF147:ALF148,AKS150:AKS161)</f>
        <v>0</v>
      </c>
      <c r="ALZ59" s="5">
        <f>SUM(AKQ75:AKQ76,AKR78:AKR89,AKP147:AKP148,AKQ150:AKQ161)</f>
        <v>0</v>
      </c>
      <c r="AMA59" s="5">
        <f>SUM(AJZ147:AJZ148,AKA150:AKA161)</f>
        <v>0</v>
      </c>
      <c r="AMB59" s="5">
        <f>SUM(AJJ147:AJJ148,AJK150:AJK161)</f>
        <v>0</v>
      </c>
      <c r="AMC59" s="5">
        <f>SUM(ALW41:AMK41,ALW77:AMK77,ALW113:AMK113,ALW185:AMK185,ALW149:AMK149)</f>
        <v>0</v>
      </c>
      <c r="AMD59" s="5">
        <f t="shared" si="235"/>
        <v>0</v>
      </c>
      <c r="AML59" s="5">
        <f>SUM(AMM39:AMN40,AMN42:AMO53,AMM75:AMN76,AMN78:AMO89,AMM111:AMM112,AMN114:AMN125,AMM147:AMM148,AMN150:AMN161,AMM183:AMM184,AMN186:AMN197)</f>
        <v>0</v>
      </c>
      <c r="AMM59" s="5">
        <f>SUM(ALW39:ALW40,ALX42:ALX53,ALW75:ALW76,ALX78:ALX89,ALW111:ALW112,ALX114:ALX125,ALW147:ALW148,ALX150:ALX161)</f>
        <v>0</v>
      </c>
      <c r="AMN59" s="5">
        <f>SUM(ALV75:ALV76,ALH78:ALH89,ALU111:ALU112,ALH114:ALH125,ALU147:ALU148,ALH150:ALH161)</f>
        <v>0</v>
      </c>
      <c r="AMO59" s="5">
        <f>SUM(ALF75:ALF76,ALG78:ALG89,ALE147:ALE148,ALF150:ALF161)</f>
        <v>0</v>
      </c>
      <c r="AMP59" s="5">
        <f>SUM(AKO147:AKO148,AKP150:AKP161)</f>
        <v>0</v>
      </c>
      <c r="AMQ59" s="5">
        <f>SUM(AJY147:AJY148,AJZ150:AJZ161)</f>
        <v>0</v>
      </c>
      <c r="AMR59" s="5">
        <f>SUM(AML41:AMZ41,AML77:AMZ77,AML113:AMZ113,AML185:AMZ185,AML149:AMZ149)</f>
        <v>0</v>
      </c>
      <c r="AMS59" s="5">
        <f t="shared" si="237"/>
        <v>0</v>
      </c>
      <c r="ANA59" s="5">
        <f>SUM(ANB39:ANC40,ANC42:AND53,ANB75:ANC76,ANC78:AND89,ANB111:ANB112,ANC114:ANC125,ANB147:ANB148,ANC150:ANC161,ANB183:ANB184,ANC186:ANC197)</f>
        <v>0</v>
      </c>
      <c r="ANB59" s="5">
        <f>SUM(AML39:AML40,AMM42:AMM53,AML75:AML76,AMM78:AMM89,AML111:AML112,AMM114:AMM125)</f>
        <v>0</v>
      </c>
      <c r="ANC59" s="5">
        <f>SUM(AMK75:AMK76,ALW78:ALW89,AMJ111:AMJ112,ALW114:ALW125,AMJ147:AMJ148,ALW150:ALW161)</f>
        <v>0</v>
      </c>
      <c r="AND59" s="5">
        <f>SUM(ALU75:ALU76,ALV78:ALV89,ALT147:ALT148,ALU150:ALU161)</f>
        <v>0</v>
      </c>
      <c r="ANE59" s="5">
        <f>SUM(ALD147:ALD148,ALE150:ALE161)</f>
        <v>0</v>
      </c>
      <c r="ANF59" s="5">
        <f>SUM(AKN147:AKN148,AKO150:AKO161)</f>
        <v>0</v>
      </c>
      <c r="ANG59" s="5">
        <f>SUM(ANA41:ANO41,ANA77:ANO77,ANA113:ANO113,ANA185:ANO185,ANA149:ANO149)</f>
        <v>0</v>
      </c>
      <c r="ANH59" s="5">
        <f t="shared" si="239"/>
        <v>0</v>
      </c>
      <c r="ANP59" s="5">
        <f>SUM(ANQ39:ANR40,ANR42:ANS53,ANQ75:ANR76,ANR78:ANS89,ANQ111:ANQ112,ANR114:ANR125,ANQ147:ANQ148,ANR150:ANR161,ANQ183:ANQ184,ANR186:ANR197)</f>
        <v>0</v>
      </c>
      <c r="ANQ59" s="5">
        <f>SUM(ANA39:ANA40,ANB42:ANB53,ANA75:ANA76,ANB78:ANB89,ANA111:ANA112,ANB114:ANB125)</f>
        <v>0</v>
      </c>
      <c r="ANR59" s="5">
        <f>SUM(AMZ75:AMZ76,AML78:AML89,AMY111:AMY112,AML114:AML125)</f>
        <v>0</v>
      </c>
      <c r="ANS59" s="5">
        <f>SUM(AMJ75:AMJ76,AMK78:AMK89,AMI147:AMI148,AMJ150:AMJ161)</f>
        <v>0</v>
      </c>
      <c r="ANT59" s="5">
        <f>SUM(ALS147:ALS148,ALT150:ALT161)</f>
        <v>0</v>
      </c>
      <c r="ANU59" s="5">
        <f>SUM(ALC147:ALC148,ALD150:ALD161)</f>
        <v>0</v>
      </c>
      <c r="ANV59" s="5">
        <f>SUM(ANP41:AOD41,ANP77:AOD77,ANP113:AOD113,ANP185:AOD185,ANP149:AOD149)</f>
        <v>0</v>
      </c>
      <c r="ANW59" s="5">
        <f t="shared" si="241"/>
        <v>0</v>
      </c>
      <c r="AOE59" s="5">
        <f>SUM(AOF39:AOG40,AOG42:AOH53,AOF75:AOG76,AOG78:AOH89,AOF111:AOF112,AOG114:AOG125,AOF147:AOF148,AOG150:AOG161,AOF183:AOF184,AOG186:AOG197)</f>
        <v>0</v>
      </c>
      <c r="AOF59" s="5">
        <f>SUM(ANP39:ANP40,ANQ42:ANQ53,ANP111:ANP112,ANQ114:ANQ125)</f>
        <v>0</v>
      </c>
      <c r="AOG59" s="5">
        <f>SUM(ANO75:ANO76,ANA78:ANA89,ANN111:ANN112,ANA114:ANA125)</f>
        <v>0</v>
      </c>
      <c r="AOH59" s="5">
        <f>SUM(AMY75:AMY76,AMZ78:AMZ89)</f>
        <v>0</v>
      </c>
      <c r="AOI59" s="5">
        <f>SUM(AMH147:AMH148,AMI150:AMI161)</f>
        <v>0</v>
      </c>
      <c r="AOJ59" s="5">
        <f>SUM(ALR147:ALR148,ALS150:ALS161)</f>
        <v>0</v>
      </c>
      <c r="AOK59" s="5">
        <f>SUM(AOE41:AOS41,AOE77:AOS77,AOE113:AOS113,AOE185:AOS185,AOE149:AOS149)</f>
        <v>0</v>
      </c>
      <c r="AOL59" s="5">
        <f t="shared" si="243"/>
        <v>0</v>
      </c>
      <c r="AOT59" s="5">
        <f>SUM(AOU39:AOV40,AOV42:AOW53,AOU75:AOV76,AOV78:AOW89,AOU111:AOU112,AOV114:AOV125,AOU147:AOU148,AOV150:AOV161,AOU183:AOU184,AOV186:AOV197)</f>
        <v>0</v>
      </c>
      <c r="AOU59" s="5">
        <f>SUM(AOE39:AOE40,AOF42:AOF53)</f>
        <v>0</v>
      </c>
      <c r="AOV59" s="5">
        <f>SUM(AOC111:AOC112,ANP114:ANP125)</f>
        <v>0</v>
      </c>
      <c r="AOW59" s="5">
        <f>SUM(ANN75:ANN76,ANO78:ANO89)</f>
        <v>0</v>
      </c>
      <c r="AOY59" s="5">
        <f>SUM(AMG147:AMG148,AMH150:AMH161)</f>
        <v>0</v>
      </c>
      <c r="AOZ59" s="5">
        <f>SUM(AOT41:APH41,AOT77:APH77,AOT113:APH113,AOT185:APH185,AOT149:APH149)</f>
        <v>0</v>
      </c>
      <c r="APA59" s="5">
        <f t="shared" si="245"/>
        <v>0</v>
      </c>
      <c r="APC59" s="4"/>
      <c r="APD59" s="4"/>
      <c r="APE59" s="4"/>
      <c r="APF59" s="4"/>
      <c r="APG59" s="4"/>
      <c r="APH59" s="4"/>
    </row>
    <row r="60" spans="1:1100" x14ac:dyDescent="0.25">
      <c r="A60" s="12" t="s">
        <v>3</v>
      </c>
      <c r="B60" s="12">
        <v>4</v>
      </c>
      <c r="C60" s="12" t="s">
        <v>159</v>
      </c>
      <c r="D60" s="12" t="s">
        <v>160</v>
      </c>
      <c r="E60" s="12" t="s">
        <v>161</v>
      </c>
      <c r="F60" s="12" t="s">
        <v>136</v>
      </c>
      <c r="G60" s="12" t="s">
        <v>138</v>
      </c>
      <c r="H60" s="12" t="s">
        <v>139</v>
      </c>
      <c r="I60" s="12" t="s">
        <v>140</v>
      </c>
      <c r="J60" s="12" t="s">
        <v>141</v>
      </c>
      <c r="K60" s="12" t="s">
        <v>142</v>
      </c>
      <c r="L60" s="12" t="s">
        <v>150</v>
      </c>
      <c r="M60" s="12" t="s">
        <v>144</v>
      </c>
      <c r="N60" s="12" t="s">
        <v>145</v>
      </c>
      <c r="O60" s="12" t="s">
        <v>151</v>
      </c>
      <c r="P60" s="12" t="s">
        <v>157</v>
      </c>
      <c r="Q60" s="12" t="s">
        <v>162</v>
      </c>
      <c r="R60" s="12"/>
      <c r="S60" s="12">
        <f t="shared" si="246"/>
        <v>4</v>
      </c>
      <c r="T60" s="12" t="s">
        <v>3</v>
      </c>
      <c r="U60" s="12">
        <f>SUM(X39:X41,Y43:Y53,X75:X77,Y79:Y89,W111:W113,X115:X125,W147:W149,X151:X161,W183:W185,X187:X197)</f>
        <v>0</v>
      </c>
      <c r="V60" s="12"/>
      <c r="W60" s="12"/>
      <c r="X60" s="12"/>
      <c r="Y60" s="12"/>
      <c r="Z60" s="12"/>
      <c r="AA60" s="12"/>
      <c r="AB60" s="12">
        <f t="shared" si="100"/>
        <v>1</v>
      </c>
      <c r="AC60" s="12"/>
      <c r="AD60" s="12"/>
      <c r="AE60" s="12"/>
      <c r="AF60" s="12"/>
      <c r="AG60" s="12"/>
      <c r="AH60" s="12">
        <f t="shared" si="247"/>
        <v>4</v>
      </c>
      <c r="AI60" s="12" t="s">
        <v>3</v>
      </c>
      <c r="AJ60" s="12">
        <f>SUM(AM39:AM41,AN43:AN53,AM75:AM77,AN79:AN89,AL111:AL113,AM115:AM125,AL147:AL149,AM151:AM161,AL183:AL185,AM187:AM197)</f>
        <v>1</v>
      </c>
      <c r="AK60" s="12">
        <f>SUM(V39:V41,X43:X53,V75:V77,X79:X89,V111:V113,W115:W125,V147:V149,W151:W161)</f>
        <v>0</v>
      </c>
      <c r="AL60" s="1"/>
      <c r="AM60" s="1"/>
      <c r="AN60" s="1"/>
      <c r="AO60" s="1"/>
      <c r="AP60" s="1">
        <f t="shared" si="101"/>
        <v>0</v>
      </c>
      <c r="AQ60" s="1">
        <f t="shared" si="102"/>
        <v>0</v>
      </c>
      <c r="AR60" s="1"/>
      <c r="AS60" s="1"/>
      <c r="AT60" s="1"/>
      <c r="AU60" s="1"/>
      <c r="AV60" s="1"/>
      <c r="AW60" s="1">
        <f t="shared" si="248"/>
        <v>4</v>
      </c>
      <c r="AX60" s="1" t="s">
        <v>3</v>
      </c>
      <c r="AY60" s="12">
        <f>SUM(BB39:BB41,BC43:BC53,BB75:BB77,BC79:BC89,BA111:BA113,BB115:BB125,BA147:BA149,BB151:BB161,BA183:BA185,BB187:BB197)</f>
        <v>1</v>
      </c>
      <c r="AZ60" s="12">
        <f>SUM(AK39:AK41,AM43:AM53,AK75:AK77,AM79:AM89,AK111:AK113,AL115:AL125,AK147:AK149,AL151:AL161)</f>
        <v>0</v>
      </c>
      <c r="BA60" s="12">
        <f>SUM(U75:U77,V79:V89,U111:U113,V115:V125,U147:U149,V151:V161)</f>
        <v>0</v>
      </c>
      <c r="BB60" s="12"/>
      <c r="BC60" s="12"/>
      <c r="BD60" s="12"/>
      <c r="BE60" s="12">
        <f t="shared" si="107"/>
        <v>0</v>
      </c>
      <c r="BF60" s="12">
        <f t="shared" si="103"/>
        <v>0</v>
      </c>
      <c r="BG60" s="12"/>
      <c r="BH60" s="12"/>
      <c r="BI60" s="12"/>
      <c r="BJ60" s="12"/>
      <c r="BK60" s="12"/>
      <c r="BL60" s="12">
        <f t="shared" si="108"/>
        <v>4</v>
      </c>
      <c r="BM60" s="12" t="s">
        <v>3</v>
      </c>
      <c r="BN60" s="12">
        <f>SUM(BQ39:BQ41,BR43:BR53,BQ75:BQ77,BR79:BR89,BP111:BP113,BQ115:BQ125,BP147:BP149,BQ151:BQ161,BP183:BP185,BQ187:BQ197)</f>
        <v>0</v>
      </c>
      <c r="BO60" s="12">
        <f>SUM(AZ39:AZ41,BB43:BB53,AZ75:AZ77,BB79:BB89,AZ111:AZ113,BA115:BA125,AZ147:AZ149,BA151:BA161)</f>
        <v>0</v>
      </c>
      <c r="BP60" s="12">
        <f>SUM(AJ75:AJ77,AK79:AK89,AJ111:AJ113,AK115:AK125,AJ147:AJ149,AK151:AK161)</f>
        <v>0</v>
      </c>
      <c r="BQ60" s="12">
        <f>SUM(AI75:AI77,AH147:AH149,U151:U161)</f>
        <v>1</v>
      </c>
      <c r="BR60" s="12"/>
      <c r="BS60" s="12"/>
      <c r="BT60" s="12">
        <f t="shared" si="109"/>
        <v>0</v>
      </c>
      <c r="BU60" s="12">
        <f t="shared" si="104"/>
        <v>0</v>
      </c>
      <c r="BV60" s="12"/>
      <c r="BW60" s="12"/>
      <c r="BX60" s="12"/>
      <c r="BY60" s="12"/>
      <c r="BZ60" s="12"/>
      <c r="CA60" s="12">
        <f t="shared" si="110"/>
        <v>4</v>
      </c>
      <c r="CB60" s="12" t="s">
        <v>3</v>
      </c>
      <c r="CC60" s="12">
        <f>SUM(CF39:CF41,CG43:CG53,CF75:CF77,CG79:CG89,CE111:CE113,CF115:CF125,CE147:CE149,CF151:CF161,CE183:CE185,CF187:CF197)</f>
        <v>0</v>
      </c>
      <c r="CD60" s="12">
        <f>SUM(BO39:BO41,BQ43:BQ53,BO75:BO77,BQ79:BQ89,BO111:BO113,BP115:BP125,BO147:BO149,BP151:BP161)</f>
        <v>0</v>
      </c>
      <c r="CE60" s="12">
        <f>SUM(AY75:AY77,AZ79:AZ89,AY111:AY113,AZ115:AZ125,AY147:AY149,AZ151:AZ161)</f>
        <v>0</v>
      </c>
      <c r="CF60" s="12">
        <f>SUM(AX75:AX77,AW147:AW149,AJ151:AJ161)</f>
        <v>0</v>
      </c>
      <c r="CG60" s="12">
        <f>SUM(AG147:AG149,AH151:AH161)</f>
        <v>0</v>
      </c>
      <c r="CH60" s="12"/>
      <c r="CI60" s="12">
        <f t="shared" si="111"/>
        <v>1</v>
      </c>
      <c r="CJ60" s="12">
        <f t="shared" si="105"/>
        <v>0</v>
      </c>
      <c r="CK60" s="12"/>
      <c r="CL60" s="12"/>
      <c r="CM60" s="12"/>
      <c r="CN60" s="12"/>
      <c r="CO60" s="12"/>
      <c r="CP60" s="12">
        <f t="shared" si="112"/>
        <v>4</v>
      </c>
      <c r="CQ60" s="12" t="s">
        <v>3</v>
      </c>
      <c r="CR60" s="12">
        <f>SUM(CU39:CU41,CV43:CV53,CU75:CU77,CV79:CV89,CT111:CT113,CU115:CU125,CT147:CT149,CU151:CU161,CT183:CT185,CU187:CU197)</f>
        <v>1</v>
      </c>
      <c r="CS60" s="12">
        <f>SUM(CD39:CD41,CF43:CF53,CD75:CD77,CF79:CF89,CD111:CD113,CE115:CE125,CD147:CD149,CE151:CE161)</f>
        <v>0</v>
      </c>
      <c r="CT60" s="12">
        <f>SUM(BN75:BN77,BO79:BO89,BN111:BN113,BO115:BO125,BN147:BN149,BO151:BO161)</f>
        <v>0</v>
      </c>
      <c r="CU60" s="12">
        <f>SUM(BM75:BM77,BL147:BL149,AY151:AY161)</f>
        <v>0</v>
      </c>
      <c r="CV60" s="12">
        <f>SUM(AV147:AV149,AW151:AW161)</f>
        <v>0</v>
      </c>
      <c r="CW60" s="12">
        <f>SUM(AF147:AF149,AG151:AG161)</f>
        <v>0</v>
      </c>
      <c r="CX60" s="12">
        <f t="shared" si="113"/>
        <v>0</v>
      </c>
      <c r="CY60" s="12">
        <f t="shared" si="106"/>
        <v>0</v>
      </c>
      <c r="CZ60" s="12"/>
      <c r="DA60" s="12"/>
      <c r="DB60" s="12"/>
      <c r="DC60" s="12"/>
      <c r="DD60" s="12"/>
      <c r="DE60" s="12"/>
      <c r="DF60" s="12" t="s">
        <v>3</v>
      </c>
      <c r="DG60" s="12">
        <f>SUM(DJ39:DJ41,DK43:DK53,DJ75:DJ77,DK79:DK89,DI111:DI113,DJ115:DJ125,DI147:DI149,DJ151:DJ161,DI183:DI185,DJ187:DJ197)</f>
        <v>1</v>
      </c>
      <c r="DH60" s="12">
        <f>SUM(CS39:CS41,CU43:CU53,CS75:CS77,CU79:CU89,CS111:CS113,CT115:CT125,CS147:CS149,CT151:CT161)</f>
        <v>0</v>
      </c>
      <c r="DI60" s="12">
        <f>SUM(CC75:CC77,CD79:CD89,CC111:CC113,CD115:CD125,CC147:CC149,CD151:CD161)</f>
        <v>0</v>
      </c>
      <c r="DJ60" s="12">
        <f>SUM(CB75:CB77,CA147:CA149,BN151:BN161)</f>
        <v>0</v>
      </c>
      <c r="DK60" s="12">
        <f>SUM(BK147:BK149,BL151:BL161)</f>
        <v>0</v>
      </c>
      <c r="DL60" s="12">
        <f>SUM(AU147:AU149,AV151:AV161)</f>
        <v>0</v>
      </c>
      <c r="DM60" s="5">
        <f t="shared" ref="DM60:DM71" si="249">SUM(DG42:DU42,DG78:DU78,DG114:DU114,DG186:DU186,DG150:DU150)</f>
        <v>0</v>
      </c>
      <c r="DN60" s="5">
        <f t="shared" si="115"/>
        <v>0</v>
      </c>
      <c r="DU60" s="12" t="s">
        <v>3</v>
      </c>
      <c r="DV60" s="12">
        <f>SUM(DY39:DY41,DZ43:DZ53,DY75:DY77,DZ79:DZ89,DX111:DX113,DY115:DY125,DX147:DX149,DY151:DY161,DX183:DX185,DY187:DY197)</f>
        <v>1</v>
      </c>
      <c r="DW60" s="12">
        <f>SUM(DH39:DH41,DJ43:DJ53,DH75:DH77,DJ79:DJ89,DH111:DH113,DI115:DI125,DH147:DH149,DI151:DI161)</f>
        <v>0</v>
      </c>
      <c r="DX60" s="12">
        <f>SUM(CR75:CR77,CS79:CS89,CR111:CR113,CS115:CS125,CR147:CR149,CS151:CS161)</f>
        <v>0</v>
      </c>
      <c r="DY60" s="12">
        <f>SUM(CQ75:CQ77,CP147:CP149,CC151:CC161)</f>
        <v>0</v>
      </c>
      <c r="DZ60" s="12">
        <f>SUM(BZ147:BZ149,CA151:CA161)</f>
        <v>0</v>
      </c>
      <c r="EA60" s="12">
        <f>SUM(BJ147:BJ149,BK151:BK161)</f>
        <v>0</v>
      </c>
      <c r="EB60" s="5">
        <f t="shared" ref="EB60:EB71" si="250">SUM(DV42:EJ42,DV78:EJ78,DV114:EJ114,DV186:EJ186,DV150:EJ150)</f>
        <v>0</v>
      </c>
      <c r="EC60" s="5">
        <f t="shared" si="117"/>
        <v>0</v>
      </c>
      <c r="EK60" s="12">
        <f>SUM(EN39:EN41,EO43:EO53,EN75:EN77,EO79:EO89,EM111:EM113,EN115:EN125,EM147:EM149,EN151:EN161,EM183:EM185,EN187:EN197)</f>
        <v>0</v>
      </c>
      <c r="EL60" s="12">
        <f>SUM(DW39:DW41,DY43:DY53,DW75:DW77,DY79:DY89,DW111:DW113,DX115:DX125,DW147:DW149,DX151:DX161)</f>
        <v>0</v>
      </c>
      <c r="EM60" s="12">
        <f>SUM(DG75:DG77,DH79:DH89,DG111:DG113,DH115:DH125,DG147:DG149,DH151:DH161)</f>
        <v>0</v>
      </c>
      <c r="EN60" s="12">
        <f>SUM(DF75:DF77,DE147:DE149,CR151:CR161)</f>
        <v>0</v>
      </c>
      <c r="EO60" s="12">
        <f>SUM(CO147:CO149,CP151:CP161)</f>
        <v>0</v>
      </c>
      <c r="EP60" s="12">
        <f>SUM(BY147:BY149,BZ151:BZ161)</f>
        <v>0</v>
      </c>
      <c r="EQ60" s="5">
        <f t="shared" ref="EQ60:EQ71" si="251">SUM(EK42:EY42,EK78:EY78,EK114:EY114,EK186:EY186,EK150:EY150)</f>
        <v>1</v>
      </c>
      <c r="ER60" s="5">
        <f t="shared" si="119"/>
        <v>0</v>
      </c>
      <c r="EZ60" s="12">
        <f>SUM(FC39:FC41,FD43:FD53,FC75:FC77,FD79:FD89,FB111:FB113,FC115:FC125,FB147:FB149,FC151:FC161,FB183:FB185,FC187:FC197)</f>
        <v>0</v>
      </c>
      <c r="FA60" s="12">
        <f>SUM(EL39:EL41,EN43:EN53,EL75:EL77,EN79:EN89,EL111:EL113,EM115:EM125,EL147:EL149,EM151:EM161)</f>
        <v>0</v>
      </c>
      <c r="FB60" s="12">
        <f>SUM(DV75:DV77,DW79:DW89,DV111:DV113,DW115:DW125,DV147:DV149,DW151:DW161)</f>
        <v>0</v>
      </c>
      <c r="FC60" s="12">
        <f>SUM(DU75:DU77,DT147:DT149,DG151:DG161)</f>
        <v>0</v>
      </c>
      <c r="FD60" s="12">
        <f>SUM(DD147:DD149,DE151:DE161)</f>
        <v>0</v>
      </c>
      <c r="FE60" s="12">
        <f>SUM(CN147:CN149,CO151:CO161)</f>
        <v>0</v>
      </c>
      <c r="FF60" s="5">
        <f t="shared" ref="FF60:FF71" si="252">SUM(EZ42:FN42,EZ78:FN78,EZ114:FN114,EZ186:FN186,EZ150:FN150)</f>
        <v>1</v>
      </c>
      <c r="FG60" s="5">
        <f t="shared" si="121"/>
        <v>0</v>
      </c>
      <c r="FO60" s="12">
        <f>SUM(FR39:FR41,FS43:FS53,FR75:FR77,FS79:FS89,FQ111:FQ113,FR115:FR125,FQ147:FQ149,FR151:FR161,FQ183:FQ185,FR187:FR197)</f>
        <v>0</v>
      </c>
      <c r="FP60" s="12">
        <f>SUM(FA39:FA41,FC43:FC53,FA75:FA77,FC79:FC89,FA111:FA113,FB115:FB125,FA147:FA149,FB151:FB161)</f>
        <v>0</v>
      </c>
      <c r="FQ60" s="12">
        <f>SUM(EK75:EK77,EL79:EL89,EK111:EK113,EL115:EL125,EK147:EK149,EL151:EL161)</f>
        <v>0</v>
      </c>
      <c r="FR60" s="12">
        <f>SUM(EJ75:EJ77,EI147:EI149,DV151:DV161)</f>
        <v>0</v>
      </c>
      <c r="FS60" s="12">
        <f>SUM(DS147:DS149,DT151:DT161)</f>
        <v>0</v>
      </c>
      <c r="FT60" s="12">
        <f>SUM(DC147:DC149,DD151:DD161)</f>
        <v>0</v>
      </c>
      <c r="FU60" s="5">
        <f t="shared" ref="FU60:FU71" si="253">SUM(FO42:GC42,FO78:GC78,FO114:GC114,FO186:GC186,FO150:GC150)</f>
        <v>0</v>
      </c>
      <c r="FV60" s="5">
        <f t="shared" si="123"/>
        <v>1</v>
      </c>
      <c r="GD60" s="12">
        <f>SUM(GG39:GG41,GH43:GH53,GG75:GG77,GH79:GH89,GF111:GF113,GG115:GG125,GF147:GF149,GG151:GG161,GF183:GF185,GG187:GG197)</f>
        <v>0</v>
      </c>
      <c r="GE60" s="12">
        <f>SUM(FP39:FP41,FR43:FR53,FP75:FP77,FR79:FR89,FP111:FP113,FQ115:FQ125,FP147:FP149,FQ151:FQ161)</f>
        <v>0</v>
      </c>
      <c r="GF60" s="12">
        <f>SUM(EZ75:EZ77,FA79:FA89,EZ111:EZ113,FA115:FA125,EZ147:EZ149,FA151:FA161)</f>
        <v>0</v>
      </c>
      <c r="GG60" s="12">
        <f>SUM(EY75:EY77,EX147:EX149,EK151:EK161)</f>
        <v>0</v>
      </c>
      <c r="GH60" s="12">
        <f>SUM(EH147:EH149,EI151:EI161)</f>
        <v>0</v>
      </c>
      <c r="GI60" s="12">
        <f>SUM(DR147:DR149,DS151:DS161)</f>
        <v>0</v>
      </c>
      <c r="GJ60" s="5">
        <f t="shared" ref="GJ60:GJ71" si="254">SUM(GD42:GR42,GD78:GR78,GD114:GR114,GD186:GR186,GD150:GR150)</f>
        <v>0</v>
      </c>
      <c r="GK60" s="5">
        <f t="shared" si="125"/>
        <v>1</v>
      </c>
      <c r="GL60" s="5">
        <f t="shared" si="125"/>
        <v>1</v>
      </c>
      <c r="GS60" s="12">
        <f>SUM(GV39:GV41,GW43:GW53,GV75:GV77,GW79:GW89,GU111:GU113,GV115:GV125,GU147:GU149,GV151:GV161,GU183:GU185,GV187:GV197)</f>
        <v>0</v>
      </c>
      <c r="GT60" s="12">
        <f>SUM(GE39:GE41,GG43:GG53,GE75:GE77,GG79:GG89,GE111:GE113,GF115:GF125,GE147:GE149,GF151:GF161)</f>
        <v>0</v>
      </c>
      <c r="GU60" s="12">
        <f>SUM(FO75:FO77,FP79:FP89,FO111:FO113,FP115:FP125,FO147:FO149,FP151:FP161)</f>
        <v>0</v>
      </c>
      <c r="GV60" s="12">
        <f>SUM(FN75:FN77,FM147:FM149,EZ151:EZ161)</f>
        <v>0</v>
      </c>
      <c r="GW60" s="12">
        <f>SUM(EW147:EW149,EX151:EX161)</f>
        <v>0</v>
      </c>
      <c r="GX60" s="12">
        <f>SUM(EG147:EG149,EH151:EH161)</f>
        <v>0</v>
      </c>
      <c r="GY60" s="5">
        <f t="shared" ref="GY60:GY71" si="255">SUM(GS42:HG42,GS78:HG78,GS114:HG114,GS186:HG186,GS150:HG150)</f>
        <v>0</v>
      </c>
      <c r="GZ60" s="5">
        <f t="shared" si="127"/>
        <v>1</v>
      </c>
      <c r="HH60" s="12">
        <f>SUM(HK39:HK41,HL43:HL53,HK75:HK77,HL79:HL89,HJ111:HJ113,HK115:HK125,HJ147:HJ149,HK151:HK161,HJ183:HJ185,HK187:HK197)</f>
        <v>0</v>
      </c>
      <c r="HI60" s="12">
        <f>SUM(GT39:GT41,GV43:GV53,GT75:GT77,GV79:GV89,GT111:GT113,GU115:GU125,GT147:GT149,GU151:GU161)</f>
        <v>0</v>
      </c>
      <c r="HJ60" s="12">
        <f>SUM(GD75:GD77,GE79:GE89,GD111:GD113,GE115:GE125,GD147:GD149,GE151:GE161)</f>
        <v>0</v>
      </c>
      <c r="HK60" s="12">
        <f>SUM(GC75:GC77,GB147:GB149,FO151:FO161)</f>
        <v>1</v>
      </c>
      <c r="HL60" s="12">
        <f>SUM(FL147:FL149,FM151:FM161)</f>
        <v>0</v>
      </c>
      <c r="HM60" s="12">
        <f>SUM(EV147:EV149,EW151:EW161)</f>
        <v>0</v>
      </c>
      <c r="HN60" s="5">
        <f t="shared" ref="HN60:HN71" si="256">SUM(HH42:HV42,HH78:HV78,HH114:HV114,HH186:HV186,HH150:HV150)</f>
        <v>0</v>
      </c>
      <c r="HO60" s="5">
        <f t="shared" si="129"/>
        <v>0</v>
      </c>
      <c r="HW60" s="12">
        <f>SUM(HZ39:HZ41,IA43:IA53,HZ75:HZ77,IA79:IA89,HY111:HY113,HZ115:HZ125,HY147:HY149,HZ151:HZ161,HY183:HY185,HZ187:HZ197)</f>
        <v>0</v>
      </c>
      <c r="HX60" s="12">
        <f>SUM(HI39:HI41,HK43:HK53,HI75:HI77,HK79:HK89,HI111:HI113,HJ115:HJ125,HI147:HI149,HJ151:HJ161)</f>
        <v>0</v>
      </c>
      <c r="HY60" s="12">
        <f>SUM(GS75:GS77,GT79:GT89,GS111:GS113,GT115:GT125,GS147:GS149,GT151:GT161)</f>
        <v>0</v>
      </c>
      <c r="HZ60" s="12">
        <f>SUM(GR75:GR77,GQ147:GQ149,GD151:GD161)</f>
        <v>1</v>
      </c>
      <c r="IA60" s="12">
        <f>SUM(GA147:GA149,GB151:GB161)</f>
        <v>0</v>
      </c>
      <c r="IB60" s="12">
        <f>SUM(FK147:FK149,FL151:FL161)</f>
        <v>0</v>
      </c>
      <c r="IC60" s="5">
        <f t="shared" ref="IC60:IC71" si="257">SUM(HW42:IK42,HW78:IK78,HW114:IK114,HW186:IK186,HW150:IK150)</f>
        <v>0</v>
      </c>
      <c r="ID60" s="5">
        <f t="shared" si="131"/>
        <v>0</v>
      </c>
      <c r="IL60" s="12">
        <f>SUM(IO39:IO41,IP43:IP53,IO75:IO77,IP79:IP89,IN111:IN113,IO115:IO125,IN147:IN149,IO151:IO161,IN183:IN185,IO187:IO197)</f>
        <v>0</v>
      </c>
      <c r="IM60" s="12">
        <f>SUM(HX39:HX41,HZ43:HZ53,HX75:HX77,HZ79:HZ89,HX111:HX113,HY115:HY125,HX147:HX149,HY151:HY161)</f>
        <v>1</v>
      </c>
      <c r="IN60" s="12">
        <f>SUM(HH75:HH77,HI79:HI89,HH111:HH113,HI115:HI125,HH147:HH149,HI151:HI161)</f>
        <v>0</v>
      </c>
      <c r="IO60" s="12">
        <f>SUM(HG75:HG77,HF147:HF149,GS151:GS161)</f>
        <v>0</v>
      </c>
      <c r="IP60" s="12">
        <f>SUM(GP147:GP149,GQ151:GQ161)</f>
        <v>0</v>
      </c>
      <c r="IQ60" s="12">
        <f>SUM(FZ147:FZ149,GA151:GA161)</f>
        <v>0</v>
      </c>
      <c r="IR60" s="5">
        <f t="shared" ref="IR60:IR71" si="258">SUM(IL42:IZ42,IL78:IZ78,IL114:IZ114,IL186:IZ186,IL150:IZ150)</f>
        <v>0</v>
      </c>
      <c r="IS60" s="5">
        <f t="shared" si="133"/>
        <v>0</v>
      </c>
      <c r="JA60" s="12">
        <f>SUM(JD39:JD41,JE43:JE53,JD75:JD77,JE79:JE89,JC111:JC113,JD115:JD125,JC147:JC149,JD151:JD161,JC183:JC185,JD187:JD197)</f>
        <v>0</v>
      </c>
      <c r="JB60" s="12">
        <f>SUM(IM39:IM41,IO43:IO53,IM75:IM77,IO79:IO89,IM111:IM113,IN115:IN125,IM147:IM149,IN151:IN161)</f>
        <v>0</v>
      </c>
      <c r="JC60" s="12">
        <f>SUM(HW75:HW77,HX79:HX89,HW111:HW113,HX115:HX125,HW147:HW149,HX151:HX161)</f>
        <v>1</v>
      </c>
      <c r="JD60" s="12">
        <f>SUM(HV75:HV77,HU147:HU149,HH151:HH161)</f>
        <v>0</v>
      </c>
      <c r="JE60" s="12">
        <f>SUM(HE147:HE149,HF151:HF161)</f>
        <v>0</v>
      </c>
      <c r="JF60" s="12">
        <f>SUM(GO147:GO149,GP151:GP161)</f>
        <v>0</v>
      </c>
      <c r="JG60" s="5">
        <f t="shared" ref="JG60:JG71" si="259">SUM(JA42:JO42,JA78:JO78,JA114:JO114,JA186:JO186,JA150:JO150)</f>
        <v>0</v>
      </c>
      <c r="JH60" s="5">
        <f t="shared" si="135"/>
        <v>0</v>
      </c>
      <c r="JP60" s="12">
        <f>SUM(JS39:JS41,JT43:JT53,JS75:JS77,JT79:JT89,JR111:JR113,JS115:JS125,JR147:JR149,JS151:JS161,JR183:JR185,JS187:JS197)</f>
        <v>0</v>
      </c>
      <c r="JQ60" s="12">
        <f>SUM(JB39:JB41,JD43:JD53,JB75:JB77,JD79:JD89,JB111:JB113,JC115:JC125,JB147:JB149,JC151:JC161)</f>
        <v>0</v>
      </c>
      <c r="JR60" s="12">
        <f>SUM(IL75:IL77,IM79:IM89,IL111:IL113,IM115:IM125,IL147:IL149,IM151:IM161)</f>
        <v>0</v>
      </c>
      <c r="JS60" s="12">
        <f>SUM(IK75:IK77,IJ147:IJ149,HW151:HW161)</f>
        <v>0</v>
      </c>
      <c r="JT60" s="12">
        <f>SUM(HT147:HT149,HU151:HU161)</f>
        <v>0</v>
      </c>
      <c r="JU60" s="12">
        <f>SUM(HD147:HD149,HE151:HE161)</f>
        <v>1</v>
      </c>
      <c r="JV60" s="5">
        <f t="shared" ref="JV60:JV71" si="260">SUM(JP42:KD42,JP78:KD78,JP114:KD114,JP186:KD186,JP150:KD150)</f>
        <v>0</v>
      </c>
      <c r="JW60" s="5">
        <f t="shared" si="137"/>
        <v>0</v>
      </c>
      <c r="KE60" s="12">
        <f>SUM(KH39:KH41,KI43:KI53,KH75:KH77,KI79:KI89,KG111:KG113,KH115:KH125,KG147:KG149,KH151:KH161,KG183:KG185,KH187:KH197)</f>
        <v>0</v>
      </c>
      <c r="KF60" s="12">
        <f>SUM(JQ39:JQ41,JS43:JS53,JQ75:JQ77,JS79:JS89,JQ111:JQ113,JR115:JR125,JQ147:JQ149,JR151:JR161)</f>
        <v>0</v>
      </c>
      <c r="KG60" s="12">
        <f>SUM(JA75:JA77,JB79:JB89,JA111:JA113,JB115:JB125,JA147:JA149,JB151:JB161)</f>
        <v>0</v>
      </c>
      <c r="KH60" s="12">
        <f>SUM(IZ75:IZ77,IY147:IY149,IL151:IL161)</f>
        <v>0</v>
      </c>
      <c r="KI60" s="12">
        <f>SUM(II147:II149,IJ151:IJ161)</f>
        <v>0</v>
      </c>
      <c r="KJ60" s="12">
        <f>SUM(HS147:HS149,HT151:HT161)</f>
        <v>0</v>
      </c>
      <c r="KK60" s="5">
        <f t="shared" ref="KK60:KK71" si="261">SUM(KE42:KS42,KE78:KS78,KE114:KS114,KE186:KS186,KE150:KS150)</f>
        <v>1</v>
      </c>
      <c r="KL60" s="5">
        <f t="shared" si="139"/>
        <v>0</v>
      </c>
      <c r="KT60" s="12">
        <f>SUM(KW39:KW41,KX43:KX53,KW75:KW77,KX79:KX89,KV111:KV113,KW115:KW125,KV147:KV149,KW151:KW161,KV183:KV185,KW187:KW197)</f>
        <v>0</v>
      </c>
      <c r="KU60" s="12">
        <f>SUM(KF39:KF41,KH43:KH53,KF75:KF77,KH79:KH89,KF111:KF113,KG115:KG125,KF147:KF149,KG151:KG161)</f>
        <v>1</v>
      </c>
      <c r="KV60" s="12">
        <f>SUM(JP75:JP77,JQ79:JQ89,JP111:JP113,JQ115:JQ125,JP147:JP149,JQ151:JQ161)</f>
        <v>0</v>
      </c>
      <c r="KW60" s="12">
        <f>SUM(JO75:JO77,JN147:JN149,JA151:JA161)</f>
        <v>0</v>
      </c>
      <c r="KX60" s="12">
        <f>SUM(IX147:IX149,IY151:IY161)</f>
        <v>0</v>
      </c>
      <c r="KY60" s="12">
        <f>SUM(IH147:IH149,II151:II161)</f>
        <v>0</v>
      </c>
      <c r="KZ60" s="5">
        <f t="shared" ref="KZ60:KZ71" si="262">SUM(KT42:LH42,KT78:LH78,KT114:LH114,KT186:LH186,KT150:LH150)</f>
        <v>0</v>
      </c>
      <c r="LA60" s="5">
        <f t="shared" si="141"/>
        <v>0</v>
      </c>
      <c r="LI60" s="12">
        <f>SUM(LL39:LL41,LM43:LM53,LL75:LL77,LM79:LM89,LK111:LK113,LL115:LL125,LK147:LK149,LL151:LL161,LK183:LK185,LL187:LL197)</f>
        <v>0</v>
      </c>
      <c r="LJ60" s="12">
        <f>SUM(KU39:KU41,KW43:KW53,KU75:KU77,KW79:KW89,KU111:KU113,KV115:KV125,KU147:KU149,KV151:KV161)</f>
        <v>0</v>
      </c>
      <c r="LK60" s="12">
        <f>SUM(KE75:KE77,KF79:KF89,KE111:KE113,KF115:KF125,KE147:KE149,KF151:KF161)</f>
        <v>0</v>
      </c>
      <c r="LL60" s="12">
        <f>SUM(KD75:KD77,KC147:KC149,JP151:JP161)</f>
        <v>0</v>
      </c>
      <c r="LM60" s="12">
        <f>SUM(JM147:JM149,JN151:JN161)</f>
        <v>0</v>
      </c>
      <c r="LN60" s="12">
        <f>SUM(IW147:IW149,IX151:IX161)</f>
        <v>0</v>
      </c>
      <c r="LO60" s="5">
        <f t="shared" ref="LO60:LO71" si="263">SUM(LI42:LW42,LI78:LW78,LI114:LW114,LI186:LW186,LI150:LW150)</f>
        <v>1</v>
      </c>
      <c r="LP60" s="5">
        <f t="shared" si="143"/>
        <v>0</v>
      </c>
      <c r="LX60" s="12">
        <f>SUM(MA39:MA41,MB43:MB53,MA75:MA77,MB79:MB89,LZ111:LZ113,MA115:MA125,LZ147:LZ149,MA151:MA161,LZ183:LZ185,MA187:MA197)</f>
        <v>0</v>
      </c>
      <c r="LY60" s="12">
        <f>SUM(LJ39:LJ41,LL43:LL53,LJ75:LJ77,LL79:LL89,LJ111:LJ113,LK115:LK125,LJ147:LJ149,LK151:LK161)</f>
        <v>0</v>
      </c>
      <c r="LZ60" s="12">
        <f>SUM(KT75:KT77,KU79:KU89,KT111:KT113,KU115:KU125,KT147:KT149,KU151:KU161)</f>
        <v>0</v>
      </c>
      <c r="MA60" s="12">
        <f>SUM(KS75:KS77,KR147:KR149,KE151:KE161)</f>
        <v>0</v>
      </c>
      <c r="MB60" s="12">
        <f>SUM(KB147:KB149,KC151:KC161)</f>
        <v>0</v>
      </c>
      <c r="MC60" s="12">
        <f>SUM(JL147:JL149,JM151:JM161)</f>
        <v>0</v>
      </c>
      <c r="MD60" s="5">
        <f t="shared" ref="MD60:MD71" si="264">SUM(LX42:ML42,LX78:ML78,LX114:ML114,LX186:ML186,LX150:ML150)</f>
        <v>0</v>
      </c>
      <c r="ME60" s="5">
        <f t="shared" si="145"/>
        <v>1</v>
      </c>
      <c r="MM60" s="12">
        <f>SUM(MP39:MP41,MQ43:MQ53,MP75:MP77,MQ79:MQ89,MO111:MO113,MP115:MP125,MO147:MO149,MP151:MP161,MO183:MO185,MP187:MP197)</f>
        <v>0</v>
      </c>
      <c r="MN60" s="12">
        <f>SUM(LY39:LY41,MA43:MA53,LY75:LY77,MA79:MA89,LY111:LY113,LZ115:LZ125,LY147:LY149,LZ151:LZ161)</f>
        <v>0</v>
      </c>
      <c r="MO60" s="12">
        <f>SUM(LI75:LI77,LJ79:LJ89,LI111:LI113,LJ115:LJ125,LI147:LI149,LJ151:LJ161)</f>
        <v>0</v>
      </c>
      <c r="MP60" s="12">
        <f>SUM(LH75:LH77,LG147:LG149,KT151:KT161)</f>
        <v>0</v>
      </c>
      <c r="MQ60" s="12">
        <f>SUM(KQ147:KQ149,KR151:KR161)</f>
        <v>0</v>
      </c>
      <c r="MR60" s="12">
        <f>SUM(KA147:KA149,KB151:KB161)</f>
        <v>0</v>
      </c>
      <c r="MS60" s="5">
        <f t="shared" ref="MS60:MS71" si="265">SUM(MM42:NA42,MM78:NA78,MM114:NA114,MM186:NA186,MM150:NA150)</f>
        <v>0</v>
      </c>
      <c r="MT60" s="5">
        <f t="shared" si="147"/>
        <v>1</v>
      </c>
      <c r="NB60" s="12">
        <f>SUM(NE39:NE41,NF43:NF53,NE75:NE77,NF79:NF89,ND111:ND113,NE115:NE125,ND147:ND149,NE151:NE161,ND183:ND185,NE187:NE197)</f>
        <v>0</v>
      </c>
      <c r="NC60" s="12">
        <f>SUM(MN39:MN41,MP43:MP53,MN75:MN77,MP79:MP89,MN111:MN113,MO115:MO125,MN147:MN149,MO151:MO161)</f>
        <v>0</v>
      </c>
      <c r="ND60" s="12">
        <f>SUM(LX75:LX77,LY79:LY89,LX111:LX113,LY115:LY125,LX147:LX149,LY151:LY161)</f>
        <v>0</v>
      </c>
      <c r="NE60" s="12">
        <f>SUM(LW75:LW77,LV147:LV149,LI151:LI161)</f>
        <v>0</v>
      </c>
      <c r="NF60" s="12">
        <f>SUM(LF147:LF149,LG151:LG161)</f>
        <v>0</v>
      </c>
      <c r="NG60" s="12">
        <f>SUM(KP147:KP149,KQ151:KQ161)</f>
        <v>0</v>
      </c>
      <c r="NH60" s="5">
        <f t="shared" ref="NH60:NH71" si="266">SUM(NB42:NP42,NB78:NP78,NB114:NP114,NB186:NP186,NB150:NP150)</f>
        <v>0</v>
      </c>
      <c r="NI60" s="5">
        <f t="shared" si="149"/>
        <v>1</v>
      </c>
      <c r="NQ60" s="12">
        <f>SUM(NT39:NT41,NU43:NU53,NT75:NT77,NU79:NU89,NS111:NS113,NT115:NT125,NS147:NS149,NT151:NT161,NS183:NS185,NT187:NT197)</f>
        <v>0</v>
      </c>
      <c r="NR60" s="12">
        <f>SUM(NC39:NC41,NE43:NE53,NC75:NC77,NE79:NE89,NC111:NC113,ND115:ND125,NC147:NC149,ND151:ND161)</f>
        <v>0</v>
      </c>
      <c r="NS60" s="12">
        <f>SUM(MM75:MM77,MN79:MN89,MM111:MM113,MN115:MN125,MM147:MM149,MN151:MN161)</f>
        <v>0</v>
      </c>
      <c r="NT60" s="12">
        <f>SUM(ML75:ML77,MK147:MK149,LX151:LX161)</f>
        <v>0</v>
      </c>
      <c r="NU60" s="12">
        <f>SUM(LU147:LU149,LV151:LV161)</f>
        <v>0</v>
      </c>
      <c r="NV60" s="12">
        <f>SUM(LE147:LE149,LF151:LF161)</f>
        <v>0</v>
      </c>
      <c r="NW60" s="5">
        <f t="shared" ref="NW60:NW71" si="267">SUM(NQ42:OE42,NQ78:OE78,NQ114:OE114,NQ186:OE186,NQ150:OE150)</f>
        <v>0</v>
      </c>
      <c r="NX60" s="5">
        <f t="shared" si="151"/>
        <v>1</v>
      </c>
      <c r="OF60" s="12">
        <f>SUM(OI39:OI41,OJ43:OJ53,OI75:OI77,OJ79:OJ89,OH111:OH113,OI115:OI125,OH147:OH149,OI151:OI161,OH183:OH185,OI187:OI197)</f>
        <v>0</v>
      </c>
      <c r="OG60" s="12">
        <f>SUM(NR39:NR41,NT43:NT53,NR75:NR77,NT79:NT89,NR111:NR113,NS115:NS125,NR147:NR149,NS151:NS161)</f>
        <v>0</v>
      </c>
      <c r="OH60" s="12">
        <f>SUM(NB75:NB77,NC79:NC89,NB111:NB113,NC115:NC125,NB147:NB149,NC151:NC161)</f>
        <v>0</v>
      </c>
      <c r="OI60" s="12">
        <f>SUM(NA75:NA77,MZ147:MZ149,MM151:MM161)</f>
        <v>0</v>
      </c>
      <c r="OJ60" s="12">
        <f>SUM(MJ147:MJ149,MK151:MK161)</f>
        <v>0</v>
      </c>
      <c r="OK60" s="12">
        <f>SUM(LT147:LT149,LU151:LU161)</f>
        <v>0</v>
      </c>
      <c r="OL60" s="5">
        <f t="shared" ref="OL60:OL71" si="268">SUM(OF42:OT42,OF78:OT78,OF114:OT114,OF186:OT186,OF150:OT150)</f>
        <v>0</v>
      </c>
      <c r="OM60" s="5">
        <f t="shared" si="153"/>
        <v>1</v>
      </c>
      <c r="OU60" s="12">
        <f>SUM(OX39:OX41,OY43:OY53,OX75:OX77,OY79:OY89,OW111:OW113,OX115:OX125,OW147:OW149,OX151:OX161,OW183:OW185,OX187:OX197)</f>
        <v>0</v>
      </c>
      <c r="OV60" s="12">
        <f>SUM(OG39:OG41,OI43:OI53,OG75:OG77,OI79:OI89,OG111:OG113,OH115:OH125,OG147:OG149,OH151:OH161)</f>
        <v>0</v>
      </c>
      <c r="OW60" s="12">
        <f>SUM(NQ75:NQ77,NR79:NR89,NQ111:NQ113,NR115:NR125,NQ147:NQ149,NR151:NR161)</f>
        <v>0</v>
      </c>
      <c r="OX60" s="12">
        <f>SUM(NP75:NP77,NO147:NO149,NB151:NB161)</f>
        <v>0</v>
      </c>
      <c r="OY60" s="12">
        <f>SUM(MY147:MY149,MZ151:MZ161)</f>
        <v>0</v>
      </c>
      <c r="OZ60" s="12">
        <f>SUM(MI147:MI149,MJ151:MJ161)</f>
        <v>0</v>
      </c>
      <c r="PA60" s="5">
        <f t="shared" ref="PA60:PA71" si="269">SUM(OU42:PI42,OU78:PI78,OU114:PI114,OU186:PI186,OU150:PI150)</f>
        <v>1</v>
      </c>
      <c r="PB60" s="5">
        <f t="shared" si="155"/>
        <v>0</v>
      </c>
      <c r="PJ60" s="12">
        <f>SUM(PM39:PM41,PN43:PN53,PM75:PM77,PN79:PN89,PL111:PL113,PM115:PM125,PL147:PL149,PM151:PM161,PL183:PL185,PM187:PM197)</f>
        <v>0</v>
      </c>
      <c r="PK60" s="12">
        <f>SUM(OV39:OV41,OX43:OX53,OV75:OV77,OX79:OX89,OV111:OV113,OW115:OW125,OV147:OV149,OW151:OW161)</f>
        <v>0</v>
      </c>
      <c r="PL60" s="12">
        <f>SUM(OF75:OF77,OG79:OG89,OF111:OF113,OG115:OG125,OF147:OF149,OG151:OG161)</f>
        <v>0</v>
      </c>
      <c r="PM60" s="12">
        <f>SUM(OE75:OE77,OD147:OD149,NQ151:NQ161)</f>
        <v>0</v>
      </c>
      <c r="PN60" s="12">
        <f>SUM(NN147:NN149,NO151:NO161)</f>
        <v>0</v>
      </c>
      <c r="PO60" s="12">
        <f>SUM(MX147:MX149,MY151:MY161)</f>
        <v>0</v>
      </c>
      <c r="PP60" s="5">
        <f t="shared" ref="PP60:PP71" si="270">SUM(PJ42:PX42,PJ78:PX78,PJ114:PX114,PJ186:PX186,PJ150:PX150)</f>
        <v>1</v>
      </c>
      <c r="PQ60" s="5">
        <f t="shared" si="157"/>
        <v>0</v>
      </c>
      <c r="PY60" s="12">
        <f>SUM(QB39:QB41,QC43:QC53,QB75:QB77,QC79:QC89,QA111:QA113,QB115:QB125,QA147:QA149,QB151:QB161,QA183:QA185,QB187:QB197)</f>
        <v>0</v>
      </c>
      <c r="PZ60" s="12">
        <f>SUM(PK39:PK41,PM43:PM53,PK75:PK77,PM79:PM89,PK111:PK113,PL115:PL125,PK147:PK149,PL151:PL161)</f>
        <v>0</v>
      </c>
      <c r="QA60" s="12">
        <f>SUM(OU75:OU77,OV79:OV89,OU111:OU113,OV115:OV125,OU147:OU149,OV151:OV161)</f>
        <v>0</v>
      </c>
      <c r="QB60" s="12">
        <f>SUM(OT75:OT77,OS147:OS149,OF151:OF161)</f>
        <v>0</v>
      </c>
      <c r="QC60" s="12">
        <f>SUM(OC147:OC149,OD151:OD161)</f>
        <v>0</v>
      </c>
      <c r="QD60" s="12">
        <f>SUM(NM147:NM149,NN151:NN161)</f>
        <v>0</v>
      </c>
      <c r="QE60" s="5">
        <f t="shared" ref="QE60:QE71" si="271">SUM(PY42:QM42,PY78:QM78,PY114:QM114,PY186:QM186,PY150:QM150)</f>
        <v>0</v>
      </c>
      <c r="QF60" s="5">
        <f t="shared" si="159"/>
        <v>1</v>
      </c>
      <c r="QN60" s="12">
        <f>SUM(QQ39:QQ41,QR43:QR53,QQ75:QQ77,QR79:QR89,QP111:QP113,QQ115:QQ125,QP147:QP149,QQ151:QQ161,QP183:QP185,QQ187:QQ197)</f>
        <v>0</v>
      </c>
      <c r="QO60" s="12">
        <f>SUM(PZ39:PZ41,QB43:QB53,PZ75:PZ77,QB79:QB89,PZ111:PZ113,QA115:QA125,PZ147:PZ149,QA151:QA161)</f>
        <v>0</v>
      </c>
      <c r="QP60" s="12">
        <f>SUM(PJ75:PJ77,PK79:PK89,PJ111:PJ113,PK115:PK125,PJ147:PJ149,PK151:PK161)</f>
        <v>0</v>
      </c>
      <c r="QQ60" s="12">
        <f>SUM(PI75:PI77,PH147:PH149,OU151:OU161)</f>
        <v>0</v>
      </c>
      <c r="QR60" s="12">
        <f>SUM(OR147:OR149,OS151:OS161)</f>
        <v>0</v>
      </c>
      <c r="QS60" s="12">
        <f>SUM(OB147:OB149,OC151:OC161)</f>
        <v>0</v>
      </c>
      <c r="QT60" s="5">
        <f t="shared" ref="QT60:QT71" si="272">SUM(QN42:RB42,QN78:RB78,QN114:RB114,QN186:RB186,QN150:RB150)</f>
        <v>0</v>
      </c>
      <c r="QU60" s="5">
        <f t="shared" si="161"/>
        <v>1</v>
      </c>
      <c r="RC60" s="12">
        <f>SUM(RF39:RF41,RG43:RG53,RF75:RF77,RG79:RG89,RE111:RE113,RF115:RF125,RE147:RE149,RF151:RF161,RE183:RE185,RF187:RF197)</f>
        <v>0</v>
      </c>
      <c r="RD60" s="12">
        <f>SUM(QO39:QO41,QQ43:QQ53,QO75:QO77,QQ79:QQ89,QO111:QO113,QP115:QP125,QO147:QO149,QP151:QP161)</f>
        <v>0</v>
      </c>
      <c r="RE60" s="12">
        <f>SUM(PY75:PY77,PZ79:PZ89,PY111:PY113,PZ115:PZ125,PY147:PY149,PZ151:PZ161)</f>
        <v>0</v>
      </c>
      <c r="RF60" s="12">
        <f>SUM(PX75:PX77,PW147:PW149,PJ151:PJ161)</f>
        <v>0</v>
      </c>
      <c r="RG60" s="12">
        <f>SUM(PG147:PG149,PH151:PH161)</f>
        <v>0</v>
      </c>
      <c r="RH60" s="12">
        <f>SUM(OQ147:OQ149,OR151:OR161)</f>
        <v>0</v>
      </c>
      <c r="RI60" s="5">
        <f t="shared" ref="RI60:RI71" si="273">SUM(RC42:RQ42,RC78:RQ78,RC114:RQ114,RC186:RQ186,RC150:RQ150)</f>
        <v>0</v>
      </c>
      <c r="RJ60" s="5">
        <f t="shared" si="163"/>
        <v>1</v>
      </c>
      <c r="RR60" s="12">
        <f>SUM(RU39:RU41,RV43:RV53,RU75:RU77,RV79:RV89,RT111:RT113,RU115:RU125,RT147:RT149,RU151:RU161,RT183:RT185,RU187:RU197)</f>
        <v>0</v>
      </c>
      <c r="RS60" s="12">
        <f>SUM(RD39:RD41,RF43:RF53,RD75:RD77,RF79:RF89,RD111:RD113,RE115:RE125,RD147:RD149,RE151:RE161)</f>
        <v>0</v>
      </c>
      <c r="RT60" s="12">
        <f>SUM(QN75:QN77,QO79:QO89,QN111:QN113,QO115:QO125,QN147:QN149,QO151:QO161)</f>
        <v>0</v>
      </c>
      <c r="RU60" s="12">
        <f>SUM(QM75:QM77,QL147:QL149,PY151:PY161)</f>
        <v>0</v>
      </c>
      <c r="RV60" s="12">
        <f>SUM(PV147:PV149,PW151:PW161)</f>
        <v>0</v>
      </c>
      <c r="RW60" s="12">
        <f>SUM(PF147:PF149,PG151:PG161)</f>
        <v>0</v>
      </c>
      <c r="RX60" s="5">
        <f t="shared" ref="RX60:RX71" si="274">SUM(RR42:SF42,RR78:SF78,RR114:SF114,RR186:SF186,RR150:SF150)</f>
        <v>0</v>
      </c>
      <c r="RY60" s="5">
        <f t="shared" si="165"/>
        <v>1</v>
      </c>
      <c r="SG60" s="12">
        <f>SUM(SJ39:SJ41,SK43:SK53,SJ75:SJ77,SK79:SK89,SI111:SI113,SJ115:SJ125,SI147:SI149,SJ151:SJ161,SI183:SI185,SJ187:SJ197)</f>
        <v>0</v>
      </c>
      <c r="SH60" s="12">
        <f>SUM(RS39:RS41,RU43:RU53,RS75:RS77,RU79:RU89,RS111:RS113,RT115:RT125,RS147:RS149,RT151:RT161)</f>
        <v>0</v>
      </c>
      <c r="SI60" s="12">
        <f>SUM(RC75:RC77,RD79:RD89,RC111:RC113,RD115:RD125,RC147:RC149,RD151:RD161)</f>
        <v>0</v>
      </c>
      <c r="SJ60" s="12">
        <f>SUM(RB75:RB77,RA147:RA149,QN151:QN161)</f>
        <v>0</v>
      </c>
      <c r="SK60" s="12">
        <f>SUM(QK147:QK149,QL151:QL161)</f>
        <v>0</v>
      </c>
      <c r="SL60" s="12">
        <f>SUM(PU147:PU149,PV151:PV161)</f>
        <v>0</v>
      </c>
      <c r="SM60" s="5">
        <f t="shared" ref="SM60:SM71" si="275">SUM(SG42:SU42,SG78:SU78,SG114:SU114,SG186:SU186,SG150:SU150)</f>
        <v>0</v>
      </c>
      <c r="SN60" s="5">
        <f t="shared" si="167"/>
        <v>1</v>
      </c>
      <c r="SV60" s="12">
        <f>SUM(SY39:SY41,SZ43:SZ53,SY75:SY77,SZ79:SZ89,SX111:SX113,SY115:SY125,SX147:SX149,SY151:SY161,SX183:SX185,SY187:SY197)</f>
        <v>0</v>
      </c>
      <c r="SW60" s="12">
        <f>SUM(SH39:SH41,SJ43:SJ53,SH75:SH77,SJ79:SJ89,SH111:SH113,SI115:SI125,SH147:SH149,SI151:SI161)</f>
        <v>0</v>
      </c>
      <c r="SX60" s="12">
        <f>SUM(RR75:RR77,RS79:RS89,RR111:RR113,RS115:RS125,RR147:RR149,RS151:RS161)</f>
        <v>0</v>
      </c>
      <c r="SY60" s="12">
        <f>SUM(RQ75:RQ77,RP147:RP149,RC151:RC161)</f>
        <v>1</v>
      </c>
      <c r="SZ60" s="12">
        <f>SUM(QZ147:QZ149,RA151:RA161)</f>
        <v>0</v>
      </c>
      <c r="TA60" s="12">
        <f>SUM(QJ147:QJ149,QK151:QK161)</f>
        <v>0</v>
      </c>
      <c r="TB60" s="5">
        <f t="shared" ref="TB60:TB71" si="276">SUM(SV42:TJ42,SV78:TJ78,SV114:TJ114,SV186:TJ186,SV150:TJ150)</f>
        <v>0</v>
      </c>
      <c r="TC60" s="5">
        <f t="shared" si="169"/>
        <v>0</v>
      </c>
      <c r="TK60" s="12">
        <f>SUM(TN39:TN41,TO43:TO53,TN75:TN77,TO79:TO89,TM111:TM113,TN115:TN125,TM147:TM149,TN151:TN161,TM183:TM185,TN187:TN197)</f>
        <v>0</v>
      </c>
      <c r="TL60" s="12">
        <f>SUM(SW39:SW41,SY43:SY53,SW75:SW77,SY79:SY89,SW111:SW113,SX115:SX125,SW147:SW149,SX151:SX161)</f>
        <v>1</v>
      </c>
      <c r="TM60" s="12">
        <f>SUM(SG75:SG77,SH79:SH89,SG111:SG113,SH115:SH125,SG147:SG149,SH151:SH161)</f>
        <v>0</v>
      </c>
      <c r="TN60" s="12">
        <f>SUM(SF75:SF77,SE147:SE149,RR151:RR161)</f>
        <v>0</v>
      </c>
      <c r="TO60" s="12">
        <f>SUM(RO147:RO149,RP151:RP161)</f>
        <v>0</v>
      </c>
      <c r="TP60" s="12">
        <f>SUM(QY147:QY149,QZ151:QZ161)</f>
        <v>0</v>
      </c>
      <c r="TQ60" s="5">
        <f t="shared" ref="TQ60:TQ71" si="277">SUM(TK42:TY42,TK78:TY78,TK114:TY114,TK186:TY186,TK150:TY150)</f>
        <v>0</v>
      </c>
      <c r="TR60" s="5">
        <f t="shared" si="171"/>
        <v>0</v>
      </c>
      <c r="TZ60" s="12">
        <f>SUM(UC39:UC41,UD43:UD53,UC75:UC77,UD79:UD89,UB111:UB113,UC115:UC125,UB147:UB149,UC151:UC161,UB183:UB185,UC187:UC197)</f>
        <v>0</v>
      </c>
      <c r="UA60" s="12">
        <f>SUM(TL39:TL41,TN43:TN53,TL75:TL77,TN79:TN89,TL111:TL113,TM115:TM125,TL147:TL149,TM151:TM161)</f>
        <v>0</v>
      </c>
      <c r="UB60" s="12">
        <f>SUM(SV75:SV77,SW79:SW89,SV111:SV113,SW115:SW125,SV147:SV149,SW151:SW161)</f>
        <v>0</v>
      </c>
      <c r="UC60" s="12">
        <f>SUM(SU75:SU77,ST147:ST149,SG151:SG161)</f>
        <v>1</v>
      </c>
      <c r="UD60" s="12">
        <f>SUM(SD147:SD149,SE151:SE161)</f>
        <v>0</v>
      </c>
      <c r="UE60" s="12">
        <f>SUM(RN147:RN149,RO151:RO161)</f>
        <v>0</v>
      </c>
      <c r="UF60" s="5">
        <f t="shared" ref="UF60:UF71" si="278">SUM(TZ42:UN42,TZ78:UN78,TZ114:UN114,TZ186:UN186,TZ150:UN150)</f>
        <v>0</v>
      </c>
      <c r="UG60" s="5">
        <f t="shared" si="173"/>
        <v>0</v>
      </c>
      <c r="UO60" s="12">
        <f>SUM(UR39:UR41,US43:US53,UR75:UR77,US79:US89,UQ111:UQ113,UR115:UR125,UQ147:UQ149,UR151:UR161,UQ183:UQ185,UR187:UR197)</f>
        <v>0</v>
      </c>
      <c r="UP60" s="12">
        <f>SUM(UA39:UA41,UC43:UC53,UA75:UA77,UC79:UC89,UA111:UA113,UB115:UB125,UA147:UA149,UB151:UB161)</f>
        <v>0</v>
      </c>
      <c r="UQ60" s="12">
        <f>SUM(TK75:TK77,TL79:TL89,TK111:TK113,TL115:TL125,TK147:TK149,TL151:TL161)</f>
        <v>0</v>
      </c>
      <c r="UR60" s="12">
        <f>SUM(TJ75:TJ77,TI147:TI149,SV151:SV161)</f>
        <v>1</v>
      </c>
      <c r="US60" s="12">
        <f>SUM(SS147:SS149,ST151:ST161)</f>
        <v>0</v>
      </c>
      <c r="UT60" s="12">
        <f>SUM(SC147:SC149,SD151:SD161)</f>
        <v>0</v>
      </c>
      <c r="UU60" s="5">
        <f t="shared" ref="UU60:UU71" si="279">SUM(UO42:VC42,UO78:VC78,UO114:VC114,UO186:VC186,UO150:VC150)</f>
        <v>0</v>
      </c>
      <c r="UV60" s="5">
        <f t="shared" si="175"/>
        <v>0</v>
      </c>
      <c r="VD60" s="12">
        <f>SUM(VG39:VG41,VH43:VH53,VG75:VG77,VH79:VH89,VF111:VF113,VG115:VG125,VF147:VF149,VG151:VG161,VF183:VF185,VG187:VG197)</f>
        <v>0</v>
      </c>
      <c r="VE60" s="12">
        <f>SUM(UP39:UP41,UR43:UR53,UP75:UP77,UR79:UR89,UP111:UP113,UQ115:UQ125,UP147:UP149,UQ151:UQ161)</f>
        <v>0</v>
      </c>
      <c r="VF60" s="12">
        <f>SUM(TZ75:TZ77,UA79:UA89,TZ111:TZ113,UA115:UA125,TZ147:TZ149,UA151:UA161)</f>
        <v>0</v>
      </c>
      <c r="VG60" s="12">
        <f>SUM(TY75:TY77,TX147:TX149,TK151:TK161)</f>
        <v>1</v>
      </c>
      <c r="VH60" s="12">
        <f>SUM(TH147:TH149,TI151:TI161)</f>
        <v>0</v>
      </c>
      <c r="VI60" s="12">
        <f>SUM(SR147:SR149,SS151:SS161)</f>
        <v>0</v>
      </c>
      <c r="VJ60" s="5">
        <f t="shared" ref="VJ60:VJ71" si="280">SUM(VD42:VR42,VD78:VR78,VD114:VR114,VD186:VR186,VD150:VR150)</f>
        <v>0</v>
      </c>
      <c r="VK60" s="5">
        <f t="shared" si="177"/>
        <v>0</v>
      </c>
      <c r="VS60" s="12">
        <f>SUM(VV39:VV41,VW43:VW53,VV75:VV77,VW79:VW89,VU111:VU113,VV115:VV125,VU147:VU149,VV151:VV161,VU183:VU185,VV187:VV197)</f>
        <v>0</v>
      </c>
      <c r="VT60" s="12">
        <f>SUM(VE39:VE41,VG43:VG53,VE75:VE77,VG79:VG89,VE111:VE113,VF115:VF125,VE147:VE149,VF151:VF161)</f>
        <v>0</v>
      </c>
      <c r="VU60" s="12">
        <f>SUM(UO75:UO77,UP79:UP89,UO111:UO113,UP115:UP125,UO147:UO149,UP151:UP161)</f>
        <v>0</v>
      </c>
      <c r="VV60" s="12">
        <f>SUM(UN75:UN77,UM147:UM149,TZ151:TZ161)</f>
        <v>0</v>
      </c>
      <c r="VW60" s="12">
        <f>SUM(TW147:TW149,TX151:TX161)</f>
        <v>1</v>
      </c>
      <c r="VX60" s="12">
        <f>SUM(TG147:TG149,TH151:TH161)</f>
        <v>0</v>
      </c>
      <c r="VY60" s="5">
        <f t="shared" ref="VY60:VY71" si="281">SUM(VS42:WG42,VS78:WG78,VS114:WG114,VS186:WG186,VS150:WG150)</f>
        <v>0</v>
      </c>
      <c r="VZ60" s="5">
        <f t="shared" si="179"/>
        <v>0</v>
      </c>
      <c r="WH60" s="12">
        <f>SUM(WK39:WK41,WL43:WL53,WK75:WK77,WL79:WL89,WJ111:WJ113,WK115:WK125,WJ147:WJ149,WK151:WK161,WJ183:WJ185,WK187:WK197)</f>
        <v>1</v>
      </c>
      <c r="WI60" s="12">
        <f>SUM(VT39:VT41,VV43:VV53,VT75:VT77,VV79:VV89,VT111:VT113,VU115:VU125,VT147:VT149,VU151:VU161)</f>
        <v>0</v>
      </c>
      <c r="WJ60" s="12">
        <f>SUM(VD75:VD77,VE79:VE89,VD111:VD113,VE115:VE125,VD147:VD149,VE151:VE161)</f>
        <v>0</v>
      </c>
      <c r="WK60" s="12">
        <f>SUM(VC75:VC77,VB147:VB149,UO151:UO161)</f>
        <v>0</v>
      </c>
      <c r="WL60" s="12">
        <f>SUM(UL147:UL149,UM151:UM161)</f>
        <v>0</v>
      </c>
      <c r="WM60" s="12">
        <f>SUM(TV147:TV149,TW151:TW161)</f>
        <v>0</v>
      </c>
      <c r="WN60" s="5">
        <f t="shared" ref="WN60:WN71" si="282">SUM(WH42:WV42,WH78:WV78,WH114:WV114,WH186:WV186,WH150:WV150)</f>
        <v>0</v>
      </c>
      <c r="WO60" s="5">
        <f t="shared" si="181"/>
        <v>0</v>
      </c>
      <c r="WW60" s="12">
        <f>SUM(WZ39:WZ41,XA43:XA53,WZ75:WZ77,XA79:XA89,WY111:WY113,WZ115:WZ125,WY147:WY149,WZ151:WZ161,WY183:WY185,WZ187:WZ197)</f>
        <v>0</v>
      </c>
      <c r="WX60" s="12">
        <f>SUM(WI39:WI41,WK43:WK53,WI75:WI77,WK79:WK89,WI111:WI113,WJ115:WJ125,WI147:WI149,WJ151:WJ161)</f>
        <v>0</v>
      </c>
      <c r="WY60" s="12">
        <f>SUM(VS75:VS77,VT79:VT89,VS111:VS113,VT115:VT125,VS147:VS149,VT151:VT161)</f>
        <v>0</v>
      </c>
      <c r="WZ60" s="12">
        <f>SUM(VR75:VR77,VQ147:VQ149,VD151:VD161)</f>
        <v>0</v>
      </c>
      <c r="XA60" s="12">
        <f>SUM(VA147:VA149,VB151:VB161)</f>
        <v>0</v>
      </c>
      <c r="XB60" s="12">
        <f>SUM(UK147:UK149,UL151:UL161)</f>
        <v>0</v>
      </c>
      <c r="XC60" s="5">
        <f t="shared" ref="XC60:XC71" si="283">SUM(WW42:XK42,WW78:XK78,WW114:XK114,WW186:XK186,WW150:XK150)</f>
        <v>1</v>
      </c>
      <c r="XD60" s="5">
        <f t="shared" si="183"/>
        <v>0</v>
      </c>
      <c r="XL60" s="12">
        <f>SUM(XO39:XO41,XP43:XP53,XO75:XO77,XP79:XP89,XN111:XN113,XO115:XO125,XN147:XN149,XO151:XO161,XN183:XN185,XO187:XO197)</f>
        <v>0</v>
      </c>
      <c r="XM60" s="12">
        <f>SUM(WX39:WX41,WZ43:WZ53,WX75:WX77,WZ79:WZ89,WX111:WX113,WY115:WY125,WX147:WX149,WY151:WY161)</f>
        <v>0</v>
      </c>
      <c r="XN60" s="12">
        <f>SUM(WH75:WH77,WI79:WI89,WH111:WH113,WI115:WI125,WH147:WH149,WI151:WI161)</f>
        <v>0</v>
      </c>
      <c r="XO60" s="12">
        <f>SUM(WG75:WG77,WF147:WF149,VS151:VS161)</f>
        <v>0</v>
      </c>
      <c r="XP60" s="12">
        <f>SUM(VP147:VP149,VQ151:VQ161)</f>
        <v>0</v>
      </c>
      <c r="XQ60" s="12">
        <f>SUM(UZ147:UZ149,VA151:VA161)</f>
        <v>0</v>
      </c>
      <c r="XR60" s="5">
        <f t="shared" ref="XR60:XR71" si="284">SUM(XL42:XZ42,XL78:XZ78,XL114:XZ114,XL186:XZ186,XL150:XZ150)</f>
        <v>1</v>
      </c>
      <c r="XS60" s="5">
        <f t="shared" si="185"/>
        <v>0</v>
      </c>
      <c r="YA60" s="12">
        <f>SUM(YD39:YD41,YE43:YE53,YD75:YD77,YE79:YE89,YC111:YC113,YD115:YD125,YC147:YC149,YD151:YD161,YC183:YC185,YD187:YD197)</f>
        <v>0</v>
      </c>
      <c r="YB60" s="12">
        <f>SUM(XM39:XM41,XO43:XO53,XM75:XM77,XO79:XO89,XM111:XM113,XN115:XN125,XM147:XM149,XN151:XN161)</f>
        <v>0</v>
      </c>
      <c r="YC60" s="12">
        <f>SUM(WW75:WW77,WX79:WX89,WW111:WW113,WX115:WX125,WW147:WW149,WX151:WX161)</f>
        <v>1</v>
      </c>
      <c r="YD60" s="12">
        <f>SUM(WV75:WV77,WU147:WU149,WH151:WH161)</f>
        <v>0</v>
      </c>
      <c r="YE60" s="12">
        <f>SUM(WE147:WE149,WF151:WF161)</f>
        <v>0</v>
      </c>
      <c r="YF60" s="12">
        <f>SUM(VO147:VO149,VP151:VP161)</f>
        <v>0</v>
      </c>
      <c r="YG60" s="5">
        <f t="shared" ref="YG60:YG71" si="285">SUM(YA42:YO42,YA78:YO78,YA114:YO114,YA186:YO186,YA150:YO150)</f>
        <v>0</v>
      </c>
      <c r="YH60" s="5">
        <f t="shared" si="187"/>
        <v>0</v>
      </c>
      <c r="YP60" s="12">
        <f>SUM(YS39:YS41,YT43:YT53,YS75:YS77,YT79:YT89,YR111:YR113,YS115:YS125,YR147:YR149,YS151:YS161,YR183:YR185,YS187:YS197)</f>
        <v>0</v>
      </c>
      <c r="YQ60" s="12">
        <f>SUM(YB39:YB41,YD43:YD53,YB75:YB77,YD79:YD89,YB111:YB113,YC115:YC125,YB147:YB149,YC151:YC161)</f>
        <v>0</v>
      </c>
      <c r="YR60" s="12">
        <f>SUM(XL75:XL77,XM79:XM89,XL111:XL113,XM115:XM125,XL147:XL149,XM151:XM161)</f>
        <v>0</v>
      </c>
      <c r="YS60" s="12">
        <f>SUM(XK75:XK77,XJ147:XJ149,WW151:WW161)</f>
        <v>1</v>
      </c>
      <c r="YT60" s="12">
        <f>SUM(WT147:WT149,WU151:WU161)</f>
        <v>0</v>
      </c>
      <c r="YU60" s="12">
        <f>SUM(WD147:WD149,WE151:WE161)</f>
        <v>0</v>
      </c>
      <c r="YV60" s="5">
        <f t="shared" ref="YV60:YV71" si="286">SUM(YP42:ZD42,YP78:ZD78,YP114:ZD114,YP186:ZD186,YP150:ZD150)</f>
        <v>0</v>
      </c>
      <c r="YW60" s="5">
        <f t="shared" si="189"/>
        <v>0</v>
      </c>
      <c r="ZE60" s="12">
        <f>SUM(ZH39:ZH41,ZI43:ZI53,ZH75:ZH77,ZI79:ZI89,ZG111:ZG113,ZH115:ZH125,ZG147:ZG149,ZH151:ZH161,ZG183:ZG185,ZH187:ZH197)</f>
        <v>0</v>
      </c>
      <c r="ZF60" s="12">
        <f>SUM(YQ39:YQ41,YS43:YS53,YQ75:YQ77,YS79:YS89,YQ111:YQ113,YR115:YR125,YQ147:YQ149,YR151:YR161)</f>
        <v>0</v>
      </c>
      <c r="ZG60" s="12">
        <f>SUM(YA75:YA77,YB79:YB89,YA111:YA113,YB115:YB125,YA147:YA149,YB151:YB161)</f>
        <v>0</v>
      </c>
      <c r="ZH60" s="12">
        <f>SUM(XZ75:XZ77,XY147:XY149,XL151:XL161)</f>
        <v>0</v>
      </c>
      <c r="ZI60" s="12">
        <f>SUM(XI147:XI149,XJ151:XJ161)</f>
        <v>0</v>
      </c>
      <c r="ZJ60" s="12">
        <f>SUM(WS147:WS149,WT151:WT161)</f>
        <v>0</v>
      </c>
      <c r="ZK60" s="5">
        <f t="shared" ref="ZK60:ZK71" si="287">SUM(ZE42:ZS42,ZE78:ZS78,ZE114:ZS114,ZE186:ZS186,ZE150:ZS150)</f>
        <v>0</v>
      </c>
      <c r="ZL60" s="5">
        <f t="shared" si="191"/>
        <v>0</v>
      </c>
      <c r="ZT60" s="12">
        <f>SUM(ZW39:ZW41,ZX43:ZX53,ZW75:ZW77,ZX79:ZX89,ZV111:ZV113,ZW115:ZW125,ZV147:ZV149,ZW151:ZW161,ZV183:ZV185,ZW187:ZW197)</f>
        <v>0</v>
      </c>
      <c r="ZU60" s="12">
        <f>SUM(ZF39:ZF41,ZH43:ZH53,ZF75:ZF77,ZH79:ZH89,ZF111:ZF113,ZG115:ZG125,ZF147:ZF149,ZG151:ZG161)</f>
        <v>1</v>
      </c>
      <c r="ZV60" s="12">
        <f>SUM(YP75:YP77,YQ79:YQ89,YP111:YP113,YQ115:YQ125,YP147:YP149,YQ151:YQ161)</f>
        <v>0</v>
      </c>
      <c r="ZW60" s="12">
        <f>SUM(YO75:YO77,YN147:YN149,YA151:YA161)</f>
        <v>0</v>
      </c>
      <c r="ZX60" s="12">
        <f>SUM(XX147:XX149,XY151:XY161)</f>
        <v>0</v>
      </c>
      <c r="ZY60" s="12">
        <f>SUM(XH147:XH149,XI151:XI161)</f>
        <v>0</v>
      </c>
      <c r="ZZ60" s="5">
        <f t="shared" ref="ZZ60:ZZ71" si="288">SUM(ZT42:AAH42,ZT78:AAH78,ZT114:AAH114,ZT186:AAH186,ZT150:AAH150)</f>
        <v>0</v>
      </c>
      <c r="AAA60" s="5">
        <f t="shared" si="193"/>
        <v>0</v>
      </c>
      <c r="AAI60" s="12">
        <f>SUM(AAL39:AAL41,AAM43:AAM53,AAL75:AAL77,AAM79:AAM89,AAK111:AAK113,AAL115:AAL125,AAK147:AAK149,AAL151:AAL161,AAK183:AAK185,AAL187:AAL197)</f>
        <v>0</v>
      </c>
      <c r="AAJ60" s="12">
        <f>SUM(ZU39:ZU41,ZW43:ZW53,ZU75:ZU77,ZW79:ZW89,ZU111:ZU113,ZV115:ZV125,ZU147:ZU149,ZV151:ZV161)</f>
        <v>0</v>
      </c>
      <c r="AAK60" s="12">
        <f>SUM(ZE75:ZE77,ZF79:ZF89,ZE111:ZE113,ZF115:ZF125,ZE147:ZE149,ZF151:ZF161)</f>
        <v>0</v>
      </c>
      <c r="AAL60" s="12">
        <f>SUM(ZD75:ZD77,ZC147:ZC149,YP151:YP161)</f>
        <v>0</v>
      </c>
      <c r="AAM60" s="12">
        <f>SUM(YM147:YM149,YN151:YN161)</f>
        <v>0</v>
      </c>
      <c r="AAN60" s="12">
        <f>SUM(XW147:XW149,XX151:XX161)</f>
        <v>0</v>
      </c>
      <c r="AAO60" s="5">
        <f t="shared" ref="AAO60:AAO71" si="289">SUM(AAI42:AAW42,AAI78:AAW78,AAI114:AAW114,AAI186:AAW186,AAI150:AAW150)</f>
        <v>1</v>
      </c>
      <c r="AAP60" s="5">
        <f t="shared" si="195"/>
        <v>0</v>
      </c>
      <c r="AAX60" s="12">
        <f>SUM(ABA39:ABA41,ABB43:ABB53,ABA75:ABA77,ABB79:ABB89,AAZ111:AAZ113,ABA115:ABA125,AAZ147:AAZ149,ABA151:ABA161,AAZ183:AAZ185,ABA187:ABA197)</f>
        <v>0</v>
      </c>
      <c r="AAY60" s="12">
        <f>SUM(AAJ39:AAJ41,AAL43:AAL53,AAJ75:AAJ77,AAL79:AAL89,AAJ111:AAJ113,AAK115:AAK125,AAJ147:AAJ149,AAK151:AAK161)</f>
        <v>0</v>
      </c>
      <c r="AAZ60" s="12">
        <f>SUM(ZT75:ZT77,ZU79:ZU89,ZT111:ZT113,ZU115:ZU125,ZT147:ZT149,ZU151:ZU161)</f>
        <v>0</v>
      </c>
      <c r="ABA60" s="12">
        <f>SUM(ZS75:ZS77,ZR147:ZR149,ZE151:ZE161)</f>
        <v>0</v>
      </c>
      <c r="ABB60" s="12">
        <f>SUM(ZB147:ZB149,ZC151:ZC161)</f>
        <v>0</v>
      </c>
      <c r="ABC60" s="12">
        <f>SUM(YL147:YL149,YM151:YM161)</f>
        <v>0</v>
      </c>
      <c r="ABD60" s="5">
        <f t="shared" ref="ABD60:ABD71" si="290">SUM(AAX42:ABL42,AAX78:ABL78,AAX114:ABL114,AAX186:ABL186,AAX150:ABL150)</f>
        <v>1</v>
      </c>
      <c r="ABE60" s="5">
        <f t="shared" si="197"/>
        <v>0</v>
      </c>
      <c r="ABM60" s="12">
        <f>SUM(ABP39:ABP41,ABQ43:ABQ53,ABP75:ABP77,ABQ79:ABQ89,ABO111:ABO113,ABP115:ABP125,ABO147:ABO149,ABP151:ABP161,ABO183:ABO185,ABP187:ABP197)</f>
        <v>0</v>
      </c>
      <c r="ABN60" s="12">
        <f>SUM(AAY39:AAY41,ABA43:ABA53,AAY75:AAY77,ABA79:ABA89,AAY111:AAY113,AAZ115:AAZ125,AAY147:AAY149,AAZ151:AAZ161)</f>
        <v>0</v>
      </c>
      <c r="ABO60" s="12">
        <f>SUM(AAI75:AAI77,AAJ79:AAJ89,AAI111:AAI113,AAJ115:AAJ125,AAI147:AAI149,AAJ151:AAJ161)</f>
        <v>0</v>
      </c>
      <c r="ABP60" s="12">
        <f>SUM(AAH75:AAH77,AAG147:AAG149,ZT151:ZT161)</f>
        <v>0</v>
      </c>
      <c r="ABQ60" s="12">
        <f>SUM(ZQ147:ZQ149,ZR151:ZR161)</f>
        <v>0</v>
      </c>
      <c r="ABR60" s="12">
        <f>SUM(ZA147:ZA149,ZB151:ZB161)</f>
        <v>0</v>
      </c>
      <c r="ABS60" s="5">
        <f t="shared" ref="ABS60:ABS71" si="291">SUM(ABM42:ACA42,ABM78:ACA78,ABM114:ACA114,ABM186:ACA186,ABM150:ACA150)</f>
        <v>0</v>
      </c>
      <c r="ABT60" s="5">
        <f t="shared" si="199"/>
        <v>0</v>
      </c>
      <c r="ACB60" s="12">
        <f>SUM(ACE39:ACE41,ACF43:ACF53,ACE75:ACE77,ACF79:ACF89,ACD111:ACD113,ACE115:ACE125,ACD147:ACD149,ACE151:ACE161,ACD183:ACD185,ACE187:ACE197)</f>
        <v>0</v>
      </c>
      <c r="ACC60" s="12">
        <f>SUM(ABN39:ABN41,ABP43:ABP53,ABN75:ABN77,ABP79:ABP89,ABN111:ABN113,ABO115:ABO125,ABN147:ABN149,ABO151:ABO161)</f>
        <v>0</v>
      </c>
      <c r="ACD60" s="12">
        <f>SUM(AAX75:AAX77,AAY79:AAY89,AAX111:AAX113,AAY115:AAY125,AAX147:AAX149,AAY151:AAY161)</f>
        <v>0</v>
      </c>
      <c r="ACE60" s="12">
        <f>SUM(AAW75:AAW77,AAV147:AAV149,AAI151:AAI161)</f>
        <v>0</v>
      </c>
      <c r="ACF60" s="12">
        <f>SUM(AAF147:AAF149,AAG151:AAG161)</f>
        <v>0</v>
      </c>
      <c r="ACG60" s="12">
        <f>SUM(ZP147:ZP149,ZQ151:ZQ161)</f>
        <v>0</v>
      </c>
      <c r="ACH60" s="5">
        <f t="shared" ref="ACH60:ACH71" si="292">SUM(ACB42:ACP42,ACB78:ACP78,ACB114:ACP114,ACB186:ACP186,ACB150:ACP150)</f>
        <v>0</v>
      </c>
      <c r="ACI60" s="5">
        <f t="shared" si="201"/>
        <v>0</v>
      </c>
      <c r="ACQ60" s="12">
        <f>SUM(ACT39:ACT41,ACU43:ACU53,ACT75:ACT77,ACU79:ACU89,ACS111:ACS113,ACT115:ACT125,ACS147:ACS149,ACT151:ACT161,ACS183:ACS185,ACT187:ACT197)</f>
        <v>1</v>
      </c>
      <c r="ACR60" s="12">
        <f>SUM(ACC39:ACC41,ACE43:ACE53,ACC75:ACC77,ACE79:ACE89,ACC111:ACC113,ACD115:ACD125,ACC147:ACC149,ACD151:ACD161)</f>
        <v>0</v>
      </c>
      <c r="ACS60" s="12">
        <f>SUM(ABM75:ABM77,ABN79:ABN89,ABM111:ABM113,ABN115:ABN125,ABM147:ABM149,ABN151:ABN161)</f>
        <v>0</v>
      </c>
      <c r="ACT60" s="12">
        <f>SUM(ABL75:ABL77,ABK147:ABK149,AAX151:AAX161)</f>
        <v>0</v>
      </c>
      <c r="ACU60" s="12">
        <f>SUM(AAU147:AAU149,AAV151:AAV161)</f>
        <v>0</v>
      </c>
      <c r="ACV60" s="12">
        <f>SUM(AAE147:AAE149,AAF151:AAF161)</f>
        <v>0</v>
      </c>
      <c r="ACW60" s="5">
        <f t="shared" ref="ACW60:ACW71" si="293">SUM(ACQ42:ADE42,ACQ78:ADE78,ACQ114:ADE114,ACQ186:ADE186,ACQ150:ADE150)</f>
        <v>0</v>
      </c>
      <c r="ACX60" s="5">
        <f t="shared" si="203"/>
        <v>0</v>
      </c>
      <c r="ADF60" s="12">
        <f>SUM(ADI39:ADI41,ADJ43:ADJ53,ADI75:ADI77,ADJ79:ADJ89,ADH111:ADH113,ADI115:ADI125,ADH147:ADH149,ADI151:ADI161,ADH183:ADH185,ADI187:ADI197)</f>
        <v>0</v>
      </c>
      <c r="ADG60" s="12">
        <f>SUM(ACR39:ACR41,ACT43:ACT53,ACR75:ACR77,ACT79:ACT89,ACR111:ACR113,ACS115:ACS125,ACR147:ACR149,ACS151:ACS161)</f>
        <v>0</v>
      </c>
      <c r="ADH60" s="12">
        <f>SUM(ACB75:ACB77,ACC79:ACC89,ACB111:ACB113,ACC115:ACC125,ACB147:ACB149,ACC151:ACC161)</f>
        <v>0</v>
      </c>
      <c r="ADI60" s="12">
        <f>SUM(ACA75:ACA77,ABZ147:ABZ149,ABM151:ABM161)</f>
        <v>0</v>
      </c>
      <c r="ADJ60" s="12">
        <f>SUM(ABJ147:ABJ149,ABK151:ABK161)</f>
        <v>0</v>
      </c>
      <c r="ADK60" s="12">
        <f>SUM(AAT147:AAT149,AAU151:AAU161)</f>
        <v>0</v>
      </c>
      <c r="ADL60" s="5">
        <f t="shared" ref="ADL60:ADL71" si="294">SUM(ADF42:ADT42,ADF78:ADT78,ADF114:ADT114,ADF186:ADT186,ADF150:ADT150)</f>
        <v>0</v>
      </c>
      <c r="ADM60" s="5">
        <f t="shared" si="205"/>
        <v>0</v>
      </c>
      <c r="ADU60" s="12">
        <f>SUM(ADX39:ADX41,ADY43:ADY53,ADX75:ADX77,ADY79:ADY89,ADW111:ADW113,ADX115:ADX125,ADW147:ADW149,ADX151:ADX161,ADW183:ADW185,ADX187:ADX197)</f>
        <v>0</v>
      </c>
      <c r="ADV60" s="12">
        <f>SUM(ADG39:ADG41,ADI43:ADI53,ADG75:ADG77,ADI79:ADI89,ADG111:ADG113,ADH115:ADH125,ADG147:ADG149,ADH151:ADH161)</f>
        <v>0</v>
      </c>
      <c r="ADW60" s="12">
        <f>SUM(ACQ75:ACQ77,ACR79:ACR89,ACQ111:ACQ113,ACR115:ACR125,ACQ147:ACQ149,ACR151:ACR161)</f>
        <v>0</v>
      </c>
      <c r="ADX60" s="12">
        <f>SUM(ACP75:ACP77,ACO147:ACO149,ACB151:ACB161)</f>
        <v>1</v>
      </c>
      <c r="ADY60" s="12">
        <f>SUM(ABY147:ABY149,ABZ151:ABZ161)</f>
        <v>0</v>
      </c>
      <c r="ADZ60" s="12">
        <f>SUM(ABI147:ABI149,ABJ151:ABJ161)</f>
        <v>0</v>
      </c>
      <c r="AEA60" s="5">
        <f t="shared" ref="AEA60:AEA71" si="295">SUM(ADU42:AEI42,ADU78:AEI78,ADU114:AEI114,ADU186:AEI186,ADU150:AEI150)</f>
        <v>0</v>
      </c>
      <c r="AEB60" s="5">
        <f t="shared" si="207"/>
        <v>0</v>
      </c>
      <c r="AEJ60" s="12">
        <f>SUM(AEM39:AEM41,AEN43:AEN53,AEM75:AEM77,AEN79:AEN89,AEL111:AEL113,AEM115:AEM125,AEL147:AEL149,AEM151:AEM161,AEL183:AEL185,AEM187:AEM197)</f>
        <v>1</v>
      </c>
      <c r="AEK60" s="12">
        <f>SUM(ADV39:ADV41,ADX43:ADX53,ADV75:ADV77,ADX79:ADX89,ADV111:ADV113,ADW115:ADW125,ADV147:ADV149,ADW151:ADW161)</f>
        <v>0</v>
      </c>
      <c r="AEL60" s="12">
        <f>SUM(ADF75:ADF77,ADG79:ADG89,ADF111:ADF113,ADG115:ADG125,ADF147:ADF149,ADG151:ADG161)</f>
        <v>0</v>
      </c>
      <c r="AEM60" s="12">
        <f>SUM(ADE75:ADE77,ADD147:ADD149,ACQ151:ACQ161)</f>
        <v>0</v>
      </c>
      <c r="AEN60" s="12">
        <f>SUM(ACN147:ACN149,ACO151:ACO161)</f>
        <v>0</v>
      </c>
      <c r="AEO60" s="12">
        <f>SUM(ABX147:ABX149,ABY151:ABY161)</f>
        <v>0</v>
      </c>
      <c r="AEP60" s="5">
        <f t="shared" ref="AEP60:AEP71" si="296">SUM(AEJ42:AEX42,AEJ78:AEX78,AEJ114:AEX114,AEJ186:AEX186,AEJ150:AEX150)</f>
        <v>0</v>
      </c>
      <c r="AEQ60" s="5">
        <f t="shared" si="209"/>
        <v>0</v>
      </c>
      <c r="AEY60" s="12">
        <f>SUM(AFB39:AFB41,AFC43:AFC53,AFB75:AFB77,AFC79:AFC89,AFA111:AFA113,AFB115:AFB125,AFA147:AFA149,AFB151:AFB161,AFA183:AFA185,AFB187:AFB197)</f>
        <v>0</v>
      </c>
      <c r="AEZ60" s="12">
        <f>SUM(AEK39:AEK41,AEM43:AEM53,AEK75:AEK77,AEM79:AEM89,AEK111:AEK113,AEL115:AEL125,AEK147:AEK149,AEL151:AEL161)</f>
        <v>0</v>
      </c>
      <c r="AFA60" s="12">
        <f>SUM(ADU75:ADU77,ADV79:ADV89,ADU111:ADU113,ADV115:ADV125,ADU147:ADU149,ADV151:ADV161)</f>
        <v>0</v>
      </c>
      <c r="AFB60" s="12">
        <f>SUM(ADT75:ADT77,ADS147:ADS149,ADF151:ADF161)</f>
        <v>0</v>
      </c>
      <c r="AFC60" s="12">
        <f>SUM(ADC147:ADC149,ADD151:ADD161)</f>
        <v>1</v>
      </c>
      <c r="AFD60" s="12">
        <f>SUM(ACM147:ACM149,ACN151:ACN161)</f>
        <v>0</v>
      </c>
      <c r="AFE60" s="5">
        <f t="shared" ref="AFE60:AFE71" si="297">SUM(AEY42:AFM42,AEY78:AFM78,AEY114:AFM114,AEY186:AFM186,AEY150:AFM150)</f>
        <v>0</v>
      </c>
      <c r="AFF60" s="5">
        <f t="shared" si="211"/>
        <v>0</v>
      </c>
      <c r="AFN60" s="12">
        <f>SUM(AFQ39:AFQ41,AFR43:AFR53,AFQ75:AFQ77,AFR79:AFR89,AFP111:AFP113,AFQ115:AFQ125,AFP147:AFP149,AFQ151:AFQ161,AFP183:AFP185,AFQ187:AFQ197)</f>
        <v>0</v>
      </c>
      <c r="AFO60" s="12">
        <f>SUM(AEZ39:AEZ41,AFB43:AFB53,AEZ75:AEZ77,AFB79:AFB89,AEZ111:AEZ113,AFA115:AFA125,AEZ147:AEZ149,AFA151:AFA161)</f>
        <v>0</v>
      </c>
      <c r="AFP60" s="12">
        <f>SUM(AEJ75:AEJ77,AEK79:AEK89,AEJ111:AEJ113,AEK115:AEK125,AEJ147:AEJ149,AEK151:AEK161)</f>
        <v>0</v>
      </c>
      <c r="AFQ60" s="12">
        <f>SUM(AEI75:AEI77,AEH147:AEH149,ADU151:ADU161)</f>
        <v>0</v>
      </c>
      <c r="AFR60" s="12">
        <f>SUM(ADR147:ADR149,ADS151:ADS161)</f>
        <v>0</v>
      </c>
      <c r="AFS60" s="12">
        <f>SUM(ADB147:ADB149,ADC151:ADC161)</f>
        <v>0</v>
      </c>
      <c r="AFT60" s="5">
        <f t="shared" ref="AFT60:AFT71" si="298">SUM(AFN42:AGB42,AFN78:AGB78,AFN114:AGB114,AFN186:AGB186,AFN150:AGB150)</f>
        <v>1</v>
      </c>
      <c r="AFU60" s="5">
        <f t="shared" si="213"/>
        <v>0</v>
      </c>
      <c r="AGC60" s="12">
        <f>SUM(AGF39:AGF41,AGG43:AGG53,AGF75:AGF77,AGG79:AGG89,AGE111:AGE113,AGF115:AGF125,AGE147:AGE149,AGF151:AGF161,AGE183:AGE185,AGF187:AGF197)</f>
        <v>0</v>
      </c>
      <c r="AGD60" s="12">
        <f>SUM(AFO39:AFO41,AFQ43:AFQ53,AFO75:AFO77,AFQ79:AFQ89,AFO111:AFO113,AFP115:AFP125,AFO147:AFO149,AFP151:AFP161)</f>
        <v>0</v>
      </c>
      <c r="AGE60" s="12">
        <f>SUM(AEY75:AEY77,AEZ79:AEZ89,AEY111:AEY113,AEZ115:AEZ125,AEY147:AEY149,AEZ151:AEZ161)</f>
        <v>0</v>
      </c>
      <c r="AGF60" s="12">
        <f>SUM(AEX75:AEX77,AEW147:AEW149,AEJ151:AEJ161)</f>
        <v>0</v>
      </c>
      <c r="AGG60" s="12">
        <f>SUM(AEG147:AEG149,AEH151:AEH161)</f>
        <v>0</v>
      </c>
      <c r="AGH60" s="12">
        <f>SUM(ADQ147:ADQ149,ADR151:ADR161)</f>
        <v>0</v>
      </c>
      <c r="AGI60" s="5">
        <f t="shared" ref="AGI60:AGI71" si="299">SUM(AGC42:AGQ42,AGC78:AGQ78,AGC114:AGQ114,AGC186:AGQ186,AGC150:AGQ150)</f>
        <v>0</v>
      </c>
      <c r="AGJ60" s="5">
        <f t="shared" si="215"/>
        <v>0</v>
      </c>
      <c r="AGR60" s="5">
        <f>SUM(AGU39:AGU41,AGV43:AGV53,AGU75:AGU77,AGV79:AGV89,AGT111:AGT113,AGU115:AGU125,AGT147:AGT149,AGU151:AGU161,AGT183:AGT185,AGU187:AGU197)</f>
        <v>0</v>
      </c>
      <c r="AGS60" s="5">
        <f>SUM(AGD39:AGD41,AGF43:AGF53,AGD75:AGD77,AGF79:AGF89,AGD111:AGD113,AGE115:AGE125,AGD147:AGD149,AGE151:AGE161)</f>
        <v>0</v>
      </c>
      <c r="AGT60" s="5">
        <f>SUM(AFN75:AFN77,AFO79:AFO89,AFN111:AFN113,AFO115:AFO125,AFN147:AFN149,AFO151:AFO161)</f>
        <v>0</v>
      </c>
      <c r="AGU60" s="5">
        <f>SUM(AFM75:AFM77,AFL147:AFL149,AEY151:AEY161)</f>
        <v>0</v>
      </c>
      <c r="AGV60" s="5">
        <f>SUM(AEV147:AEV149,AEW151:AEW161)</f>
        <v>0</v>
      </c>
      <c r="AGW60" s="5">
        <f>SUM(AEF147:AEF149,AEG151:AEG161)</f>
        <v>0</v>
      </c>
      <c r="AGX60" s="5">
        <f t="shared" ref="AGX60:AGX71" si="300">SUM(AGR42:AHF42,AGR78:AHF78,AGR114:AHF114,AGR186:AHF186,AGR150:AHF150)</f>
        <v>0</v>
      </c>
      <c r="AGY60" s="5">
        <f t="shared" si="217"/>
        <v>0</v>
      </c>
      <c r="AHG60" s="5">
        <f>SUM(AHJ39:AHJ41,AHK43:AHK53,AHJ75:AHJ77,AHK79:AHK89,AHI111:AHI113,AHJ115:AHJ125,AHI147:AHI149,AHJ151:AHJ161,AHI183:AHI185,AHJ187:AHJ197)</f>
        <v>0</v>
      </c>
      <c r="AHH60" s="5">
        <f>SUM(AGS39:AGS41,AGU43:AGU53,AGS75:AGS77,AGU79:AGU89,AGS111:AGS113,AGT115:AGT125,AGS147:AGS149,AGT151:AGT161)</f>
        <v>0</v>
      </c>
      <c r="AHI60" s="5">
        <f>SUM(AGC75:AGC77,AGD79:AGD89,AGC111:AGC113,AGD115:AGD125,AGC147:AGC149,AGD151:AGD161)</f>
        <v>0</v>
      </c>
      <c r="AHJ60" s="5">
        <f>SUM(AGB75:AGB77,AGA147:AGA149,AFN151:AFN161)</f>
        <v>0</v>
      </c>
      <c r="AHK60" s="5">
        <f>SUM(AFK147:AFK149,AFL151:AFL161)</f>
        <v>0</v>
      </c>
      <c r="AHL60" s="5">
        <f>SUM(AEU147:AEU149,AEV151:AEV161)</f>
        <v>0</v>
      </c>
      <c r="AHM60" s="5">
        <f t="shared" ref="AHM60:AHM71" si="301">SUM(AHG42:AHU42,AHG78:AHU78,AHG114:AHU114,AHG186:AHU186,AHG150:AHU150)</f>
        <v>0</v>
      </c>
      <c r="AHN60" s="5">
        <f t="shared" si="219"/>
        <v>0</v>
      </c>
      <c r="AHV60" s="5">
        <f>SUM(AHY39:AHY41,AHZ43:AHZ53,AHY75:AHY77,AHZ79:AHZ89,AHX111:AHX113,AHY115:AHY125,AHX147:AHX149,AHY151:AHY161,AHX183:AHX185,AHY187:AHY197)</f>
        <v>0</v>
      </c>
      <c r="AHW60" s="5">
        <f>SUM(AHH39:AHH41,AHJ43:AHJ53,AHH75:AHH77,AHJ79:AHJ89,AHH111:AHH113,AHI115:AHI125,AHH147:AHH149,AHI151:AHI161)</f>
        <v>0</v>
      </c>
      <c r="AHX60" s="5">
        <f>SUM(AGR75:AGR77,AGS79:AGS89,AGR111:AGR113,AGS115:AGS125,AGR147:AGR149,AGS151:AGS161)</f>
        <v>0</v>
      </c>
      <c r="AHY60" s="5">
        <f>SUM(AGQ75:AGQ77,AGP147:AGP149,AGC151:AGC161)</f>
        <v>0</v>
      </c>
      <c r="AHZ60" s="5">
        <f>SUM(AFZ147:AFZ149,AGA151:AGA161)</f>
        <v>0</v>
      </c>
      <c r="AIA60" s="5">
        <f>SUM(AFJ147:AFJ149,AFK151:AFK161)</f>
        <v>0</v>
      </c>
      <c r="AIB60" s="5">
        <f t="shared" ref="AIB60:AIB71" si="302">SUM(AHV42:AIJ42,AHV78:AIJ78,AHV114:AIJ114,AHV186:AIJ186,AHV150:AIJ150)</f>
        <v>0</v>
      </c>
      <c r="AIC60" s="5">
        <f t="shared" si="221"/>
        <v>0</v>
      </c>
      <c r="AIK60" s="5">
        <f>SUM(AIN39:AIN41,AIO43:AIO53,AIN75:AIN77,AIO79:AIO89,AIM111:AIM113,AIN115:AIN125,AIM147:AIM149,AIN151:AIN161,AIM183:AIM185,AIN187:AIN197)</f>
        <v>0</v>
      </c>
      <c r="AIL60" s="5">
        <f>SUM(AHW39:AHW41,AHY43:AHY53,AHW75:AHW77,AHY79:AHY89,AHW111:AHW113,AHX115:AHX125,AHW147:AHW149,AHX151:AHX161)</f>
        <v>0</v>
      </c>
      <c r="AIM60" s="5">
        <f>SUM(AHG75:AHG77,AHH79:AHH89,AHG111:AHG113,AHH115:AHH125,AHG147:AHG149,AHH151:AHH161)</f>
        <v>0</v>
      </c>
      <c r="AIN60" s="5">
        <f>SUM(AHF75:AHF77,AHE147:AHE149,AGR151:AGR161)</f>
        <v>0</v>
      </c>
      <c r="AIO60" s="5">
        <f>SUM(AGO147:AGO149,AGP151:AGP161)</f>
        <v>0</v>
      </c>
      <c r="AIP60" s="5">
        <f>SUM(AFY147:AFY149,AFZ151:AFZ161)</f>
        <v>0</v>
      </c>
      <c r="AIQ60" s="5">
        <f t="shared" ref="AIQ60:AIQ71" si="303">SUM(AIK42:AIY42,AIK78:AIY78,AIK114:AIY114,AIK186:AIY186,AIK150:AIY150)</f>
        <v>0</v>
      </c>
      <c r="AIR60" s="5">
        <f t="shared" si="223"/>
        <v>0</v>
      </c>
      <c r="AIZ60" s="5">
        <f>SUM(AJC39:AJC41,AJD43:AJD53,AJC75:AJC77,AJD79:AJD89,AJB111:AJB113,AJC115:AJC125,AJB147:AJB149,AJC151:AJC161,AJB183:AJB185,AJC187:AJC197)</f>
        <v>0</v>
      </c>
      <c r="AJA60" s="5">
        <f>SUM(AIL39:AIL41,AIN43:AIN53,AIL75:AIL77,AIN79:AIN89,AIL111:AIL113,AIM115:AIM125,AIL147:AIL149,AIM151:AIM161)</f>
        <v>0</v>
      </c>
      <c r="AJB60" s="5">
        <f>SUM(AHV75:AHV77,AHW79:AHW89,AHV111:AHV113,AHW115:AHW125,AHV147:AHV149,AHW151:AHW161)</f>
        <v>0</v>
      </c>
      <c r="AJC60" s="5">
        <f>SUM(AHU75:AHU77,AHT147:AHT149,AHG151:AHG161)</f>
        <v>0</v>
      </c>
      <c r="AJD60" s="5">
        <f>SUM(AHD147:AHD149,AHE151:AHE161)</f>
        <v>0</v>
      </c>
      <c r="AJE60" s="5">
        <f>SUM(AGN147:AGN149,AGO151:AGO161)</f>
        <v>0</v>
      </c>
      <c r="AJF60" s="5">
        <f t="shared" ref="AJF60:AJF71" si="304">SUM(AIZ42:AJN42,AIZ78:AJN78,AIZ114:AJN114,AIZ186:AJN186,AIZ150:AJN150)</f>
        <v>0</v>
      </c>
      <c r="AJG60" s="5">
        <f t="shared" si="225"/>
        <v>0</v>
      </c>
      <c r="AJO60" s="5">
        <f>SUM(AJR39:AJR41,AJS43:AJS53,AJR75:AJR77,AJS79:AJS89,AJQ111:AJQ113,AJR115:AJR125,AJQ147:AJQ149,AJR151:AJR161,AJQ183:AJQ185,AJR187:AJR197)</f>
        <v>0</v>
      </c>
      <c r="AJP60" s="5">
        <f>SUM(AJA39:AJA41,AJC43:AJC53,AJA75:AJA77,AJC79:AJC89,AJA111:AJA113,AJB115:AJB125,AJA147:AJA149,AJB151:AJB161)</f>
        <v>0</v>
      </c>
      <c r="AJQ60" s="5">
        <f>SUM(AIK75:AIK77,AIL79:AIL89,AIK111:AIK113,AIL115:AIL125,AIK147:AIK149,AIL151:AIL161)</f>
        <v>0</v>
      </c>
      <c r="AJR60" s="5">
        <f>SUM(AIJ75:AIJ77,AII147:AII149,AHV151:AHV161)</f>
        <v>0</v>
      </c>
      <c r="AJS60" s="5">
        <f>SUM(AHS147:AHS149,AHT151:AHT161)</f>
        <v>0</v>
      </c>
      <c r="AJT60" s="5">
        <f>SUM(AHC147:AHC149,AHD151:AHD161)</f>
        <v>0</v>
      </c>
      <c r="AJU60" s="5">
        <f t="shared" ref="AJU60:AJU71" si="305">SUM(AJO42:AKC42,AJO78:AKC78,AJO114:AKC114,AJO186:AKC186,AJO150:AKC150)</f>
        <v>0</v>
      </c>
      <c r="AJV60" s="5">
        <f t="shared" si="227"/>
        <v>0</v>
      </c>
      <c r="AKD60" s="5">
        <f>SUM(AKG39:AKG41,AKH43:AKH53,AKG75:AKG77,AKH79:AKH89,AKF111:AKF113,AKG115:AKG125,AKF147:AKF149,AKG151:AKG161,AKF183:AKF185,AKG187:AKG197)</f>
        <v>0</v>
      </c>
      <c r="AKE60" s="5">
        <f>SUM(AJP39:AJP41,AJR43:AJR53,AJP75:AJP77,AJR79:AJR89,AJP111:AJP113,AJQ115:AJQ125,AJP147:AJP149,AJQ151:AJQ161)</f>
        <v>0</v>
      </c>
      <c r="AKF60" s="5">
        <f>SUM(AIZ75:AIZ77,AJA79:AJA89,AIZ111:AIZ113,AJA115:AJA125,AIZ147:AIZ149,AJA151:AJA161)</f>
        <v>0</v>
      </c>
      <c r="AKG60" s="5">
        <f>SUM(AIY75:AIY77,AIX147:AIX149,AIK151:AIK161)</f>
        <v>0</v>
      </c>
      <c r="AKH60" s="5">
        <f>SUM(AIH147:AIH149,AII151:AII161)</f>
        <v>0</v>
      </c>
      <c r="AKI60" s="5">
        <f>SUM(AHR147:AHR149,AHS151:AHS161)</f>
        <v>0</v>
      </c>
      <c r="AKJ60" s="5">
        <f t="shared" ref="AKJ60:AKJ71" si="306">SUM(AKD42:AKR42,AKD78:AKR78,AKD114:AKR114,AKD186:AKR186,AKD150:AKR150)</f>
        <v>0</v>
      </c>
      <c r="AKK60" s="5">
        <f t="shared" si="229"/>
        <v>0</v>
      </c>
      <c r="AKS60" s="5">
        <f>SUM(AKV39:AKV41,AKW43:AKW53,AKV75:AKV77,AKW79:AKW89,AKU111:AKU113,AKV115:AKV125,AKU147:AKU149,AKV151:AKV161,AKU183:AKU185,AKV187:AKV197)</f>
        <v>0</v>
      </c>
      <c r="AKT60" s="5">
        <f>SUM(AKE39:AKE41,AKG43:AKG53,AKE75:AKE77,AKG79:AKG89,AKE111:AKE113,AKF115:AKF125,AKE147:AKE149,AKF151:AKF161)</f>
        <v>0</v>
      </c>
      <c r="AKU60" s="5">
        <f>SUM(AJO75:AJO77,AJP79:AJP89,AJO111:AJO113,AJP115:AJP125,AJO147:AJO149,AJP151:AJP161)</f>
        <v>0</v>
      </c>
      <c r="AKV60" s="5">
        <f>SUM(AJN75:AJN77,AJM147:AJM149,AIZ151:AIZ161)</f>
        <v>0</v>
      </c>
      <c r="AKW60" s="5">
        <f>SUM(AIW147:AIW149,AIX151:AIX161)</f>
        <v>0</v>
      </c>
      <c r="AKX60" s="5">
        <f>SUM(AIG147:AIG149,AIH151:AIH161)</f>
        <v>0</v>
      </c>
      <c r="AKY60" s="5">
        <f t="shared" ref="AKY60:AKY71" si="307">SUM(AKS42:ALG42,AKS78:ALG78,AKS114:ALG114,AKS186:ALG186,AKS150:ALG150)</f>
        <v>0</v>
      </c>
      <c r="AKZ60" s="5">
        <f t="shared" si="231"/>
        <v>0</v>
      </c>
      <c r="ALH60" s="5">
        <f>SUM(ALK39:ALK41,ALL43:ALL53,ALK75:ALK77,ALL79:ALL89,ALJ111:ALJ113,ALK115:ALK125,ALJ147:ALJ149,ALK151:ALK161,ALJ183:ALJ185,ALK187:ALK197)</f>
        <v>0</v>
      </c>
      <c r="ALI60" s="5">
        <f>SUM(AKT39:AKT41,AKV43:AKV53,AKT75:AKT77,AKV79:AKV89,AKT111:AKT113,AKU115:AKU125,AKT147:AKT149,AKU151:AKU161)</f>
        <v>0</v>
      </c>
      <c r="ALJ60" s="5">
        <f>SUM(AKD75:AKD77,AKE79:AKE89,AKD111:AKD113,AKE115:AKE125,AKD147:AKD149,AKE151:AKE161)</f>
        <v>0</v>
      </c>
      <c r="ALK60" s="5">
        <f>SUM(AKC75:AKC77,AKB147:AKB149,AJO151:AJO161)</f>
        <v>0</v>
      </c>
      <c r="ALL60" s="5">
        <f>SUM(AJL147:AJL149,AJM151:AJM161)</f>
        <v>0</v>
      </c>
      <c r="ALM60" s="5">
        <f>SUM(AIV147:AIV149,AIW151:AIW161)</f>
        <v>0</v>
      </c>
      <c r="ALN60" s="5">
        <f t="shared" ref="ALN60:ALN71" si="308">SUM(ALH42:ALV42,ALH78:ALV78,ALH114:ALV114,ALH186:ALV186,ALH150:ALV150)</f>
        <v>0</v>
      </c>
      <c r="ALO60" s="5">
        <f t="shared" si="233"/>
        <v>0</v>
      </c>
      <c r="ALW60" s="5">
        <f>SUM(ALZ39:ALZ41,AMA43:AMA53,ALZ75:ALZ77,AMA79:AMA89,ALY111:ALY113,ALZ115:ALZ125,ALY147:ALY149,ALZ151:ALZ161,ALY183:ALY185,ALZ187:ALZ197)</f>
        <v>0</v>
      </c>
      <c r="ALX60" s="5">
        <f>SUM(ALI39:ALI41,ALK43:ALK53,ALI75:ALI77,ALK79:ALK89,ALI111:ALI113,ALJ115:ALJ125,ALI147:ALI149,ALJ151:ALJ161)</f>
        <v>0</v>
      </c>
      <c r="ALY60" s="5">
        <f>SUM(AKS75:AKS77,AKT79:AKT89,AKS111:AKS113,AKT115:AKT125,AKS147:AKS149,AKT151:AKT161)</f>
        <v>0</v>
      </c>
      <c r="ALZ60" s="5">
        <f>SUM(AKR75:AKR77,AKQ147:AKQ149,AKD151:AKD161)</f>
        <v>0</v>
      </c>
      <c r="AMA60" s="5">
        <f>SUM(AKA147:AKA149,AKB151:AKB161)</f>
        <v>0</v>
      </c>
      <c r="AMB60" s="5">
        <f>SUM(AJK147:AJK149,AJL151:AJL161)</f>
        <v>0</v>
      </c>
      <c r="AMC60" s="5">
        <f t="shared" ref="AMC60:AMC71" si="309">SUM(ALW42:AMK42,ALW78:AMK78,ALW114:AMK114,ALW186:AMK186,ALW150:AMK150)</f>
        <v>0</v>
      </c>
      <c r="AMD60" s="5">
        <f t="shared" si="235"/>
        <v>0</v>
      </c>
      <c r="AML60" s="5">
        <f>SUM(AMO39:AMO41,AMP43:AMP53,AMO75:AMO77,AMP79:AMP89,AMN111:AMN113,AMO115:AMO125,AMN147:AMN149,AMO151:AMO161,AMN183:AMN185,AMO187:AMO197)</f>
        <v>0</v>
      </c>
      <c r="AMM60" s="5">
        <f>SUM(ALX39:ALX41,ALZ43:ALZ53,ALX75:ALX77,ALZ79:ALZ89,ALX111:ALX113,ALY115:ALY125,ALX147:ALX149,ALY151:ALY161)</f>
        <v>0</v>
      </c>
      <c r="AMN60" s="5">
        <f>SUM(ALH75:ALH77,ALI79:ALI89,ALH111:ALH113,ALI115:ALI125,ALH147:ALH149,ALI151:ALI161)</f>
        <v>0</v>
      </c>
      <c r="AMO60" s="5">
        <f>SUM(ALG75:ALG77,ALF147:ALF149,AKS151:AKS161)</f>
        <v>0</v>
      </c>
      <c r="AMP60" s="5">
        <f>SUM(AKP147:AKP149,AKQ151:AKQ161)</f>
        <v>0</v>
      </c>
      <c r="AMQ60" s="5">
        <f>SUM(AJZ147:AJZ149,AKA151:AKA161)</f>
        <v>0</v>
      </c>
      <c r="AMR60" s="5">
        <f t="shared" ref="AMR60:AMR71" si="310">SUM(AML42:AMZ42,AML78:AMZ78,AML114:AMZ114,AML186:AMZ186,AML150:AMZ150)</f>
        <v>0</v>
      </c>
      <c r="AMS60" s="5">
        <f t="shared" si="237"/>
        <v>0</v>
      </c>
      <c r="ANA60" s="5">
        <f>SUM(AND39:AND41,ANE43:ANE53,AND75:AND77,ANE79:ANE89,ANC111:ANC113,AND115:AND125,ANC147:ANC149,AND151:AND161,ANC183:ANC185,AND187:AND197)</f>
        <v>0</v>
      </c>
      <c r="ANB60" s="5">
        <f>SUM(AMM39:AMM41,AMO43:AMO53,AMM75:AMM77,AMO79:AMO89,AMM111:AMM113,AMN115:AMN125)</f>
        <v>0</v>
      </c>
      <c r="ANC60" s="5">
        <f>SUM(ALW75:ALW77,ALX79:ALX89,ALW111:ALW113,ALX115:ALX125,ALW147:ALW149,ALX151:ALX161)</f>
        <v>0</v>
      </c>
      <c r="AND60" s="5">
        <f>SUM(ALV75:ALV77,ALU147:ALU149,ALH151:ALH161)</f>
        <v>0</v>
      </c>
      <c r="ANE60" s="5">
        <f>SUM(ALE147:ALE149,ALF151:ALF161)</f>
        <v>0</v>
      </c>
      <c r="ANF60" s="5">
        <f>SUM(AKO147:AKO149,AKP151:AKP161)</f>
        <v>0</v>
      </c>
      <c r="ANG60" s="5">
        <f t="shared" ref="ANG60:ANG71" si="311">SUM(ANA42:ANO42,ANA78:ANO78,ANA114:ANO114,ANA186:ANO186,ANA150:ANO150)</f>
        <v>0</v>
      </c>
      <c r="ANH60" s="5">
        <f t="shared" si="239"/>
        <v>0</v>
      </c>
      <c r="ANP60" s="5">
        <f>SUM(ANS39:ANS41,ANT43:ANT53,ANS75:ANS77,ANT79:ANT89,ANR111:ANR113,ANS115:ANS125,ANR147:ANR149,ANS151:ANS161,ANR183:ANR185,ANS187:ANS197)</f>
        <v>0</v>
      </c>
      <c r="ANQ60" s="5">
        <f>SUM(ANB39:ANB41,AND43:AND53,ANB75:ANB77,AND79:AND89,ANB111:ANB113,ANC115:ANC125)</f>
        <v>0</v>
      </c>
      <c r="ANR60" s="5">
        <f>SUM(AML75:AML77,AMM79:AMM89,AML111:AML113,AMM115:AMM125)</f>
        <v>0</v>
      </c>
      <c r="ANS60" s="5">
        <f>SUM(AMK75:AMK77,AMJ147:AMJ149,ALW151:ALW161)</f>
        <v>0</v>
      </c>
      <c r="ANT60" s="5">
        <f>SUM(ALT147:ALT149,ALU151:ALU161)</f>
        <v>0</v>
      </c>
      <c r="ANU60" s="5">
        <f>SUM(ALD147:ALD149,ALE151:ALE161)</f>
        <v>0</v>
      </c>
      <c r="ANV60" s="5">
        <f t="shared" ref="ANV60:ANV71" si="312">SUM(ANP42:AOD42,ANP78:AOD78,ANP114:AOD114,ANP186:AOD186,ANP150:AOD150)</f>
        <v>0</v>
      </c>
      <c r="ANW60" s="5">
        <f t="shared" si="241"/>
        <v>0</v>
      </c>
      <c r="AOE60" s="5">
        <f>SUM(AOH39:AOH41,AOI43:AOI53,AOH75:AOH77,AOI79:AOI89,AOG111:AOG113,AOH115:AOH125,AOG147:AOG149,AOH151:AOH161,AOG183:AOG185,AOH187:AOH197)</f>
        <v>0</v>
      </c>
      <c r="AOF60" s="5">
        <f>SUM(ANQ39:ANQ41,ANS43:ANS53,ANQ111:ANQ113,ANR115:ANR125)</f>
        <v>0</v>
      </c>
      <c r="AOG60" s="5">
        <f>SUM(ANA75:ANA77,ANB79:ANB89,ANA111:ANA113,ANB115:ANB125)</f>
        <v>0</v>
      </c>
      <c r="AOH60" s="5">
        <f>SUM(AMZ75:AMZ77)</f>
        <v>0</v>
      </c>
      <c r="AOI60" s="5">
        <f>SUM(AMI147:AMI149,AMJ151:AMJ161)</f>
        <v>0</v>
      </c>
      <c r="AOJ60" s="5">
        <f>SUM(ALS147:ALS149,ALT151:ALT161)</f>
        <v>0</v>
      </c>
      <c r="AOK60" s="5">
        <f t="shared" ref="AOK60:AOK71" si="313">SUM(AOE42:AOS42,AOE78:AOS78,AOE114:AOS114,AOE186:AOS186,AOE150:AOS150)</f>
        <v>0</v>
      </c>
      <c r="AOL60" s="5">
        <f t="shared" si="243"/>
        <v>0</v>
      </c>
      <c r="AOT60" s="5">
        <f>SUM(AOW39:AOW41,AOX43:AOX53,AOW75:AOW77,AOX79:AOX89,AOV111:AOV113,AOW115:AOW125,AOV147:AOV149,AOW151:AOW161,AOV183:AOV185,AOW187:AOW197)</f>
        <v>0</v>
      </c>
      <c r="AOU60" s="5">
        <f>SUM(AOF39:AOF41,AOH43:AOH53)</f>
        <v>0</v>
      </c>
      <c r="AOV60" s="5">
        <f>SUM(ANP111:ANP113,ANQ115:ANQ125)</f>
        <v>0</v>
      </c>
      <c r="AOW60" s="5">
        <f>SUM(ANO75:ANO77)</f>
        <v>0</v>
      </c>
      <c r="AOY60" s="5">
        <f>SUM(AMH147:AMH149,AMI151:AMI161)</f>
        <v>0</v>
      </c>
      <c r="AOZ60" s="5">
        <f t="shared" ref="AOZ60:AOZ71" si="314">SUM(AOT42:APH42,AOT78:APH78,AOT114:APH114,AOT186:APH186,AOT150:APH150)</f>
        <v>0</v>
      </c>
      <c r="APA60" s="5">
        <f t="shared" si="245"/>
        <v>0</v>
      </c>
      <c r="APC60" s="4"/>
      <c r="APD60" s="4"/>
      <c r="APE60" s="4"/>
      <c r="APF60" s="4"/>
      <c r="APG60" s="4"/>
      <c r="APH60" s="4"/>
    </row>
    <row r="61" spans="1:1100" x14ac:dyDescent="0.25">
      <c r="A61" s="12" t="s">
        <v>4</v>
      </c>
      <c r="B61" s="12">
        <v>5</v>
      </c>
      <c r="C61" s="12" t="s">
        <v>159</v>
      </c>
      <c r="D61" s="12" t="s">
        <v>163</v>
      </c>
      <c r="E61" s="12" t="s">
        <v>161</v>
      </c>
      <c r="F61" s="12" t="s">
        <v>135</v>
      </c>
      <c r="G61" s="12" t="s">
        <v>137</v>
      </c>
      <c r="H61" s="12" t="s">
        <v>139</v>
      </c>
      <c r="I61" s="12" t="s">
        <v>140</v>
      </c>
      <c r="J61" s="12" t="s">
        <v>141</v>
      </c>
      <c r="K61" s="12" t="s">
        <v>142</v>
      </c>
      <c r="L61" s="12" t="s">
        <v>150</v>
      </c>
      <c r="M61" s="12" t="s">
        <v>144</v>
      </c>
      <c r="N61" s="12" t="s">
        <v>145</v>
      </c>
      <c r="O61" s="12" t="s">
        <v>151</v>
      </c>
      <c r="P61" s="12" t="s">
        <v>157</v>
      </c>
      <c r="Q61" s="12" t="s">
        <v>162</v>
      </c>
      <c r="R61" s="12"/>
      <c r="S61" s="12">
        <f t="shared" si="246"/>
        <v>5</v>
      </c>
      <c r="T61" s="12" t="s">
        <v>4</v>
      </c>
      <c r="U61" s="12">
        <f>SUM(Y39:Y42,Z44:Z53,Y75:Y78,Z80:Z89,X111:X114,Y116:Y125,X147:X150,Y152:Y161,X183:X186,Y188:Y197)</f>
        <v>0</v>
      </c>
      <c r="V61" s="12"/>
      <c r="W61" s="12"/>
      <c r="X61" s="12"/>
      <c r="Y61" s="12"/>
      <c r="Z61" s="12"/>
      <c r="AA61" s="12"/>
      <c r="AB61" s="12">
        <f t="shared" si="100"/>
        <v>1</v>
      </c>
      <c r="AC61" s="12"/>
      <c r="AD61" s="12"/>
      <c r="AE61" s="12"/>
      <c r="AF61" s="12"/>
      <c r="AG61" s="12"/>
      <c r="AH61" s="12">
        <f t="shared" si="247"/>
        <v>5</v>
      </c>
      <c r="AI61" s="12" t="s">
        <v>4</v>
      </c>
      <c r="AJ61" s="12">
        <f>SUM(AN39:AN42,AO44:AO53,AN75:AN78,AO80:AO89,AM111:AM114,AN116:AN125,AM147:AM150,AN152:AN161,AM183:AM186,AN188:AN197)</f>
        <v>1</v>
      </c>
      <c r="AK61" s="12">
        <f>SUM(W39:W41,X42,W44:W53,W75:W77,X78,W80:W89,W111:W114,X116:X125,W147:W150,X152:X161)</f>
        <v>0</v>
      </c>
      <c r="AL61" s="1"/>
      <c r="AM61" s="1"/>
      <c r="AN61" s="1"/>
      <c r="AO61" s="1"/>
      <c r="AP61" s="1">
        <f t="shared" si="101"/>
        <v>0</v>
      </c>
      <c r="AQ61" s="1">
        <f t="shared" si="102"/>
        <v>0</v>
      </c>
      <c r="AR61" s="1"/>
      <c r="AS61" s="1"/>
      <c r="AT61" s="1"/>
      <c r="AU61" s="1"/>
      <c r="AV61" s="1"/>
      <c r="AW61" s="1">
        <f t="shared" si="248"/>
        <v>5</v>
      </c>
      <c r="AX61" s="1" t="s">
        <v>4</v>
      </c>
      <c r="AY61" s="12">
        <f>SUM(BC39:BC42,BD44:BD53,BC75:BC78,BD80:BD89,BB111:BB114,BC116:BC125,BB147:BB150,BC152:BC161,BB183:BB186,BC188:BC197)</f>
        <v>1</v>
      </c>
      <c r="AZ61" s="12">
        <f>SUM(AL39:AL41,AM42,AL44:AL53,AL75:AL77,AM78,AL80:AL89,AL111:AL114,AM116:AM125,AL147:AL150,AM152:AM161)</f>
        <v>0</v>
      </c>
      <c r="BA61" s="12">
        <f>SUM(V78,V111:V114,W116:W125,V147:V150,W152:W161)</f>
        <v>0</v>
      </c>
      <c r="BB61" s="12"/>
      <c r="BC61" s="12"/>
      <c r="BD61" s="12"/>
      <c r="BE61" s="12">
        <f t="shared" si="107"/>
        <v>0</v>
      </c>
      <c r="BF61" s="12">
        <f t="shared" si="103"/>
        <v>0</v>
      </c>
      <c r="BG61" s="12"/>
      <c r="BH61" s="12"/>
      <c r="BI61" s="12"/>
      <c r="BJ61" s="12"/>
      <c r="BK61" s="12"/>
      <c r="BL61" s="12">
        <f t="shared" si="108"/>
        <v>5</v>
      </c>
      <c r="BM61" s="12" t="s">
        <v>4</v>
      </c>
      <c r="BN61" s="12">
        <f>SUM(BR39:BR42,BS44:BS53,BR75:BR78,BS80:BS89,BQ111:BQ114,BR116:BR125,BQ147:BQ150,BR152:BR161,BQ183:BQ186,BR188:BR197)</f>
        <v>0</v>
      </c>
      <c r="BO61" s="12">
        <f>SUM(BA39:BA41,BB42,BA44:BA53,BA75:BA77,BB78,BA80:BA89,BA111:BA114,BB116:BB125,BA147:BA150,BB152:BB161)</f>
        <v>1</v>
      </c>
      <c r="BP61" s="12">
        <f>SUM(AK78,AK111:AK114,AL116:AL125,AK147:AK150,AL152:AL161)</f>
        <v>0</v>
      </c>
      <c r="BQ61" s="11">
        <f>SUM(U80:U89,,U147:U150,V152:V161)</f>
        <v>0</v>
      </c>
      <c r="BR61" s="12"/>
      <c r="BS61" s="12"/>
      <c r="BT61" s="12">
        <f t="shared" si="109"/>
        <v>0</v>
      </c>
      <c r="BU61" s="12">
        <f t="shared" si="104"/>
        <v>0</v>
      </c>
      <c r="BV61" s="12"/>
      <c r="BW61" s="12"/>
      <c r="BX61" s="12"/>
      <c r="BY61" s="12"/>
      <c r="BZ61" s="12"/>
      <c r="CA61" s="12">
        <f t="shared" si="110"/>
        <v>5</v>
      </c>
      <c r="CB61" s="12" t="s">
        <v>4</v>
      </c>
      <c r="CC61" s="12">
        <f>SUM(CG39:CG42,CH44:CH53,CG75:CG78,CH80:CH89,CF111:CF114,CG116:CG125,CF147:CF150,CG152:CG161,CF183:CF186,CG188:CG197)</f>
        <v>0</v>
      </c>
      <c r="CD61" s="12">
        <f>SUM(BP39:BP41,BQ42,BP44:BP53,BP75:BP77,BQ78,BP80:BP89,BP111:BP114,BQ116:BQ125,BP147:BP150,BQ152:BQ161)</f>
        <v>0</v>
      </c>
      <c r="CE61" s="12">
        <f>SUM(AZ78,AZ111:AZ114,BA116:BA125,AZ147:AZ150,BA152:BA161)</f>
        <v>0</v>
      </c>
      <c r="CF61" s="11">
        <f>SUM(AJ80:AJ89,,AJ147:AJ150,AK152:AK161)</f>
        <v>0</v>
      </c>
      <c r="CG61" s="12">
        <f>SUM(AH147:AH150,U152:U161)</f>
        <v>1</v>
      </c>
      <c r="CH61" s="12"/>
      <c r="CI61" s="12">
        <f t="shared" si="111"/>
        <v>0</v>
      </c>
      <c r="CJ61" s="12">
        <f t="shared" si="105"/>
        <v>0</v>
      </c>
      <c r="CK61" s="12"/>
      <c r="CL61" s="12"/>
      <c r="CM61" s="12"/>
      <c r="CN61" s="12"/>
      <c r="CO61" s="12"/>
      <c r="CP61" s="12">
        <f t="shared" si="112"/>
        <v>5</v>
      </c>
      <c r="CQ61" s="12" t="s">
        <v>4</v>
      </c>
      <c r="CR61" s="12">
        <f>SUM(CV39:CV42,CW44:CW53,CV75:CV78,CW80:CW89,CU111:CU114,CV116:CV125,CU147:CU150,CV152:CV161,CU183:CU186,CV188:CV197)</f>
        <v>0</v>
      </c>
      <c r="CS61" s="12">
        <f>SUM(CE39:CE41,CF42,CE44:CE53,CE75:CE77,CF78,CE80:CE89,CE111:CE114,CF116:CF125,CE147:CE150,CF152:CF161)</f>
        <v>0</v>
      </c>
      <c r="CT61" s="12">
        <f>SUM(BO78,BO111:BO114,BP116:BP125,BO147:BO150,BP152:BP161)</f>
        <v>0</v>
      </c>
      <c r="CU61" s="11">
        <f>SUM(AY80:AY89,,AY147:AY150,AZ152:AZ161)</f>
        <v>0</v>
      </c>
      <c r="CV61" s="12">
        <f>SUM(AW147:AW150,AJ152:AJ161)</f>
        <v>0</v>
      </c>
      <c r="CW61" s="12">
        <f>SUM(AG147:AG150,AH152:AH161)</f>
        <v>0</v>
      </c>
      <c r="CX61" s="12">
        <f t="shared" si="113"/>
        <v>1</v>
      </c>
      <c r="CY61" s="12">
        <f t="shared" si="106"/>
        <v>0</v>
      </c>
      <c r="CZ61" s="12"/>
      <c r="DA61" s="12"/>
      <c r="DB61" s="12"/>
      <c r="DC61" s="12"/>
      <c r="DD61" s="12"/>
      <c r="DE61" s="12"/>
      <c r="DF61" s="12" t="s">
        <v>4</v>
      </c>
      <c r="DG61" s="12">
        <f>SUM(DK39:DK42,DL44:DL53,DK75:DK78,DL80:DL89,DJ111:DJ114,DK116:DK125,DJ147:DJ150,DK152:DK161,DJ183:DJ186,DK188:DK197)</f>
        <v>0</v>
      </c>
      <c r="DH61" s="12">
        <f>SUM(CT39:CT41,CU42,CT44:CT53,CT75:CT77,CU78,CT80:CT89,CT111:CT114,CU116:CU125,CT147:CT150,CU152:CU161)</f>
        <v>1</v>
      </c>
      <c r="DI61" s="12">
        <f>SUM(CD78,CD111:CD114,CE116:CE125,CD147:CD150,CE152:CE161)</f>
        <v>0</v>
      </c>
      <c r="DJ61" s="11">
        <f>SUM(BN80:BN89,,BN147:BN150,BO152:BO161)</f>
        <v>0</v>
      </c>
      <c r="DK61" s="12">
        <f>SUM(BL147:BL150,AY152:AY161)</f>
        <v>0</v>
      </c>
      <c r="DL61" s="12">
        <f>SUM(AV147:AV150,AW152:AW161)</f>
        <v>0</v>
      </c>
      <c r="DM61" s="5">
        <f t="shared" si="249"/>
        <v>0</v>
      </c>
      <c r="DN61" s="5">
        <f t="shared" si="115"/>
        <v>0</v>
      </c>
      <c r="DU61" s="12" t="s">
        <v>4</v>
      </c>
      <c r="DV61" s="12">
        <f>SUM(DZ39:DZ42,EA44:EA53,DZ75:DZ78,EA80:EA89,DY111:DY114,DZ116:DZ125,DY147:DY150,DZ152:DZ161,DY183:DY186,DZ188:DZ197)</f>
        <v>0</v>
      </c>
      <c r="DW61" s="12">
        <f>SUM(DI39:DI41,DJ42,DI44:DI53,DI75:DI77,DJ78,DI80:DI89,DI111:DI114,DJ116:DJ125,DI147:DI150,DJ152:DJ161)</f>
        <v>0</v>
      </c>
      <c r="DX61" s="12">
        <f>SUM(CS78,CS111:CS114,CT116:CT125,CS147:CS150,CT152:CT161)</f>
        <v>0</v>
      </c>
      <c r="DY61" s="11">
        <f>SUM(CC80:CC89,,CC147:CC150,CD152:CD161)</f>
        <v>0</v>
      </c>
      <c r="DZ61" s="12">
        <f>SUM(CA147:CA150,BN152:BN161)</f>
        <v>0</v>
      </c>
      <c r="EA61" s="12">
        <f>SUM(BK147:BK150,BL152:BL161)</f>
        <v>0</v>
      </c>
      <c r="EB61" s="5">
        <f t="shared" si="250"/>
        <v>1</v>
      </c>
      <c r="EC61" s="5">
        <f t="shared" si="117"/>
        <v>0</v>
      </c>
      <c r="EK61" s="12">
        <f>SUM(EO39:EO42,EP44:EP53,EO75:EO78,EP80:EP89,EN111:EN114,EO116:EO125,EN147:EN150,EO152:EO161,EN183:EN186,EO188:EO197)</f>
        <v>0</v>
      </c>
      <c r="EL61" s="12">
        <f>SUM(DX39:DX41,DY42,DX44:DX53,DX75:DX77,DY78,DX80:DX89,DX111:DX114,DY116:DY125,DX147:DX150,DY152:DY161)</f>
        <v>0</v>
      </c>
      <c r="EM61" s="12">
        <f>SUM(DH78,DH111:DH114,DI116:DI125,DH147:DH150,DI152:DI161)</f>
        <v>0</v>
      </c>
      <c r="EN61" s="11">
        <f>SUM(CR80:CR89,,CR147:CR150,CS152:CS161)</f>
        <v>0</v>
      </c>
      <c r="EO61" s="12">
        <f>SUM(CP147:CP150,CC152:CC161)</f>
        <v>0</v>
      </c>
      <c r="EP61" s="12">
        <f>SUM(BZ147:BZ150,CA152:CA161)</f>
        <v>0</v>
      </c>
      <c r="EQ61" s="5">
        <f t="shared" si="251"/>
        <v>1</v>
      </c>
      <c r="ER61" s="5">
        <f t="shared" si="119"/>
        <v>0</v>
      </c>
      <c r="EZ61" s="12">
        <f>SUM(FD39:FD42,FE44:FE53,FD75:FD78,FE80:FE89,FC111:FC114,FD116:FD125,FC147:FC150,FD152:FD161,FC183:FC186,FD188:FD197)</f>
        <v>0</v>
      </c>
      <c r="FA61" s="12">
        <f>SUM(EM39:EM41,EN42,EM44:EM53,EM75:EM77,EN78,EM80:EM89,EM111:EM114,EN116:EN125,EM147:EM150,EN152:EN161)</f>
        <v>0</v>
      </c>
      <c r="FB61" s="12">
        <f>SUM(DW78,DW111:DW114,DX116:DX125,DW147:DW150,DX152:DX161)</f>
        <v>0</v>
      </c>
      <c r="FC61" s="11">
        <f>SUM(DG80:DG89,,DG147:DG150,DH152:DH161)</f>
        <v>0</v>
      </c>
      <c r="FD61" s="12">
        <f>SUM(DE147:DE150,CR152:CR161)</f>
        <v>0</v>
      </c>
      <c r="FE61" s="12">
        <f>SUM(CO147:CO150,CP152:CP161)</f>
        <v>0</v>
      </c>
      <c r="FF61" s="5">
        <f t="shared" si="252"/>
        <v>0</v>
      </c>
      <c r="FG61" s="5">
        <f t="shared" si="121"/>
        <v>1</v>
      </c>
      <c r="FO61" s="12">
        <f>SUM(FS39:FS42,FT44:FT53,FS75:FS78,FT80:FT89,FR111:FR114,FS116:FS125,FR147:FR150,FS152:FS161,FR183:FR186,FS188:FS197)</f>
        <v>0</v>
      </c>
      <c r="FP61" s="12">
        <f>SUM(FB39:FB41,FC42,FB44:FB53,FB75:FB77,FC78,FB80:FB89,FB111:FB114,FC116:FC125,FB147:FB150,FC152:FC161)</f>
        <v>0</v>
      </c>
      <c r="FQ61" s="12">
        <f>SUM(EL78,EL111:EL114,EM116:EM125,EL147:EL150,EM152:EM161)</f>
        <v>0</v>
      </c>
      <c r="FR61" s="11">
        <f>SUM(DV80:DV89,,DV147:DV150,DW152:DW161)</f>
        <v>0</v>
      </c>
      <c r="FS61" s="12">
        <f>SUM(DT147:DT150,DG152:DG161)</f>
        <v>0</v>
      </c>
      <c r="FT61" s="12">
        <f>SUM(DD147:DD150,DE152:DE161)</f>
        <v>0</v>
      </c>
      <c r="FU61" s="5">
        <f t="shared" si="253"/>
        <v>0</v>
      </c>
      <c r="FV61" s="5">
        <f t="shared" si="123"/>
        <v>1</v>
      </c>
      <c r="GD61" s="12">
        <f>SUM(GH39:GH42,GI44:GI53,GH75:GH78,GI80:GI89,GG111:GG114,GH116:GH125,GG147:GG150,GH152:GH161,GG183:GG186,GH188:GH197)</f>
        <v>0</v>
      </c>
      <c r="GE61" s="12">
        <f>SUM(FQ39:FQ41,FR42,FQ44:FQ53,FQ75:FQ77,FR78,FQ80:FQ89,FQ111:FQ114,FR116:FR125,FQ147:FQ150,FR152:FR161)</f>
        <v>0</v>
      </c>
      <c r="GF61" s="12">
        <f>SUM(FA78,FA111:FA114,FB116:FB125,FA147:FA150,FB152:FB161)</f>
        <v>0</v>
      </c>
      <c r="GG61" s="11">
        <f>SUM(EK80:EK89,,EK147:EK150,EL152:EL161)</f>
        <v>0</v>
      </c>
      <c r="GH61" s="12">
        <f>SUM(EI147:EI150,DV152:DV161)</f>
        <v>0</v>
      </c>
      <c r="GI61" s="12">
        <f>SUM(DS147:DS150,DT152:DT161)</f>
        <v>0</v>
      </c>
      <c r="GJ61" s="5">
        <f t="shared" si="254"/>
        <v>0</v>
      </c>
      <c r="GK61" s="5">
        <f t="shared" si="125"/>
        <v>1</v>
      </c>
      <c r="GL61" s="5">
        <f t="shared" si="125"/>
        <v>1</v>
      </c>
      <c r="GS61" s="12">
        <f>SUM(GW39:GW42,GX44:GX53,GW75:GW78,GX80:GX89,GV111:GV114,GW116:GW125,GV147:GV150,GW152:GW161,GV183:GV186,GW188:GW197)</f>
        <v>0</v>
      </c>
      <c r="GT61" s="12">
        <f>SUM(GF39:GF41,GG42,GF44:GF53,GF75:GF77,GG78,GF80:GF89,GF111:GF114,GG116:GG125,GF147:GF150,GG152:GG161)</f>
        <v>0</v>
      </c>
      <c r="GU61" s="12">
        <f>SUM(FP78,FP111:FP114,FQ116:FQ125,FP147:FP150,FQ152:FQ161)</f>
        <v>0</v>
      </c>
      <c r="GV61" s="11">
        <f>SUM(EZ80:EZ89,,EZ147:EZ150,FA152:FA161)</f>
        <v>0</v>
      </c>
      <c r="GW61" s="12">
        <f>SUM(EX147:EX150,EK152:EK161)</f>
        <v>0</v>
      </c>
      <c r="GX61" s="12">
        <f>SUM(EH147:EH150,EI152:EI161)</f>
        <v>0</v>
      </c>
      <c r="GY61" s="5">
        <f t="shared" si="255"/>
        <v>0</v>
      </c>
      <c r="GZ61" s="5">
        <f t="shared" si="127"/>
        <v>1</v>
      </c>
      <c r="HH61" s="12">
        <f>SUM(HL39:HL42,HM44:HM53,HL75:HL78,HM80:HM89,HK111:HK114,HL116:HL125,HK147:HK150,HL152:HL161,HK183:HK186,HL188:HL197)</f>
        <v>0</v>
      </c>
      <c r="HI61" s="12">
        <f>SUM(GU39:GU41,GV42,GU44:GU53,GU75:GU77,GV78,GU80:GU89,GU111:GU114,GV116:GV125,GU147:GU150,GV152:GV161)</f>
        <v>0</v>
      </c>
      <c r="HJ61" s="12">
        <f>SUM(GE78,GE111:GE114,GF116:GF125,GE147:GE150,GF152:GF161)</f>
        <v>0</v>
      </c>
      <c r="HK61" s="11">
        <f>SUM(FO80:FO89,,FO147:FO150,FP152:FP161)</f>
        <v>0</v>
      </c>
      <c r="HL61" s="12">
        <f>SUM(FM147:FM150,EZ152:EZ161)</f>
        <v>0</v>
      </c>
      <c r="HM61" s="12">
        <f>SUM(EW147:EW150,EX152:EX161)</f>
        <v>0</v>
      </c>
      <c r="HN61" s="5">
        <f t="shared" si="256"/>
        <v>0</v>
      </c>
      <c r="HO61" s="5">
        <f t="shared" si="129"/>
        <v>1</v>
      </c>
      <c r="HW61" s="12">
        <f>SUM(IA39:IA42,IB44:IB53,IA75:IA78,IB80:IB89,HZ111:HZ114,IA116:IA125,HZ147:HZ150,IA152:IA161,HZ183:HZ186,IA188:IA197)</f>
        <v>0</v>
      </c>
      <c r="HX61" s="12">
        <f>SUM(HJ39:HJ41,HK42,HJ44:HJ53,HJ75:HJ77,HK78,HJ80:HJ89,HJ111:HJ114,HK116:HK125,HJ147:HJ150,HK152:HK161)</f>
        <v>0</v>
      </c>
      <c r="HY61" s="12">
        <f>SUM(GT78,GT111:GT114,GU116:GU125,GT147:GT150,GU152:GU161)</f>
        <v>0</v>
      </c>
      <c r="HZ61" s="11">
        <f>SUM(GD80:GD89,,GD147:GD150,GE152:GE161)</f>
        <v>0</v>
      </c>
      <c r="IA61" s="12">
        <f>SUM(GB147:GB150,FO152:FO161)</f>
        <v>1</v>
      </c>
      <c r="IB61" s="12">
        <f>SUM(FL147:FL150,FM152:FM161)</f>
        <v>0</v>
      </c>
      <c r="IC61" s="5">
        <f t="shared" si="257"/>
        <v>0</v>
      </c>
      <c r="ID61" s="5">
        <f t="shared" si="131"/>
        <v>0</v>
      </c>
      <c r="IL61" s="12">
        <f>SUM(IP39:IP42,IQ44:IQ53,IP75:IP78,IQ80:IQ89,IO111:IO114,IP116:IP125,IO147:IO150,IP152:IP161,IO183:IO186,IP188:IP197)</f>
        <v>0</v>
      </c>
      <c r="IM61" s="12">
        <f>SUM(HY39:HY41,HZ42,HY44:HY53,HY75:HY77,HZ78,HY80:HY89,HY111:HY114,HZ116:HZ125,HY147:HY150,HZ152:HZ161)</f>
        <v>0</v>
      </c>
      <c r="IN61" s="12">
        <f>SUM(HI78,HI111:HI114,HJ116:HJ125,HI147:HI150,HJ152:HJ161)</f>
        <v>0</v>
      </c>
      <c r="IO61" s="11">
        <f>SUM(GS80:GS89,,GS147:GS150,GT152:GT161)</f>
        <v>0</v>
      </c>
      <c r="IP61" s="12">
        <f>SUM(GQ147:GQ150,GD152:GD161)</f>
        <v>1</v>
      </c>
      <c r="IQ61" s="12">
        <f>SUM(GA147:GA150,GB152:GB161)</f>
        <v>0</v>
      </c>
      <c r="IR61" s="5">
        <f t="shared" si="258"/>
        <v>0</v>
      </c>
      <c r="IS61" s="5">
        <f t="shared" si="133"/>
        <v>0</v>
      </c>
      <c r="JA61" s="12">
        <f>SUM(JE39:JE42,JF44:JF53,JE75:JE78,JF80:JF89,JD111:JD114,JE116:JE125,JD147:JD150,JE152:JE161,JD183:JD186,JE188:JE197)</f>
        <v>0</v>
      </c>
      <c r="JB61" s="12">
        <f>SUM(IN39:IN41,IO42,IN44:IN53,IN75:IN77,IO78,IN80:IN89,IN111:IN114,IO116:IO125,IN147:IN150,IO152:IO161)</f>
        <v>0</v>
      </c>
      <c r="JC61" s="12">
        <f>SUM(HX78,HX111:HX114,HY116:HY125,HX147:HX150,HY152:HY161)</f>
        <v>1</v>
      </c>
      <c r="JD61" s="11">
        <f>SUM(HH80:HH89,,HH147:HH150,HI152:HI161)</f>
        <v>0</v>
      </c>
      <c r="JE61" s="12">
        <f>SUM(HF147:HF150,GS152:GS161)</f>
        <v>0</v>
      </c>
      <c r="JF61" s="12">
        <f>SUM(GP147:GP150,GQ152:GQ161)</f>
        <v>0</v>
      </c>
      <c r="JG61" s="5">
        <f t="shared" si="259"/>
        <v>0</v>
      </c>
      <c r="JH61" s="5">
        <f t="shared" si="135"/>
        <v>0</v>
      </c>
      <c r="JP61" s="12">
        <f>SUM(JT39:JT42,JU44:JU53,JT75:JT78,JU80:JU89,JS111:JS114,JT116:JT125,JS147:JS150,JT152:JT161,JS183:JS186,JT188:JT197)</f>
        <v>0</v>
      </c>
      <c r="JQ61" s="12">
        <f>SUM(JC39:JC41,JD42,JC44:JC53,JC75:JC77,JD78,JC80:JC89,JC111:JC114,JD116:JD125,JC147:JC150,JD152:JD161)</f>
        <v>0</v>
      </c>
      <c r="JR61" s="12">
        <f>SUM(IM78,IM111:IM114,IN116:IN125,IM147:IM150,IN152:IN161)</f>
        <v>0</v>
      </c>
      <c r="JS61" s="11">
        <f>SUM(HW80:HW89,,HW147:HW150,HX152:HX161)</f>
        <v>1</v>
      </c>
      <c r="JT61" s="12">
        <f>SUM(HU147:HU150,HH152:HH161)</f>
        <v>0</v>
      </c>
      <c r="JU61" s="12">
        <f>SUM(HE147:HE150,HF152:HF161)</f>
        <v>0</v>
      </c>
      <c r="JV61" s="5">
        <f t="shared" si="260"/>
        <v>0</v>
      </c>
      <c r="JW61" s="5">
        <f t="shared" si="137"/>
        <v>0</v>
      </c>
      <c r="KE61" s="12">
        <f>SUM(KI39:KI42,KJ44:KJ53,KI75:KI78,KJ80:KJ89,KH111:KH114,KI116:KI125,KH147:KH150,KI152:KI161,KH183:KH186,KI188:KI197)</f>
        <v>0</v>
      </c>
      <c r="KF61" s="12">
        <f>SUM(JR39:JR41,JS42,JR44:JR53,JR75:JR77,JS78,JR80:JR89,JR111:JR114,JS116:JS125,JR147:JR150,JS152:JS161)</f>
        <v>0</v>
      </c>
      <c r="KG61" s="12">
        <f>SUM(JB78,JB111:JB114,JC116:JC125,JB147:JB150,JC152:JC161)</f>
        <v>0</v>
      </c>
      <c r="KH61" s="11">
        <f>SUM(IL80:IL89,,IL147:IL150,IM152:IM161)</f>
        <v>1</v>
      </c>
      <c r="KI61" s="12">
        <f>SUM(IJ147:IJ150,HW152:HW161)</f>
        <v>0</v>
      </c>
      <c r="KJ61" s="12">
        <f>SUM(HT147:HT150,HU152:HU161)</f>
        <v>0</v>
      </c>
      <c r="KK61" s="5">
        <f t="shared" si="261"/>
        <v>0</v>
      </c>
      <c r="KL61" s="5">
        <f t="shared" si="139"/>
        <v>0</v>
      </c>
      <c r="KT61" s="12">
        <f>SUM(KX39:KX42,KY44:KY53,KX75:KX78,KY80:KY89,KW111:KW114,KX116:KX125,KW147:KW150,KX152:KX161,KW183:KW186,KX188:KX197)</f>
        <v>0</v>
      </c>
      <c r="KU61" s="12">
        <f>SUM(KG39:KG41,KH42,KG44:KG53,KG75:KG77,KH78,KG80:KG89,KG111:KG114,KH116:KH125,KG147:KG150,KH152:KH161)</f>
        <v>0</v>
      </c>
      <c r="KV61" s="12">
        <f>SUM(JQ78,JQ111:JQ114,JR116:JR125,JQ147:JQ150,JR152:JR161)</f>
        <v>0</v>
      </c>
      <c r="KW61" s="11">
        <f>SUM(JA80:JA89,,JA147:JA150,JB152:JB161)</f>
        <v>0</v>
      </c>
      <c r="KX61" s="12">
        <f>SUM(IY147:IY150,IL152:IL161)</f>
        <v>0</v>
      </c>
      <c r="KY61" s="12">
        <f>SUM(II147:II150,IJ152:IJ161)</f>
        <v>0</v>
      </c>
      <c r="KZ61" s="5">
        <f t="shared" si="262"/>
        <v>0</v>
      </c>
      <c r="LA61" s="5">
        <f t="shared" si="141"/>
        <v>0</v>
      </c>
      <c r="LI61" s="12">
        <f>SUM(LM39:LM42,LN44:LN53,LM75:LM78,LN80:LN89,LL111:LL114,LM116:LM125,LL147:LL150,LM152:LM161,LL183:LL186,LM188:LM197)</f>
        <v>0</v>
      </c>
      <c r="LJ61" s="12">
        <f>SUM(KV39:KV41,KW42,KV44:KV53,KV75:KV77,KW78,KV80:KV89,KV111:KV114,KW116:KW125,KV147:KV150,KW152:KW161)</f>
        <v>0</v>
      </c>
      <c r="LK61" s="12">
        <f>SUM(KF78,KF111:KF114,KG116:KG125,KF147:KF150,KG152:KG161)</f>
        <v>1</v>
      </c>
      <c r="LL61" s="11">
        <f>SUM(JP80:JP89,,JP147:JP150,JQ152:JQ161)</f>
        <v>0</v>
      </c>
      <c r="LM61" s="12">
        <f>SUM(JN147:JN150,JA152:JA161)</f>
        <v>0</v>
      </c>
      <c r="LN61" s="12">
        <f>SUM(IX147:IX150,IY152:IY161)</f>
        <v>0</v>
      </c>
      <c r="LO61" s="5">
        <f t="shared" si="263"/>
        <v>0</v>
      </c>
      <c r="LP61" s="5">
        <f t="shared" si="143"/>
        <v>0</v>
      </c>
      <c r="LX61" s="12">
        <f>SUM(MB39:MB42,MC44:MC53,MB75:MB78,MC80:MC89,MA111:MA114,MB116:MB125,MA147:MA150,MB152:MB161,MA183:MA186,MB188:MB197)</f>
        <v>0</v>
      </c>
      <c r="LY61" s="12">
        <f>SUM(LK39:LK41,LL42,LK44:LK53,LK75:LK77,LL78,LK80:LK89,LK111:LK114,LL116:LL125,LK147:LK150,LL152:LL161)</f>
        <v>0</v>
      </c>
      <c r="LZ61" s="12">
        <f>SUM(KU78,KU111:KU114,KV116:KV125,KU147:KU150,KV152:KV161)</f>
        <v>0</v>
      </c>
      <c r="MA61" s="11">
        <f>SUM(KE80:KE89,,KE147:KE150,KF152:KF161)</f>
        <v>0</v>
      </c>
      <c r="MB61" s="12">
        <f>SUM(KC147:KC150,JP152:JP161)</f>
        <v>0</v>
      </c>
      <c r="MC61" s="12">
        <f>SUM(JM147:JM150,JN152:JN161)</f>
        <v>0</v>
      </c>
      <c r="MD61" s="5">
        <f t="shared" si="264"/>
        <v>1</v>
      </c>
      <c r="ME61" s="5">
        <f t="shared" si="145"/>
        <v>0</v>
      </c>
      <c r="MM61" s="12">
        <f>SUM(MQ39:MQ42,MR44:MR53,MQ75:MQ78,MR80:MR89,MP111:MP114,MQ116:MQ125,MP147:MP150,MQ152:MQ161,MP183:MP186,MQ188:MQ197)</f>
        <v>1</v>
      </c>
      <c r="MN61" s="12">
        <f>SUM(LZ39:LZ41,MA42,LZ44:LZ53,LZ75:LZ77,MA78,LZ80:LZ89,LZ111:LZ114,MA116:MA125,LZ147:LZ150,MA152:MA161)</f>
        <v>0</v>
      </c>
      <c r="MO61" s="12">
        <f>SUM(LJ78,LJ111:LJ114,LK116:LK125,LJ147:LJ150,LK152:LK161)</f>
        <v>0</v>
      </c>
      <c r="MP61" s="11">
        <f>SUM(KT80:KT89,,KT147:KT150,KU152:KU161)</f>
        <v>0</v>
      </c>
      <c r="MQ61" s="12">
        <f>SUM(KR147:KR150,KE152:KE161)</f>
        <v>0</v>
      </c>
      <c r="MR61" s="12">
        <f>SUM(KB147:KB150,KC152:KC161)</f>
        <v>0</v>
      </c>
      <c r="MS61" s="5">
        <f t="shared" si="265"/>
        <v>0</v>
      </c>
      <c r="MT61" s="5">
        <f t="shared" si="147"/>
        <v>0</v>
      </c>
      <c r="NB61" s="12">
        <f>SUM(NF39:NF42,NG44:NG53,NF75:NF78,NG80:NG89,NE111:NE114,NF116:NF125,NE147:NE150,NF152:NF161,NE183:NE186,NF188:NF197)</f>
        <v>0</v>
      </c>
      <c r="NC61" s="12">
        <f>SUM(MO39:MO41,MP42,MO44:MO53,MO75:MO77,MP78,MO80:MO89,MO111:MO114,MP116:MP125,MO147:MO150,MP152:MP161)</f>
        <v>0</v>
      </c>
      <c r="ND61" s="12">
        <f>SUM(LY78,LY111:LY114,LZ116:LZ125,LY147:LY150,LZ152:LZ161)</f>
        <v>0</v>
      </c>
      <c r="NE61" s="11">
        <f>SUM(LI80:LI89,,LI147:LI150,LJ152:LJ161)</f>
        <v>0</v>
      </c>
      <c r="NF61" s="12">
        <f>SUM(LG147:LG150,KT152:KT161)</f>
        <v>0</v>
      </c>
      <c r="NG61" s="12">
        <f>SUM(KQ147:KQ150,KR152:KR161)</f>
        <v>0</v>
      </c>
      <c r="NH61" s="5">
        <f t="shared" si="266"/>
        <v>1</v>
      </c>
      <c r="NI61" s="5">
        <f t="shared" si="149"/>
        <v>0</v>
      </c>
      <c r="NQ61" s="12">
        <f>SUM(NU39:NU42,NV44:NV53,NU75:NU78,NV80:NV89,NT111:NT114,NU116:NU125,NT147:NT150,NU152:NU161,NT183:NT186,NU188:NU197)</f>
        <v>0</v>
      </c>
      <c r="NR61" s="12">
        <f>SUM(ND39:ND41,NE42,ND44:ND53,ND75:ND77,NE78,ND80:ND89,ND111:ND114,NE116:NE125,ND147:ND150,NE152:NE161)</f>
        <v>0</v>
      </c>
      <c r="NS61" s="12">
        <f>SUM(MN78,MN111:MN114,MO116:MO125,MN147:MN150,MO152:MO161)</f>
        <v>0</v>
      </c>
      <c r="NT61" s="11">
        <f>SUM(LX80:LX89,,LX147:LX150,LY152:LY161)</f>
        <v>0</v>
      </c>
      <c r="NU61" s="12">
        <f>SUM(LV147:LV150,LI152:LI161)</f>
        <v>0</v>
      </c>
      <c r="NV61" s="12">
        <f>SUM(LF147:LF150,LG152:LG161)</f>
        <v>0</v>
      </c>
      <c r="NW61" s="5">
        <f t="shared" si="267"/>
        <v>0</v>
      </c>
      <c r="NX61" s="5">
        <f t="shared" si="151"/>
        <v>1</v>
      </c>
      <c r="OF61" s="12">
        <f>SUM(OJ39:OJ42,OK44:OK53,OJ75:OJ78,OK80:OK89,OI111:OI114,OJ116:OJ125,OI147:OI150,OJ152:OJ161,OI183:OI186,OJ188:OJ197)</f>
        <v>0</v>
      </c>
      <c r="OG61" s="12">
        <f>SUM(NS39:NS41,NT42,NS44:NS53,NS75:NS77,NT78,NS80:NS89,NS111:NS114,NT116:NT125,NS147:NS150,NT152:NT161)</f>
        <v>0</v>
      </c>
      <c r="OH61" s="12">
        <f>SUM(NC78,NC111:NC114,ND116:ND125,NC147:NC150,ND152:ND161)</f>
        <v>0</v>
      </c>
      <c r="OI61" s="11">
        <f>SUM(MM80:MM89,,MM147:MM150,MN152:MN161)</f>
        <v>0</v>
      </c>
      <c r="OJ61" s="12">
        <f>SUM(MK147:MK150,LX152:LX161)</f>
        <v>0</v>
      </c>
      <c r="OK61" s="12">
        <f>SUM(LU147:LU150,LV152:LV161)</f>
        <v>0</v>
      </c>
      <c r="OL61" s="5">
        <f t="shared" si="268"/>
        <v>0</v>
      </c>
      <c r="OM61" s="5">
        <f t="shared" si="153"/>
        <v>1</v>
      </c>
      <c r="OU61" s="12">
        <f>SUM(OY39:OY42,OZ44:OZ53,OY75:OY78,OZ80:OZ89,OX111:OX114,OY116:OY125,OX147:OX150,OY152:OY161,OX183:OX186,OY188:OY197)</f>
        <v>0</v>
      </c>
      <c r="OV61" s="12">
        <f>SUM(OH39:OH41,OI42,OH44:OH53,OH75:OH77,OI78,OH80:OH89,OH111:OH114,OI116:OI125,OH147:OH150,OI152:OI161)</f>
        <v>0</v>
      </c>
      <c r="OW61" s="12">
        <f>SUM(NR78,NR111:NR114,NS116:NS125,NR147:NR150,NS152:NS161)</f>
        <v>0</v>
      </c>
      <c r="OX61" s="11">
        <f>SUM(NB80:NB89,,NB147:NB150,NC152:NC161)</f>
        <v>0</v>
      </c>
      <c r="OY61" s="12">
        <f>SUM(MZ147:MZ150,MM152:MM161)</f>
        <v>0</v>
      </c>
      <c r="OZ61" s="12">
        <f>SUM(MJ147:MJ150,MK152:MK161)</f>
        <v>0</v>
      </c>
      <c r="PA61" s="5">
        <f t="shared" si="269"/>
        <v>0</v>
      </c>
      <c r="PB61" s="5">
        <f t="shared" si="155"/>
        <v>1</v>
      </c>
      <c r="PJ61" s="12">
        <f>SUM(PN39:PN42,PO44:PO53,PN75:PN78,PO80:PO89,PM111:PM114,PN116:PN125,PM147:PM150,PN152:PN161,PM183:PM186,PN188:PN197)</f>
        <v>0</v>
      </c>
      <c r="PK61" s="12">
        <f>SUM(OW39:OW41,OX42,OW44:OW53,OW75:OW77,OX78,OW80:OW89,OW111:OW114,OX116:OX125,OW147:OW150,OX152:OX161)</f>
        <v>0</v>
      </c>
      <c r="PL61" s="12">
        <f>SUM(OG78,OG111:OG114,OH116:OH125,OG147:OG150,OH152:OH161)</f>
        <v>0</v>
      </c>
      <c r="PM61" s="11">
        <f>SUM(NQ80:NQ89,,NQ147:NQ150,NR152:NR161)</f>
        <v>0</v>
      </c>
      <c r="PN61" s="12">
        <f>SUM(NO147:NO150,NB152:NB161)</f>
        <v>0</v>
      </c>
      <c r="PO61" s="12">
        <f>SUM(MY147:MY150,MZ152:MZ161)</f>
        <v>0</v>
      </c>
      <c r="PP61" s="5">
        <f t="shared" si="270"/>
        <v>1</v>
      </c>
      <c r="PQ61" s="5">
        <f t="shared" si="157"/>
        <v>0</v>
      </c>
      <c r="PY61" s="12">
        <f>SUM(QC39:QC42,QD44:QD53,QC75:QC78,QD80:QD89,QB111:QB114,QC116:QC125,QB147:QB150,QC152:QC161,QB183:QB186,QC188:QC197)</f>
        <v>0</v>
      </c>
      <c r="PZ61" s="12">
        <f>SUM(PL39:PL41,PM42,PL44:PL53,PL75:PL77,PM78,PL80:PL89,PL111:PL114,PM116:PM125,PL147:PL150,PM152:PM161)</f>
        <v>0</v>
      </c>
      <c r="QA61" s="12">
        <f>SUM(OV78,OV111:OV114,OW116:OW125,OV147:OV150,OW152:OW161)</f>
        <v>0</v>
      </c>
      <c r="QB61" s="11">
        <f>SUM(OF80:OF89,,OF147:OF150,OG152:OG161)</f>
        <v>0</v>
      </c>
      <c r="QC61" s="12">
        <f>SUM(OD147:OD150,NQ152:NQ161)</f>
        <v>0</v>
      </c>
      <c r="QD61" s="12">
        <f>SUM(NN147:NN150,NO152:NO161)</f>
        <v>0</v>
      </c>
      <c r="QE61" s="5">
        <f t="shared" si="271"/>
        <v>0</v>
      </c>
      <c r="QF61" s="5">
        <f t="shared" si="159"/>
        <v>1</v>
      </c>
      <c r="QN61" s="12">
        <f>SUM(QR39:QR42,QS44:QS53,QR75:QR78,QS80:QS89,QQ111:QQ114,QR116:QR125,QQ147:QQ150,QR152:QR161,QQ183:QQ186,QR188:QR197)</f>
        <v>0</v>
      </c>
      <c r="QO61" s="12">
        <f>SUM(QA39:QA41,QB42,QA44:QA53,QA75:QA77,QB78,QA80:QA89,QA111:QA114,QB116:QB125,QA147:QA150,QB152:QB161)</f>
        <v>0</v>
      </c>
      <c r="QP61" s="12">
        <f>SUM(PK78,PK111:PK114,PL116:PL125,PK147:PK150,PL152:PL161)</f>
        <v>0</v>
      </c>
      <c r="QQ61" s="11">
        <f>SUM(OU80:OU89,,OU147:OU150,OV152:OV161)</f>
        <v>0</v>
      </c>
      <c r="QR61" s="12">
        <f>SUM(OS147:OS150,OF152:OF161)</f>
        <v>0</v>
      </c>
      <c r="QS61" s="12">
        <f>SUM(OC147:OC150,OD152:OD161)</f>
        <v>0</v>
      </c>
      <c r="QT61" s="5">
        <f t="shared" si="272"/>
        <v>0</v>
      </c>
      <c r="QU61" s="5">
        <f t="shared" si="161"/>
        <v>1</v>
      </c>
      <c r="RC61" s="12">
        <f>SUM(RG39:RG42,RH44:RH53,RG75:RG78,RH80:RH89,RF111:RF114,RG116:RG125,RF147:RF150,RG152:RG161,RF183:RF186,RG188:RG197)</f>
        <v>0</v>
      </c>
      <c r="RD61" s="12">
        <f>SUM(QP39:QP41,QQ42,QP44:QP53,QP75:QP77,QQ78,QP80:QP89,QP111:QP114,QQ116:QQ125,QP147:QP150,QQ152:QQ161)</f>
        <v>0</v>
      </c>
      <c r="RE61" s="12">
        <f>SUM(PZ78,PZ111:PZ114,QA116:QA125,PZ147:PZ150,QA152:QA161)</f>
        <v>0</v>
      </c>
      <c r="RF61" s="11">
        <f>SUM(PJ80:PJ89,,PJ147:PJ150,PK152:PK161)</f>
        <v>0</v>
      </c>
      <c r="RG61" s="12">
        <f>SUM(PH147:PH150,OU152:OU161)</f>
        <v>0</v>
      </c>
      <c r="RH61" s="12">
        <f>SUM(OR147:OR150,OS152:OS161)</f>
        <v>0</v>
      </c>
      <c r="RI61" s="5">
        <f t="shared" si="273"/>
        <v>0</v>
      </c>
      <c r="RJ61" s="5">
        <f t="shared" si="163"/>
        <v>1</v>
      </c>
      <c r="RR61" s="12">
        <f>SUM(RV39:RV42,RW44:RW53,RV75:RV78,RW80:RW89,RU111:RU114,RV116:RV125,RU147:RU150,RV152:RV161,RU183:RU186,RV188:RV197)</f>
        <v>0</v>
      </c>
      <c r="RS61" s="12">
        <f>SUM(RE39:RE41,RF42,RE44:RE53,RE75:RE77,RF78,RE80:RE89,RE111:RE114,RF116:RF125,RE147:RE150,RF152:RF161)</f>
        <v>0</v>
      </c>
      <c r="RT61" s="12">
        <f>SUM(QO78,QO111:QO114,QP116:QP125,QO147:QO150,QP152:QP161)</f>
        <v>0</v>
      </c>
      <c r="RU61" s="11">
        <f>SUM(PY80:PY89,,PY147:PY150,PZ152:PZ161)</f>
        <v>0</v>
      </c>
      <c r="RV61" s="12">
        <f>SUM(PW147:PW150,PJ152:PJ161)</f>
        <v>0</v>
      </c>
      <c r="RW61" s="12">
        <f>SUM(PG147:PG150,PH152:PH161)</f>
        <v>0</v>
      </c>
      <c r="RX61" s="5">
        <f t="shared" si="274"/>
        <v>1</v>
      </c>
      <c r="RY61" s="5">
        <f t="shared" si="165"/>
        <v>0</v>
      </c>
      <c r="SG61" s="12">
        <f>SUM(SK39:SK42,SL44:SL53,SK75:SK78,SL80:SL89,SJ111:SJ114,SK116:SK125,SJ147:SJ150,SK152:SK161,SJ183:SJ186,SK188:SK197)</f>
        <v>0</v>
      </c>
      <c r="SH61" s="12">
        <f>SUM(RT39:RT41,RU42,RT44:RT53,RT75:RT77,RU78,RT80:RT89,RT111:RT114,RU116:RU125,RT147:RT150,RU152:RU161)</f>
        <v>0</v>
      </c>
      <c r="SI61" s="12">
        <f>SUM(RD78,RD111:RD114,RE116:RE125,RD147:RD150,RE152:RE161)</f>
        <v>0</v>
      </c>
      <c r="SJ61" s="11">
        <f>SUM(QN80:QN89,,QN147:QN150,QO152:QO161)</f>
        <v>1</v>
      </c>
      <c r="SK61" s="12">
        <f>SUM(QL147:QL150,PY152:PY161)</f>
        <v>0</v>
      </c>
      <c r="SL61" s="12">
        <f>SUM(PV147:PV150,PW152:PW161)</f>
        <v>0</v>
      </c>
      <c r="SM61" s="5">
        <f t="shared" si="275"/>
        <v>0</v>
      </c>
      <c r="SN61" s="5">
        <f t="shared" si="167"/>
        <v>0</v>
      </c>
      <c r="SV61" s="12">
        <f>SUM(SZ39:SZ42,TA44:TA53,SZ75:SZ78,TA80:TA89,SY111:SY114,SZ116:SZ125,SY147:SY150,SZ152:SZ161,SY183:SY186,SZ188:SZ197)</f>
        <v>0</v>
      </c>
      <c r="SW61" s="12">
        <f>SUM(SI39:SI41,SJ42,SI44:SI53,SI75:SI77,SJ78,SI80:SI89,SI111:SI114,SJ116:SJ125,SI147:SI150,SJ152:SJ161)</f>
        <v>0</v>
      </c>
      <c r="SX61" s="12">
        <f>SUM(RS78,RS111:RS114,RT116:RT125,RS147:RS150,RT152:RT161)</f>
        <v>0</v>
      </c>
      <c r="SY61" s="11">
        <f>SUM(RC80:RC89,,RC147:RC150,RD152:RD161)</f>
        <v>0</v>
      </c>
      <c r="SZ61" s="12">
        <f>SUM(RA147:RA150,QN152:QN161)</f>
        <v>0</v>
      </c>
      <c r="TA61" s="12">
        <f>SUM(QK147:QK150,QL152:QL161)</f>
        <v>0</v>
      </c>
      <c r="TB61" s="5">
        <f t="shared" si="276"/>
        <v>1</v>
      </c>
      <c r="TC61" s="5">
        <f t="shared" si="169"/>
        <v>0</v>
      </c>
      <c r="TK61" s="12">
        <f>SUM(TO39:TO42,TP44:TP53,TO75:TO78,TP80:TP89,TN111:TN114,TO116:TO125,TN147:TN150,TO152:TO161,TN183:TN186,TO188:TO197)</f>
        <v>0</v>
      </c>
      <c r="TL61" s="12">
        <f>SUM(SX39:SX41,SY42,SX44:SX53,SX75:SX77,SY78,SX80:SX89,SX111:SX114,SY116:SY125,SX147:SX150,SY152:SY161)</f>
        <v>0</v>
      </c>
      <c r="TM61" s="12">
        <f>SUM(SH78,SH111:SH114,SI116:SI125,SH147:SH150,SI152:SI161)</f>
        <v>0</v>
      </c>
      <c r="TN61" s="11">
        <f>SUM(RR80:RR89,,RR147:RR150,RS152:RS161)</f>
        <v>0</v>
      </c>
      <c r="TO61" s="12">
        <f>SUM(RP147:RP150,RC152:RC161)</f>
        <v>1</v>
      </c>
      <c r="TP61" s="12">
        <f>SUM(QZ147:QZ150,RA152:RA161)</f>
        <v>0</v>
      </c>
      <c r="TQ61" s="5">
        <f t="shared" si="277"/>
        <v>0</v>
      </c>
      <c r="TR61" s="5">
        <f t="shared" si="171"/>
        <v>0</v>
      </c>
      <c r="TZ61" s="12">
        <f>SUM(UD39:UD42,UE44:UE53,UD75:UD78,UE80:UE89,UC111:UC114,UD116:UD125,UC147:UC150,UD152:UD161,UC183:UC186,UD188:UD197)</f>
        <v>0</v>
      </c>
      <c r="UA61" s="12">
        <f>SUM(TM39:TM41,TN42,TM44:TM53,TM75:TM77,TN78,TM80:TM89,TM111:TM114,TN116:TN125,TM147:TM150,TN152:TN161)</f>
        <v>0</v>
      </c>
      <c r="UB61" s="12">
        <f>SUM(SW78,SW111:SW114,SX116:SX125,SW147:SW150,SX152:SX161)</f>
        <v>1</v>
      </c>
      <c r="UC61" s="11">
        <f>SUM(SG80:SG89,,SG147:SG150,SH152:SH161)</f>
        <v>0</v>
      </c>
      <c r="UD61" s="12">
        <f>SUM(SE147:SE150,RR152:RR161)</f>
        <v>0</v>
      </c>
      <c r="UE61" s="12">
        <f>SUM(RO147:RO150,RP152:RP161)</f>
        <v>0</v>
      </c>
      <c r="UF61" s="5">
        <f t="shared" si="278"/>
        <v>0</v>
      </c>
      <c r="UG61" s="5">
        <f t="shared" si="173"/>
        <v>0</v>
      </c>
      <c r="UO61" s="12">
        <f>SUM(US39:US42,UT44:UT53,US75:US78,UT80:UT89,UR111:UR114,US116:US125,UR147:UR150,US152:US161,UR183:UR186,US188:US197)</f>
        <v>0</v>
      </c>
      <c r="UP61" s="12">
        <f>SUM(UB39:UB41,UC42,UB44:UB53,UB75:UB77,UC78,UB80:UB89,UB111:UB114,UC116:UC125,UB147:UB150,UC152:UC161)</f>
        <v>0</v>
      </c>
      <c r="UQ61" s="12">
        <f>SUM(TL78,TL111:TL114,TM116:TM125,TL147:TL150,TM152:TM161)</f>
        <v>0</v>
      </c>
      <c r="UR61" s="11">
        <f>SUM(SV80:SV89,,SV147:SV150,SW152:SW161)</f>
        <v>0</v>
      </c>
      <c r="US61" s="12">
        <f>SUM(ST147:ST150,SG152:SG161)</f>
        <v>1</v>
      </c>
      <c r="UT61" s="12">
        <f>SUM(SD147:SD150,SE152:SE161)</f>
        <v>0</v>
      </c>
      <c r="UU61" s="5">
        <f t="shared" si="279"/>
        <v>0</v>
      </c>
      <c r="UV61" s="5">
        <f t="shared" si="175"/>
        <v>0</v>
      </c>
      <c r="VD61" s="12">
        <f>SUM(VH39:VH42,VI44:VI53,VH75:VH78,VI80:VI89,VG111:VG114,VH116:VH125,VG147:VG150,VH152:VH161,VG183:VG186,VH188:VH197)</f>
        <v>0</v>
      </c>
      <c r="VE61" s="12">
        <f>SUM(UQ39:UQ41,UR42,UQ44:UQ53,UQ75:UQ77,UR78,UQ80:UQ89,UQ111:UQ114,UR116:UR125,UQ147:UQ150,UR152:UR161)</f>
        <v>0</v>
      </c>
      <c r="VF61" s="12">
        <f>SUM(UA78,UA111:UA114,UB116:UB125,UA147:UA150,UB152:UB161)</f>
        <v>0</v>
      </c>
      <c r="VG61" s="11">
        <f>SUM(TK80:TK89,,TK147:TK150,TL152:TL161)</f>
        <v>0</v>
      </c>
      <c r="VH61" s="12">
        <f>SUM(TI147:TI150,SV152:SV161)</f>
        <v>1</v>
      </c>
      <c r="VI61" s="12">
        <f>SUM(SS147:SS150,ST152:ST161)</f>
        <v>0</v>
      </c>
      <c r="VJ61" s="5">
        <f t="shared" si="280"/>
        <v>0</v>
      </c>
      <c r="VK61" s="5">
        <f t="shared" si="177"/>
        <v>0</v>
      </c>
      <c r="VS61" s="12">
        <f>SUM(VW39:VW42,VX44:VX53,VW75:VW78,VX80:VX89,VV111:VV114,VW116:VW125,VV147:VV150,VW152:VW161,VV183:VV186,VW188:VW197)</f>
        <v>0</v>
      </c>
      <c r="VT61" s="12">
        <f>SUM(VF39:VF41,VG42,VF44:VF53,VF75:VF77,VG78,VF80:VF89,VF111:VF114,VG116:VG125,VF147:VF150,VG152:VG161)</f>
        <v>0</v>
      </c>
      <c r="VU61" s="12">
        <f>SUM(UP78,UP111:UP114,UQ116:UQ125,UP147:UP150,UQ152:UQ161)</f>
        <v>0</v>
      </c>
      <c r="VV61" s="11">
        <f>SUM(TZ80:TZ89,,TZ147:TZ150,UA152:UA161)</f>
        <v>0</v>
      </c>
      <c r="VW61" s="12">
        <f>SUM(TX147:TX150,TK152:TK161)</f>
        <v>1</v>
      </c>
      <c r="VX61" s="12">
        <f>SUM(TH147:TH150,TI152:TI161)</f>
        <v>0</v>
      </c>
      <c r="VY61" s="5">
        <f t="shared" si="281"/>
        <v>0</v>
      </c>
      <c r="VZ61" s="5">
        <f t="shared" si="179"/>
        <v>0</v>
      </c>
      <c r="WH61" s="12">
        <f>SUM(WL39:WL42,WM44:WM53,WL75:WL78,WM80:WM89,WK111:WK114,WL116:WL125,WK147:WK150,WL152:WL161,WK183:WK186,WL188:WL197)</f>
        <v>0</v>
      </c>
      <c r="WI61" s="12">
        <f>SUM(VU39:VU41,VV42,VU44:VU53,VU75:VU77,VV78,VU80:VU89,VU111:VU114,VV116:VV125,VU147:VU150,VV152:VV161)</f>
        <v>0</v>
      </c>
      <c r="WJ61" s="12">
        <f>SUM(VE78,VE111:VE114,VF116:VF125,VE147:VE150,VF152:VF161)</f>
        <v>0</v>
      </c>
      <c r="WK61" s="11">
        <f>SUM(UO80:UO89,,UO147:UO150,UP152:UP161)</f>
        <v>0</v>
      </c>
      <c r="WL61" s="12">
        <f>SUM(UM147:UM150,TZ152:TZ161)</f>
        <v>0</v>
      </c>
      <c r="WM61" s="12">
        <f>SUM(TW147:TW150,TX152:TX161)</f>
        <v>1</v>
      </c>
      <c r="WN61" s="5">
        <f t="shared" si="282"/>
        <v>0</v>
      </c>
      <c r="WO61" s="5">
        <f t="shared" si="181"/>
        <v>0</v>
      </c>
      <c r="WW61" s="12">
        <f>SUM(XA39:XA42,XB44:XB53,XA75:XA78,XB80:XB89,WZ111:WZ114,XA116:XA125,WZ147:WZ150,XA152:XA161,WZ183:WZ186,XA188:XA197)</f>
        <v>0</v>
      </c>
      <c r="WX61" s="12">
        <f>SUM(WJ39:WJ41,WK42,WJ44:WJ53,WJ75:WJ77,WK78,WJ80:WJ89,WJ111:WJ114,WK116:WK125,WJ147:WJ150,WK152:WK161)</f>
        <v>0</v>
      </c>
      <c r="WY61" s="12">
        <f>SUM(VT78,VT111:VT114,VU116:VU125,VT147:VT150,VU152:VU161)</f>
        <v>0</v>
      </c>
      <c r="WZ61" s="11">
        <f>SUM(VD80:VD89,,VD147:VD150,VE152:VE161)</f>
        <v>0</v>
      </c>
      <c r="XA61" s="12">
        <f>SUM(VB147:VB150,UO152:UO161)</f>
        <v>0</v>
      </c>
      <c r="XB61" s="12">
        <f>SUM(UL147:UL150,UM152:UM161)</f>
        <v>0</v>
      </c>
      <c r="XC61" s="5">
        <f t="shared" si="283"/>
        <v>1</v>
      </c>
      <c r="XD61" s="5">
        <f t="shared" si="183"/>
        <v>0</v>
      </c>
      <c r="XL61" s="12">
        <f>SUM(XP39:XP42,XQ44:XQ53,XP75:XP78,XQ80:XQ89,XO111:XO114,XP116:XP125,XO147:XO150,XP152:XP161,XO183:XO186,XP188:XP197)</f>
        <v>1</v>
      </c>
      <c r="XM61" s="12">
        <f>SUM(WY39:WY41,WZ42,WY44:WY53,WY75:WY77,WZ78,WY80:WY89,WY111:WY114,WZ116:WZ125,WY147:WY150,WZ152:WZ161)</f>
        <v>0</v>
      </c>
      <c r="XN61" s="12">
        <f>SUM(WI78,WI111:WI114,WJ116:WJ125,WI147:WI150,WJ152:WJ161)</f>
        <v>0</v>
      </c>
      <c r="XO61" s="11">
        <f>SUM(VS80:VS89,,VS147:VS150,VT152:VT161)</f>
        <v>0</v>
      </c>
      <c r="XP61" s="12">
        <f>SUM(VQ147:VQ150,VD152:VD161)</f>
        <v>0</v>
      </c>
      <c r="XQ61" s="12">
        <f>SUM(VA147:VA150,VB152:VB161)</f>
        <v>0</v>
      </c>
      <c r="XR61" s="5">
        <f t="shared" si="284"/>
        <v>0</v>
      </c>
      <c r="XS61" s="5">
        <f t="shared" si="185"/>
        <v>0</v>
      </c>
      <c r="YA61" s="12">
        <f>SUM(YE39:YE42,YF44:YF53,YE75:YE78,YF80:YF89,YD111:YD114,YE116:YE125,YD147:YD150,YE152:YE161,YD183:YD186,YE188:YE197)</f>
        <v>0</v>
      </c>
      <c r="YB61" s="12">
        <f>SUM(XN39:XN41,XO42,XN44:XN53,XN75:XN77,XO78,XN80:XN89,XN111:XN114,XO116:XO125,XN147:XN150,XO152:XO161)</f>
        <v>0</v>
      </c>
      <c r="YC61" s="12">
        <f>SUM(WX78,WX111:WX114,WY116:WY125,WX147:WX150,WY152:WY161)</f>
        <v>0</v>
      </c>
      <c r="YD61" s="11">
        <f>SUM(WH80:WH89,,WH147:WH150,WI152:WI161)</f>
        <v>0</v>
      </c>
      <c r="YE61" s="12">
        <f>SUM(WF147:WF150,VS152:VS161)</f>
        <v>0</v>
      </c>
      <c r="YF61" s="12">
        <f>SUM(VP147:VP150,VQ152:VQ161)</f>
        <v>0</v>
      </c>
      <c r="YG61" s="5">
        <f t="shared" si="285"/>
        <v>0</v>
      </c>
      <c r="YH61" s="5">
        <f t="shared" si="187"/>
        <v>0</v>
      </c>
      <c r="YP61" s="12">
        <f>SUM(YT39:YT42,YU44:YU53,YT75:YT78,YU80:YU89,YS111:YS114,YT116:YT125,YS147:YS150,YT152:YT161,YS183:YS186,YT188:YT197)</f>
        <v>0</v>
      </c>
      <c r="YQ61" s="12">
        <f>SUM(YC39:YC41,YD42,YC44:YC53,YC75:YC77,YD78,YC80:YC89,YC111:YC114,YD116:YD125,YC147:YC150,YD152:YD161)</f>
        <v>0</v>
      </c>
      <c r="YR61" s="12">
        <f>SUM(XM78,XM111:XM114,XN116:XN125,XM147:XM150,XN152:XN161)</f>
        <v>0</v>
      </c>
      <c r="YS61" s="11">
        <f>SUM(WW80:WW89,,WW147:WW150,WX152:WX161)</f>
        <v>1</v>
      </c>
      <c r="YT61" s="12">
        <f>SUM(WU147:WU150,WH152:WH161)</f>
        <v>0</v>
      </c>
      <c r="YU61" s="12">
        <f>SUM(WE147:WE150,WF152:WF161)</f>
        <v>0</v>
      </c>
      <c r="YV61" s="5">
        <f t="shared" si="286"/>
        <v>0</v>
      </c>
      <c r="YW61" s="5">
        <f t="shared" si="189"/>
        <v>0</v>
      </c>
      <c r="ZE61" s="12">
        <f>SUM(ZI39:ZI42,ZJ44:ZJ53,ZI75:ZI78,ZJ80:ZJ89,ZH111:ZH114,ZI116:ZI125,ZH147:ZH150,ZI152:ZI161,ZH183:ZH186,ZI188:ZI197)</f>
        <v>0</v>
      </c>
      <c r="ZF61" s="12">
        <f>SUM(YR39:YR41,YS42,YR44:YR53,YR75:YR77,YS78,YR80:YR89,YR111:YR114,YS116:YS125,YR147:YR150,YS152:YS161)</f>
        <v>0</v>
      </c>
      <c r="ZG61" s="12">
        <f>SUM(YB78,YB111:YB114,YC116:YC125,YB147:YB150,YC152:YC161)</f>
        <v>0</v>
      </c>
      <c r="ZH61" s="11">
        <f>SUM(XL80:XL89,,XL147:XL150,XM152:XM161)</f>
        <v>0</v>
      </c>
      <c r="ZI61" s="12">
        <f>SUM(XJ147:XJ150,WW152:WW161)</f>
        <v>1</v>
      </c>
      <c r="ZJ61" s="12">
        <f>SUM(WT147:WT150,WU152:WU161)</f>
        <v>0</v>
      </c>
      <c r="ZK61" s="5">
        <f t="shared" si="287"/>
        <v>0</v>
      </c>
      <c r="ZL61" s="5">
        <f t="shared" si="191"/>
        <v>0</v>
      </c>
      <c r="ZT61" s="12">
        <f>SUM(ZX39:ZX42,ZY44:ZY53,ZX75:ZX78,ZY80:ZY89,ZW111:ZW114,ZX116:ZX125,ZW147:ZW150,ZX152:ZX161,ZW183:ZW186,ZX188:ZX197)</f>
        <v>0</v>
      </c>
      <c r="ZU61" s="12">
        <f>SUM(ZG39:ZG41,ZH42,ZG44:ZG53,ZG75:ZG77,ZH78,ZG80:ZG89,ZG111:ZG114,ZH116:ZH125,ZG147:ZG150,ZH152:ZH161)</f>
        <v>0</v>
      </c>
      <c r="ZV61" s="12">
        <f>SUM(YQ78,YQ111:YQ114,YR116:YR125,YQ147:YQ150,YR152:YR161)</f>
        <v>0</v>
      </c>
      <c r="ZW61" s="11">
        <f>SUM(YA80:YA89,,YA147:YA150,YB152:YB161)</f>
        <v>0</v>
      </c>
      <c r="ZX61" s="12">
        <f>SUM(XY147:XY150,XL152:XL161)</f>
        <v>0</v>
      </c>
      <c r="ZY61" s="12">
        <f>SUM(XI147:XI150,XJ152:XJ161)</f>
        <v>0</v>
      </c>
      <c r="ZZ61" s="5">
        <f t="shared" si="288"/>
        <v>0</v>
      </c>
      <c r="AAA61" s="5">
        <f t="shared" si="193"/>
        <v>0</v>
      </c>
      <c r="AAI61" s="12">
        <f>SUM(AAM39:AAM42,AAN44:AAN53,AAM75:AAM78,AAN80:AAN89,AAL111:AAL114,AAM116:AAM125,AAL147:AAL150,AAM152:AAM161,AAL183:AAL186,AAM188:AAM197)</f>
        <v>0</v>
      </c>
      <c r="AAJ61" s="12">
        <f>SUM(ZV39:ZV41,ZW42,ZV44:ZV53,ZV75:ZV77,ZW78,ZV80:ZV89,ZV111:ZV114,ZW116:ZW125,ZV147:ZV150,ZW152:ZW161)</f>
        <v>0</v>
      </c>
      <c r="AAK61" s="12">
        <f>SUM(ZF78,ZF111:ZF114,ZG116:ZG125,ZF147:ZF150,ZG152:ZG161)</f>
        <v>1</v>
      </c>
      <c r="AAL61" s="11">
        <f>SUM(YP80:YP89,,YP147:YP150,YQ152:YQ161)</f>
        <v>0</v>
      </c>
      <c r="AAM61" s="12">
        <f>SUM(YN147:YN150,YA152:YA161)</f>
        <v>0</v>
      </c>
      <c r="AAN61" s="12">
        <f>SUM(XX147:XX150,XY152:XY161)</f>
        <v>0</v>
      </c>
      <c r="AAO61" s="5">
        <f t="shared" si="289"/>
        <v>0</v>
      </c>
      <c r="AAP61" s="5">
        <f t="shared" si="195"/>
        <v>0</v>
      </c>
      <c r="AAX61" s="12">
        <f>SUM(ABB39:ABB42,ABC44:ABC53,ABB75:ABB78,ABC80:ABC89,ABA111:ABA114,ABB116:ABB125,ABA147:ABA150,ABB152:ABB161,ABA183:ABA186,ABB188:ABB197)</f>
        <v>1</v>
      </c>
      <c r="AAY61" s="12">
        <f>SUM(AAK39:AAK41,AAL42,AAK44:AAK53,AAK75:AAK77,AAL78,AAK80:AAK89,AAK111:AAK114,AAL116:AAL125,AAK147:AAK150,AAL152:AAL161)</f>
        <v>0</v>
      </c>
      <c r="AAZ61" s="12">
        <f>SUM(ZU78,ZU111:ZU114,ZV116:ZV125,ZU147:ZU150,ZV152:ZV161)</f>
        <v>0</v>
      </c>
      <c r="ABA61" s="11">
        <f>SUM(ZE80:ZE89,,ZE147:ZE150,ZF152:ZF161)</f>
        <v>0</v>
      </c>
      <c r="ABB61" s="12">
        <f>SUM(ZC147:ZC150,YP152:YP161)</f>
        <v>0</v>
      </c>
      <c r="ABC61" s="12">
        <f>SUM(YM147:YM150,YN152:YN161)</f>
        <v>0</v>
      </c>
      <c r="ABD61" s="5">
        <f t="shared" si="290"/>
        <v>0</v>
      </c>
      <c r="ABE61" s="5">
        <f t="shared" si="197"/>
        <v>0</v>
      </c>
      <c r="ABM61" s="12">
        <f>SUM(ABQ39:ABQ42,ABR44:ABR53,ABQ75:ABQ78,ABR80:ABR89,ABP111:ABP114,ABQ116:ABQ125,ABP147:ABP150,ABQ152:ABQ161,ABP183:ABP186,ABQ188:ABQ197)</f>
        <v>0</v>
      </c>
      <c r="ABN61" s="12">
        <f>SUM(AAZ39:AAZ41,ABA42,AAZ44:AAZ53,AAZ75:AAZ77,ABA78,AAZ80:AAZ89,AAZ111:AAZ114,ABA116:ABA125,AAZ147:AAZ150,ABA152:ABA161)</f>
        <v>0</v>
      </c>
      <c r="ABO61" s="12">
        <f>SUM(AAJ78,AAJ111:AAJ114,AAK116:AAK125,AAJ147:AAJ150,AAK152:AAK161)</f>
        <v>0</v>
      </c>
      <c r="ABP61" s="11">
        <f>SUM(ZT80:ZT89,,ZT147:ZT150,ZU152:ZU161)</f>
        <v>0</v>
      </c>
      <c r="ABQ61" s="12">
        <f>SUM(ZR147:ZR150,ZE152:ZE161)</f>
        <v>0</v>
      </c>
      <c r="ABR61" s="12">
        <f>SUM(ZB147:ZB150,ZC152:ZC161)</f>
        <v>0</v>
      </c>
      <c r="ABS61" s="5">
        <f t="shared" si="291"/>
        <v>1</v>
      </c>
      <c r="ABT61" s="5">
        <f t="shared" si="199"/>
        <v>0</v>
      </c>
      <c r="ACB61" s="12">
        <f>SUM(ACF39:ACF42,ACG44:ACG53,ACF75:ACF78,ACG80:ACG89,ACE111:ACE114,ACF116:ACF125,ACE147:ACE150,ACF152:ACF161,ACE183:ACE186,ACF188:ACF197)</f>
        <v>0</v>
      </c>
      <c r="ACC61" s="12">
        <f>SUM(ABO39:ABO41,ABP42,ABO44:ABO53,ABO75:ABO77,ABP78,ABO80:ABO89,ABO111:ABO114,ABP116:ABP125,ABO147:ABO150,ABP152:ABP161)</f>
        <v>0</v>
      </c>
      <c r="ACD61" s="12">
        <f>SUM(AAY78,AAY111:AAY114,AAZ116:AAZ125,AAY147:AAY150,AAZ152:AAZ161)</f>
        <v>0</v>
      </c>
      <c r="ACE61" s="11">
        <f>SUM(AAI80:AAI89,,AAI147:AAI150,AAJ152:AAJ161)</f>
        <v>0</v>
      </c>
      <c r="ACF61" s="12">
        <f>SUM(AAG147:AAG150,ZT152:ZT161)</f>
        <v>0</v>
      </c>
      <c r="ACG61" s="12">
        <f>SUM(ZQ147:ZQ150,ZR152:ZR161)</f>
        <v>0</v>
      </c>
      <c r="ACH61" s="5">
        <f t="shared" si="292"/>
        <v>1</v>
      </c>
      <c r="ACI61" s="5">
        <f t="shared" si="201"/>
        <v>0</v>
      </c>
      <c r="ACQ61" s="12">
        <f>SUM(ACU39:ACU42,ACV44:ACV53,ACU75:ACU78,ACV80:ACV89,ACT111:ACT114,ACU116:ACU125,ACT147:ACT150,ACU152:ACU161,ACT183:ACT186,ACU188:ACU197)</f>
        <v>0</v>
      </c>
      <c r="ACR61" s="12">
        <f>SUM(ACD39:ACD41,ACE42,ACD44:ACD53,ACD75:ACD77,ACE78,ACD80:ACD89,ACD111:ACD114,ACE116:ACE125,ACD147:ACD150,ACE152:ACE161)</f>
        <v>0</v>
      </c>
      <c r="ACS61" s="12">
        <f>SUM(ABN78,ABN111:ABN114,ABO116:ABO125,ABN147:ABN150,ABO152:ABO161)</f>
        <v>0</v>
      </c>
      <c r="ACT61" s="11">
        <f>SUM(AAX80:AAX89,,AAX147:AAX150,AAY152:AAY161)</f>
        <v>0</v>
      </c>
      <c r="ACU61" s="12">
        <f>SUM(AAV147:AAV150,AAI152:AAI161)</f>
        <v>0</v>
      </c>
      <c r="ACV61" s="12">
        <f>SUM(AAF147:AAF150,AAG152:AAG161)</f>
        <v>0</v>
      </c>
      <c r="ACW61" s="5">
        <f t="shared" si="293"/>
        <v>1</v>
      </c>
      <c r="ACX61" s="5">
        <f t="shared" si="203"/>
        <v>0</v>
      </c>
      <c r="ADF61" s="12">
        <f>SUM(ADJ39:ADJ42,ADK44:ADK53,ADJ75:ADJ78,ADK80:ADK89,ADI111:ADI114,ADJ116:ADJ125,ADI147:ADI150,ADJ152:ADJ161,ADI183:ADI186,ADJ188:ADJ197)</f>
        <v>0</v>
      </c>
      <c r="ADG61" s="12">
        <f>SUM(ACS39:ACS41,ACT42,ACS44:ACS53,ACS75:ACS77,ACT78,ACS80:ACS89,ACS111:ACS114,ACT116:ACT125,ACS147:ACS150,ACT152:ACT161)</f>
        <v>0</v>
      </c>
      <c r="ADH61" s="12">
        <f>SUM(ACC78,ACC111:ACC114,ACD116:ACD125,ACC147:ACC150,ACD152:ACD161)</f>
        <v>0</v>
      </c>
      <c r="ADI61" s="11">
        <f>SUM(ABM80:ABM89,,ABM147:ABM150,ABN152:ABN161)</f>
        <v>0</v>
      </c>
      <c r="ADJ61" s="12">
        <f>SUM(ABK147:ABK150,AAX152:AAX161)</f>
        <v>0</v>
      </c>
      <c r="ADK61" s="12">
        <f>SUM(AAU147:AAU150,AAV152:AAV161)</f>
        <v>0</v>
      </c>
      <c r="ADL61" s="5">
        <f t="shared" si="294"/>
        <v>1</v>
      </c>
      <c r="ADM61" s="5">
        <f t="shared" si="205"/>
        <v>0</v>
      </c>
      <c r="ADU61" s="12">
        <f>SUM(ADY39:ADY42,ADZ44:ADZ53,ADY75:ADY78,ADZ80:ADZ89,ADX111:ADX114,ADY116:ADY125,ADX147:ADX150,ADY152:ADY161,ADX183:ADX186,ADY188:ADY197)</f>
        <v>0</v>
      </c>
      <c r="ADV61" s="12">
        <f>SUM(ADH39:ADH41,ADI42,ADH44:ADH53,ADH75:ADH77,ADI78,ADH80:ADH89,ADH111:ADH114,ADI116:ADI125,ADH147:ADH150,ADI152:ADI161)</f>
        <v>0</v>
      </c>
      <c r="ADW61" s="12">
        <f>SUM(ACR78,ACR111:ACR114,ACS116:ACS125,ACR147:ACR150,ACS152:ACS161)</f>
        <v>0</v>
      </c>
      <c r="ADX61" s="11">
        <f>SUM(ACB80:ACB89,,ACB147:ACB150,ACC152:ACC161)</f>
        <v>0</v>
      </c>
      <c r="ADY61" s="12">
        <f>SUM(ABZ147:ABZ150,ABM152:ABM161)</f>
        <v>0</v>
      </c>
      <c r="ADZ61" s="12">
        <f>SUM(ABJ147:ABJ150,ABK152:ABK161)</f>
        <v>0</v>
      </c>
      <c r="AEA61" s="5">
        <f t="shared" si="295"/>
        <v>1</v>
      </c>
      <c r="AEB61" s="5">
        <f t="shared" si="207"/>
        <v>0</v>
      </c>
      <c r="AEJ61" s="12">
        <f>SUM(AEN39:AEN42,AEO44:AEO53,AEN75:AEN78,AEO80:AEO89,AEM111:AEM114,AEN116:AEN125,AEM147:AEM150,AEN152:AEN161,AEM183:AEM186,AEN188:AEN197)</f>
        <v>0</v>
      </c>
      <c r="AEK61" s="12">
        <f>SUM(ADW39:ADW41,ADX42,ADW44:ADW53,ADW75:ADW77,ADX78,ADW80:ADW89,ADW111:ADW114,ADX116:ADX125,ADW147:ADW150,ADX152:ADX161)</f>
        <v>0</v>
      </c>
      <c r="AEL61" s="12">
        <f>SUM(ADG78,ADG111:ADG114,ADH116:ADH125,ADG147:ADG150,ADH152:ADH161)</f>
        <v>0</v>
      </c>
      <c r="AEM61" s="11">
        <f>SUM(ACQ80:ACQ89,,ACQ147:ACQ150,ACR152:ACR161)</f>
        <v>0</v>
      </c>
      <c r="AEN61" s="12">
        <f>SUM(ACO147:ACO150,ACB152:ACB161)</f>
        <v>1</v>
      </c>
      <c r="AEO61" s="12">
        <f>SUM(ABY147:ABY150,ABZ152:ABZ161)</f>
        <v>0</v>
      </c>
      <c r="AEP61" s="5">
        <f t="shared" si="296"/>
        <v>0</v>
      </c>
      <c r="AEQ61" s="5">
        <f t="shared" si="209"/>
        <v>0</v>
      </c>
      <c r="AEY61" s="12">
        <f>SUM(AFC39:AFC42,AFD44:AFD53,AFC75:AFC78,AFD80:AFD89,AFB111:AFB114,AFC116:AFC125,AFB147:AFB150,AFC152:AFC161,AFB183:AFB186,AFC188:AFC197)</f>
        <v>1</v>
      </c>
      <c r="AEZ61" s="12">
        <f>SUM(AEL39:AEL41,AEM42,AEL44:AEL53,AEL75:AEL77,AEM78,AEL80:AEL89,AEL111:AEL114,AEM116:AEM125,AEL147:AEL150,AEM152:AEM161)</f>
        <v>0</v>
      </c>
      <c r="AFA61" s="12">
        <f>SUM(ADV78,ADV111:ADV114,ADW116:ADW125,ADV147:ADV150,ADW152:ADW161)</f>
        <v>0</v>
      </c>
      <c r="AFB61" s="11">
        <f>SUM(ADF80:ADF89,,ADF147:ADF150,ADG152:ADG161)</f>
        <v>0</v>
      </c>
      <c r="AFC61" s="12">
        <f>SUM(ADD147:ADD150,ACQ152:ACQ161)</f>
        <v>0</v>
      </c>
      <c r="AFD61" s="12">
        <f>SUM(ACN147:ACN150,ACO152:ACO161)</f>
        <v>0</v>
      </c>
      <c r="AFE61" s="5">
        <f t="shared" si="297"/>
        <v>0</v>
      </c>
      <c r="AFF61" s="5">
        <f t="shared" si="211"/>
        <v>0</v>
      </c>
      <c r="AFN61" s="12">
        <f>SUM(AFR39:AFR42,AFS44:AFS53,AFR75:AFR78,AFS80:AFS89,AFQ111:AFQ114,AFR116:AFR125,AFQ147:AFQ150,AFR152:AFR161,AFQ183:AFQ186,AFR188:AFR197)</f>
        <v>0</v>
      </c>
      <c r="AFO61" s="12">
        <f>SUM(AFA39:AFA41,AFB42,AFA44:AFA53,AFA75:AFA77,AFB78,AFA80:AFA89,AFA111:AFA114,AFB116:AFB125,AFA147:AFA150,AFB152:AFB161)</f>
        <v>0</v>
      </c>
      <c r="AFP61" s="12">
        <f>SUM(AEK78,AEK111:AEK114,AEL116:AEL125,AEK147:AEK150,AEL152:AEL161)</f>
        <v>0</v>
      </c>
      <c r="AFQ61" s="11">
        <f>SUM(ADU80:ADU89,,ADU147:ADU150,ADV152:ADV161)</f>
        <v>0</v>
      </c>
      <c r="AFR61" s="12">
        <f>SUM(ADS147:ADS150,ADF152:ADF161)</f>
        <v>0</v>
      </c>
      <c r="AFS61" s="12">
        <f>SUM(ADC147:ADC150,ADD152:ADD161)</f>
        <v>1</v>
      </c>
      <c r="AFT61" s="5">
        <f t="shared" si="298"/>
        <v>0</v>
      </c>
      <c r="AFU61" s="5">
        <f t="shared" si="213"/>
        <v>0</v>
      </c>
      <c r="AGC61" s="12">
        <f>SUM(AGG39:AGG42,AGH44:AGH53,AGG75:AGG78,AGH80:AGH89,AGF111:AGF114,AGG116:AGG125,AGF147:AGF150,AGG152:AGG161,AGF183:AGF186,AGG188:AGG197)</f>
        <v>0</v>
      </c>
      <c r="AGD61" s="12">
        <f>SUM(AFP39:AFP41,AFQ42,AFP44:AFP53,AFP75:AFP77,AFQ78,AFP80:AFP89,AFP111:AFP114,AFQ116:AFQ125,AFP147:AFP150,AFQ152:AFQ161)</f>
        <v>0</v>
      </c>
      <c r="AGE61" s="12">
        <f>SUM(AEZ78,AEZ111:AEZ114,AFA116:AFA125,AEZ147:AEZ150,AFA152:AFA161)</f>
        <v>0</v>
      </c>
      <c r="AGF61" s="11">
        <f>SUM(AEJ80:AEJ89,,AEJ147:AEJ150,AEK152:AEK161)</f>
        <v>0</v>
      </c>
      <c r="AGG61" s="12">
        <f>SUM(AEH147:AEH150,ADU152:ADU161)</f>
        <v>0</v>
      </c>
      <c r="AGH61" s="12">
        <f>SUM(ADR147:ADR150,ADS152:ADS161)</f>
        <v>0</v>
      </c>
      <c r="AGI61" s="5">
        <f t="shared" si="299"/>
        <v>0</v>
      </c>
      <c r="AGJ61" s="5">
        <f t="shared" si="215"/>
        <v>0</v>
      </c>
      <c r="AGR61" s="5">
        <f>SUM(AGV39:AGV42,AGW44:AGW53,AGV75:AGV78,AGW80:AGW89,AGU111:AGU114,AGV116:AGV125,AGU147:AGU150,AGV152:AGV161,AGU183:AGU186,AGV188:AGV197)</f>
        <v>0</v>
      </c>
      <c r="AGS61" s="5">
        <f>SUM(AGE39:AGE41,AGF42,AGE44:AGE53,AGE75:AGE77,AGF78,AGE80:AGE89,AGE111:AGE114,AGF116:AGF125,AGE147:AGE150,AGF152:AGF161)</f>
        <v>0</v>
      </c>
      <c r="AGT61" s="5">
        <f>SUM(AFO78,AFO111:AFO114,AFP116:AFP125,AFO147:AFO150,AFP152:AFP161)</f>
        <v>0</v>
      </c>
      <c r="AGU61" s="5">
        <f>SUM(AEY80:AEY89,,AEY147:AEY150,AEZ152:AEZ161)</f>
        <v>0</v>
      </c>
      <c r="AGV61" s="5">
        <f>SUM(AEW147:AEW150,AEJ152:AEJ161)</f>
        <v>0</v>
      </c>
      <c r="AGW61" s="5">
        <f>SUM(AEG147:AEG150,AEH152:AEH161)</f>
        <v>0</v>
      </c>
      <c r="AGX61" s="5">
        <f t="shared" si="300"/>
        <v>0</v>
      </c>
      <c r="AGY61" s="5">
        <f t="shared" si="217"/>
        <v>0</v>
      </c>
      <c r="AHG61" s="5">
        <f>SUM(AHK39:AHK42,AHL44:AHL53,AHK75:AHK78,AHL80:AHL89,AHJ111:AHJ114,AHK116:AHK125,AHJ147:AHJ150,AHK152:AHK161,AHJ183:AHJ186,AHK188:AHK197)</f>
        <v>0</v>
      </c>
      <c r="AHH61" s="5">
        <f>SUM(AGT39:AGT41,AGU42,AGT44:AGT53,AGT75:AGT77,AGU78,AGT80:AGT89,AGT111:AGT114,AGU116:AGU125,AGT147:AGT150,AGU152:AGU161)</f>
        <v>0</v>
      </c>
      <c r="AHI61" s="5">
        <f>SUM(AGD78,AGD111:AGD114,AGE116:AGE125,AGD147:AGD150,AGE152:AGE161)</f>
        <v>0</v>
      </c>
      <c r="AHJ61" s="5">
        <f>SUM(AFN80:AFN89,,AFN147:AFN150,AFO152:AFO161)</f>
        <v>0</v>
      </c>
      <c r="AHK61" s="5">
        <f>SUM(AFL147:AFL150,AEY152:AEY161)</f>
        <v>0</v>
      </c>
      <c r="AHL61" s="5">
        <f>SUM(AEV147:AEV150,AEW152:AEW161)</f>
        <v>0</v>
      </c>
      <c r="AHM61" s="5">
        <f t="shared" si="301"/>
        <v>0</v>
      </c>
      <c r="AHN61" s="5">
        <f t="shared" si="219"/>
        <v>0</v>
      </c>
      <c r="AHV61" s="5">
        <f>SUM(AHZ39:AHZ42,AIA44:AIA53,AHZ75:AHZ78,AIA80:AIA89,AHY111:AHY114,AHZ116:AHZ125,AHY147:AHY150,AHZ152:AHZ161,AHY183:AHY186,AHZ188:AHZ197)</f>
        <v>0</v>
      </c>
      <c r="AHW61" s="5">
        <f>SUM(AHI39:AHI41,AHJ42,AHI44:AHI53,AHI75:AHI77,AHJ78,AHI80:AHI89,AHI111:AHI114,AHJ116:AHJ125,AHI147:AHI150,AHJ152:AHJ161)</f>
        <v>0</v>
      </c>
      <c r="AHX61" s="5">
        <f>SUM(AGS78,AGS111:AGS114,AGT116:AGT125,AGS147:AGS150,AGT152:AGT161)</f>
        <v>0</v>
      </c>
      <c r="AHY61" s="5">
        <f>SUM(AGC80:AGC89,,AGC147:AGC150,AGD152:AGD161)</f>
        <v>0</v>
      </c>
      <c r="AHZ61" s="5">
        <f>SUM(AGA147:AGA150,AFN152:AFN161)</f>
        <v>0</v>
      </c>
      <c r="AIA61" s="5">
        <f>SUM(AFK147:AFK150,AFL152:AFL161)</f>
        <v>0</v>
      </c>
      <c r="AIB61" s="5">
        <f t="shared" si="302"/>
        <v>0</v>
      </c>
      <c r="AIC61" s="5">
        <f t="shared" si="221"/>
        <v>0</v>
      </c>
      <c r="AIK61" s="5">
        <f>SUM(AIO39:AIO42,AIP44:AIP53,AIO75:AIO78,AIP80:AIP89,AIN111:AIN114,AIO116:AIO125,AIN147:AIN150,AIO152:AIO161,AIN183:AIN186,AIO188:AIO197)</f>
        <v>0</v>
      </c>
      <c r="AIL61" s="5">
        <f>SUM(AHX39:AHX41,AHY42,AHX44:AHX53,AHX75:AHX77,AHY78,AHX80:AHX89,AHX111:AHX114,AHY116:AHY125,AHX147:AHX150,AHY152:AHY161)</f>
        <v>0</v>
      </c>
      <c r="AIM61" s="5">
        <f>SUM(AHH78,AHH111:AHH114,AHI116:AHI125,AHH147:AHH150,AHI152:AHI161)</f>
        <v>0</v>
      </c>
      <c r="AIN61" s="5">
        <f>SUM(AGR80:AGR89,,AGR147:AGR150,AGS152:AGS161)</f>
        <v>0</v>
      </c>
      <c r="AIO61" s="5">
        <f>SUM(AGP147:AGP150,AGC152:AGC161)</f>
        <v>0</v>
      </c>
      <c r="AIP61" s="5">
        <f>SUM(AFZ147:AFZ150,AGA152:AGA161)</f>
        <v>0</v>
      </c>
      <c r="AIQ61" s="5">
        <f t="shared" si="303"/>
        <v>0</v>
      </c>
      <c r="AIR61" s="5">
        <f t="shared" si="223"/>
        <v>0</v>
      </c>
      <c r="AIZ61" s="5">
        <f>SUM(AJD39:AJD42,AJE44:AJE53,AJD75:AJD78,AJE80:AJE89,AJC111:AJC114,AJD116:AJD125,AJC147:AJC150,AJD152:AJD161,AJC183:AJC186,AJD188:AJD197)</f>
        <v>0</v>
      </c>
      <c r="AJA61" s="5">
        <f>SUM(AIM39:AIM41,AIN42,AIM44:AIM53,AIM75:AIM77,AIN78,AIM80:AIM89,AIM111:AIM114,AIN116:AIN125,AIM147:AIM150,AIN152:AIN161)</f>
        <v>0</v>
      </c>
      <c r="AJB61" s="5">
        <f>SUM(AHW78,AHW111:AHW114,AHX116:AHX125,AHW147:AHW150,AHX152:AHX161)</f>
        <v>0</v>
      </c>
      <c r="AJC61" s="5">
        <f>SUM(AHG80:AHG89,,AHG147:AHG150,AHH152:AHH161)</f>
        <v>0</v>
      </c>
      <c r="AJD61" s="5">
        <f>SUM(AHE147:AHE150,AGR152:AGR161)</f>
        <v>0</v>
      </c>
      <c r="AJE61" s="5">
        <f>SUM(AGO147:AGO150,AGP152:AGP161)</f>
        <v>0</v>
      </c>
      <c r="AJF61" s="5">
        <f t="shared" si="304"/>
        <v>0</v>
      </c>
      <c r="AJG61" s="5">
        <f t="shared" si="225"/>
        <v>0</v>
      </c>
      <c r="AJO61" s="5">
        <f>SUM(AJS39:AJS42,AJT44:AJT53,AJS75:AJS78,AJT80:AJT89,AJR111:AJR114,AJS116:AJS125,AJR147:AJR150,AJS152:AJS161,AJR183:AJR186,AJS188:AJS197)</f>
        <v>0</v>
      </c>
      <c r="AJP61" s="5">
        <f>SUM(AJB39:AJB41,AJC42,AJB44:AJB53,AJB75:AJB77,AJC78,AJB80:AJB89,AJB111:AJB114,AJC116:AJC125,AJB147:AJB150,AJC152:AJC161)</f>
        <v>0</v>
      </c>
      <c r="AJQ61" s="5">
        <f>SUM(AIL78,AIL111:AIL114,AIM116:AIM125,AIL147:AIL150,AIM152:AIM161)</f>
        <v>0</v>
      </c>
      <c r="AJR61" s="5">
        <f>SUM(AHV80:AHV89,,AHV147:AHV150,AHW152:AHW161)</f>
        <v>0</v>
      </c>
      <c r="AJS61" s="5">
        <f>SUM(AHT147:AHT150,AHG152:AHG161)</f>
        <v>0</v>
      </c>
      <c r="AJT61" s="5">
        <f>SUM(AHD147:AHD150,AHE152:AHE161)</f>
        <v>0</v>
      </c>
      <c r="AJU61" s="5">
        <f t="shared" si="305"/>
        <v>0</v>
      </c>
      <c r="AJV61" s="5">
        <f t="shared" si="227"/>
        <v>0</v>
      </c>
      <c r="AKD61" s="5">
        <f>SUM(AKH39:AKH42,AKI44:AKI53,AKH75:AKH78,AKI80:AKI89,AKG111:AKG114,AKH116:AKH125,AKG147:AKG150,AKH152:AKH161,AKG183:AKG186,AKH188:AKH197)</f>
        <v>0</v>
      </c>
      <c r="AKE61" s="5">
        <f>SUM(AJQ39:AJQ41,AJR42,AJQ44:AJQ53,AJQ75:AJQ77,AJR78,AJQ80:AJQ89,AJQ111:AJQ114,AJR116:AJR125,AJQ147:AJQ150,AJR152:AJR161)</f>
        <v>0</v>
      </c>
      <c r="AKF61" s="5">
        <f>SUM(AJA78,AJA111:AJA114,AJB116:AJB125,AJA147:AJA150,AJB152:AJB161)</f>
        <v>0</v>
      </c>
      <c r="AKG61" s="5">
        <f>SUM(AIK80:AIK89,,AIK147:AIK150,AIL152:AIL161)</f>
        <v>0</v>
      </c>
      <c r="AKH61" s="5">
        <f>SUM(AII147:AII150,AHV152:AHV161)</f>
        <v>0</v>
      </c>
      <c r="AKI61" s="5">
        <f>SUM(AHS147:AHS150,AHT152:AHT161)</f>
        <v>0</v>
      </c>
      <c r="AKJ61" s="5">
        <f t="shared" si="306"/>
        <v>0</v>
      </c>
      <c r="AKK61" s="5">
        <f t="shared" si="229"/>
        <v>0</v>
      </c>
      <c r="AKS61" s="5">
        <f>SUM(AKW39:AKW42,AKX44:AKX53,AKW75:AKW78,AKX80:AKX89,AKV111:AKV114,AKW116:AKW125,AKV147:AKV150,AKW152:AKW161,AKV183:AKV186,AKW188:AKW197)</f>
        <v>0</v>
      </c>
      <c r="AKT61" s="5">
        <f>SUM(AKF39:AKF41,AKG42,AKF44:AKF53,AKF75:AKF77,AKG78,AKF80:AKF89,AKF111:AKF114,AKG116:AKG125,AKF147:AKF150,AKG152:AKG161)</f>
        <v>0</v>
      </c>
      <c r="AKU61" s="5">
        <f>SUM(AJP78,AJP111:AJP114,AJQ116:AJQ125,AJP147:AJP150,AJQ152:AJQ161)</f>
        <v>0</v>
      </c>
      <c r="AKV61" s="5">
        <f>SUM(AIZ80:AIZ89,,AIZ147:AIZ150,AJA152:AJA161)</f>
        <v>0</v>
      </c>
      <c r="AKW61" s="5">
        <f>SUM(AIX147:AIX150,AIK152:AIK161)</f>
        <v>0</v>
      </c>
      <c r="AKX61" s="5">
        <f>SUM(AIH147:AIH150,AII152:AII161)</f>
        <v>0</v>
      </c>
      <c r="AKY61" s="5">
        <f t="shared" si="307"/>
        <v>0</v>
      </c>
      <c r="AKZ61" s="5">
        <f t="shared" si="231"/>
        <v>0</v>
      </c>
      <c r="ALH61" s="5">
        <f>SUM(ALL39:ALL42,ALM44:ALM53,ALL75:ALL78,ALM80:ALM89,ALK111:ALK114,ALL116:ALL125,ALK147:ALK150,ALL152:ALL161,ALK183:ALK186,ALL188:ALL197)</f>
        <v>0</v>
      </c>
      <c r="ALI61" s="5">
        <f>SUM(AKU39:AKU41,AKV42,AKU44:AKU53,AKU75:AKU77,AKV78,AKU80:AKU89,AKU111:AKU114,AKV116:AKV125,AKU147:AKU150,AKV152:AKV161)</f>
        <v>0</v>
      </c>
      <c r="ALJ61" s="5">
        <f>SUM(AKE78,AKE111:AKE114,AKF116:AKF125,AKE147:AKE150,AKF152:AKF161)</f>
        <v>0</v>
      </c>
      <c r="ALK61" s="5">
        <f>SUM(AJO80:AJO89,,AJO147:AJO150,AJP152:AJP161)</f>
        <v>0</v>
      </c>
      <c r="ALL61" s="5">
        <f>SUM(AJM147:AJM150,AIZ152:AIZ161)</f>
        <v>0</v>
      </c>
      <c r="ALM61" s="5">
        <f>SUM(AIW147:AIW150,AIX152:AIX161)</f>
        <v>0</v>
      </c>
      <c r="ALN61" s="5">
        <f t="shared" si="308"/>
        <v>0</v>
      </c>
      <c r="ALO61" s="5">
        <f t="shared" si="233"/>
        <v>0</v>
      </c>
      <c r="ALW61" s="5">
        <f>SUM(AMA39:AMA42,AMB44:AMB53,AMA75:AMA78,AMB80:AMB89,ALZ111:ALZ114,AMA116:AMA125,ALZ147:ALZ150,AMA152:AMA161,ALZ183:ALZ186,AMA188:AMA197)</f>
        <v>0</v>
      </c>
      <c r="ALX61" s="5">
        <f>SUM(ALJ39:ALJ41,ALK42,ALJ44:ALJ53,ALJ75:ALJ77,ALK78,ALJ80:ALJ89,ALJ111:ALJ114,ALK116:ALK125,ALJ147:ALJ150,ALK152:ALK161)</f>
        <v>0</v>
      </c>
      <c r="ALY61" s="5">
        <f>SUM(AKT78,AKT111:AKT114,AKU116:AKU125,AKT147:AKT150,AKU152:AKU161)</f>
        <v>0</v>
      </c>
      <c r="ALZ61" s="5">
        <f>SUM(AKD80:AKD89,,AKD147:AKD150,AKE152:AKE161)</f>
        <v>0</v>
      </c>
      <c r="AMA61" s="5">
        <f>SUM(AKB147:AKB150,AJO152:AJO161)</f>
        <v>0</v>
      </c>
      <c r="AMB61" s="5">
        <f>SUM(AJL147:AJL150,AJM152:AJM161)</f>
        <v>0</v>
      </c>
      <c r="AMC61" s="5">
        <f t="shared" si="309"/>
        <v>0</v>
      </c>
      <c r="AMD61" s="5">
        <f t="shared" si="235"/>
        <v>0</v>
      </c>
      <c r="AML61" s="5">
        <f>SUM(AMP39:AMP42,AMQ44:AMQ53,AMP75:AMP78,AMQ80:AMQ89,AMO111:AMO114,AMP116:AMP125,AMO147:AMO150,AMP152:AMP161,AMO183:AMO186,AMP188:AMP197)</f>
        <v>0</v>
      </c>
      <c r="AMM61" s="5">
        <f>SUM(ALY39:ALY41,ALZ42,ALY44:ALY53,ALY75:ALY77,ALZ78,ALY80:ALY89,ALY111:ALY114,ALZ116:ALZ125,ALY147:ALY150,ALZ152:ALZ161)</f>
        <v>0</v>
      </c>
      <c r="AMN61" s="5">
        <f>SUM(ALI78,ALI111:ALI114,ALJ116:ALJ125,ALI147:ALI150,ALJ152:ALJ161)</f>
        <v>0</v>
      </c>
      <c r="AMO61" s="5">
        <f>SUM(AKS80:AKS89,,AKS147:AKS150,AKT152:AKT161)</f>
        <v>0</v>
      </c>
      <c r="AMP61" s="5">
        <f>SUM(AKQ147:AKQ150,AKD152:AKD161)</f>
        <v>0</v>
      </c>
      <c r="AMQ61" s="5">
        <f>SUM(AKA147:AKA150,AKB152:AKB161)</f>
        <v>0</v>
      </c>
      <c r="AMR61" s="5">
        <f t="shared" si="310"/>
        <v>0</v>
      </c>
      <c r="AMS61" s="5">
        <f t="shared" si="237"/>
        <v>0</v>
      </c>
      <c r="ANA61" s="5">
        <f>SUM(ANE39:ANE42,ANF44:ANF53,ANE75:ANE78,ANF80:ANF89,AND111:AND114,ANE116:ANE125,AND147:AND150,ANE152:ANE161,AND183:AND186,ANE188:ANE197)</f>
        <v>0</v>
      </c>
      <c r="ANB61" s="5">
        <f>SUM(AMN39:AMN41,AMO42,AMN44:AMN53,AMN75:AMN77,AMO78,AMN80:AMN89,AMN111:AMN114,AMO116:AMO125)</f>
        <v>0</v>
      </c>
      <c r="ANC61" s="5">
        <f>SUM(ALX78,ALX111:ALX114,ALY116:ALY125,ALX147:ALX150,ALY152:ALY161)</f>
        <v>0</v>
      </c>
      <c r="AND61" s="5">
        <f>SUM(ALH80:ALH89,,ALH147:ALH150,ALI152:ALI161)</f>
        <v>0</v>
      </c>
      <c r="ANE61" s="5">
        <f>SUM(ALF147:ALF150,AKS152:AKS161)</f>
        <v>0</v>
      </c>
      <c r="ANF61" s="5">
        <f>SUM(AKP147:AKP150,AKQ152:AKQ161)</f>
        <v>0</v>
      </c>
      <c r="ANG61" s="5">
        <f t="shared" si="311"/>
        <v>0</v>
      </c>
      <c r="ANH61" s="5">
        <f t="shared" si="239"/>
        <v>0</v>
      </c>
      <c r="ANP61" s="5">
        <f>SUM(ANT39:ANT42,ANU44:ANU53,ANT75:ANT78,ANU80:ANU89,ANS111:ANS114,ANT116:ANT125,ANS147:ANS150,ANT152:ANT161,ANS183:ANS186,ANT188:ANT197)</f>
        <v>0</v>
      </c>
      <c r="ANQ61" s="5">
        <f>SUM(ANC39:ANC41,AND42,ANC44:ANC53,ANC75:ANC77,AND78,ANC80:ANC89,ANC111:ANC114,AND116:AND125)</f>
        <v>0</v>
      </c>
      <c r="ANR61" s="5">
        <f>SUM(AMM78,AMM111:AMM114,AMN116:AMN125)</f>
        <v>0</v>
      </c>
      <c r="ANS61" s="5">
        <f>SUM(ALW80:ALW89,,ALW147:ALW150,ALX152:ALX161)</f>
        <v>0</v>
      </c>
      <c r="ANT61" s="5">
        <f>SUM(ALU147:ALU150,ALH152:ALH161)</f>
        <v>0</v>
      </c>
      <c r="ANU61" s="5">
        <f>SUM(ALE147:ALE150,ALF152:ALF161)</f>
        <v>0</v>
      </c>
      <c r="ANV61" s="5">
        <f t="shared" si="312"/>
        <v>0</v>
      </c>
      <c r="ANW61" s="5">
        <f t="shared" si="241"/>
        <v>0</v>
      </c>
      <c r="AOE61" s="5">
        <f>SUM(AOI39:AOI42,AOJ44:AOJ53,AOI75:AOI78,AOJ80:AOJ89,AOH111:AOH114,AOI116:AOI125,AOH147:AOH150,AOI152:AOI161,AOH183:AOH186,AOI188:AOI197)</f>
        <v>0</v>
      </c>
      <c r="AOF61" s="5">
        <f>SUM(ANR39:ANR41,ANS42,ANR44:ANR53,ANR111:ANR114,ANS116:ANS125)</f>
        <v>0</v>
      </c>
      <c r="AOG61" s="5">
        <f>SUM(ANB78,ANB111:ANB114,ANC116:ANC125)</f>
        <v>0</v>
      </c>
      <c r="AOH61" s="5">
        <f>SUM(AML80:AML89,)</f>
        <v>0</v>
      </c>
      <c r="AOI61" s="5">
        <f>SUM(AMJ147:AMJ150,ALW152:ALW161)</f>
        <v>0</v>
      </c>
      <c r="AOJ61" s="5">
        <f>SUM(ALT147:ALT150,ALU152:ALU161)</f>
        <v>0</v>
      </c>
      <c r="AOK61" s="5">
        <f t="shared" si="313"/>
        <v>0</v>
      </c>
      <c r="AOL61" s="5">
        <f t="shared" si="243"/>
        <v>0</v>
      </c>
      <c r="AOT61" s="5">
        <f>SUM(AOX39:AOX42,AOY44:AOY53,AOX75:AOX78,AOY80:AOY89,AOW111:AOW114,AOX116:AOX125,AOW147:AOW150,AOX152:AOX161,AOW183:AOW186,AOX188:AOX197)</f>
        <v>0</v>
      </c>
      <c r="AOU61" s="5">
        <f>SUM(AOG39:AOG41,AOH42,AOG44:AOG53)</f>
        <v>0</v>
      </c>
      <c r="AOV61" s="5">
        <f>SUM(ANQ111:ANQ114,ANR116:ANR125)</f>
        <v>0</v>
      </c>
      <c r="AOW61" s="5">
        <f>SUM(ANA80:ANA89,)</f>
        <v>0</v>
      </c>
      <c r="AOY61" s="5">
        <f>SUM(AMI147:AMI150,AMJ152:AMJ161)</f>
        <v>0</v>
      </c>
      <c r="AOZ61" s="5">
        <f t="shared" si="314"/>
        <v>0</v>
      </c>
      <c r="APA61" s="5">
        <f t="shared" si="245"/>
        <v>0</v>
      </c>
      <c r="APC61" s="4"/>
      <c r="APD61" s="4"/>
      <c r="APE61" s="4"/>
      <c r="APF61" s="4"/>
      <c r="APG61" s="4"/>
      <c r="APH61" s="4"/>
    </row>
    <row r="62" spans="1:1100" x14ac:dyDescent="0.25">
      <c r="A62" s="12" t="s">
        <v>5</v>
      </c>
      <c r="B62" s="12">
        <v>6</v>
      </c>
      <c r="C62" s="11" t="s">
        <v>164</v>
      </c>
      <c r="D62" s="12" t="s">
        <v>165</v>
      </c>
      <c r="E62" s="12" t="s">
        <v>166</v>
      </c>
      <c r="F62" s="12" t="s">
        <v>167</v>
      </c>
      <c r="G62" s="12" t="s">
        <v>168</v>
      </c>
      <c r="H62" s="12" t="s">
        <v>169</v>
      </c>
      <c r="I62" s="12" t="s">
        <v>140</v>
      </c>
      <c r="J62" s="12" t="s">
        <v>141</v>
      </c>
      <c r="K62" s="12" t="s">
        <v>142</v>
      </c>
      <c r="L62" s="12" t="s">
        <v>150</v>
      </c>
      <c r="M62" s="12" t="s">
        <v>144</v>
      </c>
      <c r="N62" s="12" t="s">
        <v>145</v>
      </c>
      <c r="O62" s="12" t="s">
        <v>151</v>
      </c>
      <c r="P62" s="12" t="s">
        <v>157</v>
      </c>
      <c r="Q62" s="12" t="s">
        <v>162</v>
      </c>
      <c r="R62" s="12"/>
      <c r="S62" s="12">
        <f t="shared" si="246"/>
        <v>6</v>
      </c>
      <c r="T62" s="12" t="s">
        <v>5</v>
      </c>
      <c r="U62" s="12">
        <f>SUM(Z39:Z43,AA45:AA53,Z75:Z79,AA81:AA89,Y111:Y115,Z117:Z125,Y147:Y151,Z153:Z161,Y183:Y187,Z189:Z197)</f>
        <v>1</v>
      </c>
      <c r="V62" s="12"/>
      <c r="W62" s="12"/>
      <c r="X62" s="12"/>
      <c r="Y62" s="12"/>
      <c r="Z62" s="12"/>
      <c r="AA62" s="12"/>
      <c r="AB62" s="12">
        <f t="shared" si="100"/>
        <v>0</v>
      </c>
      <c r="AC62" s="12"/>
      <c r="AD62" s="12"/>
      <c r="AE62" s="12"/>
      <c r="AF62" s="12"/>
      <c r="AG62" s="12"/>
      <c r="AH62" s="12">
        <f t="shared" si="247"/>
        <v>6</v>
      </c>
      <c r="AI62" s="12" t="s">
        <v>5</v>
      </c>
      <c r="AJ62" s="12">
        <f>SUM(AO39:AO43,AP45:AP53,AO75:AO79,AP81:AP89,AN111:AN115,AO117:AO125,AN147:AN151,AO153:AO161,AN183:AN187,AO189:AO197)</f>
        <v>0</v>
      </c>
      <c r="AK62" s="12">
        <f>SUM(X39:Y41,Y42:Y43,Y45:Z53,X75:Y77,Y78:Y79,Y81:Z89,X111:X115,Y117:Y125,X147:X151,Y153:Y161)</f>
        <v>0</v>
      </c>
      <c r="AL62" s="1"/>
      <c r="AM62" s="1"/>
      <c r="AN62" s="1"/>
      <c r="AO62" s="1"/>
      <c r="AP62" s="1">
        <f t="shared" si="101"/>
        <v>1</v>
      </c>
      <c r="AQ62" s="1">
        <f t="shared" si="102"/>
        <v>0</v>
      </c>
      <c r="AR62" s="1"/>
      <c r="AS62" s="1"/>
      <c r="AT62" s="1"/>
      <c r="AU62" s="1"/>
      <c r="AV62" s="1"/>
      <c r="AW62" s="1">
        <f t="shared" si="248"/>
        <v>6</v>
      </c>
      <c r="AX62" s="1" t="s">
        <v>5</v>
      </c>
      <c r="AY62" s="12">
        <f>SUM(BD39:BD43,BE45:BE53,BD75:BD79,BE81:BE89,BC111:BC115,BD117:BD125,BC147:BC151,BD153:BD161,BC183:BC187,BD189:BD197)</f>
        <v>0</v>
      </c>
      <c r="AZ62" s="12">
        <f>SUM(AM39:AN41,AN42:AN43,AN45:AO53,AM75:AN77,AN78:AN79,AN81:AO89,AM111:AM115,AN117:AN125,AM147:AM151,AN153:AN161)</f>
        <v>0</v>
      </c>
      <c r="BA62" s="12">
        <f>SUM(V75:W77,X78:X79,W81:X89,W111:W115,X117:X125,W147:W151,X153:X161)</f>
        <v>0</v>
      </c>
      <c r="BB62" s="12"/>
      <c r="BC62" s="12"/>
      <c r="BD62" s="12"/>
      <c r="BE62" s="12">
        <f t="shared" si="107"/>
        <v>0</v>
      </c>
      <c r="BF62" s="12">
        <f t="shared" si="103"/>
        <v>0</v>
      </c>
      <c r="BG62" s="12"/>
      <c r="BH62" s="12"/>
      <c r="BI62" s="12"/>
      <c r="BJ62" s="12"/>
      <c r="BK62" s="12"/>
      <c r="BL62" s="12">
        <f t="shared" si="108"/>
        <v>6</v>
      </c>
      <c r="BM62" s="12" t="s">
        <v>5</v>
      </c>
      <c r="BN62" s="12">
        <f>SUM(BS39:BS43,BT45:BT53,BS75:BS79,BT81:BT89,BR111:BR115,BS117:BS125,BR147:BR151,BS153:BS161,BR183:BR187,BS189:BS197)</f>
        <v>1</v>
      </c>
      <c r="BO62" s="12">
        <f>SUM(BB39:BC41,BC42:BC43,BC45:BD53,BB75:BC77,BC78:BC79,BC81:BD89,BB111:BB115,BC117:BC125,BB147:BB151,BC153:BC161)</f>
        <v>0</v>
      </c>
      <c r="BP62" s="12">
        <f>SUM(AK75:AL77,AM78:AM79,AL81:AM89,AL111:AL115,AM117:AM125,AL147:AL151,AM153:AM161)</f>
        <v>0</v>
      </c>
      <c r="BQ62" s="12">
        <f>SUM(U75:U79,V78:V79,V81:V89,V147:V151,W153:W161)</f>
        <v>0</v>
      </c>
      <c r="BR62" s="12"/>
      <c r="BS62" s="12"/>
      <c r="BT62" s="12">
        <f t="shared" si="109"/>
        <v>0</v>
      </c>
      <c r="BU62" s="12">
        <f t="shared" si="104"/>
        <v>0</v>
      </c>
      <c r="BV62" s="12"/>
      <c r="BW62" s="12"/>
      <c r="BX62" s="12"/>
      <c r="BY62" s="12"/>
      <c r="BZ62" s="12"/>
      <c r="CA62" s="12">
        <f t="shared" si="110"/>
        <v>6</v>
      </c>
      <c r="CB62" s="12" t="s">
        <v>5</v>
      </c>
      <c r="CC62" s="12">
        <f>SUM(CH39:CH43,CI45:CI53,CH75:CH79,CI81:CI89,CG111:CG115,CH117:CH125,CG147:CG151,CH153:CH161,CG183:CG187,CH189:CH197)</f>
        <v>0</v>
      </c>
      <c r="CD62" s="12">
        <f>SUM(BQ39:BR41,BR42:BR43,BR45:BS53,BQ75:BR77,BR78:BR79,BR81:BS89,BQ111:BQ115,BR117:BR125,BQ147:BQ151,BR153:BR161)</f>
        <v>0</v>
      </c>
      <c r="CE62" s="12">
        <f>SUM(AZ75:BA77,BB78:BB79,BA81:BB89,BA111:BA115,BB117:BB125,BA147:BA151,BB153:BB161)</f>
        <v>1</v>
      </c>
      <c r="CF62" s="12">
        <f>SUM(AJ75:AJ79,AK78:AK79,AK81:AK89,AK147:AK151,AL153:AL161)</f>
        <v>0</v>
      </c>
      <c r="CG62" s="12">
        <f>SUM(U147:U151,V153:V161)</f>
        <v>0</v>
      </c>
      <c r="CH62" s="12"/>
      <c r="CI62" s="12">
        <f t="shared" si="111"/>
        <v>0</v>
      </c>
      <c r="CJ62" s="12">
        <f t="shared" si="105"/>
        <v>0</v>
      </c>
      <c r="CK62" s="12"/>
      <c r="CL62" s="12"/>
      <c r="CM62" s="12"/>
      <c r="CN62" s="12"/>
      <c r="CO62" s="12"/>
      <c r="CP62" s="12">
        <f t="shared" si="112"/>
        <v>6</v>
      </c>
      <c r="CQ62" s="12" t="s">
        <v>5</v>
      </c>
      <c r="CR62" s="12">
        <f>SUM(CW39:CW43,CX45:CX53,CW75:CW79,CX81:CX89,CV111:CV115,CW117:CW125,CV147:CV151,CW153:CW161,CV183:CV187,CW189:CW197)</f>
        <v>0</v>
      </c>
      <c r="CS62" s="12">
        <f>SUM(CF39:CG41,CG42:CG43,CG45:CH53,CF75:CG77,CG78:CG79,CG81:CH89,CF111:CF115,CG117:CG125,CF147:CF151,CG153:CG161)</f>
        <v>0</v>
      </c>
      <c r="CT62" s="12">
        <f>SUM(BO75:BP77,BQ78:BQ79,BP81:BQ89,BP111:BP115,BQ117:BQ125,BP147:BP151,BQ153:BQ161)</f>
        <v>0</v>
      </c>
      <c r="CU62" s="12">
        <f>SUM(AY75:AY79,AZ78:AZ79,AZ81:AZ89,AZ147:AZ151,BA153:BA161)</f>
        <v>0</v>
      </c>
      <c r="CV62" s="12">
        <f>SUM(AJ147:AJ151,AK153:AK161)</f>
        <v>0</v>
      </c>
      <c r="CW62" s="12">
        <f>SUM(AH147:AH151,U153:U161)</f>
        <v>1</v>
      </c>
      <c r="CX62" s="12">
        <f t="shared" si="113"/>
        <v>0</v>
      </c>
      <c r="CY62" s="12">
        <f t="shared" si="106"/>
        <v>0</v>
      </c>
      <c r="CZ62" s="12"/>
      <c r="DA62" s="12"/>
      <c r="DB62" s="12"/>
      <c r="DC62" s="12"/>
      <c r="DD62" s="12"/>
      <c r="DE62" s="12"/>
      <c r="DF62" s="12" t="s">
        <v>5</v>
      </c>
      <c r="DG62" s="12">
        <f>SUM(DL39:DL43,DM45:DM53,DL75:DL79,DM81:DM89,DK111:DK115,DL117:DL125,DK147:DK151,DL153:DL161,DK183:DK187,DL189:DL197)</f>
        <v>0</v>
      </c>
      <c r="DH62" s="12">
        <f>SUM(CU39:CV41,CV42:CV43,CV45:CW53,CU75:CV77,CV78:CV79,CV81:CW89,CU111:CU115,CV117:CV125,CU147:CU151,CV153:CV161)</f>
        <v>0</v>
      </c>
      <c r="DI62" s="12">
        <f>SUM(CD75:CE77,CF78:CF79,CE81:CF89,CE111:CE115,CF117:CF125,CE147:CE151,CF153:CF161)</f>
        <v>0</v>
      </c>
      <c r="DJ62" s="12">
        <f>SUM(BN75:BN79,BO78:BO79,BO81:BO89,BO147:BO151,BP153:BP161)</f>
        <v>0</v>
      </c>
      <c r="DK62" s="12">
        <f>SUM(AY147:AY151,AZ153:AZ161)</f>
        <v>0</v>
      </c>
      <c r="DL62" s="12">
        <f>SUM(AW147:AW151,AJ153:AJ161)</f>
        <v>0</v>
      </c>
      <c r="DM62" s="5">
        <f t="shared" si="249"/>
        <v>1</v>
      </c>
      <c r="DN62" s="5">
        <f t="shared" si="115"/>
        <v>0</v>
      </c>
      <c r="DU62" s="12" t="s">
        <v>5</v>
      </c>
      <c r="DV62" s="12">
        <f>SUM(EA39:EA43,EB45:EB53,EA75:EA79,EB81:EB89,DZ111:DZ115,EA117:EA125,DZ147:DZ151,EA153:EA161,DZ183:DZ187,EA189:EA197)</f>
        <v>0</v>
      </c>
      <c r="DW62" s="12">
        <f>SUM(DJ39:DK41,DK42:DK43,DK45:DL53,DJ75:DK77,DK78:DK79,DK81:DL89,DJ111:DJ115,DK117:DK125,DJ147:DJ151,DK153:DK161)</f>
        <v>0</v>
      </c>
      <c r="DX62" s="12">
        <f>SUM(CS75:CT77,CU78:CU79,CT81:CU89,CT111:CT115,CU117:CU125,CT147:CT151,CU153:CU161)</f>
        <v>1</v>
      </c>
      <c r="DY62" s="12">
        <f>SUM(CC75:CC79,CD78:CD79,CD81:CD89,CD147:CD151,CE153:CE161)</f>
        <v>0</v>
      </c>
      <c r="DZ62" s="12">
        <f>SUM(BN147:BN151,BO153:BO161)</f>
        <v>0</v>
      </c>
      <c r="EA62" s="12">
        <f>SUM(BL147:BL151,AY153:AY161)</f>
        <v>0</v>
      </c>
      <c r="EB62" s="5">
        <f t="shared" si="250"/>
        <v>0</v>
      </c>
      <c r="EC62" s="5">
        <f t="shared" si="117"/>
        <v>0</v>
      </c>
      <c r="EK62" s="12">
        <f>SUM(EP39:EP43,EQ45:EQ53,EP75:EP79,EQ81:EQ89,EO111:EO115,EP117:EP125,EO147:EO151,EP153:EP161,EO183:EO187,EP189:EP197)</f>
        <v>0</v>
      </c>
      <c r="EL62" s="12">
        <f>SUM(DY39:DZ41,DZ42:DZ43,DZ45:EA53,DY75:DZ77,DZ78:DZ79,DZ81:EA89,DY111:DY115,DZ117:DZ125,DY147:DY151,DZ153:DZ161)</f>
        <v>0</v>
      </c>
      <c r="EM62" s="12">
        <f>SUM(DH75:DI77,DJ78:DJ79,DI81:DJ89,DI111:DI115,DJ117:DJ125,DI147:DI151,DJ153:DJ161)</f>
        <v>0</v>
      </c>
      <c r="EN62" s="12">
        <f>SUM(CR75:CR79,CS78:CS79,CS81:CS89,CS147:CS151,CT153:CT161)</f>
        <v>0</v>
      </c>
      <c r="EO62" s="12">
        <f>SUM(CC147:CC151,CD153:CD161)</f>
        <v>0</v>
      </c>
      <c r="EP62" s="12">
        <f>SUM(CA147:CA151,BN153:BN161)</f>
        <v>0</v>
      </c>
      <c r="EQ62" s="5">
        <f t="shared" si="251"/>
        <v>1</v>
      </c>
      <c r="ER62" s="5">
        <f t="shared" si="119"/>
        <v>0</v>
      </c>
      <c r="EZ62" s="12">
        <f>SUM(FE39:FE43,FF45:FF53,FE75:FE79,FF81:FF89,FD111:FD115,FE117:FE125,FD147:FD151,FE153:FE161,FD183:FD187,FE189:FE197)</f>
        <v>0</v>
      </c>
      <c r="FA62" s="12">
        <f>SUM(EN39:EO41,EO42:EO43,EO45:EP53,EN75:EO77,EO78:EO79,EO81:EP89,EN111:EN115,EO117:EO125,EN147:EN151,EO153:EO161)</f>
        <v>0</v>
      </c>
      <c r="FB62" s="12">
        <f>SUM(DW75:DX77,DY78:DY79,DX81:DY89,DX111:DX115,DY117:DY125,DX147:DX151,DY153:DY161)</f>
        <v>0</v>
      </c>
      <c r="FC62" s="12">
        <f>SUM(DG75:DG79,DH78:DH79,DH81:DH89,DH147:DH151,DI153:DI161)</f>
        <v>0</v>
      </c>
      <c r="FD62" s="12">
        <f>SUM(CR147:CR151,CS153:CS161)</f>
        <v>0</v>
      </c>
      <c r="FE62" s="12">
        <f>SUM(CP147:CP151,CC153:CC161)</f>
        <v>0</v>
      </c>
      <c r="FF62" s="5">
        <f t="shared" si="252"/>
        <v>0</v>
      </c>
      <c r="FG62" s="5">
        <f t="shared" si="121"/>
        <v>1</v>
      </c>
      <c r="FO62" s="12">
        <f>SUM(FT39:FT43,FU45:FU53,FT75:FT79,FU81:FU89,FS111:FS115,FT117:FT125,FS147:FS151,FT153:FT161,FS183:FS187,FT189:FT197)</f>
        <v>0</v>
      </c>
      <c r="FP62" s="12">
        <f>SUM(FC39:FD41,FD42:FD43,FD45:FE53,FC75:FD77,FD78:FD79,FD81:FE89,FC111:FC115,FD117:FD125,FC147:FC151,FD153:FD161)</f>
        <v>0</v>
      </c>
      <c r="FQ62" s="12">
        <f>SUM(EL75:EM77,EN78:EN79,EM81:EN89,EM111:EM115,EN117:EN125,EM147:EM151,EN153:EN161)</f>
        <v>0</v>
      </c>
      <c r="FR62" s="12">
        <f>SUM(DV75:DV79,DW78:DW79,DW81:DW89,DW147:DW151,DX153:DX161)</f>
        <v>0</v>
      </c>
      <c r="FS62" s="12">
        <f>SUM(DG147:DG151,DH153:DH161)</f>
        <v>0</v>
      </c>
      <c r="FT62" s="12">
        <f>SUM(DE147:DE151,CR153:CR161)</f>
        <v>0</v>
      </c>
      <c r="FU62" s="5">
        <f t="shared" si="253"/>
        <v>0</v>
      </c>
      <c r="FV62" s="5">
        <f t="shared" si="123"/>
        <v>1</v>
      </c>
      <c r="GD62" s="12">
        <f>SUM(GI39:GI43,GJ45:GJ53,GI75:GI79,GJ81:GJ89,GH111:GH115,GI117:GI125,GH147:GH151,GI153:GI161,GH183:GH187,GI189:GI197)</f>
        <v>0</v>
      </c>
      <c r="GE62" s="12">
        <f>SUM(FR39:FS41,FS42:FS43,FS45:FT53,FR75:FS77,FS78:FS79,FS81:FT89,FR111:FR115,FS117:FS125,FR147:FR151,FS153:FS161)</f>
        <v>0</v>
      </c>
      <c r="GF62" s="12">
        <f>SUM(FA75:FB77,FC78:FC79,FB81:FC89,FB111:FB115,FC117:FC125,FB147:FB151,FC153:FC161)</f>
        <v>0</v>
      </c>
      <c r="GG62" s="12">
        <f>SUM(EK75:EK79,EL78:EL79,EL81:EL89,EL147:EL151,EM153:EM161)</f>
        <v>0</v>
      </c>
      <c r="GH62" s="12">
        <f>SUM(DV147:DV151,DW153:DW161)</f>
        <v>0</v>
      </c>
      <c r="GI62" s="12">
        <f>SUM(DT147:DT151,DG153:DG161)</f>
        <v>0</v>
      </c>
      <c r="GJ62" s="5">
        <f t="shared" si="254"/>
        <v>0</v>
      </c>
      <c r="GK62" s="5">
        <f t="shared" si="125"/>
        <v>1</v>
      </c>
      <c r="GL62" s="5">
        <f t="shared" si="125"/>
        <v>1</v>
      </c>
      <c r="GS62" s="12">
        <f>SUM(GX39:GX43,GY45:GY53,GX75:GX79,GY81:GY89,GW111:GW115,GX117:GX125,GW147:GW151,GX153:GX161,GW183:GW187,GX189:GX197)</f>
        <v>0</v>
      </c>
      <c r="GT62" s="12">
        <f>SUM(GG39:GH41,GH42:GH43,GH45:GI53,GG75:GH77,GH78:GH79,GH81:GI89,GG111:GG115,GH117:GH125,GG147:GG151,GH153:GH161)</f>
        <v>0</v>
      </c>
      <c r="GU62" s="12">
        <f>SUM(FP75:FQ77,FR78:FR79,FQ81:FR89,FQ111:FQ115,FR117:FR125,FQ147:FQ151,FR153:FR161)</f>
        <v>0</v>
      </c>
      <c r="GV62" s="12">
        <f>SUM(EZ75:EZ79,FA78:FA79,FA81:FA89,FA147:FA151,FB153:FB161)</f>
        <v>0</v>
      </c>
      <c r="GW62" s="12">
        <f>SUM(EK147:EK151,EL153:EL161)</f>
        <v>0</v>
      </c>
      <c r="GX62" s="12">
        <f>SUM(EI147:EI151,DV153:DV161)</f>
        <v>0</v>
      </c>
      <c r="GY62" s="5">
        <f t="shared" si="255"/>
        <v>0</v>
      </c>
      <c r="GZ62" s="5">
        <f t="shared" si="127"/>
        <v>1</v>
      </c>
      <c r="HH62" s="12">
        <f>SUM(HM39:HM43,HN45:HN53,HM75:HM79,HN81:HN89,HL111:HL115,HM117:HM125,HL147:HL151,HM153:HM161,HL183:HL187,HM189:HM197)</f>
        <v>0</v>
      </c>
      <c r="HI62" s="12">
        <f>SUM(GV39:GW41,GW42:GW43,GW45:GX53,GV75:GW77,GW78:GW79,GW81:GX89,GV111:GV115,GW117:GW125,GV147:GV151,GW153:GW161)</f>
        <v>0</v>
      </c>
      <c r="HJ62" s="12">
        <f>SUM(GE75:GF77,GG78:GG79,GF81:GG89,GF111:GF115,GG117:GG125,GF147:GF151,GG153:GG161)</f>
        <v>0</v>
      </c>
      <c r="HK62" s="12">
        <f>SUM(FO75:FO79,FP78:FP79,FP81:FP89,FP147:FP151,FQ153:FQ161)</f>
        <v>0</v>
      </c>
      <c r="HL62" s="12">
        <f>SUM(EZ147:EZ151,FA153:FA161)</f>
        <v>0</v>
      </c>
      <c r="HM62" s="12">
        <f>SUM(EX147:EX151,EK153:EK161)</f>
        <v>0</v>
      </c>
      <c r="HN62" s="5">
        <f t="shared" si="256"/>
        <v>0</v>
      </c>
      <c r="HO62" s="5">
        <f t="shared" si="129"/>
        <v>1</v>
      </c>
      <c r="HW62" s="12">
        <f>SUM(IB39:IB43,IC45:IC53,IB75:IB79,IC81:IC89,IA111:IA115,IB117:IB125,IA147:IA151,IB153:IB161,IA183:IA187,IB189:IB197)</f>
        <v>0</v>
      </c>
      <c r="HX62" s="12">
        <f>SUM(HK39:HL41,HL42:HL43,HL45:HM53,HK75:HL77,HL78:HL79,HL81:HM89,HK111:HK115,HL117:HL125,HK147:HK151,HL153:HL161)</f>
        <v>0</v>
      </c>
      <c r="HY62" s="12">
        <f>SUM(GT75:GU77,GV78:GV79,GU81:GV89,GU111:GU115,GV117:GV125,GU147:GU151,GV153:GV161)</f>
        <v>0</v>
      </c>
      <c r="HZ62" s="12">
        <f>SUM(GD75:GD79,GE78:GE79,GE81:GE89,GE147:GE151,GF153:GF161)</f>
        <v>0</v>
      </c>
      <c r="IA62" s="12">
        <f>SUM(FO147:FO151,FP153:FP161)</f>
        <v>0</v>
      </c>
      <c r="IB62" s="12">
        <f>SUM(FM147:FM151,EZ153:EZ161)</f>
        <v>0</v>
      </c>
      <c r="IC62" s="5">
        <f t="shared" si="257"/>
        <v>1</v>
      </c>
      <c r="ID62" s="5">
        <f t="shared" si="131"/>
        <v>0</v>
      </c>
      <c r="IL62" s="12">
        <f>SUM(IQ39:IQ43,IR45:IR53,IQ75:IQ79,IR81:IR89,IP111:IP115,IQ117:IQ125,IP147:IP151,IQ153:IQ161,IP183:IP187,IQ189:IQ197)</f>
        <v>0</v>
      </c>
      <c r="IM62" s="12">
        <f>SUM(HZ39:IA41,IA42:IA43,IA45:IB53,HZ75:IA77,IA78:IA79,IA81:IB89,HZ111:HZ115,IA117:IA125,HZ147:HZ151,IA153:IA161)</f>
        <v>0</v>
      </c>
      <c r="IN62" s="12">
        <f>SUM(HI75:HJ77,HK78:HK79,HJ81:HK89,HJ111:HJ115,HK117:HK125,HJ147:HJ151,HK153:HK161)</f>
        <v>0</v>
      </c>
      <c r="IO62" s="12">
        <f>SUM(GS75:GS79,GT78:GT79,GT81:GT89,GT147:GT151,GU153:GU161)</f>
        <v>0</v>
      </c>
      <c r="IP62" s="12">
        <f>SUM(GD147:GD151,GE153:GE161)</f>
        <v>0</v>
      </c>
      <c r="IQ62" s="12">
        <f>SUM(GB147:GB151,FO153:FO161)</f>
        <v>1</v>
      </c>
      <c r="IR62" s="5">
        <f t="shared" si="258"/>
        <v>0</v>
      </c>
      <c r="IS62" s="5">
        <f t="shared" si="133"/>
        <v>0</v>
      </c>
      <c r="JA62" s="12">
        <f>SUM(JF39:JF43,JG45:JG53,JF75:JF79,JG81:JG89,JE111:JE115,JF117:JF125,JE147:JE151,JF153:JF161,JE183:JE187,JF189:JF197)</f>
        <v>0</v>
      </c>
      <c r="JB62" s="12">
        <f>SUM(IO39:IP41,IP42:IP43,IP45:IQ53,IO75:IP77,IP78:IP79,IP81:IQ89,IO111:IO115,IP117:IP125,IO147:IO151,IP153:IP161)</f>
        <v>0</v>
      </c>
      <c r="JC62" s="12">
        <f>SUM(HX75:HY77,HZ78:HZ79,HY81:HZ89,HY111:HY115,HZ117:HZ125,HY147:HY151,HZ153:HZ161)</f>
        <v>0</v>
      </c>
      <c r="JD62" s="12">
        <f>SUM(HH75:HH79,HI78:HI79,HI81:HI89,HI147:HI151,HJ153:HJ161)</f>
        <v>0</v>
      </c>
      <c r="JE62" s="12">
        <f>SUM(GS147:GS151,GT153:GT161)</f>
        <v>0</v>
      </c>
      <c r="JF62" s="12">
        <f>SUM(GQ147:GQ151,GD153:GD161)</f>
        <v>1</v>
      </c>
      <c r="JG62" s="5">
        <f t="shared" si="259"/>
        <v>0</v>
      </c>
      <c r="JH62" s="5">
        <f t="shared" si="135"/>
        <v>0</v>
      </c>
      <c r="JP62" s="12">
        <f>SUM(JU39:JU43,JV45:JV53,JU75:JU79,JV81:JV89,JT111:JT115,JU117:JU125,JT147:JT151,JU153:JU161,JT183:JT187,JU189:JU197)</f>
        <v>1</v>
      </c>
      <c r="JQ62" s="12">
        <f>SUM(JD39:JE41,JE42:JE43,JE45:JF53,JD75:JE77,JE78:JE79,JE81:JF89,JD111:JD115,JE117:JE125,JD147:JD151,JE153:JE161)</f>
        <v>0</v>
      </c>
      <c r="JR62" s="12">
        <f>SUM(IM75:IN77,IO78:IO79,IN81:IO89,IN111:IN115,IO117:IO125,IN147:IN151,IO153:IO161)</f>
        <v>0</v>
      </c>
      <c r="JS62" s="12">
        <f>SUM(HW75:HW79,HX78:HX79,HX81:HX89,HX147:HX151,HY153:HY161)</f>
        <v>0</v>
      </c>
      <c r="JT62" s="12">
        <f>SUM(HH147:HH151,HI153:HI161)</f>
        <v>0</v>
      </c>
      <c r="JU62" s="12">
        <f>SUM(HF147:HF151,GS153:GS161)</f>
        <v>0</v>
      </c>
      <c r="JV62" s="5">
        <f t="shared" si="260"/>
        <v>0</v>
      </c>
      <c r="JW62" s="5">
        <f t="shared" si="137"/>
        <v>0</v>
      </c>
      <c r="KE62" s="12">
        <f>SUM(KJ39:KJ43,KK45:KK53,KJ75:KJ79,KK81:KK89,KI111:KI115,KJ117:KJ125,KI147:KI151,KJ153:KJ161,KI183:KI187,KJ189:KJ197)</f>
        <v>0</v>
      </c>
      <c r="KF62" s="12">
        <f>SUM(JS39:JT41,JT42:JT43,JT45:JU53,JS75:JT77,JT78:JT79,JT81:JU89,JS111:JS115,JT117:JT125,JS147:JS151,JT153:JT161)</f>
        <v>0</v>
      </c>
      <c r="KG62" s="12">
        <f>SUM(JB75:JC77,JD78:JD79,JC81:JD89,JC111:JC115,JD117:JD125,JC147:JC151,JD153:JD161)</f>
        <v>0</v>
      </c>
      <c r="KH62" s="12">
        <f>SUM(IL75:IL79,IM78:IM79,IM81:IM89,IM147:IM151,IN153:IN161)</f>
        <v>0</v>
      </c>
      <c r="KI62" s="12">
        <f>SUM(HW147:HW151,HX153:HX161)</f>
        <v>1</v>
      </c>
      <c r="KJ62" s="12">
        <f>SUM(HU147:HU151,HH153:HH161)</f>
        <v>0</v>
      </c>
      <c r="KK62" s="5">
        <f t="shared" si="261"/>
        <v>0</v>
      </c>
      <c r="KL62" s="5">
        <f t="shared" si="139"/>
        <v>0</v>
      </c>
      <c r="KT62" s="12">
        <f>SUM(KY39:KY43,KZ45:KZ53,KY75:KY79,KZ81:KZ89,KX111:KX115,KY117:KY125,KX147:KX151,KY153:KY161,KX183:KX187,KY189:KY197)</f>
        <v>1</v>
      </c>
      <c r="KU62" s="12">
        <f>SUM(KH39:KI41,KI42:KI43,KI45:KJ53,KH75:KI77,KI78:KI79,KI81:KJ89,KH111:KH115,KI117:KI125,KH147:KH151,KI153:KI161)</f>
        <v>0</v>
      </c>
      <c r="KV62" s="12">
        <f>SUM(JQ75:JR77,JS78:JS79,JR81:JS89,JR111:JR115,JS117:JS125,JR147:JR151,JS153:JS161)</f>
        <v>0</v>
      </c>
      <c r="KW62" s="12">
        <f>SUM(JA75:JA79,JB78:JB79,JB81:JB89,JB147:JB151,JC153:JC161)</f>
        <v>0</v>
      </c>
      <c r="KX62" s="12">
        <f>SUM(IL147:IL151,IM153:IM161)</f>
        <v>0</v>
      </c>
      <c r="KY62" s="12">
        <f>SUM(IJ147:IJ151,HW153:HW161)</f>
        <v>0</v>
      </c>
      <c r="KZ62" s="5">
        <f t="shared" si="262"/>
        <v>0</v>
      </c>
      <c r="LA62" s="5">
        <f t="shared" si="141"/>
        <v>0</v>
      </c>
      <c r="LI62" s="12">
        <f>SUM(LN39:LN43,LO45:LO53,LN75:LN79,LO81:LO89,LM111:LM115,LN117:LN125,LM147:LM151,LN153:LN161,LM183:LM187,LN189:LN197)</f>
        <v>1</v>
      </c>
      <c r="LJ62" s="12">
        <f>SUM(KW39:KX41,KX42:KX43,KX45:KY53,KW75:KX77,KX78:KX79,KX81:KY89,KW111:KW115,KX117:KX125,KW147:KW151,KX153:KX161)</f>
        <v>0</v>
      </c>
      <c r="LK62" s="12">
        <f>SUM(KF75:KG77,KH78:KH79,KG81:KH89,KG111:KG115,KH117:KH125,KG147:KG151,KH153:KH161)</f>
        <v>0</v>
      </c>
      <c r="LL62" s="12">
        <f>SUM(JP75:JP79,JQ78:JQ79,JQ81:JQ89,JQ147:JQ151,JR153:JR161)</f>
        <v>0</v>
      </c>
      <c r="LM62" s="12">
        <f>SUM(JA147:JA151,JB153:JB161)</f>
        <v>0</v>
      </c>
      <c r="LN62" s="12">
        <f>SUM(IY147:IY151,IL153:IL161)</f>
        <v>0</v>
      </c>
      <c r="LO62" s="5">
        <f t="shared" si="263"/>
        <v>0</v>
      </c>
      <c r="LP62" s="5">
        <f t="shared" si="143"/>
        <v>0</v>
      </c>
      <c r="LX62" s="12">
        <f>SUM(MC39:MC43,MD45:MD53,MC75:MC79,MD81:MD89,MB111:MB115,MC117:MC125,MB147:MB151,MC153:MC161,MB183:MB187,MC189:MC197)</f>
        <v>0</v>
      </c>
      <c r="LY62" s="12">
        <f>SUM(LL39:LM41,LM42:LM43,LM45:LN53,LL75:LM77,LM78:LM79,LM81:LN89,LL111:LL115,LM117:LM125,LL147:LL151,LM153:LM161)</f>
        <v>0</v>
      </c>
      <c r="LZ62" s="12">
        <f>SUM(KU75:KV77,KW78:KW79,KV81:KW89,KV111:KV115,KW117:KW125,KV147:KV151,KW153:KW161)</f>
        <v>0</v>
      </c>
      <c r="MA62" s="12">
        <f>SUM(KE75:KE79,KF78:KF79,KF81:KF89,KF147:KF151,KG153:KG161)</f>
        <v>1</v>
      </c>
      <c r="MB62" s="12">
        <f>SUM(JP147:JP151,JQ153:JQ161)</f>
        <v>0</v>
      </c>
      <c r="MC62" s="12">
        <f>SUM(JN147:JN151,JA153:JA161)</f>
        <v>0</v>
      </c>
      <c r="MD62" s="5">
        <f t="shared" si="264"/>
        <v>0</v>
      </c>
      <c r="ME62" s="5">
        <f t="shared" si="145"/>
        <v>0</v>
      </c>
      <c r="MM62" s="12">
        <f>SUM(MR39:MR43,MS45:MS53,MR75:MR79,MS81:MS89,MQ111:MQ115,MR117:MR125,MQ147:MQ151,MR153:MR161,MQ183:MQ187,MR189:MR197)</f>
        <v>1</v>
      </c>
      <c r="MN62" s="12">
        <f>SUM(MA39:MB41,MB42:MB43,MB45:MC53,MA75:MB77,MB78:MB79,MB81:MC89,MA111:MA115,MB117:MB125,MA147:MA151,MB153:MB161)</f>
        <v>0</v>
      </c>
      <c r="MO62" s="12">
        <f>SUM(LJ75:LK77,LL78:LL79,LK81:LL89,LK111:LK115,LL117:LL125,LK147:LK151,LL153:LL161)</f>
        <v>0</v>
      </c>
      <c r="MP62" s="12">
        <f>SUM(KT75:KT79,KU78:KU79,KU81:KU89,KU147:KU151,KV153:KV161)</f>
        <v>0</v>
      </c>
      <c r="MQ62" s="12">
        <f>SUM(KE147:KE151,KF153:KF161)</f>
        <v>0</v>
      </c>
      <c r="MR62" s="12">
        <f>SUM(KC147:KC151,JP153:JP161)</f>
        <v>0</v>
      </c>
      <c r="MS62" s="5">
        <f t="shared" si="265"/>
        <v>0</v>
      </c>
      <c r="MT62" s="5">
        <f t="shared" si="147"/>
        <v>0</v>
      </c>
      <c r="NB62" s="12">
        <f>SUM(NG39:NG43,NH45:NH53,NG75:NG79,NH81:NH89,NF111:NF115,NG117:NG125,NF147:NF151,NG153:NG161,NF183:NF187,NG189:NG197)</f>
        <v>0</v>
      </c>
      <c r="NC62" s="12">
        <f>SUM(MP39:MQ41,MQ42:MQ43,MQ45:MR53,MP75:MQ77,MQ78:MQ79,MQ81:MR89,MP111:MP115,MQ117:MQ125,MP147:MP151,MQ153:MQ161)</f>
        <v>0</v>
      </c>
      <c r="ND62" s="12">
        <f>SUM(LY75:LZ77,MA78:MA79,LZ81:MA89,LZ111:LZ115,MA117:MA125,LZ147:LZ151,MA153:MA161)</f>
        <v>0</v>
      </c>
      <c r="NE62" s="12">
        <f>SUM(LI75:LI79,LJ78:LJ79,LJ81:LJ89,LJ147:LJ151,LK153:LK161)</f>
        <v>0</v>
      </c>
      <c r="NF62" s="12">
        <f>SUM(KT147:KT151,KU153:KU161)</f>
        <v>0</v>
      </c>
      <c r="NG62" s="12">
        <f>SUM(KR147:KR151,KE153:KE161)</f>
        <v>0</v>
      </c>
      <c r="NH62" s="5">
        <f t="shared" si="266"/>
        <v>0</v>
      </c>
      <c r="NI62" s="5">
        <f t="shared" si="149"/>
        <v>0</v>
      </c>
      <c r="NQ62" s="12">
        <f>SUM(NV39:NV43,NW45:NW53,NV75:NV79,NW81:NW89,NU111:NU115,NV117:NV125,NU147:NU151,NV153:NV161,NU183:NU187,NV189:NV197)</f>
        <v>0</v>
      </c>
      <c r="NR62" s="12">
        <f>SUM(NE39:NF41,NF42:NF43,NF45:NG53,NE75:NF77,NF78:NF79,NF81:NG89,NE111:NE115,NF117:NF125,NE147:NE151,NF153:NF161)</f>
        <v>0</v>
      </c>
      <c r="NS62" s="12">
        <f>SUM(MN75:MO77,MP78:MP79,MO81:MP89,MO111:MO115,MP117:MP125,MO147:MO151,MP153:MP161)</f>
        <v>0</v>
      </c>
      <c r="NT62" s="12">
        <f>SUM(LX75:LX79,LY78:LY79,LY81:LY89,LY147:LY151,LZ153:LZ161)</f>
        <v>0</v>
      </c>
      <c r="NU62" s="12">
        <f>SUM(LI147:LI151,LJ153:LJ161)</f>
        <v>0</v>
      </c>
      <c r="NV62" s="12">
        <f>SUM(LG147:LG151,KT153:KT161)</f>
        <v>0</v>
      </c>
      <c r="NW62" s="5">
        <f t="shared" si="267"/>
        <v>1</v>
      </c>
      <c r="NX62" s="5">
        <f t="shared" si="151"/>
        <v>0</v>
      </c>
      <c r="OF62" s="12">
        <f>SUM(OK39:OK43,OL45:OL53,OK75:OK79,OL81:OL89,OJ111:OJ115,OK117:OK125,OJ147:OJ151,OK153:OK161,OJ183:OJ187,OK189:OK197)</f>
        <v>0</v>
      </c>
      <c r="OG62" s="12">
        <f>SUM(NT39:NU41,NU42:NU43,NU45:NV53,NT75:NU77,NU78:NU79,NU81:NV89,NT111:NT115,NU117:NU125,NT147:NT151,NU153:NU161)</f>
        <v>0</v>
      </c>
      <c r="OH62" s="12">
        <f>SUM(NC75:ND77,NE78:NE79,ND81:NE89,ND111:ND115,NE117:NE125,ND147:ND151,NE153:NE161)</f>
        <v>0</v>
      </c>
      <c r="OI62" s="12">
        <f>SUM(MM75:MM79,MN78:MN79,MN81:MN89,MN147:MN151,MO153:MO161)</f>
        <v>0</v>
      </c>
      <c r="OJ62" s="12">
        <f>SUM(LX147:LX151,LY153:LY161)</f>
        <v>0</v>
      </c>
      <c r="OK62" s="12">
        <f>SUM(LV147:LV151,LI153:LI161)</f>
        <v>0</v>
      </c>
      <c r="OL62" s="5">
        <f t="shared" si="268"/>
        <v>1</v>
      </c>
      <c r="OM62" s="5">
        <f t="shared" si="153"/>
        <v>0</v>
      </c>
      <c r="OU62" s="12">
        <f>SUM(OZ39:OZ43,PA45:PA53,OZ75:OZ79,PA81:PA89,OY111:OY115,OZ117:OZ125,OY147:OY151,OZ153:OZ161,OY183:OY187,OZ189:OZ197)</f>
        <v>0</v>
      </c>
      <c r="OV62" s="12">
        <f>SUM(OI39:OJ41,OJ42:OJ43,OJ45:OK53,OI75:OJ77,OJ78:OJ79,OJ81:OK89,OI111:OI115,OJ117:OJ125,OI147:OI151,OJ153:OJ161)</f>
        <v>0</v>
      </c>
      <c r="OW62" s="12">
        <f>SUM(NR75:NS77,NT78:NT79,NS81:NT89,NS111:NS115,NT117:NT125,NS147:NS151,NT153:NT161)</f>
        <v>0</v>
      </c>
      <c r="OX62" s="12">
        <f>SUM(NB75:NB79,NC78:NC79,NC81:NC89,NC147:NC151,ND153:ND161)</f>
        <v>0</v>
      </c>
      <c r="OY62" s="12">
        <f>SUM(MM147:MM151,MN153:MN161)</f>
        <v>0</v>
      </c>
      <c r="OZ62" s="12">
        <f>SUM(MK147:MK151,LX153:LX161)</f>
        <v>0</v>
      </c>
      <c r="PA62" s="5">
        <f t="shared" si="269"/>
        <v>1</v>
      </c>
      <c r="PB62" s="5">
        <f t="shared" si="155"/>
        <v>0</v>
      </c>
      <c r="PJ62" s="12">
        <f>SUM(PO39:PO43,PP45:PP53,PO75:PO79,PP81:PP89,PN111:PN115,PO117:PO125,PN147:PN151,PO153:PO161,PN183:PN187,PO189:PO197)</f>
        <v>0</v>
      </c>
      <c r="PK62" s="12">
        <f>SUM(OX39:OY41,OY42:OY43,OY45:OZ53,OX75:OY77,OY78:OY79,OY81:OZ89,OX111:OX115,OY117:OY125,OX147:OX151,OY153:OY161)</f>
        <v>0</v>
      </c>
      <c r="PL62" s="12">
        <f>SUM(OG75:OH77,OI78:OI79,OH81:OI89,OH111:OH115,OI117:OI125,OH147:OH151,OI153:OI161)</f>
        <v>0</v>
      </c>
      <c r="PM62" s="12">
        <f>SUM(NQ75:NQ79,NR78:NR79,NR81:NR89,NR147:NR151,NS153:NS161)</f>
        <v>0</v>
      </c>
      <c r="PN62" s="12">
        <f>SUM(NB147:NB151,NC153:NC161)</f>
        <v>0</v>
      </c>
      <c r="PO62" s="12">
        <f>SUM(MZ147:MZ151,MM153:MM161)</f>
        <v>0</v>
      </c>
      <c r="PP62" s="5">
        <f t="shared" si="270"/>
        <v>1</v>
      </c>
      <c r="PQ62" s="5">
        <f t="shared" si="157"/>
        <v>0</v>
      </c>
      <c r="PY62" s="12">
        <f>SUM(QD39:QD43,QE45:QE53,QD75:QD79,QE81:QE89,QC111:QC115,QD117:QD125,QC147:QC151,QD153:QD161,QC183:QC187,QD189:QD197)</f>
        <v>0</v>
      </c>
      <c r="PZ62" s="12">
        <f>SUM(PM39:PN41,PN42:PN43,PN45:PO53,PM75:PN77,PN78:PN79,PN81:PO89,PM111:PM115,PN117:PN125,PM147:PM151,PN153:PN161)</f>
        <v>0</v>
      </c>
      <c r="QA62" s="12">
        <f>SUM(OV75:OW77,OX78:OX79,OW81:OX89,OW111:OW115,OX117:OX125,OW147:OW151,OX153:OX161)</f>
        <v>0</v>
      </c>
      <c r="QB62" s="12">
        <f>SUM(OF75:OF79,OG78:OG79,OG81:OG89,OG147:OG151,OH153:OH161)</f>
        <v>0</v>
      </c>
      <c r="QC62" s="12">
        <f>SUM(NQ147:NQ151,NR153:NR161)</f>
        <v>0</v>
      </c>
      <c r="QD62" s="12">
        <f>SUM(NO147:NO151,NB153:NB161)</f>
        <v>0</v>
      </c>
      <c r="QE62" s="5">
        <f t="shared" si="271"/>
        <v>0</v>
      </c>
      <c r="QF62" s="5">
        <f t="shared" si="159"/>
        <v>1</v>
      </c>
      <c r="QN62" s="12">
        <f>SUM(QS39:QS43,QT45:QT53,QS75:QS79,QT81:QT89,QR111:QR115,QS117:QS125,QR147:QR151,QS153:QS161,QR183:QR187,QS189:QS197)</f>
        <v>0</v>
      </c>
      <c r="QO62" s="12">
        <f>SUM(QB39:QC41,QC42:QC43,QC45:QD53,QB75:QC77,QC78:QC79,QC81:QD89,QB111:QB115,QC117:QC125,QB147:QB151,QC153:QC161)</f>
        <v>0</v>
      </c>
      <c r="QP62" s="12">
        <f>SUM(PK75:PL77,PM78:PM79,PL81:PM89,PL111:PL115,PM117:PM125,PL147:PL151,PM153:PM161)</f>
        <v>0</v>
      </c>
      <c r="QQ62" s="12">
        <f>SUM(OU75:OU79,OV78:OV79,OV81:OV89,OV147:OV151,OW153:OW161)</f>
        <v>0</v>
      </c>
      <c r="QR62" s="12">
        <f>SUM(OF147:OF151,OG153:OG161)</f>
        <v>0</v>
      </c>
      <c r="QS62" s="12">
        <f>SUM(OD147:OD151,NQ153:NQ161)</f>
        <v>0</v>
      </c>
      <c r="QT62" s="5">
        <f t="shared" si="272"/>
        <v>0</v>
      </c>
      <c r="QU62" s="5">
        <f t="shared" si="161"/>
        <v>1</v>
      </c>
      <c r="RC62" s="12">
        <f>SUM(RH39:RH43,RI45:RI53,RH75:RH79,RI81:RI89,RG111:RG115,RH117:RH125,RG147:RG151,RH153:RH161,RG183:RG187,RH189:RH197)</f>
        <v>0</v>
      </c>
      <c r="RD62" s="12">
        <f>SUM(QQ39:QR41,QR42:QR43,QR45:QS53,QQ75:QR77,QR78:QR79,QR81:QS89,QQ111:QQ115,QR117:QR125,QQ147:QQ151,QR153:QR161)</f>
        <v>0</v>
      </c>
      <c r="RE62" s="12">
        <f>SUM(PZ75:QA77,QB78:QB79,QA81:QB89,QA111:QA115,QB117:QB125,QA147:QA151,QB153:QB161)</f>
        <v>0</v>
      </c>
      <c r="RF62" s="12">
        <f>SUM(PJ75:PJ79,PK78:PK79,PK81:PK89,PK147:PK151,PL153:PL161)</f>
        <v>0</v>
      </c>
      <c r="RG62" s="12">
        <f>SUM(OU147:OU151,OV153:OV161)</f>
        <v>0</v>
      </c>
      <c r="RH62" s="12">
        <f>SUM(OS147:OS151,OF153:OF161)</f>
        <v>0</v>
      </c>
      <c r="RI62" s="5">
        <f t="shared" si="273"/>
        <v>0</v>
      </c>
      <c r="RJ62" s="5">
        <f t="shared" si="163"/>
        <v>1</v>
      </c>
      <c r="RR62" s="12">
        <f>SUM(RW39:RW43,RX45:RX53,RW75:RW79,RX81:RX89,RV111:RV115,RW117:RW125,RV147:RV151,RW153:RW161,RV183:RV187,RW189:RW197)</f>
        <v>0</v>
      </c>
      <c r="RS62" s="12">
        <f>SUM(RF39:RG41,RG42:RG43,RG45:RH53,RF75:RG77,RG78:RG79,RG81:RH89,RF111:RF115,RG117:RG125,RF147:RF151,RG153:RG161)</f>
        <v>0</v>
      </c>
      <c r="RT62" s="12">
        <f>SUM(QO75:QP77,QQ78:QQ79,QP81:QQ89,QP111:QP115,QQ117:QQ125,QP147:QP151,QQ153:QQ161)</f>
        <v>0</v>
      </c>
      <c r="RU62" s="12">
        <f>SUM(PY75:PY79,PZ78:PZ79,PZ81:PZ89,PZ147:PZ151,QA153:QA161)</f>
        <v>0</v>
      </c>
      <c r="RV62" s="12">
        <f>SUM(PJ147:PJ151,PK153:PK161)</f>
        <v>0</v>
      </c>
      <c r="RW62" s="12">
        <f>SUM(PH147:PH151,OU153:OU161)</f>
        <v>0</v>
      </c>
      <c r="RX62" s="5">
        <f t="shared" si="274"/>
        <v>0</v>
      </c>
      <c r="RY62" s="5">
        <f t="shared" si="165"/>
        <v>1</v>
      </c>
      <c r="SG62" s="12">
        <f>SUM(SL39:SL43,SM45:SM53,SL75:SL79,SM81:SM89,SK111:SK115,SL117:SL125,SK147:SK151,SL153:SL161,SK183:SK187,SL189:SL197)</f>
        <v>0</v>
      </c>
      <c r="SH62" s="12">
        <f>SUM(RU39:RV41,RV42:RV43,RV45:RW53,RU75:RV77,RV78:RV79,RV81:RW89,RU111:RU115,RV117:RV125,RU147:RU151,RV153:RV161)</f>
        <v>0</v>
      </c>
      <c r="SI62" s="12">
        <f>SUM(RD75:RE77,RF78:RF79,RE81:RF89,RE111:RE115,RF117:RF125,RE147:RE151,RF153:RF161)</f>
        <v>0</v>
      </c>
      <c r="SJ62" s="12">
        <f>SUM(QN75:QN79,QO78:QO79,QO81:QO89,QO147:QO151,QP153:QP161)</f>
        <v>0</v>
      </c>
      <c r="SK62" s="12">
        <f>SUM(PY147:PY151,PZ153:PZ161)</f>
        <v>0</v>
      </c>
      <c r="SL62" s="12">
        <f>SUM(PW147:PW151,PJ153:PJ161)</f>
        <v>0</v>
      </c>
      <c r="SM62" s="5">
        <f t="shared" si="275"/>
        <v>0</v>
      </c>
      <c r="SN62" s="5">
        <f t="shared" si="167"/>
        <v>1</v>
      </c>
      <c r="SV62" s="12">
        <f>SUM(TA39:TA43,TB45:TB53,TA75:TA79,TB81:TB89,SZ111:SZ115,TA117:TA125,SZ147:SZ151,TA153:TA161,SZ183:SZ187,TA189:TA197)</f>
        <v>1</v>
      </c>
      <c r="SW62" s="12">
        <f>SUM(SJ39:SK41,SK42:SK43,SK45:SL53,SJ75:SK77,SK78:SK79,SK81:SL89,SJ111:SJ115,SK117:SK125,SJ147:SJ151,SK153:SK161)</f>
        <v>0</v>
      </c>
      <c r="SX62" s="12">
        <f>SUM(RS75:RT77,RU78:RU79,RT81:RU89,RT111:RT115,RU117:RU125,RT147:RT151,RU153:RU161)</f>
        <v>0</v>
      </c>
      <c r="SY62" s="12">
        <f>SUM(RC75:RC79,RD78:RD79,RD81:RD89,RD147:RD151,RE153:RE161)</f>
        <v>0</v>
      </c>
      <c r="SZ62" s="12">
        <f>SUM(QN147:QN151,QO153:QO161)</f>
        <v>0</v>
      </c>
      <c r="TA62" s="12">
        <f>SUM(QL147:QL151,PY153:PY161)</f>
        <v>0</v>
      </c>
      <c r="TB62" s="5">
        <f t="shared" si="276"/>
        <v>0</v>
      </c>
      <c r="TC62" s="5">
        <f t="shared" si="169"/>
        <v>0</v>
      </c>
      <c r="TK62" s="12">
        <f>SUM(TP39:TP43,TQ45:TQ53,TP75:TP79,TQ81:TQ89,TO111:TO115,TP117:TP125,TO147:TO151,TP153:TP161,TO183:TO187,TP189:TP197)</f>
        <v>0</v>
      </c>
      <c r="TL62" s="12">
        <f>SUM(SY39:SZ41,SZ42:SZ43,SZ45:TA53,SY75:SZ77,SZ78:SZ79,SZ81:TA89,SY111:SY115,SZ117:SZ125,SY147:SY151,SZ153:SZ161)</f>
        <v>0</v>
      </c>
      <c r="TM62" s="12">
        <f>SUM(SH75:SI77,SJ78:SJ79,SI81:SJ89,SI111:SI115,SJ117:SJ125,SI147:SI151,SJ153:SJ161)</f>
        <v>0</v>
      </c>
      <c r="TN62" s="12">
        <f>SUM(RR75:RR79,RS78:RS79,RS81:RS89,RS147:RS151,RT153:RT161)</f>
        <v>0</v>
      </c>
      <c r="TO62" s="12">
        <f>SUM(RC147:RC151,RD153:RD161)</f>
        <v>0</v>
      </c>
      <c r="TP62" s="12">
        <f>SUM(RA147:RA151,QN153:QN161)</f>
        <v>0</v>
      </c>
      <c r="TQ62" s="5">
        <f t="shared" si="277"/>
        <v>0</v>
      </c>
      <c r="TR62" s="5">
        <f t="shared" si="171"/>
        <v>0</v>
      </c>
      <c r="TZ62" s="12">
        <f>SUM(UE39:UE43,UF45:UF53,UE75:UE79,UF81:UF89,UD111:UD115,UE117:UE125,UD147:UD151,UE153:UE161,UD183:UD187,UE189:UE197)</f>
        <v>0</v>
      </c>
      <c r="UA62" s="12">
        <f>SUM(TN39:TO41,TO42:TO43,TO45:TP53,TN75:TO77,TO78:TO79,TO81:TP89,TN111:TN115,TO117:TO125,TN147:TN151,TO153:TO161)</f>
        <v>0</v>
      </c>
      <c r="UB62" s="12">
        <f>SUM(SW75:SX77,SY78:SY79,SX81:SY89,SX111:SX115,SY117:SY125,SX147:SX151,SY153:SY161)</f>
        <v>0</v>
      </c>
      <c r="UC62" s="12">
        <f>SUM(SG75:SG79,SH78:SH79,SH81:SH89,SH147:SH151,SI153:SI161)</f>
        <v>0</v>
      </c>
      <c r="UD62" s="12">
        <f>SUM(RR147:RR151,RS153:RS161)</f>
        <v>0</v>
      </c>
      <c r="UE62" s="12">
        <f>SUM(RP147:RP151,RC153:RC161)</f>
        <v>1</v>
      </c>
      <c r="UF62" s="5">
        <f t="shared" si="278"/>
        <v>0</v>
      </c>
      <c r="UG62" s="5">
        <f t="shared" si="173"/>
        <v>0</v>
      </c>
      <c r="UO62" s="12">
        <f>SUM(UT39:UT43,UU45:UU53,UT75:UT79,UU81:UU89,US111:US115,UT117:UT125,US147:US151,UT153:UT161,US183:US187,UT189:UT197)</f>
        <v>0</v>
      </c>
      <c r="UP62" s="12">
        <f>SUM(UC39:UD41,UD42:UD43,UD45:UE53,UC75:UD77,UD78:UD79,UD81:UE89,UC111:UC115,UD117:UD125,UC147:UC151,UD153:UD161)</f>
        <v>0</v>
      </c>
      <c r="UQ62" s="12">
        <f>SUM(TL75:TM77,TN78:TN79,TM81:TN89,TM111:TM115,TN117:TN125,TM147:TM151,TN153:TN161)</f>
        <v>0</v>
      </c>
      <c r="UR62" s="12">
        <f>SUM(SV75:SV79,SW78:SW79,SW81:SW89,SW147:SW151,SX153:SX161)</f>
        <v>1</v>
      </c>
      <c r="US62" s="12">
        <f>SUM(SG147:SG151,SH153:SH161)</f>
        <v>0</v>
      </c>
      <c r="UT62" s="12">
        <f>SUM(SE147:SE151,RR153:RR161)</f>
        <v>0</v>
      </c>
      <c r="UU62" s="5">
        <f t="shared" si="279"/>
        <v>0</v>
      </c>
      <c r="UV62" s="5">
        <f t="shared" si="175"/>
        <v>0</v>
      </c>
      <c r="VD62" s="12">
        <f>SUM(VI39:VI43,VJ45:VJ53,VI75:VI79,VJ81:VJ89,VH111:VH115,VI117:VI125,VH147:VH151,VI153:VI161,VH183:VH187,VI189:VI197)</f>
        <v>0</v>
      </c>
      <c r="VE62" s="12">
        <f>SUM(UR39:US41,US42:US43,US45:UT53,UR75:US77,US78:US79,US81:UT89,UR111:UR115,US117:US125,UR147:UR151,US153:US161)</f>
        <v>0</v>
      </c>
      <c r="VF62" s="12">
        <f>SUM(UA75:UB77,UC78:UC79,UB81:UC89,UB111:UB115,UC117:UC125,UB147:UB151,UC153:UC161)</f>
        <v>0</v>
      </c>
      <c r="VG62" s="12">
        <f>SUM(TK75:TK79,TL78:TL79,TL81:TL89,TL147:TL151,TM153:TM161)</f>
        <v>0</v>
      </c>
      <c r="VH62" s="12">
        <f>SUM(SV147:SV151,SW153:SW161)</f>
        <v>0</v>
      </c>
      <c r="VI62" s="12">
        <f>SUM(ST147:ST151,SG153:SG161)</f>
        <v>1</v>
      </c>
      <c r="VJ62" s="5">
        <f t="shared" si="280"/>
        <v>0</v>
      </c>
      <c r="VK62" s="5">
        <f t="shared" si="177"/>
        <v>0</v>
      </c>
      <c r="VS62" s="12">
        <f>SUM(VX39:VX43,VY45:VY53,VX75:VX79,VY81:VY89,VW111:VW115,VX117:VX125,VW147:VW151,VX153:VX161,VW183:VW187,VX189:VX197)</f>
        <v>0</v>
      </c>
      <c r="VT62" s="12">
        <f>SUM(VG39:VH41,VH42:VH43,VH45:VI53,VG75:VH77,VH78:VH79,VH81:VI89,VG111:VG115,VH117:VH125,VG147:VG151,VH153:VH161)</f>
        <v>0</v>
      </c>
      <c r="VU62" s="12">
        <f>SUM(UP75:UQ77,UR78:UR79,UQ81:UR89,UQ111:UQ115,UR117:UR125,UQ147:UQ151,UR153:UR161)</f>
        <v>0</v>
      </c>
      <c r="VV62" s="12">
        <f>SUM(TZ75:TZ79,UA78:UA79,UA81:UA89,UA147:UA151,UB153:UB161)</f>
        <v>0</v>
      </c>
      <c r="VW62" s="12">
        <f>SUM(TK147:TK151,TL153:TL161)</f>
        <v>0</v>
      </c>
      <c r="VX62" s="12">
        <f>SUM(TI147:TI151,SV153:SV161)</f>
        <v>1</v>
      </c>
      <c r="VY62" s="5">
        <f t="shared" si="281"/>
        <v>0</v>
      </c>
      <c r="VZ62" s="5">
        <f t="shared" si="179"/>
        <v>0</v>
      </c>
      <c r="WH62" s="12">
        <f>SUM(WM39:WM43,WN45:WN53,WM75:WM79,WN81:WN89,WL111:WL115,WM117:WM125,WL147:WL151,WM153:WM161,WL183:WL187,WM189:WM197)</f>
        <v>0</v>
      </c>
      <c r="WI62" s="12">
        <f>SUM(VV39:VW41,VW42:VW43,VW45:VX53,VV75:VW77,VW78:VW79,VW81:VX89,VV111:VV115,VW117:VW125,VV147:VV151,VW153:VW161)</f>
        <v>0</v>
      </c>
      <c r="WJ62" s="12">
        <f>SUM(VE75:VF77,VG78:VG79,VF81:VG89,VF111:VF115,VG117:VG125,VF147:VF151,VG153:VG161)</f>
        <v>0</v>
      </c>
      <c r="WK62" s="12">
        <f>SUM(UO75:UO79,UP78:UP79,UP81:UP89,UP147:UP151,UQ153:UQ161)</f>
        <v>0</v>
      </c>
      <c r="WL62" s="12">
        <f>SUM(TZ147:TZ151,UA153:UA161)</f>
        <v>0</v>
      </c>
      <c r="WM62" s="12">
        <f>SUM(TX147:TX151,TK153:TK161)</f>
        <v>1</v>
      </c>
      <c r="WN62" s="5">
        <f t="shared" si="282"/>
        <v>0</v>
      </c>
      <c r="WO62" s="5">
        <f t="shared" si="181"/>
        <v>0</v>
      </c>
      <c r="WW62" s="12">
        <f>SUM(XB39:XB43,XC45:XC53,XB75:XB79,XC81:XC89,XA111:XA115,XB117:XB125,XA147:XA151,XB153:XB161,XA183:XA187,XB189:XB197)</f>
        <v>0</v>
      </c>
      <c r="WX62" s="12">
        <f>SUM(WK39:WL41,WL42:WL43,WL45:WM53,WK75:WL77,WL78:WL79,WL81:WM89,WK111:WK115,WL117:WL125,WK147:WK151,WL153:WL161)</f>
        <v>1</v>
      </c>
      <c r="WY62" s="12">
        <f>SUM(VT75:VU77,VV78:VV79,VU81:VV89,VU111:VU115,VV117:VV125,VU147:VU151,VV153:VV161)</f>
        <v>0</v>
      </c>
      <c r="WZ62" s="12">
        <f>SUM(VD75:VD79,VE78:VE79,VE81:VE89,VE147:VE151,VF153:VF161)</f>
        <v>0</v>
      </c>
      <c r="XA62" s="12">
        <f>SUM(UO147:UO151,UP153:UP161)</f>
        <v>0</v>
      </c>
      <c r="XB62" s="12">
        <f>SUM(UM147:UM151,TZ153:TZ161)</f>
        <v>0</v>
      </c>
      <c r="XC62" s="5">
        <f t="shared" si="283"/>
        <v>0</v>
      </c>
      <c r="XD62" s="5">
        <f t="shared" si="183"/>
        <v>0</v>
      </c>
      <c r="XL62" s="12">
        <f>SUM(XQ39:XQ43,XR45:XR53,XQ75:XQ79,XR81:XR89,XP111:XP115,XQ117:XQ125,XP147:XP151,XQ153:XQ161,XP183:XP187,XQ189:XQ197)</f>
        <v>1</v>
      </c>
      <c r="XM62" s="12">
        <f>SUM(WZ39:XA41,XA42:XA43,XA45:XB53,WZ75:XA77,XA78:XA79,XA81:XB89,WZ111:WZ115,XA117:XA125,WZ147:WZ151,XA153:XA161)</f>
        <v>0</v>
      </c>
      <c r="XN62" s="12">
        <f>SUM(WI75:WJ77,WK78:WK79,WJ81:WK89,WJ111:WJ115,WK117:WK125,WJ147:WJ151,WK153:WK161)</f>
        <v>0</v>
      </c>
      <c r="XO62" s="12">
        <f>SUM(VS75:VS79,VT78:VT79,VT81:VT89,VT147:VT151,VU153:VU161)</f>
        <v>0</v>
      </c>
      <c r="XP62" s="12">
        <f>SUM(VD147:VD151,VE153:VE161)</f>
        <v>0</v>
      </c>
      <c r="XQ62" s="12">
        <f>SUM(VB147:VB151,UO153:UO161)</f>
        <v>0</v>
      </c>
      <c r="XR62" s="5">
        <f t="shared" si="284"/>
        <v>0</v>
      </c>
      <c r="XS62" s="5">
        <f t="shared" si="185"/>
        <v>0</v>
      </c>
      <c r="YA62" s="12">
        <f>SUM(YF39:YF43,YG45:YG53,YF75:YF79,YG81:YG89,YE111:YE115,YF117:YF125,YE147:YE151,YF153:YF161,YE183:YE187,YF189:YF197)</f>
        <v>1</v>
      </c>
      <c r="YB62" s="12">
        <f>SUM(XO39:XP41,XP42:XP43,XP45:XQ53,XO75:XP77,XP78:XP79,XP81:XQ89,XO111:XO115,XP117:XP125,XO147:XO151,XP153:XP161)</f>
        <v>0</v>
      </c>
      <c r="YC62" s="12">
        <f>SUM(WX75:WY77,WZ78:WZ79,WY81:WZ89,WY111:WY115,WZ117:WZ125,WY147:WY151,WZ153:WZ161)</f>
        <v>0</v>
      </c>
      <c r="YD62" s="12">
        <f>SUM(WH75:WH79,WI78:WI79,WI81:WI89,WI147:WI151,WJ153:WJ161)</f>
        <v>0</v>
      </c>
      <c r="YE62" s="12">
        <f>SUM(VS147:VS151,VT153:VT161)</f>
        <v>0</v>
      </c>
      <c r="YF62" s="12">
        <f>SUM(VQ147:VQ151,VD153:VD161)</f>
        <v>0</v>
      </c>
      <c r="YG62" s="5">
        <f t="shared" si="285"/>
        <v>0</v>
      </c>
      <c r="YH62" s="5">
        <f t="shared" si="187"/>
        <v>0</v>
      </c>
      <c r="YP62" s="12">
        <f>SUM(YU39:YU43,YV45:YV53,YU75:YU79,YV81:YV89,YT111:YT115,YU117:YU125,YT147:YT151,YU153:YU161,YT183:YT187,YU189:YU197)</f>
        <v>0</v>
      </c>
      <c r="YQ62" s="12">
        <f>SUM(YD39:YE41,YE42:YE43,YE45:YF53,YD75:YE77,YE78:YE79,YE81:YF89,YD111:YD115,YE117:YE125,YD147:YD151,YE153:YE161)</f>
        <v>0</v>
      </c>
      <c r="YR62" s="12">
        <f>SUM(XM75:XN77,XO78:XO79,XN81:XO89,XN111:XN115,XO117:XO125,XN147:XN151,XO153:XO161)</f>
        <v>0</v>
      </c>
      <c r="YS62" s="12">
        <f>SUM(WW75:WW79,WX78:WX79,WX81:WX89,WX147:WX151,WY153:WY161)</f>
        <v>0</v>
      </c>
      <c r="YT62" s="12">
        <f>SUM(WH147:WH151,WI153:WI161)</f>
        <v>0</v>
      </c>
      <c r="YU62" s="12">
        <f>SUM(WF147:WF151,VS153:VS161)</f>
        <v>0</v>
      </c>
      <c r="YV62" s="5">
        <f t="shared" si="286"/>
        <v>1</v>
      </c>
      <c r="YW62" s="5">
        <f t="shared" si="189"/>
        <v>0</v>
      </c>
      <c r="ZE62" s="12">
        <f>SUM(ZJ39:ZJ43,ZK45:ZK53,ZJ75:ZJ79,ZK81:ZK89,ZI111:ZI115,ZJ117:ZJ125,ZI147:ZI151,ZJ153:ZJ161,ZI183:ZI187,ZJ189:ZJ197)</f>
        <v>0</v>
      </c>
      <c r="ZF62" s="12">
        <f>SUM(YS39:YT41,YT42:YT43,YT45:YU53,YS75:YT77,YT78:YT79,YT81:YU89,YS111:YS115,YT117:YT125,YS147:YS151,YT153:YT161)</f>
        <v>0</v>
      </c>
      <c r="ZG62" s="12">
        <f>SUM(YB75:YC77,YD78:YD79,YC81:YD89,YC111:YC115,YD117:YD125,YC147:YC151,YD153:YD161)</f>
        <v>0</v>
      </c>
      <c r="ZH62" s="12">
        <f>SUM(XL75:XL79,XM78:XM79,XM81:XM89,XM147:XM151,XN153:XN161)</f>
        <v>0</v>
      </c>
      <c r="ZI62" s="12">
        <f>SUM(WW147:WW151,WX153:WX161)</f>
        <v>1</v>
      </c>
      <c r="ZJ62" s="12">
        <f>SUM(WU147:WU151,WH153:WH161)</f>
        <v>0</v>
      </c>
      <c r="ZK62" s="5">
        <f t="shared" si="287"/>
        <v>0</v>
      </c>
      <c r="ZL62" s="5">
        <f t="shared" si="191"/>
        <v>0</v>
      </c>
      <c r="ZT62" s="12">
        <f>SUM(ZY39:ZY43,ZZ45:ZZ53,ZY75:ZY79,ZZ81:ZZ89,ZX111:ZX115,ZY117:ZY125,ZX147:ZX151,ZY153:ZY161,ZX183:ZX187,ZY189:ZY197)</f>
        <v>0</v>
      </c>
      <c r="ZU62" s="12">
        <f>SUM(ZH39:ZI41,ZI42:ZI43,ZI45:ZJ53,ZH75:ZI77,ZI78:ZI79,ZI81:ZJ89,ZH111:ZH115,ZI117:ZI125,ZH147:ZH151,ZI153:ZI161)</f>
        <v>0</v>
      </c>
      <c r="ZV62" s="12">
        <f>SUM(YQ75:YR77,YS78:YS79,YR81:YS89,YR111:YR115,YS117:YS125,YR147:YR151,YS153:YS161)</f>
        <v>0</v>
      </c>
      <c r="ZW62" s="12">
        <f>SUM(YA75:YA79,YB78:YB79,YB81:YB89,YB147:YB151,YC153:YC161)</f>
        <v>0</v>
      </c>
      <c r="ZX62" s="12">
        <f>SUM(XL147:XL151,XM153:XM161)</f>
        <v>0</v>
      </c>
      <c r="ZY62" s="12">
        <f>SUM(XJ147:XJ151,WW153:WW161)</f>
        <v>1</v>
      </c>
      <c r="ZZ62" s="5">
        <f t="shared" si="288"/>
        <v>0</v>
      </c>
      <c r="AAA62" s="5">
        <f t="shared" si="193"/>
        <v>0</v>
      </c>
      <c r="AAI62" s="12">
        <f>SUM(AAN39:AAN43,AAO45:AAO53,AAN75:AAN79,AAO81:AAO89,AAM111:AAM115,AAN117:AAN125,AAM147:AAM151,AAN153:AAN161,AAM183:AAM187,AAN189:AAN197)</f>
        <v>1</v>
      </c>
      <c r="AAJ62" s="12">
        <f>SUM(ZW39:ZX41,ZX42:ZX43,ZX45:ZY53,ZW75:ZX77,ZX78:ZX79,ZX81:ZY89,ZW111:ZW115,ZX117:ZX125,ZW147:ZW151,ZX153:ZX161)</f>
        <v>0</v>
      </c>
      <c r="AAK62" s="12">
        <f>SUM(ZF75:ZG77,ZH78:ZH79,ZG81:ZH89,ZG111:ZG115,ZH117:ZH125,ZG147:ZG151,ZH153:ZH161)</f>
        <v>0</v>
      </c>
      <c r="AAL62" s="12">
        <f>SUM(YP75:YP79,YQ78:YQ79,YQ81:YQ89,YQ147:YQ151,YR153:YR161)</f>
        <v>0</v>
      </c>
      <c r="AAM62" s="12">
        <f>SUM(YA147:YA151,YB153:YB161)</f>
        <v>0</v>
      </c>
      <c r="AAN62" s="12">
        <f>SUM(XY147:XY151,XL153:XL161)</f>
        <v>0</v>
      </c>
      <c r="AAO62" s="5">
        <f t="shared" si="289"/>
        <v>0</v>
      </c>
      <c r="AAP62" s="5">
        <f t="shared" si="195"/>
        <v>0</v>
      </c>
      <c r="AAX62" s="12">
        <f>SUM(ABC39:ABC43,ABD45:ABD53,ABC75:ABC79,ABD81:ABD89,ABB111:ABB115,ABC117:ABC125,ABB147:ABB151,ABC153:ABC161,ABB183:ABB187,ABC189:ABC197)</f>
        <v>0</v>
      </c>
      <c r="AAY62" s="12">
        <f>SUM(AAL39:AAM41,AAM42:AAM43,AAM45:AAN53,AAL75:AAM77,AAM78:AAM79,AAM81:AAN89,AAL111:AAL115,AAM117:AAM125,AAL147:AAL151,AAM153:AAM161)</f>
        <v>0</v>
      </c>
      <c r="AAZ62" s="12">
        <f>SUM(ZU75:ZV77,ZW78:ZW79,ZV81:ZW89,ZV111:ZV115,ZW117:ZW125,ZV147:ZV151,ZW153:ZW161)</f>
        <v>0</v>
      </c>
      <c r="ABA62" s="12">
        <f>SUM(ZE75:ZE79,ZF78:ZF79,ZF81:ZF89,ZF147:ZF151,ZG153:ZG161)</f>
        <v>1</v>
      </c>
      <c r="ABB62" s="12">
        <f>SUM(YP147:YP151,YQ153:YQ161)</f>
        <v>0</v>
      </c>
      <c r="ABC62" s="12">
        <f>SUM(YN147:YN151,YA153:YA161)</f>
        <v>0</v>
      </c>
      <c r="ABD62" s="5">
        <f t="shared" si="290"/>
        <v>0</v>
      </c>
      <c r="ABE62" s="5">
        <f t="shared" si="197"/>
        <v>0</v>
      </c>
      <c r="ABM62" s="12">
        <f>SUM(ABR39:ABR43,ABS45:ABS53,ABR75:ABR79,ABS81:ABS89,ABQ111:ABQ115,ABR117:ABR125,ABQ147:ABQ151,ABR153:ABR161,ABQ183:ABQ187,ABR189:ABR197)</f>
        <v>1</v>
      </c>
      <c r="ABN62" s="12">
        <f>SUM(ABA39:ABB41,ABB42:ABB43,ABB45:ABC53,ABA75:ABB77,ABB78:ABB79,ABB81:ABC89,ABA111:ABA115,ABB117:ABB125,ABA147:ABA151,ABB153:ABB161)</f>
        <v>0</v>
      </c>
      <c r="ABO62" s="12">
        <f>SUM(AAJ75:AAK77,AAL78:AAL79,AAK81:AAL89,AAK111:AAK115,AAL117:AAL125,AAK147:AAK151,AAL153:AAL161)</f>
        <v>0</v>
      </c>
      <c r="ABP62" s="12">
        <f>SUM(ZT75:ZT79,ZU78:ZU79,ZU81:ZU89,ZU147:ZU151,ZV153:ZV161)</f>
        <v>0</v>
      </c>
      <c r="ABQ62" s="12">
        <f>SUM(ZE147:ZE151,ZF153:ZF161)</f>
        <v>0</v>
      </c>
      <c r="ABR62" s="12">
        <f>SUM(ZC147:ZC151,YP153:YP161)</f>
        <v>0</v>
      </c>
      <c r="ABS62" s="5">
        <f t="shared" si="291"/>
        <v>0</v>
      </c>
      <c r="ABT62" s="5">
        <f t="shared" si="199"/>
        <v>0</v>
      </c>
      <c r="ACB62" s="12">
        <f>SUM(ACG39:ACG43,ACH45:ACH53,ACG75:ACG79,ACH81:ACH89,ACF111:ACF115,ACG117:ACG125,ACF147:ACF151,ACG153:ACG161,ACF183:ACF187,ACG189:ACG197)</f>
        <v>0</v>
      </c>
      <c r="ACC62" s="12">
        <f>SUM(ABP39:ABQ41,ABQ42:ABQ43,ABQ45:ABR53,ABP75:ABQ77,ABQ78:ABQ79,ABQ81:ABR89,ABP111:ABP115,ABQ117:ABQ125,ABP147:ABP151,ABQ153:ABQ161)</f>
        <v>0</v>
      </c>
      <c r="ACD62" s="12">
        <f>SUM(AAY75:AAZ77,ABA78:ABA79,AAZ81:ABA89,AAZ111:AAZ115,ABA117:ABA125,AAZ147:AAZ151,ABA153:ABA161)</f>
        <v>0</v>
      </c>
      <c r="ACE62" s="12">
        <f>SUM(AAI75:AAI79,AAJ78:AAJ79,AAJ81:AAJ89,AAJ147:AAJ151,AAK153:AAK161)</f>
        <v>0</v>
      </c>
      <c r="ACF62" s="12">
        <f>SUM(ZT147:ZT151,ZU153:ZU161)</f>
        <v>0</v>
      </c>
      <c r="ACG62" s="12">
        <f>SUM(ZR147:ZR151,ZE153:ZE161)</f>
        <v>0</v>
      </c>
      <c r="ACH62" s="5">
        <f t="shared" si="292"/>
        <v>1</v>
      </c>
      <c r="ACI62" s="5">
        <f t="shared" si="201"/>
        <v>0</v>
      </c>
      <c r="ACQ62" s="12">
        <f>SUM(ACV39:ACV43,ACW45:ACW53,ACV75:ACV79,ACW81:ACW89,ACU111:ACU115,ACV117:ACV125,ACU147:ACU151,ACV153:ACV161,ACU183:ACU187,ACV189:ACV197)</f>
        <v>0</v>
      </c>
      <c r="ACR62" s="12">
        <f>SUM(ACE39:ACF41,ACF42:ACF43,ACF45:ACG53,ACE75:ACF77,ACF78:ACF79,ACF81:ACG89,ACE111:ACE115,ACF117:ACF125,ACE147:ACE151,ACF153:ACF161)</f>
        <v>0</v>
      </c>
      <c r="ACS62" s="12">
        <f>SUM(ABN75:ABO77,ABP78:ABP79,ABO81:ABP89,ABO111:ABO115,ABP117:ABP125,ABO147:ABO151,ABP153:ABP161)</f>
        <v>0</v>
      </c>
      <c r="ACT62" s="12">
        <f>SUM(AAX75:AAX79,AAY78:AAY79,AAY81:AAY89,AAY147:AAY151,AAZ153:AAZ161)</f>
        <v>0</v>
      </c>
      <c r="ACU62" s="12">
        <f>SUM(AAI147:AAI151,AAJ153:AAJ161)</f>
        <v>0</v>
      </c>
      <c r="ACV62" s="12">
        <f>SUM(AAG147:AAG151,ZT153:ZT161)</f>
        <v>0</v>
      </c>
      <c r="ACW62" s="5">
        <f t="shared" si="293"/>
        <v>0</v>
      </c>
      <c r="ACX62" s="5">
        <f t="shared" si="203"/>
        <v>1</v>
      </c>
      <c r="ADF62" s="12">
        <f>SUM(ADK39:ADK43,ADL45:ADL53,ADK75:ADK79,ADL81:ADL89,ADJ111:ADJ115,ADK117:ADK125,ADJ147:ADJ151,ADK153:ADK161,ADJ183:ADJ187,ADK189:ADK197)</f>
        <v>0</v>
      </c>
      <c r="ADG62" s="12">
        <f>SUM(ACT39:ACU41,ACU42:ACU43,ACU45:ACV53,ACT75:ACU77,ACU78:ACU79,ACU81:ACV89,ACT111:ACT115,ACU117:ACU125,ACT147:ACT151,ACU153:ACU161)</f>
        <v>0</v>
      </c>
      <c r="ADH62" s="12">
        <f>SUM(ACC75:ACD77,ACE78:ACE79,ACD81:ACE89,ACD111:ACD115,ACE117:ACE125,ACD147:ACD151,ACE153:ACE161)</f>
        <v>0</v>
      </c>
      <c r="ADI62" s="12">
        <f>SUM(ABM75:ABM79,ABN78:ABN79,ABN81:ABN89,ABN147:ABN151,ABO153:ABO161)</f>
        <v>0</v>
      </c>
      <c r="ADJ62" s="12">
        <f>SUM(AAX147:AAX151,AAY153:AAY161)</f>
        <v>0</v>
      </c>
      <c r="ADK62" s="12">
        <f>SUM(AAV147:AAV151,AAI153:AAI161)</f>
        <v>0</v>
      </c>
      <c r="ADL62" s="5">
        <f t="shared" si="294"/>
        <v>0</v>
      </c>
      <c r="ADM62" s="5">
        <f t="shared" si="205"/>
        <v>1</v>
      </c>
      <c r="ADU62" s="12">
        <f>SUM(ADZ39:ADZ43,AEA45:AEA53,ADZ75:ADZ79,AEA81:AEA89,ADY111:ADY115,ADZ117:ADZ125,ADY147:ADY151,ADZ153:ADZ161,ADY183:ADY187,ADZ189:ADZ197)</f>
        <v>0</v>
      </c>
      <c r="ADV62" s="12">
        <f>SUM(ADI39:ADJ41,ADJ42:ADJ43,ADJ45:ADK53,ADI75:ADJ77,ADJ78:ADJ79,ADJ81:ADK89,ADI111:ADI115,ADJ117:ADJ125,ADI147:ADI151,ADJ153:ADJ161)</f>
        <v>0</v>
      </c>
      <c r="ADW62" s="12">
        <f>SUM(ACR75:ACS77,ACT78:ACT79,ACS81:ACT89,ACS111:ACS115,ACT117:ACT125,ACS147:ACS151,ACT153:ACT161)</f>
        <v>0</v>
      </c>
      <c r="ADX62" s="12">
        <f>SUM(ACB75:ACB79,ACC78:ACC79,ACC81:ACC89,ACC147:ACC151,ACD153:ACD161)</f>
        <v>0</v>
      </c>
      <c r="ADY62" s="12">
        <f>SUM(ABM147:ABM151,ABN153:ABN161)</f>
        <v>0</v>
      </c>
      <c r="ADZ62" s="12">
        <f>SUM(ABK147:ABK151,AAX153:AAX161)</f>
        <v>0</v>
      </c>
      <c r="AEA62" s="5">
        <f t="shared" si="295"/>
        <v>0</v>
      </c>
      <c r="AEB62" s="5">
        <f t="shared" si="207"/>
        <v>1</v>
      </c>
      <c r="AEJ62" s="12">
        <f>SUM(AEO39:AEO43,AEP45:AEP53,AEO75:AEO79,AEP81:AEP89,AEN111:AEN115,AEO117:AEO125,AEN147:AEN151,AEO153:AEO161,AEN183:AEN187,AEO189:AEO197)</f>
        <v>0</v>
      </c>
      <c r="AEK62" s="12">
        <f>SUM(ADX39:ADY41,ADY42:ADY43,ADY45:ADZ53,ADX75:ADY77,ADY78:ADY79,ADY81:ADZ89,ADX111:ADX115,ADY117:ADY125,ADX147:ADX151,ADY153:ADY161)</f>
        <v>0</v>
      </c>
      <c r="AEL62" s="12">
        <f>SUM(ADG75:ADH77,ADI78:ADI79,ADH81:ADI89,ADH111:ADH115,ADI117:ADI125,ADH147:ADH151,ADI153:ADI161)</f>
        <v>0</v>
      </c>
      <c r="AEM62" s="12">
        <f>SUM(ACQ75:ACQ79,ACR78:ACR79,ACR81:ACR89,ACR147:ACR151,ACS153:ACS161)</f>
        <v>0</v>
      </c>
      <c r="AEN62" s="12">
        <f>SUM(ACB147:ACB151,ACC153:ACC161)</f>
        <v>0</v>
      </c>
      <c r="AEO62" s="12">
        <f>SUM(ABZ147:ABZ151,ABM153:ABM161)</f>
        <v>0</v>
      </c>
      <c r="AEP62" s="5">
        <f t="shared" si="296"/>
        <v>0</v>
      </c>
      <c r="AEQ62" s="5">
        <f t="shared" si="209"/>
        <v>1</v>
      </c>
      <c r="AEY62" s="12">
        <f>SUM(AFD39:AFD43,AFE45:AFE53,AFD75:AFD79,AFE81:AFE89,AFC111:AFC115,AFD117:AFD125,AFC147:AFC151,AFD153:AFD161,AFC183:AFC187,AFD189:AFD197)</f>
        <v>0</v>
      </c>
      <c r="AEZ62" s="12">
        <f>SUM(AEM39:AEN41,AEN42:AEN43,AEN45:AEO53,AEM75:AEN77,AEN78:AEN79,AEN81:AEO89,AEM111:AEM115,AEN117:AEN125,AEM147:AEM151,AEN153:AEN161)</f>
        <v>0</v>
      </c>
      <c r="AFA62" s="12">
        <f>SUM(ADV75:ADW77,ADX78:ADX79,ADW81:ADX89,ADW111:ADW115,ADX117:ADX125,ADW147:ADW151,ADX153:ADX161)</f>
        <v>0</v>
      </c>
      <c r="AFB62" s="12">
        <f>SUM(ADF75:ADF79,ADG78:ADG79,ADG81:ADG89,ADG147:ADG151,ADH153:ADH161)</f>
        <v>0</v>
      </c>
      <c r="AFC62" s="12">
        <f>SUM(ACQ147:ACQ151,ACR153:ACR161)</f>
        <v>0</v>
      </c>
      <c r="AFD62" s="12">
        <f>SUM(ACO147:ACO151,ACB153:ACB161)</f>
        <v>0</v>
      </c>
      <c r="AFE62" s="5">
        <f t="shared" si="297"/>
        <v>0</v>
      </c>
      <c r="AFF62" s="5">
        <f t="shared" si="211"/>
        <v>1</v>
      </c>
      <c r="AFN62" s="12">
        <f>SUM(AFS39:AFS43,AFT45:AFT53,AFS75:AFS79,AFT81:AFT89,AFR111:AFR115,AFS117:AFS125,AFR147:AFR151,AFS153:AFS161,AFR183:AFR187,AFS189:AFS197)</f>
        <v>0</v>
      </c>
      <c r="AFO62" s="12">
        <f>SUM(AFB39:AFC41,AFC42:AFC43,AFC45:AFD53,AFB75:AFC77,AFC78:AFC79,AFC81:AFD89,AFB111:AFB115,AFC117:AFC125,AFB147:AFB151,AFC153:AFC161)</f>
        <v>0</v>
      </c>
      <c r="AFP62" s="12">
        <f>SUM(AEK75:AEL77,AEM78:AEM79,AEL81:AEM89,AEL111:AEL115,AEM117:AEM125,AEL147:AEL151,AEM153:AEM161)</f>
        <v>0</v>
      </c>
      <c r="AFQ62" s="12">
        <f>SUM(ADU75:ADU79,ADV78:ADV79,ADV81:ADV89,ADV147:ADV151,ADW153:ADW161)</f>
        <v>0</v>
      </c>
      <c r="AFR62" s="12">
        <f>SUM(ADF147:ADF151,ADG153:ADG161)</f>
        <v>0</v>
      </c>
      <c r="AFS62" s="12">
        <f>SUM(ADD147:ADD151,ACQ153:ACQ161)</f>
        <v>0</v>
      </c>
      <c r="AFT62" s="5">
        <f t="shared" si="298"/>
        <v>1</v>
      </c>
      <c r="AFU62" s="5">
        <f t="shared" si="213"/>
        <v>0</v>
      </c>
      <c r="AGC62" s="12">
        <f>SUM(AGH39:AGH43,AGI45:AGI53,AGH75:AGH79,AGI81:AGI89,AGG111:AGG115,AGH117:AGH125,AGG147:AGG151,AGH153:AGH161,AGG183:AGG187,AGH189:AGH197)</f>
        <v>0</v>
      </c>
      <c r="AGD62" s="12">
        <f>SUM(AFQ39:AFR41,AFR42:AFR43,AFR45:AFS53,AFQ75:AFR77,AFR78:AFR79,AFR81:AFS89,AFQ111:AFQ115,AFR117:AFR125,AFQ147:AFQ151,AFR153:AFR161)</f>
        <v>0</v>
      </c>
      <c r="AGE62" s="12">
        <f>SUM(AEZ75:AFA77,AFB78:AFB79,AFA81:AFB89,AFA111:AFA115,AFB117:AFB125,AFA147:AFA151,AFB153:AFB161)</f>
        <v>0</v>
      </c>
      <c r="AGF62" s="12">
        <f>SUM(AEJ75:AEJ79,AEK78:AEK79,AEK81:AEK89,AEK147:AEK151,AEL153:AEL161)</f>
        <v>0</v>
      </c>
      <c r="AGG62" s="12">
        <f>SUM(ADU147:ADU151,ADV153:ADV161)</f>
        <v>0</v>
      </c>
      <c r="AGH62" s="12">
        <f>SUM(ADS147:ADS151,ADF153:ADF161)</f>
        <v>0</v>
      </c>
      <c r="AGI62" s="5">
        <f t="shared" si="299"/>
        <v>0</v>
      </c>
      <c r="AGJ62" s="5">
        <f t="shared" si="215"/>
        <v>0</v>
      </c>
      <c r="AGR62" s="5">
        <f>SUM(AGW39:AGW43,AGX45:AGX53,AGW75:AGW79,AGX81:AGX89,AGV111:AGV115,AGW117:AGW125,AGV147:AGV151,AGW153:AGW161,AGV183:AGV187,AGW189:AGW197)</f>
        <v>0</v>
      </c>
      <c r="AGS62" s="5">
        <f>SUM(AGE42:AGE43,AGF39:AGG41,AGG42:AGG43,AGG45:AGH53,AGF75:AGG77,AGG78:AGG79,AGE78:AGE79,AGG81:AGH89,AGF111:AGF115,AGG117:AGG125,AGF147:AGF151,AGG153:AGG161)</f>
        <v>0</v>
      </c>
      <c r="AGT62" s="5">
        <f>SUM(AFO75:AFP77,AFQ78:AFQ79,AFP81:AFQ89,AFP111:AFP115,AFQ117:AFQ125,AFP147:AFP151,AFQ153:AFQ161)</f>
        <v>0</v>
      </c>
      <c r="AGU62" s="5">
        <f>SUM(AEY75:AEY79,AEZ78:AEZ79,AEZ81:AEZ89,AEZ147:AEZ151,AFA153:AFA161)</f>
        <v>0</v>
      </c>
      <c r="AGV62" s="5">
        <f>SUM(AEJ147:AEJ151,AEK153:AEK161)</f>
        <v>0</v>
      </c>
      <c r="AGW62" s="5">
        <f>SUM(AEH147:AEH151,ADU153:ADU161)</f>
        <v>0</v>
      </c>
      <c r="AGX62" s="5">
        <f t="shared" si="300"/>
        <v>0</v>
      </c>
      <c r="AGY62" s="5">
        <f t="shared" si="217"/>
        <v>0</v>
      </c>
      <c r="AHG62" s="5">
        <f>SUM(AHL39:AHL43,AHM45:AHM53,AHL75:AHL79,AHM81:AHM89,AHK111:AHK115,AHL117:AHL125,AHK147:AHK151,AHL153:AHL161,AHK183:AHK187,AHL189:AHL197)</f>
        <v>0</v>
      </c>
      <c r="AHH62" s="5">
        <f>SUM(AGT42:AGT43,AGU39:AGV41,AGV42:AGV43,AGV45:AGW53,AGU75:AGV77,AGV78:AGV79,AGT78:AGT79,AGV81:AGW89,AGU111:AGU115,AGV117:AGV125,AGU147:AGU151,AGV153:AGV161)</f>
        <v>0</v>
      </c>
      <c r="AHI62" s="5">
        <f>SUM(AGD75:AGE77,AGF78:AGF79,AGE81:AGF89,AGE111:AGE115,AGF117:AGF125,AGE147:AGE151,AGF153:AGF161)</f>
        <v>0</v>
      </c>
      <c r="AHJ62" s="5">
        <f>SUM(AFN75:AFN79,AFO78:AFO79,AFO81:AFO89,AFO147:AFO151,AFP153:AFP161)</f>
        <v>0</v>
      </c>
      <c r="AHK62" s="5">
        <f>SUM(AEY147:AEY151,AEZ153:AEZ161)</f>
        <v>0</v>
      </c>
      <c r="AHL62" s="5">
        <f>SUM(AEW147:AEW151,AEJ153:AEJ161)</f>
        <v>0</v>
      </c>
      <c r="AHM62" s="5">
        <f t="shared" si="301"/>
        <v>0</v>
      </c>
      <c r="AHN62" s="5">
        <f t="shared" si="219"/>
        <v>0</v>
      </c>
      <c r="AHV62" s="5">
        <f>SUM(AIA39:AIA43,AIB45:AIB53,AIA75:AIA79,AIB81:AIB89,AHZ111:AHZ115,AIA117:AIA125,AHZ147:AHZ151,AIA153:AIA161,AHZ183:AHZ187,AIA189:AIA197)</f>
        <v>0</v>
      </c>
      <c r="AHW62" s="5">
        <f>SUM(AHI42:AHI43,AHJ39:AHK41,AHK42:AHK43,AHK45:AHL53,AHJ75:AHK77,AHK78:AHK79,AHI78:AHI79,AHK81:AHL89,AHJ111:AHJ115,AHK117:AHK125,AHJ147:AHJ151,AHK153:AHK161)</f>
        <v>0</v>
      </c>
      <c r="AHX62" s="5">
        <f>SUM(AGS75:AGT77,AGU78:AGU79,AGT81:AGU89,AGT111:AGT115,AGU117:AGU125,AGT147:AGT151,AGU153:AGU161)</f>
        <v>0</v>
      </c>
      <c r="AHY62" s="5">
        <f>SUM(AGC75:AGC79,AGD78:AGD79,AGD81:AGD89,AGD147:AGD151,AGE153:AGE161)</f>
        <v>0</v>
      </c>
      <c r="AHZ62" s="5">
        <f>SUM(AFN147:AFN151,AFO153:AFO161)</f>
        <v>0</v>
      </c>
      <c r="AIA62" s="5">
        <f>SUM(AFL147:AFL151,AEY153:AEY161)</f>
        <v>0</v>
      </c>
      <c r="AIB62" s="5">
        <f t="shared" si="302"/>
        <v>0</v>
      </c>
      <c r="AIC62" s="5">
        <f t="shared" si="221"/>
        <v>0</v>
      </c>
      <c r="AIK62" s="5">
        <f>SUM(AIP39:AIP43,AIQ45:AIQ53,AIP75:AIP79,AIQ81:AIQ89,AIO111:AIO115,AIP117:AIP125,AIO147:AIO151,AIP153:AIP161,AIO183:AIO187,AIP189:AIP197)</f>
        <v>0</v>
      </c>
      <c r="AIL62" s="5">
        <f>SUM(AHX42:AHX43,AHY39:AHZ41,AHZ42:AHZ43,AHZ45:AIA53,AHY75:AHZ77,AHZ78:AHZ79,AHX78:AHX79,AHZ81:AIA89,AHY111:AHY115,AHZ117:AHZ125,AHY147:AHY151,AHZ153:AHZ161)</f>
        <v>0</v>
      </c>
      <c r="AIM62" s="5">
        <f>SUM(AHH75:AHI77,AHJ78:AHJ79,AHI81:AHJ89,AHI111:AHI115,AHJ117:AHJ125,AHI147:AHI151,AHJ153:AHJ161)</f>
        <v>0</v>
      </c>
      <c r="AIN62" s="5">
        <f>SUM(AGR75:AGR79,AGS78:AGS79,AGS81:AGS89,AGS147:AGS151,AGT153:AGT161)</f>
        <v>0</v>
      </c>
      <c r="AIO62" s="5">
        <f>SUM(AGC147:AGC151,AGD153:AGD161)</f>
        <v>0</v>
      </c>
      <c r="AIP62" s="5">
        <f>SUM(AGA147:AGA151,AFN153:AFN161)</f>
        <v>0</v>
      </c>
      <c r="AIQ62" s="5">
        <f t="shared" si="303"/>
        <v>0</v>
      </c>
      <c r="AIR62" s="5">
        <f t="shared" si="223"/>
        <v>0</v>
      </c>
      <c r="AIZ62" s="5">
        <f>SUM(AJE39:AJE43,AJF45:AJF53,AJE75:AJE79,AJF81:AJF89,AJD111:AJD115,AJE117:AJE125,AJD147:AJD151,AJE153:AJE161,AJD183:AJD187,AJE189:AJE197)</f>
        <v>0</v>
      </c>
      <c r="AJA62" s="5">
        <f>SUM(AIM42:AIM43,AIN39:AIO41,AIO42:AIO43,AIO45:AIP53,AIN75:AIO77,AIO78:AIO79,AIM78:AIM79,AIO81:AIP89,AIN111:AIN115,AIO117:AIO125,AIN147:AIN151,AIO153:AIO161)</f>
        <v>0</v>
      </c>
      <c r="AJB62" s="5">
        <f>SUM(AHW75:AHX77,AHY78:AHY79,AHX81:AHY89,AHX111:AHX115,AHY117:AHY125,AHX147:AHX151,AHY153:AHY161)</f>
        <v>0</v>
      </c>
      <c r="AJC62" s="5">
        <f>SUM(AHG75:AHG79,AHH78:AHH79,AHH81:AHH89,AHH147:AHH151,AHI153:AHI161)</f>
        <v>0</v>
      </c>
      <c r="AJD62" s="5">
        <f>SUM(AGR147:AGR151,AGS153:AGS161)</f>
        <v>0</v>
      </c>
      <c r="AJE62" s="5">
        <f>SUM(AGP147:AGP151,AGC153:AGC161)</f>
        <v>0</v>
      </c>
      <c r="AJF62" s="5">
        <f t="shared" si="304"/>
        <v>0</v>
      </c>
      <c r="AJG62" s="5">
        <f t="shared" si="225"/>
        <v>0</v>
      </c>
      <c r="AJO62" s="5">
        <f>SUM(AJT39:AJT43,AJU45:AJU53,AJT75:AJT79,AJU81:AJU89,AJS111:AJS115,AJT117:AJT125,AJS147:AJS151,AJT153:AJT161,AJS183:AJS187,AJT189:AJT197)</f>
        <v>0</v>
      </c>
      <c r="AJP62" s="5">
        <f>SUM(AJB42:AJB43,AJC39:AJD41,AJD42:AJD43,AJD45:AJE53,AJC75:AJD77,AJD78:AJD79,AJB78:AJB79,AJD81:AJE89,AJC111:AJC115,AJD117:AJD125,AJC147:AJC151,AJD153:AJD161)</f>
        <v>0</v>
      </c>
      <c r="AJQ62" s="5">
        <f>SUM(AIL75:AIM77,AIN78:AIN79,AIM81:AIN89,AIM111:AIM115,AIN117:AIN125,AIM147:AIM151,AIN153:AIN161)</f>
        <v>0</v>
      </c>
      <c r="AJR62" s="5">
        <f>SUM(AHV75:AHV79,AHW78:AHW79,AHW81:AHW89,AHW147:AHW151,AHX153:AHX161)</f>
        <v>0</v>
      </c>
      <c r="AJS62" s="5">
        <f>SUM(AHG147:AHG151,AHH153:AHH161)</f>
        <v>0</v>
      </c>
      <c r="AJT62" s="5">
        <f>SUM(AHE147:AHE151,AGR153:AGR161)</f>
        <v>0</v>
      </c>
      <c r="AJU62" s="5">
        <f t="shared" si="305"/>
        <v>0</v>
      </c>
      <c r="AJV62" s="5">
        <f t="shared" si="227"/>
        <v>0</v>
      </c>
      <c r="AKD62" s="5">
        <f>SUM(AKI39:AKI43,AKJ45:AKJ53,AKI75:AKI79,AKJ81:AKJ89,AKH111:AKH115,AKI117:AKI125,AKH147:AKH151,AKI153:AKI161,AKH183:AKH187,AKI189:AKI197)</f>
        <v>0</v>
      </c>
      <c r="AKE62" s="5">
        <f>SUM(AJQ42:AJQ43,AJR39:AJS41,AJS42:AJS43,AJS45:AJT53,AJR75:AJS77,AJS78:AJS79,AJQ78:AJQ79,AJS81:AJT89,AJR111:AJR115,AJS117:AJS125,AJR147:AJR151,AJS153:AJS161)</f>
        <v>0</v>
      </c>
      <c r="AKF62" s="5">
        <f>SUM(AJA75:AJB77,AJC78:AJC79,AJB81:AJC89,AJB111:AJB115,AJC117:AJC125,AJB147:AJB151,AJC153:AJC161)</f>
        <v>0</v>
      </c>
      <c r="AKG62" s="5">
        <f>SUM(AIK75:AIK79,AIL78:AIL79,AIL81:AIL89,AIL147:AIL151,AIM153:AIM161)</f>
        <v>0</v>
      </c>
      <c r="AKH62" s="5">
        <f>SUM(AHV147:AHV151,AHW153:AHW161)</f>
        <v>0</v>
      </c>
      <c r="AKI62" s="5">
        <f>SUM(AHT147:AHT151,AHG153:AHG161)</f>
        <v>0</v>
      </c>
      <c r="AKJ62" s="5">
        <f t="shared" si="306"/>
        <v>0</v>
      </c>
      <c r="AKK62" s="5">
        <f t="shared" si="229"/>
        <v>0</v>
      </c>
      <c r="AKS62" s="5">
        <f>SUM(AKX39:AKX43,AKY45:AKY53,AKX75:AKX79,AKY81:AKY89,AKW111:AKW115,AKX117:AKX125,AKW147:AKW151,AKX153:AKX161,AKW183:AKW187,AKX189:AKX197)</f>
        <v>0</v>
      </c>
      <c r="AKT62" s="5">
        <f>SUM(AKF42:AKF43,AKG39:AKH41,AKH42:AKH43,AKH45:AKI53,AKG75:AKH77,AKH78:AKH79,AKF78:AKF79,AKH81:AKI89,AKG111:AKG115,AKH117:AKH125,AKG147:AKG151,AKH153:AKH161)</f>
        <v>0</v>
      </c>
      <c r="AKU62" s="5">
        <f>SUM(AJP75:AJQ77,AJR78:AJR79,AJQ81:AJR89,AJQ111:AJQ115,AJR117:AJR125,AJQ147:AJQ151,AJR153:AJR161)</f>
        <v>0</v>
      </c>
      <c r="AKV62" s="5">
        <f>SUM(AIZ75:AIZ79,AJA78:AJA79,AJA81:AJA89,AJA147:AJA151,AJB153:AJB161)</f>
        <v>0</v>
      </c>
      <c r="AKW62" s="5">
        <f>SUM(AIK147:AIK151,AIL153:AIL161)</f>
        <v>0</v>
      </c>
      <c r="AKX62" s="5">
        <f>SUM(AII147:AII151,AHV153:AHV161)</f>
        <v>0</v>
      </c>
      <c r="AKY62" s="5">
        <f t="shared" si="307"/>
        <v>0</v>
      </c>
      <c r="AKZ62" s="5">
        <f t="shared" si="231"/>
        <v>0</v>
      </c>
      <c r="ALH62" s="5">
        <f>SUM(ALM39:ALM43,ALN45:ALN53,ALM75:ALM79,ALN81:ALN89,ALL111:ALL115,ALM117:ALM125,ALL147:ALL151,ALM153:ALM161,ALL183:ALL187,ALM189:ALM197)</f>
        <v>0</v>
      </c>
      <c r="ALI62" s="5">
        <f>SUM(AKU42:AKU43,AKV39:AKW41,AKW42:AKW43,AKW45:AKX53,AKV75:AKW77,AKW78:AKW79,AKU78:AKU79,AKW81:AKX89,AKV111:AKV115,AKW117:AKW125,AKV147:AKV151,AKW153:AKW161)</f>
        <v>0</v>
      </c>
      <c r="ALJ62" s="5">
        <f>SUM(AKE75:AKF77,AKG78:AKG79,AKF81:AKG89,AKF111:AKF115,AKG117:AKG125,AKF147:AKF151,AKG153:AKG161)</f>
        <v>0</v>
      </c>
      <c r="ALK62" s="5">
        <f>SUM(AJO75:AJO79,AJP78:AJP79,AJP81:AJP89,AJP147:AJP151,AJQ153:AJQ161)</f>
        <v>0</v>
      </c>
      <c r="ALL62" s="5">
        <f>SUM(AIZ147:AIZ151,AJA153:AJA161)</f>
        <v>0</v>
      </c>
      <c r="ALM62" s="5">
        <f>SUM(AIX147:AIX151,AIK153:AIK161)</f>
        <v>0</v>
      </c>
      <c r="ALN62" s="5">
        <f t="shared" si="308"/>
        <v>0</v>
      </c>
      <c r="ALO62" s="5">
        <f t="shared" si="233"/>
        <v>0</v>
      </c>
      <c r="ALW62" s="5">
        <f>SUM(AMB39:AMB43,AMC45:AMC53,AMB75:AMB79,AMC81:AMC89,AMA111:AMA115,AMB117:AMB125,AMA147:AMA151,AMB153:AMB161,AMA183:AMA187,AMB189:AMB197)</f>
        <v>0</v>
      </c>
      <c r="ALX62" s="5">
        <f>SUM(ALJ42:ALJ43,ALK39:ALL41,ALL42:ALL43,ALL45:ALM53,ALK75:ALL77,ALL78:ALL79,ALJ78:ALJ79,ALL81:ALM89,ALK111:ALK115,ALL117:ALL125,ALK147:ALK151,ALL153:ALL161)</f>
        <v>0</v>
      </c>
      <c r="ALY62" s="5">
        <f>SUM(AKT75:AKU77,AKV78:AKV79,AKU81:AKV89,AKU111:AKU115,AKV117:AKV125,AKU147:AKU151,AKV153:AKV161)</f>
        <v>0</v>
      </c>
      <c r="ALZ62" s="5">
        <f>SUM(AKD75:AKD79,AKE78:AKE79,AKE81:AKE89,AKE147:AKE151,AKF153:AKF161)</f>
        <v>0</v>
      </c>
      <c r="AMA62" s="5">
        <f>SUM(AJO147:AJO151,AJP153:AJP161)</f>
        <v>0</v>
      </c>
      <c r="AMB62" s="5">
        <f>SUM(AJM147:AJM151,AIZ153:AIZ161)</f>
        <v>0</v>
      </c>
      <c r="AMC62" s="5">
        <f t="shared" si="309"/>
        <v>0</v>
      </c>
      <c r="AMD62" s="5">
        <f t="shared" si="235"/>
        <v>0</v>
      </c>
      <c r="AML62" s="5">
        <f>SUM(AMQ39:AMQ43,AMR45:AMR53,AMQ75:AMQ79,AMR81:AMR89,AMP111:AMP115,AMQ117:AMQ125,AMP147:AMP151,AMQ153:AMQ161,AMP183:AMP187,AMQ189:AMQ197)</f>
        <v>0</v>
      </c>
      <c r="AMM62" s="5">
        <f>SUM(ALY42:ALY43,ALZ39:AMA41,AMA42:AMA43,AMA45:AMB53,ALZ75:AMA77,AMA78:AMA79,ALY78:ALY79,AMA81:AMB89,ALZ111:ALZ115,AMA117:AMA125,ALZ147:ALZ151,AMA153:AMA161)</f>
        <v>0</v>
      </c>
      <c r="AMN62" s="5">
        <f>SUM(ALI75:ALJ77,ALK78:ALK79,ALJ81:ALK89,ALJ111:ALJ115,ALK117:ALK125,ALJ147:ALJ151,ALK153:ALK161)</f>
        <v>0</v>
      </c>
      <c r="AMO62" s="5">
        <f>SUM(AKS75:AKS79,AKT78:AKT79,AKT81:AKT89,AKT147:AKT151,AKU153:AKU161)</f>
        <v>0</v>
      </c>
      <c r="AMP62" s="5">
        <f>SUM(AKD147:AKD151,AKE153:AKE161)</f>
        <v>0</v>
      </c>
      <c r="AMQ62" s="5">
        <f>SUM(AKB147:AKB151,AJO153:AJO161)</f>
        <v>0</v>
      </c>
      <c r="AMR62" s="5">
        <f t="shared" si="310"/>
        <v>0</v>
      </c>
      <c r="AMS62" s="5">
        <f t="shared" si="237"/>
        <v>0</v>
      </c>
      <c r="ANA62" s="5">
        <f>SUM(ANF39:ANF43,ANG45:ANG53,ANF75:ANF79,ANG81:ANG89,ANE111:ANE115,ANF117:ANF125,ANE147:ANE151,ANF153:ANF161,ANE183:ANE187,ANF189:ANF197)</f>
        <v>0</v>
      </c>
      <c r="ANB62" s="5">
        <f>SUM(AMN42:AMN43,AMO39:AMP41,AMP42:AMP43,AMP45:AMQ53,AMO75:AMP77,AMP78:AMP79,AMN78:AMN79,AMP81:AMQ89,AMO111:AMO115,AMP117:AMP125)</f>
        <v>0</v>
      </c>
      <c r="ANC62" s="5">
        <f>SUM(ALX75:ALY77,ALZ78:ALZ79,ALY81:ALZ89,ALY111:ALY115,ALZ117:ALZ125,ALY147:ALY151,ALZ153:ALZ161)</f>
        <v>0</v>
      </c>
      <c r="AND62" s="5">
        <f>SUM(ALH75:ALH79,ALI78:ALI79,ALI81:ALI89,ALI147:ALI151,ALJ153:ALJ161)</f>
        <v>0</v>
      </c>
      <c r="ANE62" s="5">
        <f>SUM(AKS147:AKS151,AKT153:AKT161)</f>
        <v>0</v>
      </c>
      <c r="ANF62" s="5">
        <f>SUM(AKQ147:AKQ151,AKD153:AKD161)</f>
        <v>0</v>
      </c>
      <c r="ANG62" s="5">
        <f t="shared" si="311"/>
        <v>0</v>
      </c>
      <c r="ANH62" s="5">
        <f t="shared" si="239"/>
        <v>0</v>
      </c>
      <c r="ANP62" s="5">
        <f>SUM(ANU39:ANU43,ANV45:ANV53,ANU75:ANU79,ANV81:ANV89,ANT111:ANT115,ANU117:ANU125,ANT147:ANT151,ANU153:ANU161,ANT183:ANT187,ANU189:ANU197)</f>
        <v>0</v>
      </c>
      <c r="ANQ62" s="5">
        <f>SUM(ANC42:ANC43,AND39:ANE41,ANE42:ANE43,ANE45:ANF53,AND75:ANE77,ANE78:ANE79,ANC78:ANC79,ANE81:ANF89,AND111:AND115,ANE117:ANE125)</f>
        <v>0</v>
      </c>
      <c r="ANR62" s="5">
        <f>SUM(AMM75:AMN77,AMO78:AMO79,AMN81:AMO89,AMN111:AMN115,AMO117:AMO125)</f>
        <v>0</v>
      </c>
      <c r="ANS62" s="5">
        <f>SUM(ALW75:ALW79,ALX78:ALX79,ALX81:ALX89,ALX147:ALX151,ALY153:ALY161)</f>
        <v>0</v>
      </c>
      <c r="ANT62" s="5">
        <f>SUM(ALH147:ALH151,ALI153:ALI161)</f>
        <v>0</v>
      </c>
      <c r="ANU62" s="5">
        <f>SUM(ALF147:ALF151,AKS153:AKS161)</f>
        <v>0</v>
      </c>
      <c r="ANV62" s="5">
        <f t="shared" si="312"/>
        <v>0</v>
      </c>
      <c r="ANW62" s="5">
        <f t="shared" si="241"/>
        <v>0</v>
      </c>
      <c r="AOE62" s="5">
        <f>SUM(AOJ39:AOJ43,AOK45:AOK53,AOJ75:AOJ79,AOK81:AOK89,AOI111:AOI115,AOJ117:AOJ125,AOI147:AOI151,AOJ153:AOJ161,AOI183:AOI187,AOJ189:AOJ197)</f>
        <v>0</v>
      </c>
      <c r="AOF62" s="5">
        <f>SUM(ANR42:ANR43,ANS39:ANT41,ANT42:ANT43,ANT45:ANU53,ANS111:ANS115,ANT117:ANT125)</f>
        <v>0</v>
      </c>
      <c r="AOG62" s="5">
        <f>SUM(ANB75:ANC77,AND78:AND79,ANC81:AND89,ANC111:ANC115,AND117:AND125)</f>
        <v>0</v>
      </c>
      <c r="AOH62" s="5">
        <f>SUM(AML75:AML79,AMM78:AMM79,AMM81:AMM89)</f>
        <v>0</v>
      </c>
      <c r="AOI62" s="5">
        <f>SUM(ALW147:ALW151,ALX153:ALX161)</f>
        <v>0</v>
      </c>
      <c r="AOJ62" s="5">
        <f>SUM(ALU147:ALU151,ALH153:ALH161)</f>
        <v>0</v>
      </c>
      <c r="AOK62" s="5">
        <f t="shared" si="313"/>
        <v>0</v>
      </c>
      <c r="AOL62" s="5">
        <f t="shared" si="243"/>
        <v>0</v>
      </c>
      <c r="AOT62" s="5">
        <f>SUM(AOY39:AOY43,AOZ45:AOZ53,AOY75:AOY79,AOZ81:AOZ89,AOX111:AOX115,AOY117:AOY125,AOX147:AOX151,AOY153:AOY161,AOX183:AOX187,AOY189:AOY197)</f>
        <v>0</v>
      </c>
      <c r="AOU62" s="5">
        <f>SUM(AOG42:AOG43,AOH39:AOI41,AOI42:AOI43,AOI45:AOJ53)</f>
        <v>0</v>
      </c>
      <c r="AOV62" s="5">
        <f>SUM(ANR111:ANR115,ANS117:ANS125)</f>
        <v>0</v>
      </c>
      <c r="AOW62" s="5">
        <f>SUM(ANA75:ANA79,ANB78:ANB79,ANB81:ANB89)</f>
        <v>0</v>
      </c>
      <c r="AOY62" s="5">
        <f>SUM(AMJ147:AMJ151,ALW153:ALW161)</f>
        <v>0</v>
      </c>
      <c r="AOZ62" s="5">
        <f t="shared" si="314"/>
        <v>0</v>
      </c>
      <c r="APA62" s="5">
        <f t="shared" si="245"/>
        <v>0</v>
      </c>
      <c r="APC62" s="4"/>
      <c r="APD62" s="4"/>
      <c r="APE62" s="4"/>
      <c r="APF62" s="4"/>
      <c r="APG62" s="4"/>
      <c r="APH62" s="4"/>
    </row>
    <row r="63" spans="1:1100" x14ac:dyDescent="0.25">
      <c r="A63" s="12" t="s">
        <v>6</v>
      </c>
      <c r="B63" s="12">
        <v>7</v>
      </c>
      <c r="C63" s="11" t="s">
        <v>164</v>
      </c>
      <c r="D63" s="12" t="s">
        <v>163</v>
      </c>
      <c r="E63" s="12" t="s">
        <v>170</v>
      </c>
      <c r="F63" s="12" t="s">
        <v>171</v>
      </c>
      <c r="G63" s="12" t="s">
        <v>172</v>
      </c>
      <c r="H63" s="12" t="s">
        <v>173</v>
      </c>
      <c r="I63" s="12" t="s">
        <v>174</v>
      </c>
      <c r="J63" s="12" t="s">
        <v>141</v>
      </c>
      <c r="K63" s="12" t="s">
        <v>142</v>
      </c>
      <c r="L63" s="12" t="s">
        <v>150</v>
      </c>
      <c r="M63" s="12" t="s">
        <v>144</v>
      </c>
      <c r="N63" s="12" t="s">
        <v>145</v>
      </c>
      <c r="O63" s="12" t="s">
        <v>151</v>
      </c>
      <c r="P63" s="12" t="s">
        <v>157</v>
      </c>
      <c r="Q63" s="12" t="s">
        <v>162</v>
      </c>
      <c r="R63" s="12"/>
      <c r="S63" s="12">
        <f t="shared" si="246"/>
        <v>7</v>
      </c>
      <c r="T63" s="12" t="s">
        <v>6</v>
      </c>
      <c r="U63" s="12">
        <f>SUM(AA39:AA44,AB46:AB53,AA75:AA80,AB82:AB89,Z111:Z116,AA118:AA125,Z147:Z152,AA154:AA161,Z183:Z188,AA190:AA197)</f>
        <v>1</v>
      </c>
      <c r="V63" s="12"/>
      <c r="W63" s="12"/>
      <c r="X63" s="12"/>
      <c r="Y63" s="12"/>
      <c r="Z63" s="12"/>
      <c r="AA63" s="12"/>
      <c r="AB63" s="12">
        <f t="shared" si="100"/>
        <v>0</v>
      </c>
      <c r="AC63" s="12"/>
      <c r="AD63" s="12"/>
      <c r="AE63" s="12"/>
      <c r="AF63" s="12"/>
      <c r="AG63" s="12"/>
      <c r="AH63" s="12">
        <f t="shared" si="247"/>
        <v>7</v>
      </c>
      <c r="AI63" s="12" t="s">
        <v>6</v>
      </c>
      <c r="AJ63" s="12">
        <f>SUM(AP39:AP44,AQ46:AQ53,AP75:AP80,AQ82:AQ89,AO111:AO116,AP118:AP125,AO147:AO152,AP154:AP161,AO183:AO188,AP190:AP197)</f>
        <v>1</v>
      </c>
      <c r="AK63" s="12">
        <f>SUM(Z39:Z44,Y44,AA46:AA53,Z75:Z79,Z80,Y80,AA82:AA89,Y111:Y116,Z118:Z125,Y147:Y152,Z154:Z161)</f>
        <v>0</v>
      </c>
      <c r="AL63" s="1"/>
      <c r="AM63" s="1"/>
      <c r="AN63" s="1"/>
      <c r="AO63" s="1"/>
      <c r="AP63" s="1">
        <f t="shared" si="101"/>
        <v>0</v>
      </c>
      <c r="AQ63" s="1">
        <f t="shared" si="102"/>
        <v>0</v>
      </c>
      <c r="AR63" s="1"/>
      <c r="AS63" s="1"/>
      <c r="AT63" s="1"/>
      <c r="AU63" s="1"/>
      <c r="AV63" s="1"/>
      <c r="AW63" s="1">
        <f t="shared" si="248"/>
        <v>7</v>
      </c>
      <c r="AX63" s="1" t="s">
        <v>6</v>
      </c>
      <c r="AY63" s="12">
        <f>SUM(BE39:BE44,BF46:BF53,BE75:BE80,BF82:BF89,BD111:BD116,BE118:BE125,BD147:BD152,BE154:BE161,BD183:BD188,BE190:BE197)</f>
        <v>0</v>
      </c>
      <c r="AZ63" s="12">
        <f>SUM(AO39:AO44,AN44,AP46:AP53,AO75:AO79,AO80,AN80,AP82:AP89,AN111:AN116,AO118:AO125,AN147:AN152,AO154:AO161)</f>
        <v>0</v>
      </c>
      <c r="BA63" s="12">
        <f>SUM(X75:Y77,Y78:Y79,X80,W78:W80,Y82:Z89,X111:X116,Y118:Y125,X147:X152,Y154:Y161)</f>
        <v>0</v>
      </c>
      <c r="BB63" s="12"/>
      <c r="BC63" s="12"/>
      <c r="BD63" s="12"/>
      <c r="BE63" s="12">
        <f t="shared" si="107"/>
        <v>1</v>
      </c>
      <c r="BF63" s="12">
        <f t="shared" si="103"/>
        <v>0</v>
      </c>
      <c r="BG63" s="12"/>
      <c r="BH63" s="12"/>
      <c r="BI63" s="12"/>
      <c r="BJ63" s="12"/>
      <c r="BK63" s="12"/>
      <c r="BL63" s="12">
        <f t="shared" si="108"/>
        <v>7</v>
      </c>
      <c r="BM63" s="12" t="s">
        <v>6</v>
      </c>
      <c r="BN63" s="12">
        <f>SUM(BT39:BT44,BU46:BU53,BT75:BT80,BU82:BU89,BS111:BS116,BT118:BT125,BS147:BS152,BT154:BT161,BS183:BS188,BT190:BT197)</f>
        <v>0</v>
      </c>
      <c r="BO63" s="12">
        <f>SUM(BD39:BD44,BC44,BE46:BE53,BD75:BD79,BD80,BC80,BE82:BE89,BC111:BC116,BD118:BD125,BC147:BC152,BD154:BD161)</f>
        <v>0</v>
      </c>
      <c r="BP63" s="12">
        <f>SUM(AM75:AN77,AN78:AN79,AM80,AL78:AL80,AN82:AO89,AM111:AM116,AN118:AN125,AM147:AM152,AN154:AN161)</f>
        <v>0</v>
      </c>
      <c r="BQ63" s="12">
        <f>SUM(V75:W77,X78:X79,V80,W82:X89,W147:W152,X154:X161)</f>
        <v>0</v>
      </c>
      <c r="BR63" s="12"/>
      <c r="BS63" s="12"/>
      <c r="BT63" s="12">
        <f t="shared" si="109"/>
        <v>0</v>
      </c>
      <c r="BU63" s="12">
        <f t="shared" si="104"/>
        <v>1</v>
      </c>
      <c r="BV63" s="12"/>
      <c r="BW63" s="12"/>
      <c r="BX63" s="12"/>
      <c r="BY63" s="12"/>
      <c r="BZ63" s="12"/>
      <c r="CA63" s="12">
        <f t="shared" si="110"/>
        <v>7</v>
      </c>
      <c r="CB63" s="12" t="s">
        <v>6</v>
      </c>
      <c r="CC63" s="12">
        <f>SUM(CI39:CI44,CJ46:CJ53,CI75:CI80,CJ82:CJ89,CH111:CH116,CI118:CI125,CH147:CH152,CI154:CI161,CH183:CH188,CI190:CI197)</f>
        <v>0</v>
      </c>
      <c r="CD63" s="12">
        <f>SUM(BS39:BS44,BR44,BT46:BT53,BS75:BS79,BS80,BR80,BT82:BT89,BR111:BR116,BS118:BS125,BR147:BR152,BS154:BS161)</f>
        <v>0</v>
      </c>
      <c r="CE63" s="12">
        <f>SUM(BB75:BC77,BC78:BC79,BB80,BA78:BA80,BC82:BD89,BB111:BB116,BC118:BC125,BB147:BB152,BC154:BC161)</f>
        <v>0</v>
      </c>
      <c r="CF63" s="12">
        <f>SUM(AK75:AL77,AM78:AM79,AK80,AL82:AM89,AL147:AL152,AM154:AM161)</f>
        <v>0</v>
      </c>
      <c r="CG63" s="12">
        <f>SUM(V147:V152,W154:W161)</f>
        <v>0</v>
      </c>
      <c r="CH63" s="12"/>
      <c r="CI63" s="12">
        <f t="shared" si="111"/>
        <v>0</v>
      </c>
      <c r="CJ63" s="12">
        <f t="shared" si="105"/>
        <v>1</v>
      </c>
      <c r="CK63" s="12"/>
      <c r="CL63" s="12"/>
      <c r="CM63" s="12"/>
      <c r="CN63" s="12"/>
      <c r="CO63" s="12"/>
      <c r="CP63" s="12">
        <f t="shared" si="112"/>
        <v>7</v>
      </c>
      <c r="CQ63" s="12" t="s">
        <v>6</v>
      </c>
      <c r="CR63" s="12">
        <f>SUM(CX39:CX44,CY46:CY53,CX75:CX80,CY82:CY89,CW111:CW116,CX118:CX125,CW147:CW152,CX154:CX161,CW183:CW188,CX190:CX197)</f>
        <v>0</v>
      </c>
      <c r="CS63" s="12">
        <f>SUM(CH39:CH44,CG44,CI46:CI53,CH75:CH79,CH80,CG80,CI82:CI89,CG111:CG116,CH118:CH125,CG147:CG152,CH154:CH161)</f>
        <v>0</v>
      </c>
      <c r="CT63" s="12">
        <f>SUM(BQ75:BR77,BR78:BR79,BQ80,BP78:BP80,BR82:BS89,BQ111:BQ116,BR118:BR125,BQ147:BQ152,BR154:BR161)</f>
        <v>0</v>
      </c>
      <c r="CU63" s="12">
        <f>SUM(AZ75:BA77,BB78:BB79,AZ80,BA82:BB89,BA147:BA152,BB154:BB161)</f>
        <v>0</v>
      </c>
      <c r="CV63" s="12">
        <f>SUM(AK147:AK152,AL154:AL161)</f>
        <v>0</v>
      </c>
      <c r="CW63" s="12">
        <f>SUM(U147:U152,V154:V161)</f>
        <v>0</v>
      </c>
      <c r="CX63" s="12">
        <f t="shared" si="113"/>
        <v>0</v>
      </c>
      <c r="CY63" s="12">
        <f t="shared" si="106"/>
        <v>1</v>
      </c>
      <c r="CZ63" s="12"/>
      <c r="DA63" s="12"/>
      <c r="DB63" s="12"/>
      <c r="DC63" s="12"/>
      <c r="DD63" s="12"/>
      <c r="DE63" s="12"/>
      <c r="DF63" s="12" t="s">
        <v>6</v>
      </c>
      <c r="DG63" s="12">
        <f>SUM(DM39:DM44,DN46:DN53,DM75:DM80,DN82:DN89,DL111:DL116,DM118:DM125,DL147:DL152,DM154:DM161,DL183:DL188,DM190:DM197)</f>
        <v>0</v>
      </c>
      <c r="DH63" s="12">
        <f>SUM(CW39:CW44,CV44,CX46:CX53,CW75:CW79,CW80,CV80,CX82:CX89,CV111:CV116,CW118:CW125,CV147:CV152,CW154:CW161)</f>
        <v>0</v>
      </c>
      <c r="DI63" s="12">
        <f>SUM(CF75:CG77,CG78:CG79,CF80,CE78:CE80,CG82:CH89,CF111:CF116,CG118:CG125,CF147:CF152,CG154:CG161)</f>
        <v>0</v>
      </c>
      <c r="DJ63" s="12">
        <f>SUM(BO75:BP77,BQ78:BQ79,BO80,BP82:BQ89,BP147:BP152,BQ154:BQ161)</f>
        <v>0</v>
      </c>
      <c r="DK63" s="12">
        <f>SUM(AZ147:AZ152,BA154:BA161)</f>
        <v>0</v>
      </c>
      <c r="DL63" s="12">
        <f>SUM(AJ147:AJ152,AK154:AK161)</f>
        <v>0</v>
      </c>
      <c r="DM63" s="5">
        <f t="shared" si="249"/>
        <v>0</v>
      </c>
      <c r="DN63" s="5">
        <f t="shared" si="115"/>
        <v>1</v>
      </c>
      <c r="DU63" s="12" t="s">
        <v>6</v>
      </c>
      <c r="DV63" s="12">
        <f>SUM(EB39:EB44,EC46:EC53,EB75:EB80,EC82:EC89,EA111:EA116,EB118:EB125,EA147:EA152,EB154:EB161,EA183:EA188,EB190:EB197)</f>
        <v>0</v>
      </c>
      <c r="DW63" s="12">
        <f>SUM(DL39:DL44,DK44,DM46:DM53,DL75:DL79,DL80,DK80,DM82:DM89,DK111:DK116,DL118:DL125,DK147:DK152,DL154:DL161)</f>
        <v>0</v>
      </c>
      <c r="DX63" s="12">
        <f>SUM(CU75:CV77,CV78:CV79,CU80,CT78:CT80,CV82:CW89,CU111:CU116,CV118:CV125,CU147:CU152,CV154:CV161)</f>
        <v>0</v>
      </c>
      <c r="DY63" s="12">
        <f>SUM(CD75:CE77,CF78:CF79,CD80,CE82:CF89,CE147:CE152,CF154:CF161)</f>
        <v>0</v>
      </c>
      <c r="DZ63" s="12">
        <f>SUM(BO147:BO152,BP154:BP161)</f>
        <v>0</v>
      </c>
      <c r="EA63" s="12">
        <f>SUM(AY147:AY152,AZ154:AZ161)</f>
        <v>0</v>
      </c>
      <c r="EB63" s="5">
        <f t="shared" si="250"/>
        <v>0</v>
      </c>
      <c r="EC63" s="5">
        <f t="shared" si="117"/>
        <v>1</v>
      </c>
      <c r="EK63" s="12">
        <f>SUM(EQ39:EQ44,ER46:ER53,EQ75:EQ80,ER82:ER89,EP111:EP116,EQ118:EQ125,EP147:EP152,EQ154:EQ161,EP183:EP188,EQ190:EQ197)</f>
        <v>0</v>
      </c>
      <c r="EL63" s="12">
        <f>SUM(EA39:EA44,DZ44,EB46:EB53,EA75:EA79,EA80,DZ80,EB82:EB89,DZ111:DZ116,EA118:EA125,DZ147:DZ152,EA154:EA161)</f>
        <v>0</v>
      </c>
      <c r="EM63" s="12">
        <f>SUM(DJ75:DK77,DK78:DK79,DJ80,DI78:DI80,DK82:DL89,DJ111:DJ116,DK118:DK125,DJ147:DJ152,DK154:DK161)</f>
        <v>0</v>
      </c>
      <c r="EN63" s="12">
        <f>SUM(CS75:CT77,CU78:CU79,CS80,CT82:CU89,CT147:CT152,CU154:CU161)</f>
        <v>1</v>
      </c>
      <c r="EO63" s="12">
        <f>SUM(CD147:CD152,CE154:CE161)</f>
        <v>0</v>
      </c>
      <c r="EP63" s="12">
        <f>SUM(BN147:BN152,BO154:BO161)</f>
        <v>0</v>
      </c>
      <c r="EQ63" s="5">
        <f t="shared" si="251"/>
        <v>0</v>
      </c>
      <c r="ER63" s="5">
        <f t="shared" si="119"/>
        <v>0</v>
      </c>
      <c r="EZ63" s="12">
        <f>SUM(FF39:FF44,FG46:FG53,FF75:FF80,FG82:FG89,FE111:FE116,FF118:FF125,FE147:FE152,FF154:FF161,FE183:FE188,FF190:FF197)</f>
        <v>1</v>
      </c>
      <c r="FA63" s="12">
        <f>SUM(EP39:EP44,EO44,EQ46:EQ53,EP75:EP79,EP80,EO80,EQ82:EQ89,EO111:EO116,EP118:EP125,EO147:EO152,EP154:EP161)</f>
        <v>0</v>
      </c>
      <c r="FB63" s="12">
        <f>SUM(DY75:DZ77,DZ78:DZ79,DY80,DX78:DX80,DZ82:EA89,DY111:DY116,DZ118:DZ125,DY147:DY152,DZ154:DZ161)</f>
        <v>0</v>
      </c>
      <c r="FC63" s="12">
        <f>SUM(DH75:DI77,DJ78:DJ79,DH80,DI82:DJ89,DI147:DI152,DJ154:DJ161)</f>
        <v>0</v>
      </c>
      <c r="FD63" s="12">
        <f>SUM(CS147:CS152,CT154:CT161)</f>
        <v>0</v>
      </c>
      <c r="FE63" s="12">
        <f>SUM(CC147:CC152,CD154:CD161)</f>
        <v>0</v>
      </c>
      <c r="FF63" s="5">
        <f t="shared" si="252"/>
        <v>0</v>
      </c>
      <c r="FG63" s="5">
        <f t="shared" si="121"/>
        <v>0</v>
      </c>
      <c r="FO63" s="12">
        <f>SUM(FU39:FU44,FV46:FV53,FU75:FU80,FV82:FV89,FT111:FT116,FU118:FU125,FT147:FT152,FU154:FU161,FT183:FT188,FU190:FU197)</f>
        <v>0</v>
      </c>
      <c r="FP63" s="12">
        <f>SUM(FE39:FE44,FD44,FF46:FF53,FE75:FE79,FE80,FD80,FF82:FF89,FD111:FD116,FE118:FE125,FD147:FD152,FE154:FE161)</f>
        <v>0</v>
      </c>
      <c r="FQ63" s="12">
        <f>SUM(EN75:EO77,EO78:EO79,EN80,EM78:EM80,EO82:EP89,EN111:EN116,EO118:EO125,EN147:EN152,EO154:EO161)</f>
        <v>0</v>
      </c>
      <c r="FR63" s="12">
        <f>SUM(DW75:DX77,DY78:DY79,DW80,DX82:DY89,DX147:DX152,DY154:DY161)</f>
        <v>0</v>
      </c>
      <c r="FS63" s="12">
        <f>SUM(DH147:DH152,DI154:DI161)</f>
        <v>0</v>
      </c>
      <c r="FT63" s="12">
        <f>SUM(CR147:CR152,CS154:CS161)</f>
        <v>0</v>
      </c>
      <c r="FU63" s="5">
        <f t="shared" si="253"/>
        <v>1</v>
      </c>
      <c r="FV63" s="5">
        <f t="shared" si="123"/>
        <v>0</v>
      </c>
      <c r="GD63" s="12">
        <f>SUM(GJ39:GJ44,GK46:GK53,GJ75:GJ80,GK82:GK89,GI111:GI116,GJ118:GJ125,GI147:GI152,GJ154:GJ161,GI183:GI188,GJ190:GJ197)</f>
        <v>0</v>
      </c>
      <c r="GE63" s="12">
        <f>SUM(FT39:FT44,FS44,FU46:FU53,FT75:FT79,FT80,FS80,FU82:FU89,FS111:FS116,FT118:FT125,FS147:FS152,FT154:FT161)</f>
        <v>0</v>
      </c>
      <c r="GF63" s="12">
        <f>SUM(FC75:FD77,FD78:FD79,FC80,FB78:FB80,FD82:FE89,FC111:FC116,FD118:FD125,FC147:FC152,FD154:FD161)</f>
        <v>0</v>
      </c>
      <c r="GG63" s="12">
        <f>SUM(EL75:EM77,EN78:EN79,EL80,EM82:EN89,EM147:EM152,EN154:EN161)</f>
        <v>0</v>
      </c>
      <c r="GH63" s="12">
        <f>SUM(DW147:DW152,DX154:DX161)</f>
        <v>0</v>
      </c>
      <c r="GI63" s="12">
        <f>SUM(DG147:DG152,DH154:DH161)</f>
        <v>0</v>
      </c>
      <c r="GJ63" s="5">
        <f t="shared" si="254"/>
        <v>0</v>
      </c>
      <c r="GK63" s="5">
        <f t="shared" si="125"/>
        <v>1</v>
      </c>
      <c r="GL63" s="5">
        <f t="shared" si="125"/>
        <v>1</v>
      </c>
      <c r="GS63" s="12">
        <f>SUM(GY39:GY44,GZ46:GZ53,GY75:GY80,GZ82:GZ89,GX111:GX116,GY118:GY125,GX147:GX152,GY154:GY161,GX183:GX188,GY190:GY197)</f>
        <v>0</v>
      </c>
      <c r="GT63" s="12">
        <f>SUM(GI39:GI44,GH44,GJ46:GJ53,GI75:GI79,GI80,GH80,GJ82:GJ89,GH111:GH116,GI118:GI125,GH147:GH152,GI154:GI161)</f>
        <v>0</v>
      </c>
      <c r="GU63" s="12">
        <f>SUM(FR75:FS77,FS78:FS79,FR80,FQ78:FQ80,FS82:FT89,FR111:FR116,FS118:FS125,FR147:FR152,FS154:FS161)</f>
        <v>0</v>
      </c>
      <c r="GV63" s="12">
        <f>SUM(FA75:FB77,FC78:FC79,FA80,FB82:FC89,FB147:FB152,FC154:FC161)</f>
        <v>0</v>
      </c>
      <c r="GW63" s="12">
        <f>SUM(EL147:EL152,EM154:EM161)</f>
        <v>0</v>
      </c>
      <c r="GX63" s="12">
        <f>SUM(DV147:DV152,DW154:DW161)</f>
        <v>0</v>
      </c>
      <c r="GY63" s="5">
        <f t="shared" si="255"/>
        <v>0</v>
      </c>
      <c r="GZ63" s="5">
        <f t="shared" si="127"/>
        <v>1</v>
      </c>
      <c r="HH63" s="12">
        <f>SUM(HN39:HN44,HO46:HO53,HN75:HN80,HO82:HO89,HM111:HM116,HN118:HN125,HM147:HM152,HN154:HN161,HM183:HM188,HN190:HN197)</f>
        <v>0</v>
      </c>
      <c r="HI63" s="12">
        <f>SUM(GX39:GX44,GW44,GY46:GY53,GX75:GX79,GX80,GW80,GY82:GY89,GW111:GW116,GX118:GX125,GW147:GW152,GX154:GX161)</f>
        <v>0</v>
      </c>
      <c r="HJ63" s="12">
        <f>SUM(GG75:GH77,GH78:GH79,GG80,GF78:GF80,GH82:GI89,GG111:GG116,GH118:GH125,GG147:GG152,GH154:GH161)</f>
        <v>0</v>
      </c>
      <c r="HK63" s="12">
        <f>SUM(FP75:FQ77,FR78:FR79,FP80,FQ82:FR89,FQ147:FQ152,FR154:FR161)</f>
        <v>0</v>
      </c>
      <c r="HL63" s="12">
        <f>SUM(FA147:FA152,FB154:FB161)</f>
        <v>0</v>
      </c>
      <c r="HM63" s="12">
        <f>SUM(EK147:EK152,EL154:EL161)</f>
        <v>0</v>
      </c>
      <c r="HN63" s="5">
        <f t="shared" si="256"/>
        <v>0</v>
      </c>
      <c r="HO63" s="5">
        <f t="shared" si="129"/>
        <v>1</v>
      </c>
      <c r="HW63" s="12">
        <f>SUM(IC39:IC44,ID46:ID53,IC75:IC80,ID82:ID89,IB111:IB116,IC118:IC125,IB147:IB152,IC154:IC161,IB183:IB188,IC190:IC197)</f>
        <v>0</v>
      </c>
      <c r="HX63" s="12">
        <f>SUM(HM39:HM44,HL44,HN46:HN53,HM75:HM79,HM80,HL80,HN82:HN89,HL111:HL116,HM118:HM125,HL147:HL152,HM154:HM161)</f>
        <v>0</v>
      </c>
      <c r="HY63" s="12">
        <f>SUM(GV75:GW77,GW78:GW79,GV80,GU78:GU80,GW82:GX89,GV111:GV116,GW118:GW125,GV147:GV152,GW154:GW161)</f>
        <v>0</v>
      </c>
      <c r="HZ63" s="12">
        <f>SUM(GE75:GF77,GG78:GG79,GE80,GF82:GG89,GF147:GF152,GG154:GG161)</f>
        <v>0</v>
      </c>
      <c r="IA63" s="12">
        <f>SUM(FP147:FP152,FQ154:FQ161)</f>
        <v>0</v>
      </c>
      <c r="IB63" s="12">
        <f>SUM(EZ147:EZ152,FA154:FA161)</f>
        <v>0</v>
      </c>
      <c r="IC63" s="5">
        <f t="shared" si="257"/>
        <v>0</v>
      </c>
      <c r="ID63" s="5">
        <f t="shared" si="131"/>
        <v>1</v>
      </c>
      <c r="IL63" s="12">
        <f>SUM(IR39:IR44,IS46:IS53,IR75:IR80,IS82:IS89,IQ111:IQ116,IR118:IR125,IQ147:IQ152,IR154:IR161,IQ183:IQ188,IR190:IR197)</f>
        <v>0</v>
      </c>
      <c r="IM63" s="12">
        <f>SUM(IB39:IB44,IA44,IC46:IC53,IB75:IB79,IB80,IA80,IC82:IC89,IA111:IA116,IB118:IB125,IA147:IA152,IB154:IB161)</f>
        <v>0</v>
      </c>
      <c r="IN63" s="12">
        <f>SUM(HK75:HL77,HL78:HL79,HK80,HJ78:HJ80,HL82:HM89,HK111:HK116,HL118:HL125,HK147:HK152,HL154:HL161)</f>
        <v>0</v>
      </c>
      <c r="IO63" s="12">
        <f>SUM(GT75:GU77,GV78:GV79,GT80,GU82:GV89,GU147:GU152,GV154:GV161)</f>
        <v>0</v>
      </c>
      <c r="IP63" s="12">
        <f>SUM(GE147:GE152,GF154:GF161)</f>
        <v>0</v>
      </c>
      <c r="IQ63" s="12">
        <f>SUM(FO147:FO152,FP154:FP161)</f>
        <v>0</v>
      </c>
      <c r="IR63" s="5">
        <f t="shared" si="258"/>
        <v>0</v>
      </c>
      <c r="IS63" s="5">
        <f t="shared" si="133"/>
        <v>1</v>
      </c>
      <c r="JA63" s="12">
        <f>SUM(JG39:JG44,JH46:JH53,JG75:JG80,JH82:JH89,JF111:JF116,JG118:JG125,JF147:JF152,JG154:JG161,JF183:JF188,JG190:JG197)</f>
        <v>1</v>
      </c>
      <c r="JB63" s="12">
        <f>SUM(IQ39:IQ44,IP44,IR46:IR53,IQ75:IQ79,IQ80,IP80,IR82:IR89,IP111:IP116,IQ118:IQ125,IP147:IP152,IQ154:IQ161)</f>
        <v>0</v>
      </c>
      <c r="JC63" s="12">
        <f>SUM(HZ75:IA77,IA78:IA79,HZ80,HY78:HY80,IA82:IB89,HZ111:HZ116,IA118:IA125,HZ147:HZ152,IA154:IA161)</f>
        <v>0</v>
      </c>
      <c r="JD63" s="12">
        <f>SUM(HI75:HJ77,HK78:HK79,HI80,HJ82:HK89,HJ147:HJ152,HK154:HK161)</f>
        <v>0</v>
      </c>
      <c r="JE63" s="12">
        <f>SUM(GT147:GT152,GU154:GU161)</f>
        <v>0</v>
      </c>
      <c r="JF63" s="12">
        <f>SUM(GD147:GD152,GE154:GE161)</f>
        <v>0</v>
      </c>
      <c r="JG63" s="5">
        <f t="shared" si="259"/>
        <v>0</v>
      </c>
      <c r="JH63" s="5">
        <f t="shared" si="135"/>
        <v>0</v>
      </c>
      <c r="JP63" s="12">
        <f>SUM(JV39:JV44,JW46:JW53,JV75:JV80,JW82:JW89,JU111:JU116,JV118:JV125,JU147:JU152,JV154:JV161,JU183:JU188,JV190:JV197)</f>
        <v>1</v>
      </c>
      <c r="JQ63" s="12">
        <f>SUM(JF39:JF44,JE44,JG46:JG53,JF75:JF79,JF80,JE80,JG82:JG89,JE111:JE116,JF118:JF125,JE147:JE152,JF154:JF161)</f>
        <v>0</v>
      </c>
      <c r="JR63" s="12">
        <f>SUM(IO75:IP77,IP78:IP79,IO80,IN78:IN80,IP82:IQ89,IO111:IO116,IP118:IP125,IO147:IO152,IP154:IP161)</f>
        <v>0</v>
      </c>
      <c r="JS63" s="12">
        <f>SUM(HX75:HY77,HZ78:HZ79,HX80,HY82:HZ89,HY147:HY152,HZ154:HZ161)</f>
        <v>0</v>
      </c>
      <c r="JT63" s="12">
        <f>SUM(HI147:HI152,HJ154:HJ161)</f>
        <v>0</v>
      </c>
      <c r="JU63" s="12">
        <f>SUM(GS147:GS152,GT154:GT161)</f>
        <v>0</v>
      </c>
      <c r="JV63" s="5">
        <f t="shared" si="260"/>
        <v>0</v>
      </c>
      <c r="JW63" s="5">
        <f t="shared" si="137"/>
        <v>0</v>
      </c>
      <c r="KE63" s="12">
        <f>SUM(KK39:KK44,KL46:KL53,KK75:KK80,KL82:KL89,KJ111:KJ116,KK118:KK125,KJ147:KJ152,KK154:KK161,KJ183:KJ188,KK190:KK197)</f>
        <v>0</v>
      </c>
      <c r="KF63" s="12">
        <f>SUM(JU39:JU44,JT44,JV46:JV53,JU75:JU79,JU80,JT80,JV82:JV89,JT111:JT116,JU118:JU125,JT147:JT152,JU154:JU161)</f>
        <v>1</v>
      </c>
      <c r="KG63" s="12">
        <f>SUM(JD75:JE77,JE78:JE79,JD80,JC78:JC80,JE82:JF89,JD111:JD116,JE118:JE125,JD147:JD152,JE154:JE161)</f>
        <v>0</v>
      </c>
      <c r="KH63" s="12">
        <f>SUM(IM75:IN77,IO78:IO79,IM80,IN82:IO89,IN147:IN152,IO154:IO161)</f>
        <v>0</v>
      </c>
      <c r="KI63" s="12">
        <f>SUM(HX147:HX152,HY154:HY161)</f>
        <v>0</v>
      </c>
      <c r="KJ63" s="12">
        <f>SUM(HH147:HH152,HI154:HI161)</f>
        <v>0</v>
      </c>
      <c r="KK63" s="5">
        <f t="shared" si="261"/>
        <v>0</v>
      </c>
      <c r="KL63" s="5">
        <f t="shared" si="139"/>
        <v>0</v>
      </c>
      <c r="KT63" s="12">
        <f>SUM(KZ39:KZ44,LA46:LA53,KZ75:KZ80,LA82:LA89,KY111:KY116,KZ118:KZ125,KY147:KY152,KZ154:KZ161,KY183:KY188,KZ190:KZ197)</f>
        <v>0</v>
      </c>
      <c r="KU63" s="12">
        <f>SUM(KJ39:KJ44,KI44,KK46:KK53,KJ75:KJ79,KJ80,KI80,KK82:KK89,KI111:KI116,KJ118:KJ125,KI147:KI152,KJ154:KJ161)</f>
        <v>0</v>
      </c>
      <c r="KV63" s="12">
        <f>SUM(JS75:JT77,JT78:JT79,JS80,JR78:JR80,JT82:JU89,JS111:JS116,JT118:JT125,JS147:JS152,JT154:JT161)</f>
        <v>0</v>
      </c>
      <c r="KW63" s="12">
        <f>SUM(JB75:JC77,JD78:JD79,JB80,JC82:JD89,JC147:JC152,JD154:JD161)</f>
        <v>0</v>
      </c>
      <c r="KX63" s="12">
        <f>SUM(IM147:IM152,IN154:IN161)</f>
        <v>0</v>
      </c>
      <c r="KY63" s="12">
        <f>SUM(HW147:HW152,HX154:HX161)</f>
        <v>1</v>
      </c>
      <c r="KZ63" s="5">
        <f t="shared" si="262"/>
        <v>0</v>
      </c>
      <c r="LA63" s="5">
        <f t="shared" si="141"/>
        <v>0</v>
      </c>
      <c r="LI63" s="12">
        <f>SUM(LO39:LO44,LP46:LP53,LO75:LO80,LP82:LP89,LN111:LN116,LO118:LO125,LN147:LN152,LO154:LO161,LN183:LN188,LO190:LO197)</f>
        <v>1</v>
      </c>
      <c r="LJ63" s="12">
        <f>SUM(KY39:KY44,KX44,KZ46:KZ53,KY75:KY79,KY80,KX80,KZ82:KZ89,KX111:KX116,KY118:KY125,KX147:KX152,KY154:KY161)</f>
        <v>0</v>
      </c>
      <c r="LK63" s="12">
        <f>SUM(KH75:KI77,KI78:KI79,KH80,KG78:KG80,KI82:KJ89,KH111:KH116,KI118:KI125,KH147:KH152,KI154:KI161)</f>
        <v>0</v>
      </c>
      <c r="LL63" s="12">
        <f>SUM(JQ75:JR77,JS78:JS79,JQ80,JR82:JS89,JR147:JR152,JS154:JS161)</f>
        <v>0</v>
      </c>
      <c r="LM63" s="12">
        <f>SUM(JB147:JB152,JC154:JC161)</f>
        <v>0</v>
      </c>
      <c r="LN63" s="12">
        <f>SUM(IL147:IL152,IM154:IM161)</f>
        <v>0</v>
      </c>
      <c r="LO63" s="5">
        <f t="shared" si="263"/>
        <v>0</v>
      </c>
      <c r="LP63" s="5">
        <f t="shared" si="143"/>
        <v>0</v>
      </c>
      <c r="LX63" s="12">
        <f>SUM(MD39:MD44,ME46:ME53,MD75:MD80,ME82:ME89,MC111:MC116,MD118:MD125,MC147:MC152,MD154:MD161,MC183:MC188,MD190:MD197)</f>
        <v>0</v>
      </c>
      <c r="LY63" s="12">
        <f>SUM(LN39:LN44,LM44,LO46:LO53,LN75:LN79,LN80,LM80,LO82:LO89,LM111:LM116,LN118:LN125,LM147:LM152,LN154:LN161)</f>
        <v>1</v>
      </c>
      <c r="LZ63" s="12">
        <f>SUM(KW75:KX77,KX78:KX79,KW80,KV78:KV80,KX82:KY89,KW111:KW116,KX118:KX125,KW147:KW152,KX154:KX161)</f>
        <v>0</v>
      </c>
      <c r="MA63" s="12">
        <f>SUM(KF75:KG77,KH78:KH79,KF80,KG82:KH89,KG147:KG152,KH154:KH161)</f>
        <v>0</v>
      </c>
      <c r="MB63" s="12">
        <f>SUM(JQ147:JQ152,JR154:JR161)</f>
        <v>0</v>
      </c>
      <c r="MC63" s="12">
        <f>SUM(JA147:JA152,JB154:JB161)</f>
        <v>0</v>
      </c>
      <c r="MD63" s="5">
        <f t="shared" si="264"/>
        <v>0</v>
      </c>
      <c r="ME63" s="5">
        <f t="shared" si="145"/>
        <v>0</v>
      </c>
      <c r="MM63" s="12">
        <f>SUM(MS39:MS44,MT46:MT53,MS75:MS80,MT82:MT89,MR111:MR116,MS118:MS125,MR147:MR152,MS154:MS161,MR183:MR188,MS190:MS197)</f>
        <v>0</v>
      </c>
      <c r="MN63" s="12">
        <f>SUM(MC39:MC44,MB44,MD46:MD53,MC75:MC79,MC80,MB80,MD82:MD89,MB111:MB116,MC118:MC125,MB147:MB152,MC154:MC161)</f>
        <v>0</v>
      </c>
      <c r="MO63" s="12">
        <f>SUM(LL75:LM77,LM78:LM79,LL80,LK78:LK80,LM82:LN89,LL111:LL116,LM118:LM125,LL147:LL152,LM154:LM161)</f>
        <v>0</v>
      </c>
      <c r="MP63" s="12">
        <f>SUM(KU75:KV77,KW78:KW79,KU80,KV82:KW89,KV147:KV152,KW154:KW161)</f>
        <v>0</v>
      </c>
      <c r="MQ63" s="12">
        <f>SUM(KF147:KF152,KG154:KG161)</f>
        <v>1</v>
      </c>
      <c r="MR63" s="12">
        <f>SUM(JP147:JP152,JQ154:JQ161)</f>
        <v>0</v>
      </c>
      <c r="MS63" s="5">
        <f t="shared" si="265"/>
        <v>0</v>
      </c>
      <c r="MT63" s="5">
        <f t="shared" si="147"/>
        <v>0</v>
      </c>
      <c r="NB63" s="12">
        <f>SUM(NH39:NH44,NI46:NI53,NH75:NH80,NI82:NI89,NG111:NG116,NH118:NH125,NG147:NG152,NH154:NH161,NG183:NG188,NH190:NH197)</f>
        <v>1</v>
      </c>
      <c r="NC63" s="12">
        <f>SUM(MR39:MR44,MQ44,MS46:MS53,MR75:MR79,MR80,MQ80,MS82:MS89,MQ111:MQ116,MR118:MR125,MQ147:MQ152,MR154:MR161)</f>
        <v>0</v>
      </c>
      <c r="ND63" s="12">
        <f>SUM(MA75:MB77,MB78:MB79,MA80,LZ78:LZ80,MB82:MC89,MA111:MA116,MB118:MB125,MA147:MA152,MB154:MB161)</f>
        <v>0</v>
      </c>
      <c r="NE63" s="12">
        <f>SUM(LJ75:LK77,LL78:LL79,LJ80,LK82:LL89,LK147:LK152,LL154:LL161)</f>
        <v>0</v>
      </c>
      <c r="NF63" s="12">
        <f>SUM(KU147:KU152,KV154:KV161)</f>
        <v>0</v>
      </c>
      <c r="NG63" s="12">
        <f>SUM(KE147:KE152,KF154:KF161)</f>
        <v>0</v>
      </c>
      <c r="NH63" s="5">
        <f t="shared" si="266"/>
        <v>0</v>
      </c>
      <c r="NI63" s="5">
        <f t="shared" si="149"/>
        <v>0</v>
      </c>
      <c r="NQ63" s="12">
        <f>SUM(NW39:NW44,NX46:NX53,NW75:NW80,NX82:NX89,NV111:NV116,NW118:NW125,NV147:NV152,NW154:NW161,NV183:NV188,NW190:NW197)</f>
        <v>1</v>
      </c>
      <c r="NR63" s="12">
        <f>SUM(NG39:NG44,NF44,NH46:NH53,NG75:NG79,NG80,NF80,NH82:NH89,NF111:NF116,NG118:NG125,NF147:NF152,NG154:NG161)</f>
        <v>0</v>
      </c>
      <c r="NS63" s="12">
        <f>SUM(MP75:MQ77,MQ78:MQ79,MP80,MO78:MO80,MQ82:MR89,MP111:MP116,MQ118:MQ125,MP147:MP152,MQ154:MQ161)</f>
        <v>0</v>
      </c>
      <c r="NT63" s="12">
        <f>SUM(LY75:LZ77,MA78:MA79,LY80,LZ82:MA89,LZ147:LZ152,MA154:MA161)</f>
        <v>0</v>
      </c>
      <c r="NU63" s="12">
        <f>SUM(LJ147:LJ152,LK154:LK161)</f>
        <v>0</v>
      </c>
      <c r="NV63" s="12">
        <f>SUM(KT147:KT152,KU154:KU161)</f>
        <v>0</v>
      </c>
      <c r="NW63" s="5">
        <f t="shared" si="267"/>
        <v>0</v>
      </c>
      <c r="NX63" s="5">
        <f t="shared" si="151"/>
        <v>0</v>
      </c>
      <c r="OF63" s="12">
        <f>SUM(OL39:OL44,OM46:OM53,OL75:OL80,OM82:OM89,OK111:OK116,OL118:OL125,OK147:OK152,OL154:OL161,OK183:OK188,OL190:OL197)</f>
        <v>0</v>
      </c>
      <c r="OG63" s="12">
        <f>SUM(NV39:NV44,NU44,NW46:NW53,NV75:NV79,NV80,NU80,NW82:NW89,NU111:NU116,NV118:NV125,NU147:NU152,NV154:NV161)</f>
        <v>0</v>
      </c>
      <c r="OH63" s="12">
        <f>SUM(NE75:NF77,NF78:NF79,NE80,ND78:ND80,NF82:NG89,NE111:NE116,NF118:NF125,NE147:NE152,NF154:NF161)</f>
        <v>0</v>
      </c>
      <c r="OI63" s="12">
        <f>SUM(MN75:MO77,MP78:MP79,MN80,MO82:MP89,MO147:MO152,MP154:MP161)</f>
        <v>0</v>
      </c>
      <c r="OJ63" s="12">
        <f>SUM(LY147:LY152,LZ154:LZ161)</f>
        <v>0</v>
      </c>
      <c r="OK63" s="12">
        <f>SUM(LI147:LI152,LJ154:LJ161)</f>
        <v>0</v>
      </c>
      <c r="OL63" s="5">
        <f t="shared" si="268"/>
        <v>0</v>
      </c>
      <c r="OM63" s="5">
        <f t="shared" si="153"/>
        <v>0</v>
      </c>
      <c r="OU63" s="12">
        <f>SUM(PA39:PA44,PB46:PB53,PA75:PA80,PB82:PB89,OZ111:OZ116,PA118:PA125,OZ147:OZ152,PA154:PA161,OZ183:OZ188,PA190:PA197)</f>
        <v>1</v>
      </c>
      <c r="OV63" s="12">
        <f>SUM(OK39:OK44,OJ44,OL46:OL53,OK75:OK79,OK80,OJ80,OL82:OL89,OJ111:OJ116,OK118:OK125,OJ147:OJ152,OK154:OK161)</f>
        <v>0</v>
      </c>
      <c r="OW63" s="12">
        <f>SUM(NT75:NU77,NU78:NU79,NT80,NS78:NS80,NU82:NV89,NT111:NT116,NU118:NU125,NT147:NT152,NU154:NU161)</f>
        <v>0</v>
      </c>
      <c r="OX63" s="12">
        <f>SUM(NC75:ND77,NE78:NE79,NC80,ND82:NE89,ND147:ND152,NE154:NE161)</f>
        <v>0</v>
      </c>
      <c r="OY63" s="12">
        <f>SUM(MN147:MN152,MO154:MO161)</f>
        <v>0</v>
      </c>
      <c r="OZ63" s="12">
        <f>SUM(LX147:LX152,LY154:LY161)</f>
        <v>0</v>
      </c>
      <c r="PA63" s="5">
        <f t="shared" si="269"/>
        <v>0</v>
      </c>
      <c r="PB63" s="5">
        <f t="shared" si="155"/>
        <v>0</v>
      </c>
      <c r="PJ63" s="12">
        <f>SUM(PP39:PP44,PQ46:PQ53,PP75:PP80,PQ82:PQ89,PO111:PO116,PP118:PP125,PO147:PO152,PP154:PP161,PO183:PO188,PP190:PP197)</f>
        <v>1</v>
      </c>
      <c r="PK63" s="12">
        <f>SUM(OZ39:OZ44,OY44,PA46:PA53,OZ75:OZ79,OZ80,OY80,PA82:PA89,OY111:OY116,OZ118:OZ125,OY147:OY152,OZ154:OZ161)</f>
        <v>0</v>
      </c>
      <c r="PL63" s="12">
        <f>SUM(OI75:OJ77,OJ78:OJ79,OI80,OH78:OH80,OJ82:OK89,OI111:OI116,OJ118:OJ125,OI147:OI152,OJ154:OJ161)</f>
        <v>0</v>
      </c>
      <c r="PM63" s="12">
        <f>SUM(NR75:NS77,NT78:NT79,NR80,NS82:NT89,NS147:NS152,NT154:NT161)</f>
        <v>0</v>
      </c>
      <c r="PN63" s="12">
        <f>SUM(NC147:NC152,ND154:ND161)</f>
        <v>0</v>
      </c>
      <c r="PO63" s="12">
        <f>SUM(MM147:MM152,MN154:MN161)</f>
        <v>0</v>
      </c>
      <c r="PP63" s="5">
        <f t="shared" si="270"/>
        <v>0</v>
      </c>
      <c r="PQ63" s="5">
        <f t="shared" si="157"/>
        <v>0</v>
      </c>
      <c r="PY63" s="12">
        <f>SUM(QE39:QE44,QF46:QF53,QE75:QE80,QF82:QF89,QD111:QD116,QE118:QE125,QD147:QD152,QE154:QE161,QD183:QD188,QE190:QE197)</f>
        <v>1</v>
      </c>
      <c r="PZ63" s="12">
        <f>SUM(PO39:PO44,PN44,PP46:PP53,PO75:PO79,PO80,PN80,PP82:PP89,PN111:PN116,PO118:PO125,PN147:PN152,PO154:PO161)</f>
        <v>0</v>
      </c>
      <c r="QA63" s="12">
        <f>SUM(OX75:OY77,OY78:OY79,OX80,OW78:OW80,OY82:OZ89,OX111:OX116,OY118:OY125,OX147:OX152,OY154:OY161)</f>
        <v>0</v>
      </c>
      <c r="QB63" s="12">
        <f>SUM(OG75:OH77,OI78:OI79,OG80,OH82:OI89,OH147:OH152,OI154:OI161)</f>
        <v>0</v>
      </c>
      <c r="QC63" s="12">
        <f>SUM(NR147:NR152,NS154:NS161)</f>
        <v>0</v>
      </c>
      <c r="QD63" s="12">
        <f>SUM(NB147:NB152,NC154:NC161)</f>
        <v>0</v>
      </c>
      <c r="QE63" s="5">
        <f t="shared" si="271"/>
        <v>0</v>
      </c>
      <c r="QF63" s="5">
        <f t="shared" si="159"/>
        <v>0</v>
      </c>
      <c r="QN63" s="12">
        <f>SUM(QT39:QT44,QU46:QU53,QT75:QT80,QU82:QU89,QS111:QS116,QT118:QT125,QS147:QS152,QT154:QT161,QS183:QS188,QT190:QT197)</f>
        <v>0</v>
      </c>
      <c r="QO63" s="12">
        <f>SUM(QD39:QD44,QC44,QE46:QE53,QD75:QD79,QD80,QC80,QE82:QE89,QC111:QC116,QD118:QD125,QC147:QC152,QD154:QD161)</f>
        <v>0</v>
      </c>
      <c r="QP63" s="12">
        <f>SUM(PM75:PN77,PN78:PN79,PM80,PL78:PL80,PN82:PO89,PM111:PM116,PN118:PN125,PM147:PM152,PN154:PN161)</f>
        <v>0</v>
      </c>
      <c r="QQ63" s="12">
        <f>SUM(OV75:OW77,OX78:OX79,OV80,OW82:OX89,OW147:OW152,OX154:OX161)</f>
        <v>0</v>
      </c>
      <c r="QR63" s="12">
        <f>SUM(OG147:OG152,OH154:OH161)</f>
        <v>0</v>
      </c>
      <c r="QS63" s="12">
        <f>SUM(NQ147:NQ152,NR154:NR161)</f>
        <v>0</v>
      </c>
      <c r="QT63" s="5">
        <f t="shared" si="272"/>
        <v>1</v>
      </c>
      <c r="QU63" s="5">
        <f t="shared" si="161"/>
        <v>0</v>
      </c>
      <c r="RC63" s="12">
        <f>SUM(RI39:RI44,RJ46:RJ53,RI75:RI80,RJ82:RJ89,RH111:RH116,RI118:RI125,RH147:RH152,RI154:RI161,RH183:RH188,RI190:RI197)</f>
        <v>0</v>
      </c>
      <c r="RD63" s="12">
        <f>SUM(QS39:QS44,QR44,QT46:QT53,QS75:QS79,QS80,QR80,QT82:QT89,QR111:QR116,QS118:QS125,QR147:QR152,QS154:QS161)</f>
        <v>0</v>
      </c>
      <c r="RE63" s="12">
        <f>SUM(QB75:QC77,QC78:QC79,QB80,QA78:QA80,QC82:QD89,QB111:QB116,QC118:QC125,QB147:QB152,QC154:QC161)</f>
        <v>0</v>
      </c>
      <c r="RF63" s="12">
        <f>SUM(PK75:PL77,PM78:PM79,PK80,PL82:PM89,PL147:PL152,PM154:PM161)</f>
        <v>0</v>
      </c>
      <c r="RG63" s="12">
        <f>SUM(OV147:OV152,OW154:OW161)</f>
        <v>0</v>
      </c>
      <c r="RH63" s="12">
        <f>SUM(OF147:OF152,OG154:OG161)</f>
        <v>0</v>
      </c>
      <c r="RI63" s="5">
        <f t="shared" si="273"/>
        <v>0</v>
      </c>
      <c r="RJ63" s="5">
        <f t="shared" si="163"/>
        <v>1</v>
      </c>
      <c r="RR63" s="12">
        <f>SUM(RX39:RX44,RY46:RY53,RX75:RX80,RY82:RY89,RW111:RW116,RX118:RX125,RW147:RW152,RX154:RX161,RW183:RW188,RX190:RX197)</f>
        <v>0</v>
      </c>
      <c r="RS63" s="12">
        <f>SUM(RH39:RH44,RG44,RI46:RI53,RH75:RH79,RH80,RG80,RI82:RI89,RG111:RG116,RH118:RH125,RG147:RG152,RH154:RH161)</f>
        <v>0</v>
      </c>
      <c r="RT63" s="12">
        <f>SUM(QQ75:QR77,QR78:QR79,QQ80,QP78:QP80,QR82:QS89,QQ111:QQ116,QR118:QR125,QQ147:QQ152,QR154:QR161)</f>
        <v>0</v>
      </c>
      <c r="RU63" s="12">
        <f>SUM(PZ75:QA77,QB78:QB79,PZ80,QA82:QB89,QA147:QA152,QB154:QB161)</f>
        <v>0</v>
      </c>
      <c r="RV63" s="12">
        <f>SUM(PK147:PK152,PL154:PL161)</f>
        <v>0</v>
      </c>
      <c r="RW63" s="12">
        <f>SUM(OU147:OU152,OV154:OV161)</f>
        <v>0</v>
      </c>
      <c r="RX63" s="5">
        <f t="shared" si="274"/>
        <v>0</v>
      </c>
      <c r="RY63" s="5">
        <f t="shared" si="165"/>
        <v>1</v>
      </c>
      <c r="SG63" s="12">
        <f>SUM(SM39:SM44,SN46:SN53,SM75:SM80,SN82:SN89,SL111:SL116,SM118:SM125,SL147:SL152,SM154:SM161,SL183:SL188,SM190:SM197)</f>
        <v>0</v>
      </c>
      <c r="SH63" s="12">
        <f>SUM(RW39:RW44,RV44,RX46:RX53,RW75:RW79,RW80,RV80,RX82:RX89,RV111:RV116,RW118:RW125,RV147:RV152,RW154:RW161)</f>
        <v>0</v>
      </c>
      <c r="SI63" s="12">
        <f>SUM(RF75:RG77,RG78:RG79,RF80,RE78:RE80,RG82:RH89,RF111:RF116,RG118:RG125,RF147:RF152,RG154:RG161)</f>
        <v>0</v>
      </c>
      <c r="SJ63" s="12">
        <f>SUM(QO75:QP77,QQ78:QQ79,QO80,QP82:QQ89,QP147:QP152,QQ154:QQ161)</f>
        <v>0</v>
      </c>
      <c r="SK63" s="12">
        <f>SUM(PZ147:PZ152,QA154:QA161)</f>
        <v>0</v>
      </c>
      <c r="SL63" s="12">
        <f>SUM(PJ147:PJ152,PK154:PK161)</f>
        <v>0</v>
      </c>
      <c r="SM63" s="5">
        <f t="shared" si="275"/>
        <v>0</v>
      </c>
      <c r="SN63" s="5">
        <f t="shared" si="167"/>
        <v>1</v>
      </c>
      <c r="SV63" s="12">
        <f>SUM(TB39:TB44,TC46:TC53,TB75:TB80,TC82:TC89,TA111:TA116,TB118:TB125,TA147:TA152,TB154:TB161,TA183:TA188,TB190:TB197)</f>
        <v>0</v>
      </c>
      <c r="SW63" s="12">
        <f>SUM(SL39:SL44,SK44,SM46:SM53,SL75:SL79,SL80,SK80,SM82:SM89,SK111:SK116,SL118:SL125,SK147:SK152,SL154:SL161)</f>
        <v>0</v>
      </c>
      <c r="SX63" s="12">
        <f>SUM(RU75:RV77,RV78:RV79,RU80,RT78:RT80,RV82:RW89,RU111:RU116,RV118:RV125,RU147:RU152,RV154:RV161)</f>
        <v>0</v>
      </c>
      <c r="SY63" s="12">
        <f>SUM(RD75:RE77,RF78:RF79,RD80,RE82:RF89,RE147:RE152,RF154:RF161)</f>
        <v>0</v>
      </c>
      <c r="SZ63" s="12">
        <f>SUM(QO147:QO152,QP154:QP161)</f>
        <v>0</v>
      </c>
      <c r="TA63" s="12">
        <f>SUM(PY147:PY152,PZ154:PZ161)</f>
        <v>0</v>
      </c>
      <c r="TB63" s="5">
        <f t="shared" si="276"/>
        <v>0</v>
      </c>
      <c r="TC63" s="5">
        <f t="shared" si="169"/>
        <v>1</v>
      </c>
      <c r="TK63" s="12">
        <f>SUM(TQ39:TQ44,TR46:TR53,TQ75:TQ80,TR82:TR89,TP111:TP116,TQ118:TQ125,TP147:TP152,TQ154:TQ161,TP183:TP188,TQ190:TQ197)</f>
        <v>0</v>
      </c>
      <c r="TL63" s="12">
        <f>SUM(TA39:TA44,SZ44,TB46:TB53,TA75:TA79,TA80,SZ80,TB82:TB89,SZ111:SZ116,TA118:TA125,SZ147:SZ152,TA154:TA161)</f>
        <v>0</v>
      </c>
      <c r="TM63" s="12">
        <f>SUM(SJ75:SK77,SK78:SK79,SJ80,SI78:SI80,SK82:SL89,SJ111:SJ116,SK118:SK125,SJ147:SJ152,SK154:SK161)</f>
        <v>0</v>
      </c>
      <c r="TN63" s="12">
        <f>SUM(RS75:RT77,RU78:RU79,RS80,RT82:RU89,RT147:RT152,RU154:RU161)</f>
        <v>0</v>
      </c>
      <c r="TO63" s="12">
        <f>SUM(RD147:RD152,RE154:RE161)</f>
        <v>0</v>
      </c>
      <c r="TP63" s="12">
        <f>SUM(QN147:QN152,QO154:QO161)</f>
        <v>0</v>
      </c>
      <c r="TQ63" s="5">
        <f t="shared" si="277"/>
        <v>0</v>
      </c>
      <c r="TR63" s="5">
        <f t="shared" si="171"/>
        <v>1</v>
      </c>
      <c r="TZ63" s="12">
        <f>SUM(UF39:UF44,UG46:UG53,UF75:UF80,UG82:UG89,UE111:UE116,UF118:UF125,UE147:UE152,UF154:UF161,UE183:UE188,UF190:UF197)</f>
        <v>0</v>
      </c>
      <c r="UA63" s="12">
        <f>SUM(TP39:TP44,TO44,TQ46:TQ53,TP75:TP79,TP80,TO80,TQ82:TQ89,TO111:TO116,TP118:TP125,TO147:TO152,TP154:TP161)</f>
        <v>0</v>
      </c>
      <c r="UB63" s="12">
        <f>SUM(SY75:SZ77,SZ78:SZ79,SY80,SX78:SX80,SZ82:TA89,SY111:SY116,SZ118:SZ125,SY147:SY152,SZ154:SZ161)</f>
        <v>0</v>
      </c>
      <c r="UC63" s="12">
        <f>SUM(SH75:SI77,SJ78:SJ79,SH80,SI82:SJ89,SI147:SI152,SJ154:SJ161)</f>
        <v>0</v>
      </c>
      <c r="UD63" s="12">
        <f>SUM(RS147:RS152,RT154:RT161)</f>
        <v>0</v>
      </c>
      <c r="UE63" s="12">
        <f>SUM(RC147:RC152,RD154:RD161)</f>
        <v>0</v>
      </c>
      <c r="UF63" s="5">
        <f t="shared" si="278"/>
        <v>1</v>
      </c>
      <c r="UG63" s="5">
        <f t="shared" si="173"/>
        <v>0</v>
      </c>
      <c r="UO63" s="12">
        <f>SUM(UU39:UU44,UV46:UV53,UU75:UU80,UV82:UV89,UT111:UT116,UU118:UU125,UT147:UT152,UU154:UU161,UT183:UT188,UU190:UU197)</f>
        <v>0</v>
      </c>
      <c r="UP63" s="12">
        <f>SUM(UE39:UE44,UD44,UF46:UF53,UE75:UE79,UE80,UD80,UF82:UF89,UD111:UD116,UE118:UE125,UD147:UD152,UE154:UE161)</f>
        <v>0</v>
      </c>
      <c r="UQ63" s="12">
        <f>SUM(TN75:TO77,TO78:TO79,TN80,TM78:TM80,TO82:TP89,TN111:TN116,TO118:TO125,TN147:TN152,TO154:TO161)</f>
        <v>0</v>
      </c>
      <c r="UR63" s="12">
        <f>SUM(SW75:SX77,SY78:SY79,SW80,SX82:SY89,SX147:SX152,SY154:SY161)</f>
        <v>0</v>
      </c>
      <c r="US63" s="12">
        <f>SUM(SH147:SH152,SI154:SI161)</f>
        <v>0</v>
      </c>
      <c r="UT63" s="12">
        <f>SUM(RR147:RR152,RS154:RS161)</f>
        <v>0</v>
      </c>
      <c r="UU63" s="5">
        <f t="shared" si="279"/>
        <v>1</v>
      </c>
      <c r="UV63" s="5">
        <f t="shared" si="175"/>
        <v>0</v>
      </c>
      <c r="VD63" s="12">
        <f>SUM(VJ39:VJ44,VK46:VK53,VJ75:VJ80,VK82:VK89,VI111:VI116,VJ118:VJ125,VI147:VI152,VJ154:VJ161,VI183:VI188,VJ190:VJ197)</f>
        <v>0</v>
      </c>
      <c r="VE63" s="12">
        <f>SUM(UT39:UT44,US44,UU46:UU53,UT75:UT79,UT80,US80,UU82:UU89,US111:US116,UT118:UT125,US147:US152,UT154:UT161)</f>
        <v>0</v>
      </c>
      <c r="VF63" s="12">
        <f>SUM(UC75:UD77,UD78:UD79,UC80,UB78:UB80,UD82:UE89,UC111:UC116,UD118:UD125,UC147:UC152,UD154:UD161)</f>
        <v>0</v>
      </c>
      <c r="VG63" s="12">
        <f>SUM(TL75:TM77,TN78:TN79,TL80,TM82:TN89,TM147:TM152,TN154:TN161)</f>
        <v>0</v>
      </c>
      <c r="VH63" s="12">
        <f>SUM(SW147:SW152,SX154:SX161)</f>
        <v>1</v>
      </c>
      <c r="VI63" s="12">
        <f>SUM(SG147:SG152,SH154:SH161)</f>
        <v>0</v>
      </c>
      <c r="VJ63" s="5">
        <f t="shared" si="280"/>
        <v>0</v>
      </c>
      <c r="VK63" s="5">
        <f t="shared" si="177"/>
        <v>0</v>
      </c>
      <c r="VS63" s="12">
        <f>SUM(VY39:VY44,VZ46:VZ53,VY75:VY80,VZ82:VZ89,VX111:VX116,VY118:VY125,VX147:VX152,VY154:VY161,VX183:VX188,VY190:VY197)</f>
        <v>0</v>
      </c>
      <c r="VT63" s="12">
        <f>SUM(VI39:VI44,VH44,VJ46:VJ53,VI75:VI79,VI80,VH80,VJ82:VJ89,VH111:VH116,VI118:VI125,VH147:VH152,VI154:VI161)</f>
        <v>0</v>
      </c>
      <c r="VU63" s="12">
        <f>SUM(UR75:US77,US78:US79,UR80,UQ78:UQ80,US82:UT89,UR111:UR116,US118:US125,UR147:UR152,US154:US161)</f>
        <v>0</v>
      </c>
      <c r="VV63" s="12">
        <f>SUM(UA75:UB77,UC78:UC79,UA80,UB82:UC89,UB147:UB152,UC154:UC161)</f>
        <v>0</v>
      </c>
      <c r="VW63" s="12">
        <f>SUM(TL147:TL152,TM154:TM161)</f>
        <v>0</v>
      </c>
      <c r="VX63" s="12">
        <f>SUM(SV147:SV152,SW154:SW161)</f>
        <v>0</v>
      </c>
      <c r="VY63" s="5">
        <f t="shared" si="281"/>
        <v>0</v>
      </c>
      <c r="VZ63" s="5">
        <f t="shared" si="179"/>
        <v>0</v>
      </c>
      <c r="WH63" s="12">
        <f>SUM(WN39:WN44,WO46:WO53,WN75:WN80,WO82:WO89,WM111:WM116,WN118:WN125,WM147:WM152,WN154:WN161,WM183:WM188,WN190:WN197)</f>
        <v>0</v>
      </c>
      <c r="WI63" s="12">
        <f>SUM(VX39:VX44,VW44,VY46:VY53,VX75:VX79,VX80,VW80,VY82:VY89,VW111:VW116,VX118:VX125,VW147:VW152,VX154:VX161)</f>
        <v>0</v>
      </c>
      <c r="WJ63" s="12">
        <f>SUM(VG75:VH77,VH78:VH79,VG80,VF78:VF80,VH82:VI89,VG111:VG116,VH118:VH125,VG147:VG152,VH154:VH161)</f>
        <v>0</v>
      </c>
      <c r="WK63" s="12">
        <f>SUM(UP75:UQ77,UR78:UR79,UP80,UQ82:UR89,UQ147:UQ152,UR154:UR161)</f>
        <v>0</v>
      </c>
      <c r="WL63" s="12">
        <f>SUM(UA147:UA152,UB154:UB161)</f>
        <v>0</v>
      </c>
      <c r="WM63" s="12">
        <f>SUM(TK147:TK152,TL154:TL161)</f>
        <v>0</v>
      </c>
      <c r="WN63" s="5">
        <f t="shared" si="282"/>
        <v>0</v>
      </c>
      <c r="WO63" s="5">
        <f t="shared" si="181"/>
        <v>0</v>
      </c>
      <c r="WW63" s="12">
        <f>SUM(XC39:XC44,XD46:XD53,XC75:XC80,XD82:XD89,XB111:XB116,XC118:XC125,XB147:XB152,XC154:XC161,XB183:XB188,XC190:XC197)</f>
        <v>1</v>
      </c>
      <c r="WX63" s="12">
        <f>SUM(WM39:WM44,WL44,WN46:WN53,WM75:WM79,WM80,WL80,WN82:WN89,WL111:WL116,WM118:WM125,WL147:WL152,WM154:WM161)</f>
        <v>0</v>
      </c>
      <c r="WY63" s="12">
        <f>SUM(VV75:VW77,VW78:VW79,VV80,VU78:VU80,VW82:VX89,VV111:VV116,VW118:VW125,VV147:VV152,VW154:VW161)</f>
        <v>0</v>
      </c>
      <c r="WZ63" s="12">
        <f>SUM(VE75:VF77,VG78:VG79,VE80,VF82:VG89,VF147:VF152,VG154:VG161)</f>
        <v>0</v>
      </c>
      <c r="XA63" s="12">
        <f>SUM(UP147:UP152,UQ154:UQ161)</f>
        <v>0</v>
      </c>
      <c r="XB63" s="12">
        <f>SUM(TZ147:TZ152,UA154:UA161)</f>
        <v>0</v>
      </c>
      <c r="XC63" s="5">
        <f t="shared" si="283"/>
        <v>0</v>
      </c>
      <c r="XD63" s="5">
        <f t="shared" si="183"/>
        <v>0</v>
      </c>
      <c r="XL63" s="12">
        <f>SUM(XR39:XR44,XS46:XS53,XR75:XR80,XS82:XS89,XQ111:XQ116,XR118:XR125,XQ147:XQ152,XR154:XR161,XQ183:XQ188,XR190:XR197)</f>
        <v>0</v>
      </c>
      <c r="XM63" s="12">
        <f>SUM(XB39:XB44,XA44,XC46:XC53,XB75:XB79,XB80,XA80,XC82:XC89,XA111:XA116,XB118:XB125,XA147:XA152,XB154:XB161)</f>
        <v>0</v>
      </c>
      <c r="XN63" s="12">
        <f>SUM(WK75:WL77,WL78:WL79,WK80,WJ78:WJ80,WL82:WM89,WK111:WK116,WL118:WL125,WK147:WK152,WL154:WL161)</f>
        <v>1</v>
      </c>
      <c r="XO63" s="12">
        <f>SUM(VT75:VU77,VV78:VV79,VT80,VU82:VV89,VU147:VU152,VV154:VV161)</f>
        <v>0</v>
      </c>
      <c r="XP63" s="12">
        <f>SUM(VE147:VE152,VF154:VF161)</f>
        <v>0</v>
      </c>
      <c r="XQ63" s="12">
        <f>SUM(UO147:UO152,UP154:UP161)</f>
        <v>0</v>
      </c>
      <c r="XR63" s="5">
        <f t="shared" si="284"/>
        <v>0</v>
      </c>
      <c r="XS63" s="5">
        <f t="shared" si="185"/>
        <v>0</v>
      </c>
      <c r="YA63" s="12">
        <f>SUM(YG39:YG44,YH46:YH53,YG75:YG80,YH82:YH89,YF111:YF116,YG118:YG125,YF147:YF152,YG154:YG161,YF183:YF188,YG190:YG197)</f>
        <v>0</v>
      </c>
      <c r="YB63" s="12">
        <f>SUM(XQ39:XQ44,XP44,XR46:XR53,XQ75:XQ79,XQ80,XP80,XR82:XR89,XP111:XP116,XQ118:XQ125,XP147:XP152,XQ154:XQ161)</f>
        <v>1</v>
      </c>
      <c r="YC63" s="12">
        <f>SUM(WZ75:XA77,XA78:XA79,WZ80,WY78:WY80,XA82:XB89,WZ111:WZ116,XA118:XA125,WZ147:WZ152,XA154:XA161)</f>
        <v>0</v>
      </c>
      <c r="YD63" s="12">
        <f>SUM(WI75:WJ77,WK78:WK79,WI80,WJ82:WK89,WJ147:WJ152,WK154:WK161)</f>
        <v>0</v>
      </c>
      <c r="YE63" s="12">
        <f>SUM(VT147:VT152,VU154:VU161)</f>
        <v>0</v>
      </c>
      <c r="YF63" s="12">
        <f>SUM(VD147:VD152,VE154:VE161)</f>
        <v>0</v>
      </c>
      <c r="YG63" s="5">
        <f t="shared" si="285"/>
        <v>0</v>
      </c>
      <c r="YH63" s="5">
        <f t="shared" si="187"/>
        <v>0</v>
      </c>
      <c r="YP63" s="12">
        <f>SUM(YV39:YV44,YW46:YW53,YV75:YV80,YW82:YW89,YU111:YU116,YV118:YV125,YU147:YU152,YV154:YV161,YU183:YU188,YV190:YV197)</f>
        <v>0</v>
      </c>
      <c r="YQ63" s="12">
        <f>SUM(YF39:YF44,YE44,YG46:YG53,YF75:YF79,YF80,YE80,YG82:YG89,YE111:YE116,YF118:YF125,YE147:YE152,YF154:YF161)</f>
        <v>0</v>
      </c>
      <c r="YR63" s="12">
        <f>SUM(XO75:XP77,XP78:XP79,XO80,XN78:XN80,XP82:XQ89,XO111:XO116,XP118:XP125,XO147:XO152,XP154:XP161)</f>
        <v>0</v>
      </c>
      <c r="YS63" s="12">
        <f>SUM(WX75:WY77,WZ78:WZ79,WX80,WY82:WZ89,WY147:WY152,WZ154:WZ161)</f>
        <v>0</v>
      </c>
      <c r="YT63" s="12">
        <f>SUM(WI147:WI152,WJ154:WJ161)</f>
        <v>0</v>
      </c>
      <c r="YU63" s="12">
        <f>SUM(VS147:VS152,VT154:VT161)</f>
        <v>0</v>
      </c>
      <c r="YV63" s="5">
        <f t="shared" si="286"/>
        <v>1</v>
      </c>
      <c r="YW63" s="5">
        <f t="shared" si="189"/>
        <v>0</v>
      </c>
      <c r="ZE63" s="12">
        <f>SUM(ZK39:ZK44,ZL46:ZL53,ZK75:ZK80,ZL82:ZL89,ZJ111:ZJ116,ZK118:ZK125,ZJ147:ZJ152,ZK154:ZK161,ZJ183:ZJ188,ZK190:ZK197)</f>
        <v>1</v>
      </c>
      <c r="ZF63" s="12">
        <f>SUM(YU39:YU44,YT44,YV46:YV53,YU75:YU79,YU80,YT80,YV82:YV89,YT111:YT116,YU118:YU125,YT147:YT152,YU154:YU161)</f>
        <v>0</v>
      </c>
      <c r="ZG63" s="12">
        <f>SUM(YD75:YE77,YE78:YE79,YD80,YC78:YC80,YE82:YF89,YD111:YD116,YE118:YE125,YD147:YD152,YE154:YE161)</f>
        <v>0</v>
      </c>
      <c r="ZH63" s="12">
        <f>SUM(XM75:XN77,XO78:XO79,XM80,XN82:XO89,XN147:XN152,XO154:XO161)</f>
        <v>0</v>
      </c>
      <c r="ZI63" s="12">
        <f>SUM(WX147:WX152,WY154:WY161)</f>
        <v>0</v>
      </c>
      <c r="ZJ63" s="12">
        <f>SUM(WH147:WH152,WI154:WI161)</f>
        <v>0</v>
      </c>
      <c r="ZK63" s="5">
        <f t="shared" si="287"/>
        <v>0</v>
      </c>
      <c r="ZL63" s="5">
        <f t="shared" si="191"/>
        <v>0</v>
      </c>
      <c r="ZT63" s="12">
        <f>SUM(ZZ39:ZZ44,AAA46:AAA53,ZZ75:ZZ80,AAA82:AAA89,ZY111:ZY116,ZZ118:ZZ125,ZY147:ZY152,ZZ154:ZZ161,ZY183:ZY188,ZZ190:ZZ197)</f>
        <v>0</v>
      </c>
      <c r="ZU63" s="12">
        <f>SUM(ZJ39:ZJ44,ZI44,ZK46:ZK53,ZJ75:ZJ79,ZJ80,ZI80,ZK82:ZK89,ZI111:ZI116,ZJ118:ZJ125,ZI147:ZI152,ZJ154:ZJ161)</f>
        <v>0</v>
      </c>
      <c r="ZV63" s="12">
        <f>SUM(YS75:YT77,YT78:YT79,YS80,YR78:YR80,YT82:YU89,YS111:YS116,YT118:YT125,YS147:YS152,YT154:YT161)</f>
        <v>0</v>
      </c>
      <c r="ZW63" s="12">
        <f>SUM(YB75:YC77,YD78:YD79,YB80,YC82:YD89,YC147:YC152,YD154:YD161)</f>
        <v>0</v>
      </c>
      <c r="ZX63" s="12">
        <f>SUM(XM147:XM152,XN154:XN161)</f>
        <v>0</v>
      </c>
      <c r="ZY63" s="12">
        <f>SUM(WW147:WW152,WX154:WX161)</f>
        <v>1</v>
      </c>
      <c r="ZZ63" s="5">
        <f t="shared" si="288"/>
        <v>0</v>
      </c>
      <c r="AAA63" s="5">
        <f t="shared" si="193"/>
        <v>0</v>
      </c>
      <c r="AAI63" s="12">
        <f>SUM(AAO39:AAO44,AAP46:AAP53,AAO75:AAO80,AAP82:AAP89,AAN111:AAN116,AAO118:AAO125,AAN147:AAN152,AAO154:AAO161,AAN183:AAN188,AAO190:AAO197)</f>
        <v>0</v>
      </c>
      <c r="AAJ63" s="12">
        <f>SUM(ZY39:ZY44,ZX44,ZZ46:ZZ53,ZY75:ZY79,ZY80,ZX80,ZZ82:ZZ89,ZX111:ZX116,ZY118:ZY125,ZX147:ZX152,ZY154:ZY161)</f>
        <v>0</v>
      </c>
      <c r="AAK63" s="12">
        <f>SUM(ZH75:ZI77,ZI78:ZI79,ZH80,ZG78:ZG80,ZI82:ZJ89,ZH111:ZH116,ZI118:ZI125,ZH147:ZH152,ZI154:ZI161)</f>
        <v>0</v>
      </c>
      <c r="AAL63" s="12">
        <f>SUM(YQ75:YR77,YS78:YS79,YQ80,YR82:YS89,YR147:YR152,YS154:YS161)</f>
        <v>0</v>
      </c>
      <c r="AAM63" s="12">
        <f>SUM(YB147:YB152,YC154:YC161)</f>
        <v>0</v>
      </c>
      <c r="AAN63" s="12">
        <f>SUM(XL147:XL152,XM154:XM161)</f>
        <v>0</v>
      </c>
      <c r="AAO63" s="5">
        <f t="shared" si="289"/>
        <v>0</v>
      </c>
      <c r="AAP63" s="5">
        <f t="shared" si="195"/>
        <v>0</v>
      </c>
      <c r="AAX63" s="12">
        <f>SUM(ABD39:ABD44,ABE46:ABE53,ABD75:ABD80,ABE82:ABE89,ABC111:ABC116,ABD118:ABD125,ABC147:ABC152,ABD154:ABD161,ABC183:ABC188,ABD190:ABD197)</f>
        <v>0</v>
      </c>
      <c r="AAY63" s="12">
        <f>SUM(AAN39:AAN44,AAM44,AAO46:AAO53,AAN75:AAN79,AAN80,AAM80,AAO82:AAO89,AAM111:AAM116,AAN118:AAN125,AAM147:AAM152,AAN154:AAN161)</f>
        <v>1</v>
      </c>
      <c r="AAZ63" s="12">
        <f>SUM(ZW75:ZX77,ZX78:ZX79,ZW80,ZV78:ZV80,ZX82:ZY89,ZW111:ZW116,ZX118:ZX125,ZW147:ZW152,ZX154:ZX161)</f>
        <v>0</v>
      </c>
      <c r="ABA63" s="12">
        <f>SUM(ZF75:ZG77,ZH78:ZH79,ZF80,ZG82:ZH89,ZG147:ZG152,ZH154:ZH161)</f>
        <v>0</v>
      </c>
      <c r="ABB63" s="12">
        <f>SUM(YQ147:YQ152,YR154:YR161)</f>
        <v>0</v>
      </c>
      <c r="ABC63" s="12">
        <f>SUM(YA147:YA152,YB154:YB161)</f>
        <v>0</v>
      </c>
      <c r="ABD63" s="5">
        <f t="shared" si="290"/>
        <v>0</v>
      </c>
      <c r="ABE63" s="5">
        <f t="shared" si="197"/>
        <v>0</v>
      </c>
      <c r="ABM63" s="12">
        <f>SUM(ABS39:ABS44,ABT46:ABT53,ABS75:ABS80,ABT82:ABT89,ABR111:ABR116,ABS118:ABS125,ABR147:ABR152,ABS154:ABS161,ABR183:ABR188,ABS190:ABS197)</f>
        <v>0</v>
      </c>
      <c r="ABN63" s="12">
        <f>SUM(ABC39:ABC44,ABB44,ABD46:ABD53,ABC75:ABC79,ABC80,ABB80,ABD82:ABD89,ABB111:ABB116,ABC118:ABC125,ABB147:ABB152,ABC154:ABC161)</f>
        <v>0</v>
      </c>
      <c r="ABO63" s="12">
        <f>SUM(AAL75:AAM77,AAM78:AAM79,AAL80,AAK78:AAK80,AAM82:AAN89,AAL111:AAL116,AAM118:AAM125,AAL147:AAL152,AAM154:AAM161)</f>
        <v>0</v>
      </c>
      <c r="ABP63" s="12">
        <f>SUM(ZU75:ZV77,ZW78:ZW79,ZU80,ZV82:ZW89,ZV147:ZV152,ZW154:ZW161)</f>
        <v>0</v>
      </c>
      <c r="ABQ63" s="12">
        <f>SUM(ZF147:ZF152,ZG154:ZG161)</f>
        <v>1</v>
      </c>
      <c r="ABR63" s="12">
        <f>SUM(YP147:YP152,YQ154:YQ161)</f>
        <v>0</v>
      </c>
      <c r="ABS63" s="5">
        <f t="shared" si="291"/>
        <v>0</v>
      </c>
      <c r="ABT63" s="5">
        <f t="shared" si="199"/>
        <v>0</v>
      </c>
      <c r="ACB63" s="12">
        <f>SUM(ACH39:ACH44,ACI46:ACI53,ACH75:ACH80,ACI82:ACI89,ACG111:ACG116,ACH118:ACH125,ACG147:ACG152,ACH154:ACH161,ACG183:ACG188,ACH190:ACH197)</f>
        <v>0</v>
      </c>
      <c r="ACC63" s="12">
        <f>SUM(ABR39:ABR44,ABQ44,ABS46:ABS53,ABR75:ABR79,ABR80,ABQ80,ABS82:ABS89,ABQ111:ABQ116,ABR118:ABR125,ABQ147:ABQ152,ABR154:ABR161)</f>
        <v>0</v>
      </c>
      <c r="ACD63" s="12">
        <f>SUM(ABA75:ABB77,ABB78:ABB79,ABA80,AAZ78:AAZ80,ABB82:ABC89,ABA111:ABA116,ABB118:ABB125,ABA147:ABA152,ABB154:ABB161)</f>
        <v>0</v>
      </c>
      <c r="ACE63" s="12">
        <f>SUM(AAJ75:AAK77,AAL78:AAL79,AAJ80,AAK82:AAL89,AAK147:AAK152,AAL154:AAL161)</f>
        <v>0</v>
      </c>
      <c r="ACF63" s="12">
        <f>SUM(ZU147:ZU152,ZV154:ZV161)</f>
        <v>0</v>
      </c>
      <c r="ACG63" s="12">
        <f>SUM(ZE147:ZE152,ZF154:ZF161)</f>
        <v>0</v>
      </c>
      <c r="ACH63" s="5">
        <f t="shared" si="292"/>
        <v>1</v>
      </c>
      <c r="ACI63" s="5">
        <f t="shared" si="201"/>
        <v>0</v>
      </c>
      <c r="ACQ63" s="12">
        <f>SUM(ACW39:ACW44,ACX46:ACX53,ACW75:ACW80,ACX82:ACX89,ACV111:ACV116,ACW118:ACW125,ACV147:ACV152,ACW154:ACW161,ACV183:ACV188,ACW190:ACW197)</f>
        <v>0</v>
      </c>
      <c r="ACR63" s="12">
        <f>SUM(ACG39:ACG44,ACF44,ACH46:ACH53,ACG75:ACG79,ACG80,ACF80,ACH82:ACH89,ACF111:ACF116,ACG118:ACG125,ACF147:ACF152,ACG154:ACG161)</f>
        <v>0</v>
      </c>
      <c r="ACS63" s="12">
        <f>SUM(ABP75:ABQ77,ABQ78:ABQ79,ABP80,ABO78:ABO80,ABQ82:ABR89,ABP111:ABP116,ABQ118:ABQ125,ABP147:ABP152,ABQ154:ABQ161)</f>
        <v>0</v>
      </c>
      <c r="ACT63" s="12">
        <f>SUM(AAY75:AAZ77,ABA78:ABA79,AAY80,AAZ82:ABA89,AAZ147:AAZ152,ABA154:ABA161)</f>
        <v>0</v>
      </c>
      <c r="ACU63" s="12">
        <f>SUM(AAJ147:AAJ152,AAK154:AAK161)</f>
        <v>0</v>
      </c>
      <c r="ACV63" s="12">
        <f>SUM(ZT147:ZT152,ZU154:ZU161)</f>
        <v>0</v>
      </c>
      <c r="ACW63" s="5">
        <f t="shared" si="293"/>
        <v>0</v>
      </c>
      <c r="ACX63" s="5">
        <f t="shared" si="203"/>
        <v>1</v>
      </c>
      <c r="ADF63" s="12">
        <f>SUM(ADL39:ADL44,ADM46:ADM53,ADL75:ADL80,ADM82:ADM89,ADK111:ADK116,ADL118:ADL125,ADK147:ADK152,ADL154:ADL161,ADK183:ADK188,ADL190:ADL197)</f>
        <v>0</v>
      </c>
      <c r="ADG63" s="12">
        <f>SUM(ACV39:ACV44,ACU44,ACW46:ACW53,ACV75:ACV79,ACV80,ACU80,ACW82:ACW89,ACU111:ACU116,ACV118:ACV125,ACU147:ACU152,ACV154:ACV161)</f>
        <v>0</v>
      </c>
      <c r="ADH63" s="12">
        <f>SUM(ACE75:ACF77,ACF78:ACF79,ACE80,ACD78:ACD80,ACF82:ACG89,ACE111:ACE116,ACF118:ACF125,ACE147:ACE152,ACF154:ACF161)</f>
        <v>0</v>
      </c>
      <c r="ADI63" s="12">
        <f>SUM(ABN75:ABO77,ABP78:ABP79,ABN80,ABO82:ABP89,ABO147:ABO152,ABP154:ABP161)</f>
        <v>0</v>
      </c>
      <c r="ADJ63" s="12">
        <f>SUM(AAY147:AAY152,AAZ154:AAZ161)</f>
        <v>0</v>
      </c>
      <c r="ADK63" s="12">
        <f>SUM(AAI147:AAI152,AAJ154:AAJ161)</f>
        <v>0</v>
      </c>
      <c r="ADL63" s="5">
        <f t="shared" si="294"/>
        <v>0</v>
      </c>
      <c r="ADM63" s="5">
        <f t="shared" si="205"/>
        <v>1</v>
      </c>
      <c r="ADU63" s="12">
        <f>SUM(AEA39:AEA44,AEB46:AEB53,AEA75:AEA80,AEB82:AEB89,ADZ111:ADZ116,AEA118:AEA125,ADZ147:ADZ152,AEA154:AEA161,ADZ183:ADZ188,AEA190:AEA197)</f>
        <v>0</v>
      </c>
      <c r="ADV63" s="12">
        <f>SUM(ADK39:ADK44,ADJ44,ADL46:ADL53,ADK75:ADK79,ADK80,ADJ80,ADL82:ADL89,ADJ111:ADJ116,ADK118:ADK125,ADJ147:ADJ152,ADK154:ADK161)</f>
        <v>0</v>
      </c>
      <c r="ADW63" s="12">
        <f>SUM(ACT75:ACU77,ACU78:ACU79,ACT80,ACS78:ACS80,ACU82:ACV89,ACT111:ACT116,ACU118:ACU125,ACT147:ACT152,ACU154:ACU161)</f>
        <v>0</v>
      </c>
      <c r="ADX63" s="12">
        <f>SUM(ACC75:ACD77,ACE78:ACE79,ACC80,ACD82:ACE89,ACD147:ACD152,ACE154:ACE161)</f>
        <v>0</v>
      </c>
      <c r="ADY63" s="12">
        <f>SUM(ABN147:ABN152,ABO154:ABO161)</f>
        <v>0</v>
      </c>
      <c r="ADZ63" s="12">
        <f>SUM(AAX147:AAX152,AAY154:AAY161)</f>
        <v>0</v>
      </c>
      <c r="AEA63" s="5">
        <f t="shared" si="295"/>
        <v>0</v>
      </c>
      <c r="AEB63" s="5">
        <f t="shared" si="207"/>
        <v>1</v>
      </c>
      <c r="AEJ63" s="12">
        <f>SUM(AEP39:AEP44,AEQ46:AEQ53,AEP75:AEP80,AEQ82:AEQ89,AEO111:AEO116,AEP118:AEP125,AEO147:AEO152,AEP154:AEP161,AEO183:AEO188,AEP190:AEP197)</f>
        <v>0</v>
      </c>
      <c r="AEK63" s="12">
        <f>SUM(ADZ39:ADZ44,ADY44,AEA46:AEA53,ADZ75:ADZ79,ADZ80,ADY80,AEA82:AEA89,ADY111:ADY116,ADZ118:ADZ125,ADY147:ADY152,ADZ154:ADZ161)</f>
        <v>0</v>
      </c>
      <c r="AEL63" s="12">
        <f>SUM(ADI75:ADJ77,ADJ78:ADJ79,ADI80,ADH78:ADH80,ADJ82:ADK89,ADI111:ADI116,ADJ118:ADJ125,ADI147:ADI152,ADJ154:ADJ161)</f>
        <v>0</v>
      </c>
      <c r="AEM63" s="12">
        <f>SUM(ACR75:ACS77,ACT78:ACT79,ACR80,ACS82:ACT89,ACS147:ACS152,ACT154:ACT161)</f>
        <v>0</v>
      </c>
      <c r="AEN63" s="12">
        <f>SUM(ACC147:ACC152,ACD154:ACD161)</f>
        <v>0</v>
      </c>
      <c r="AEO63" s="12">
        <f>SUM(ABM147:ABM152,ABN154:ABN161)</f>
        <v>0</v>
      </c>
      <c r="AEP63" s="5">
        <f t="shared" si="296"/>
        <v>1</v>
      </c>
      <c r="AEQ63" s="5">
        <f t="shared" si="209"/>
        <v>0</v>
      </c>
      <c r="AEY63" s="12">
        <f>SUM(AFE39:AFE44,AFF46:AFF53,AFE75:AFE80,AFF82:AFF89,AFD111:AFD116,AFE118:AFE125,AFD147:AFD152,AFE154:AFE161,AFD183:AFD188,AFE190:AFE197)</f>
        <v>0</v>
      </c>
      <c r="AEZ63" s="12">
        <f>SUM(AEO39:AEO44,AEN44,AEP46:AEP53,AEO75:AEO79,AEO80,AEN80,AEP82:AEP89,AEN111:AEN116,AEO118:AEO125,AEN147:AEN152,AEO154:AEO161)</f>
        <v>0</v>
      </c>
      <c r="AFA63" s="12">
        <f>SUM(ADX75:ADY77,ADY78:ADY79,ADX80,ADW78:ADW80,ADY82:ADZ89,ADX111:ADX116,ADY118:ADY125,ADX147:ADX152,ADY154:ADY161)</f>
        <v>0</v>
      </c>
      <c r="AFB63" s="12">
        <f>SUM(ADG75:ADH77,ADI78:ADI79,ADG80,ADH82:ADI89,ADH147:ADH152,ADI154:ADI161)</f>
        <v>0</v>
      </c>
      <c r="AFC63" s="12">
        <f>SUM(ACR147:ACR152,ACS154:ACS161)</f>
        <v>0</v>
      </c>
      <c r="AFD63" s="12">
        <f>SUM(ACB147:ACB152,ACC154:ACC161)</f>
        <v>1</v>
      </c>
      <c r="AFE63" s="5">
        <f t="shared" si="297"/>
        <v>0</v>
      </c>
      <c r="AFF63" s="5">
        <f t="shared" si="211"/>
        <v>0</v>
      </c>
      <c r="AFN63" s="12">
        <f>SUM(AFT39:AFT44,AFU46:AFU53,AFT75:AFT80,AFU82:AFU89,AFS111:AFS116,AFT118:AFT125,AFS147:AFS152,AFT154:AFT161,AFS183:AFS188,AFT190:AFT197)</f>
        <v>1</v>
      </c>
      <c r="AFO63" s="12">
        <f>SUM(AFD39:AFD44,AFC44,AFE46:AFE53,AFD75:AFD79,AFD80,AFC80,AFE82:AFE89,AFC111:AFC116,AFD118:AFD125,AFC147:AFC152,AFD154:AFD161)</f>
        <v>0</v>
      </c>
      <c r="AFP63" s="12">
        <f>SUM(AEM75:AEN77,AEN78:AEN79,AEM80,AEL78:AEL80,AEN82:AEO89,AEM111:AEM116,AEN118:AEN125,AEM147:AEM152,AEN154:AEN161)</f>
        <v>0</v>
      </c>
      <c r="AFQ63" s="12">
        <f>SUM(ADV75:ADW77,ADX78:ADX79,ADV80,ADW82:ADX89,ADW147:ADW152,ADX154:ADX161)</f>
        <v>0</v>
      </c>
      <c r="AFR63" s="12">
        <f>SUM(ADG147:ADG152,ADH154:ADH161)</f>
        <v>0</v>
      </c>
      <c r="AFS63" s="12">
        <f>SUM(ACQ147:ACQ152,ACR154:ACR161)</f>
        <v>0</v>
      </c>
      <c r="AFT63" s="5">
        <f t="shared" si="298"/>
        <v>0</v>
      </c>
      <c r="AFU63" s="5">
        <f t="shared" si="213"/>
        <v>0</v>
      </c>
      <c r="AGC63" s="12">
        <f>SUM(AGI39:AGI44,AGJ46:AGJ53,AGI75:AGI80,AGJ82:AGJ89,AGH111:AGH116,AGI118:AGI125,AGH147:AGH152,AGI154:AGI161,AGH183:AGH188,AGI190:AGI197)</f>
        <v>0</v>
      </c>
      <c r="AGD63" s="12">
        <f>SUM(AFS39:AFS44,AFR44,AFT46:AFT53,AFS75:AFS79,AFS80,AFR80,AFT82:AFT89,AFR111:AFR116,AFS118:AFS125,AFR147:AFR152,AFS154:AFS161)</f>
        <v>0</v>
      </c>
      <c r="AGE63" s="12">
        <f>SUM(AFB75:AFC77,AFC78:AFC79,AFB80,AFA78:AFA80,AFC82:AFD89,AFB111:AFB116,AFC118:AFC125,AFB147:AFB152,AFC154:AFC161)</f>
        <v>0</v>
      </c>
      <c r="AGF63" s="12">
        <f>SUM(AEK75:AEL77,AEM78:AEM79,AEK80,AEL82:AEM89,AEL147:AEL152,AEM154:AEM161)</f>
        <v>0</v>
      </c>
      <c r="AGG63" s="12">
        <f>SUM(ADV147:ADV152,ADW154:ADW161)</f>
        <v>0</v>
      </c>
      <c r="AGH63" s="12">
        <f>SUM(ADF147:ADF152,ADG154:ADG161)</f>
        <v>0</v>
      </c>
      <c r="AGI63" s="5">
        <f t="shared" si="299"/>
        <v>0</v>
      </c>
      <c r="AGJ63" s="5">
        <f t="shared" si="215"/>
        <v>0</v>
      </c>
      <c r="AGR63" s="5">
        <f>SUM(AGX39:AGX44,AGY46:AGY53,AGX75:AGX80,AGY82:AGY89,AGW111:AGW116,AGX118:AGX125,AGW147:AGW152,AGX154:AGX161,AGW183:AGW188,AGX190:AGX197)</f>
        <v>0</v>
      </c>
      <c r="AGS63" s="5">
        <f>SUM(AGH39:AGH44,AGG44,AGI46:AGI53,AGH75:AGH79,AGH80,AGG80,AGI82:AGI89,AGG111:AGG116,AGH118:AGH125,AGG147:AGG152,AGH154:AGH161)</f>
        <v>0</v>
      </c>
      <c r="AGT63" s="5">
        <f>SUM(AFQ75:AFR77,AFR78:AFR79,AFQ80,AFP78:AFP80,AFR82:AFS89,AFQ111:AFQ116,AFR118:AFR125,AFQ147:AFQ152,AFR154:AFR161)</f>
        <v>0</v>
      </c>
      <c r="AGU63" s="5">
        <f>SUM(AEZ75:AFA77,AFB78:AFB79,AEZ80,AFA82:AFB89,AFA147:AFA152,AFB154:AFB161)</f>
        <v>0</v>
      </c>
      <c r="AGV63" s="5">
        <f>SUM(AEK147:AEK152,AEL154:AEL161)</f>
        <v>0</v>
      </c>
      <c r="AGW63" s="5">
        <f>SUM(ADU147:ADU152,ADV154:ADV161)</f>
        <v>0</v>
      </c>
      <c r="AGX63" s="5">
        <f t="shared" si="300"/>
        <v>0</v>
      </c>
      <c r="AGY63" s="5">
        <f t="shared" si="217"/>
        <v>0</v>
      </c>
      <c r="AHG63" s="5">
        <f>SUM(AHM39:AHM44,AHN46:AHN53,AHM75:AHM80,AHN82:AHN89,AHL111:AHL116,AHM118:AHM125,AHL147:AHL152,AHM154:AHM161,AHL183:AHL188,AHM190:AHM197)</f>
        <v>0</v>
      </c>
      <c r="AHH63" s="5">
        <f>SUM(AGW39:AGW44,AGV44,AGX46:AGX53,AGW75:AGW79,AGW80,AGV80,AGX82:AGX89,AGV111:AGV116,AGW118:AGW125,AGV147:AGV152,AGW154:AGW161)</f>
        <v>0</v>
      </c>
      <c r="AHI63" s="5">
        <f>SUM(AGF75:AGG77,AGG78:AGG79,AGF80,AGE78:AGE80,AGG82:AGH89,AGF111:AGF116,AGG118:AGG125,AGF147:AGF152,AGG154:AGG161)</f>
        <v>0</v>
      </c>
      <c r="AHJ63" s="5">
        <f>SUM(AFO75:AFP77,AFQ78:AFQ79,AFO80,AFP82:AFQ89,AFP147:AFP152,AFQ154:AFQ161)</f>
        <v>0</v>
      </c>
      <c r="AHK63" s="5">
        <f>SUM(AEZ147:AEZ152,AFA154:AFA161)</f>
        <v>0</v>
      </c>
      <c r="AHL63" s="5">
        <f>SUM(AEJ147:AEJ152,AEK154:AEK161)</f>
        <v>0</v>
      </c>
      <c r="AHM63" s="5">
        <f t="shared" si="301"/>
        <v>0</v>
      </c>
      <c r="AHN63" s="5">
        <f t="shared" si="219"/>
        <v>0</v>
      </c>
      <c r="AHV63" s="5">
        <f>SUM(AIB39:AIB44,AIC46:AIC53,AIB75:AIB80,AIC82:AIC89,AIA111:AIA116,AIB118:AIB125,AIA147:AIA152,AIB154:AIB161,AIA183:AIA188,AIB190:AIB197)</f>
        <v>0</v>
      </c>
      <c r="AHW63" s="5">
        <f>SUM(AHL39:AHL44,AHK44,AHM46:AHM53,AHL75:AHL79,AHL80,AHK80,AHM82:AHM89,AHK111:AHK116,AHL118:AHL125,AHK147:AHK152,AHL154:AHL161)</f>
        <v>0</v>
      </c>
      <c r="AHX63" s="5">
        <f>SUM(AGU75:AGV77,AGV78:AGV79,AGU80,AGT78:AGT80,AGV82:AGW89,AGU111:AGU116,AGV118:AGV125,AGU147:AGU152,AGV154:AGV161)</f>
        <v>0</v>
      </c>
      <c r="AHY63" s="5">
        <f>SUM(AGD75:AGE77,AGF78:AGF79,AGD80,AGE82:AGF89,AGE147:AGE152,AGF154:AGF161)</f>
        <v>0</v>
      </c>
      <c r="AHZ63" s="5">
        <f>SUM(AFO147:AFO152,AFP154:AFP161)</f>
        <v>0</v>
      </c>
      <c r="AIA63" s="5">
        <f>SUM(AEY147:AEY152,AEZ154:AEZ161)</f>
        <v>0</v>
      </c>
      <c r="AIB63" s="5">
        <f t="shared" si="302"/>
        <v>0</v>
      </c>
      <c r="AIC63" s="5">
        <f t="shared" si="221"/>
        <v>0</v>
      </c>
      <c r="AIK63" s="5">
        <f>SUM(AIQ39:AIQ44,AIR46:AIR53,AIQ75:AIQ80,AIR82:AIR89,AIP111:AIP116,AIQ118:AIQ125,AIP147:AIP152,AIQ154:AIQ161,AIP183:AIP188,AIQ190:AIQ197)</f>
        <v>0</v>
      </c>
      <c r="AIL63" s="5">
        <f>SUM(AIA39:AIA44,AHZ44,AIB46:AIB53,AIA75:AIA79,AIA80,AHZ80,AIB82:AIB89,AHZ111:AHZ116,AIA118:AIA125,AHZ147:AHZ152,AIA154:AIA161)</f>
        <v>0</v>
      </c>
      <c r="AIM63" s="5">
        <f>SUM(AHJ75:AHK77,AHK78:AHK79,AHJ80,AHI78:AHI80,AHK82:AHL89,AHJ111:AHJ116,AHK118:AHK125,AHJ147:AHJ152,AHK154:AHK161)</f>
        <v>0</v>
      </c>
      <c r="AIN63" s="5">
        <f>SUM(AGS75:AGT77,AGU78:AGU79,AGS80,AGT82:AGU89,AGT147:AGT152,AGU154:AGU161)</f>
        <v>0</v>
      </c>
      <c r="AIO63" s="5">
        <f>SUM(AGD147:AGD152,AGE154:AGE161)</f>
        <v>0</v>
      </c>
      <c r="AIP63" s="5">
        <f>SUM(AFN147:AFN152,AFO154:AFO161)</f>
        <v>0</v>
      </c>
      <c r="AIQ63" s="5">
        <f t="shared" si="303"/>
        <v>0</v>
      </c>
      <c r="AIR63" s="5">
        <f t="shared" si="223"/>
        <v>0</v>
      </c>
      <c r="AIZ63" s="5">
        <f>SUM(AJF39:AJF44,AJG46:AJG53,AJF75:AJF80,AJG82:AJG89,AJE111:AJE116,AJF118:AJF125,AJE147:AJE152,AJF154:AJF161,AJE183:AJE188,AJF190:AJF197)</f>
        <v>0</v>
      </c>
      <c r="AJA63" s="5">
        <f>SUM(AIP39:AIP44,AIO44,AIQ46:AIQ53,AIP75:AIP79,AIP80,AIO80,AIQ82:AIQ89,AIO111:AIO116,AIP118:AIP125,AIO147:AIO152,AIP154:AIP161)</f>
        <v>0</v>
      </c>
      <c r="AJB63" s="5">
        <f>SUM(AHY75:AHZ77,AHZ78:AHZ79,AHY80,AHX78:AHX80,AHZ82:AIA89,AHY111:AHY116,AHZ118:AHZ125,AHY147:AHY152,AHZ154:AHZ161)</f>
        <v>0</v>
      </c>
      <c r="AJC63" s="5">
        <f>SUM(AHH75:AHI77,AHJ78:AHJ79,AHH80,AHI82:AHJ89,AHI147:AHI152,AHJ154:AHJ161)</f>
        <v>0</v>
      </c>
      <c r="AJD63" s="5">
        <f>SUM(AGS147:AGS152,AGT154:AGT161)</f>
        <v>0</v>
      </c>
      <c r="AJE63" s="5">
        <f>SUM(AGC147:AGC152,AGD154:AGD161)</f>
        <v>0</v>
      </c>
      <c r="AJF63" s="5">
        <f t="shared" si="304"/>
        <v>0</v>
      </c>
      <c r="AJG63" s="5">
        <f t="shared" si="225"/>
        <v>0</v>
      </c>
      <c r="AJO63" s="5">
        <f>SUM(AJU39:AJU44,AJV46:AJV53,AJU75:AJU80,AJV82:AJV89,AJT111:AJT116,AJU118:AJU125,AJT147:AJT152,AJU154:AJU161,AJT183:AJT188,AJU190:AJU197)</f>
        <v>0</v>
      </c>
      <c r="AJP63" s="5">
        <f>SUM(AJE39:AJE44,AJD44,AJF46:AJF53,AJE75:AJE79,AJE80,AJD80,AJF82:AJF89,AJD111:AJD116,AJE118:AJE125,AJD147:AJD152,AJE154:AJE161)</f>
        <v>0</v>
      </c>
      <c r="AJQ63" s="5">
        <f>SUM(AIN75:AIO77,AIO78:AIO79,AIN80,AIM78:AIM80,AIO82:AIP89,AIN111:AIN116,AIO118:AIO125,AIN147:AIN152,AIO154:AIO161)</f>
        <v>0</v>
      </c>
      <c r="AJR63" s="5">
        <f>SUM(AHW75:AHX77,AHY78:AHY79,AHW80,AHX82:AHY89,AHX147:AHX152,AHY154:AHY161)</f>
        <v>0</v>
      </c>
      <c r="AJS63" s="5">
        <f>SUM(AHH147:AHH152,AHI154:AHI161)</f>
        <v>0</v>
      </c>
      <c r="AJT63" s="5">
        <f>SUM(AGR147:AGR152,AGS154:AGS161)</f>
        <v>0</v>
      </c>
      <c r="AJU63" s="5">
        <f t="shared" si="305"/>
        <v>0</v>
      </c>
      <c r="AJV63" s="5">
        <f t="shared" si="227"/>
        <v>0</v>
      </c>
      <c r="AKD63" s="5">
        <f>SUM(AKJ39:AKJ44,AKK46:AKK53,AKJ75:AKJ80,AKK82:AKK89,AKI111:AKI116,AKJ118:AKJ125,AKI147:AKI152,AKJ154:AKJ161,AKI183:AKI188,AKJ190:AKJ197)</f>
        <v>0</v>
      </c>
      <c r="AKE63" s="5">
        <f>SUM(AJT39:AJT44,AJS44,AJU46:AJU53,AJT75:AJT79,AJT80,AJS80,AJU82:AJU89,AJS111:AJS116,AJT118:AJT125,AJS147:AJS152,AJT154:AJT161)</f>
        <v>0</v>
      </c>
      <c r="AKF63" s="5">
        <f>SUM(AJC75:AJD77,AJD78:AJD79,AJC80,AJB78:AJB80,AJD82:AJE89,AJC111:AJC116,AJD118:AJD125,AJC147:AJC152,AJD154:AJD161)</f>
        <v>0</v>
      </c>
      <c r="AKG63" s="5">
        <f>SUM(AIL75:AIM77,AIN78:AIN79,AIL80,AIM82:AIN89,AIM147:AIM152,AIN154:AIN161)</f>
        <v>0</v>
      </c>
      <c r="AKH63" s="5">
        <f>SUM(AHW147:AHW152,AHX154:AHX161)</f>
        <v>0</v>
      </c>
      <c r="AKI63" s="5">
        <f>SUM(AHG147:AHG152,AHH154:AHH161)</f>
        <v>0</v>
      </c>
      <c r="AKJ63" s="5">
        <f t="shared" si="306"/>
        <v>0</v>
      </c>
      <c r="AKK63" s="5">
        <f t="shared" si="229"/>
        <v>0</v>
      </c>
      <c r="AKS63" s="5">
        <f>SUM(AKY39:AKY44,AKZ46:AKZ53,AKY75:AKY80,AKZ82:AKZ89,AKX111:AKX116,AKY118:AKY125,AKX147:AKX152,AKY154:AKY161,AKX183:AKX188,AKY190:AKY197)</f>
        <v>0</v>
      </c>
      <c r="AKT63" s="5">
        <f>SUM(AKI39:AKI44,AKH44,AKJ46:AKJ53,AKI75:AKI79,AKI80,AKH80,AKJ82:AKJ89,AKH111:AKH116,AKI118:AKI125,AKH147:AKH152,AKI154:AKI161)</f>
        <v>0</v>
      </c>
      <c r="AKU63" s="5">
        <f>SUM(AJR75:AJS77,AJS78:AJS79,AJR80,AJQ78:AJQ80,AJS82:AJT89,AJR111:AJR116,AJS118:AJS125,AJR147:AJR152,AJS154:AJS161)</f>
        <v>0</v>
      </c>
      <c r="AKV63" s="5">
        <f>SUM(AJA75:AJB77,AJC78:AJC79,AJA80,AJB82:AJC89,AJB147:AJB152,AJC154:AJC161)</f>
        <v>0</v>
      </c>
      <c r="AKW63" s="5">
        <f>SUM(AIL147:AIL152,AIM154:AIM161)</f>
        <v>0</v>
      </c>
      <c r="AKX63" s="5">
        <f>SUM(AHV147:AHV152,AHW154:AHW161)</f>
        <v>0</v>
      </c>
      <c r="AKY63" s="5">
        <f t="shared" si="307"/>
        <v>0</v>
      </c>
      <c r="AKZ63" s="5">
        <f t="shared" si="231"/>
        <v>0</v>
      </c>
      <c r="ALH63" s="5">
        <f>SUM(ALN39:ALN44,ALO46:ALO53,ALN75:ALN80,ALO82:ALO89,ALM111:ALM116,ALN118:ALN125,ALM147:ALM152,ALN154:ALN161,ALM183:ALM188,ALN190:ALN197)</f>
        <v>0</v>
      </c>
      <c r="ALI63" s="5">
        <f>SUM(AKX39:AKX44,AKW44,AKY46:AKY53,AKX75:AKX79,AKX80,AKW80,AKY82:AKY89,AKW111:AKW116,AKX118:AKX125,AKW147:AKW152,AKX154:AKX161)</f>
        <v>0</v>
      </c>
      <c r="ALJ63" s="5">
        <f>SUM(AKG75:AKH77,AKH78:AKH79,AKG80,AKF78:AKF80,AKH82:AKI89,AKG111:AKG116,AKH118:AKH125,AKG147:AKG152,AKH154:AKH161)</f>
        <v>0</v>
      </c>
      <c r="ALK63" s="5">
        <f>SUM(AJP75:AJQ77,AJR78:AJR79,AJP80,AJQ82:AJR89,AJQ147:AJQ152,AJR154:AJR161)</f>
        <v>0</v>
      </c>
      <c r="ALL63" s="5">
        <f>SUM(AJA147:AJA152,AJB154:AJB161)</f>
        <v>0</v>
      </c>
      <c r="ALM63" s="5">
        <f>SUM(AIK147:AIK152,AIL154:AIL161)</f>
        <v>0</v>
      </c>
      <c r="ALN63" s="5">
        <f t="shared" si="308"/>
        <v>0</v>
      </c>
      <c r="ALO63" s="5">
        <f t="shared" si="233"/>
        <v>0</v>
      </c>
      <c r="ALW63" s="5">
        <f>SUM(AMC39:AMC44,AMD46:AMD53,AMC75:AMC80,AMD82:AMD89,AMB111:AMB116,AMC118:AMC125,AMB147:AMB152,AMC154:AMC161,AMB183:AMB188,AMC190:AMC197)</f>
        <v>0</v>
      </c>
      <c r="ALX63" s="5">
        <f>SUM(ALM39:ALM44,ALL44,ALN46:ALN53,ALM75:ALM79,ALM80,ALL80,ALN82:ALN89,ALL111:ALL116,ALM118:ALM125,ALL147:ALL152,ALM154:ALM161)</f>
        <v>0</v>
      </c>
      <c r="ALY63" s="5">
        <f>SUM(AKV75:AKW77,AKW78:AKW79,AKV80,AKU78:AKU80,AKW82:AKX89,AKV111:AKV116,AKW118:AKW125,AKV147:AKV152,AKW154:AKW161)</f>
        <v>0</v>
      </c>
      <c r="ALZ63" s="5">
        <f>SUM(AKE75:AKF77,AKG78:AKG79,AKE80,AKF82:AKG89,AKF147:AKF152,AKG154:AKG161)</f>
        <v>0</v>
      </c>
      <c r="AMA63" s="5">
        <f>SUM(AJP147:AJP152,AJQ154:AJQ161)</f>
        <v>0</v>
      </c>
      <c r="AMB63" s="5">
        <f>SUM(AIZ147:AIZ152,AJA154:AJA161)</f>
        <v>0</v>
      </c>
      <c r="AMC63" s="5">
        <f t="shared" si="309"/>
        <v>0</v>
      </c>
      <c r="AMD63" s="5">
        <f t="shared" si="235"/>
        <v>0</v>
      </c>
      <c r="AML63" s="5">
        <f>SUM(AMR39:AMR44,AMS46:AMS53,AMR75:AMR80,AMS82:AMS89,AMQ111:AMQ116,AMR118:AMR125,AMQ147:AMQ152,AMR154:AMR161,AMQ183:AMQ188,AMR190:AMR197)</f>
        <v>0</v>
      </c>
      <c r="AMM63" s="5">
        <f>SUM(AMB39:AMB44,AMA44,AMC46:AMC53,AMB75:AMB79,AMB80,AMA80,AMC82:AMC89,AMA111:AMA116,AMB118:AMB125,AMA147:AMA152,AMB154:AMB161)</f>
        <v>0</v>
      </c>
      <c r="AMN63" s="5">
        <f>SUM(ALK75:ALL77,ALL78:ALL79,ALK80,ALJ78:ALJ80,ALL82:ALM89,ALK111:ALK116,ALL118:ALL125,ALK147:ALK152,ALL154:ALL161)</f>
        <v>0</v>
      </c>
      <c r="AMO63" s="5">
        <f>SUM(AKT75:AKU77,AKV78:AKV79,AKT80,AKU82:AKV89,AKU147:AKU152,AKV154:AKV161)</f>
        <v>0</v>
      </c>
      <c r="AMP63" s="5">
        <f>SUM(AKE147:AKE152,AKF154:AKF161)</f>
        <v>0</v>
      </c>
      <c r="AMQ63" s="5">
        <f>SUM(AJO147:AJO152,AJP154:AJP161)</f>
        <v>0</v>
      </c>
      <c r="AMR63" s="5">
        <f t="shared" si="310"/>
        <v>0</v>
      </c>
      <c r="AMS63" s="5">
        <f t="shared" si="237"/>
        <v>0</v>
      </c>
      <c r="ANA63" s="5">
        <f>SUM(ANG39:ANG44,ANH46:ANH53,ANG75:ANG80,ANH82:ANH89,ANF111:ANF116,ANG118:ANG125,ANF147:ANF152,ANG154:ANG161,ANF183:ANF188,ANG190:ANG197)</f>
        <v>0</v>
      </c>
      <c r="ANB63" s="5">
        <f>SUM(AMQ39:AMQ44,AMP44,AMR46:AMR53,AMQ75:AMQ79,AMQ80,AMP80,AMR82:AMR89,AMP111:AMP116,AMQ118:AMQ125)</f>
        <v>0</v>
      </c>
      <c r="ANC63" s="5">
        <f>SUM(ALZ75:AMA77,AMA78:AMA79,ALZ80,ALY78:ALY80,AMA82:AMB89,ALZ111:ALZ116,AMA118:AMA125,ALZ147:ALZ152,AMA154:AMA161)</f>
        <v>0</v>
      </c>
      <c r="AND63" s="5">
        <f>SUM(ALI75:ALJ77,ALK78:ALK79,ALI80,ALJ82:ALK89,ALJ147:ALJ152,ALK154:ALK161)</f>
        <v>0</v>
      </c>
      <c r="ANE63" s="5">
        <f>SUM(AKT147:AKT152,AKU154:AKU161)</f>
        <v>0</v>
      </c>
      <c r="ANF63" s="5">
        <f>SUM(AKD147:AKD152,AKE154:AKE161)</f>
        <v>0</v>
      </c>
      <c r="ANG63" s="5">
        <f t="shared" si="311"/>
        <v>0</v>
      </c>
      <c r="ANH63" s="5">
        <f t="shared" si="239"/>
        <v>0</v>
      </c>
      <c r="ANP63" s="5">
        <f>SUM(ANV39:ANV44,ANW46:ANW53,ANV75:ANV80,ANW82:ANW89,ANU111:ANU116,ANV118:ANV125,ANU147:ANU152,ANV154:ANV161,ANU183:ANU188,ANV190:ANV197)</f>
        <v>0</v>
      </c>
      <c r="ANQ63" s="5">
        <f>SUM(ANF39:ANF44,ANE44,ANG46:ANG53,ANF75:ANF79,ANF80,ANE80,ANG82:ANG89,ANE111:ANE116,ANF118:ANF125)</f>
        <v>0</v>
      </c>
      <c r="ANR63" s="5">
        <f>SUM(AMO75:AMP77,AMP78:AMP79,AMO80,AMN78:AMN80,AMP82:AMQ89,AMO111:AMO116,AMP118:AMP125)</f>
        <v>0</v>
      </c>
      <c r="ANS63" s="5">
        <f>SUM(ALX75:ALY77,ALZ78:ALZ79,ALX80,ALY82:ALZ89,ALY147:ALY152,ALZ154:ALZ161)</f>
        <v>0</v>
      </c>
      <c r="ANT63" s="5">
        <f>SUM(ALI147:ALI152,ALJ154:ALJ161)</f>
        <v>0</v>
      </c>
      <c r="ANU63" s="5">
        <f>SUM(AKS147:AKS152,AKT154:AKT161)</f>
        <v>0</v>
      </c>
      <c r="ANV63" s="5">
        <f t="shared" si="312"/>
        <v>0</v>
      </c>
      <c r="ANW63" s="5">
        <f t="shared" si="241"/>
        <v>0</v>
      </c>
      <c r="AOE63" s="5">
        <f>SUM(AOK39:AOK44,AOL46:AOL53,AOK75:AOK80,AOL82:AOL89,AOJ111:AOJ116,AOK118:AOK125,AOJ147:AOJ152,AOK154:AOK161,AOJ183:AOJ188,AOK190:AOK197)</f>
        <v>0</v>
      </c>
      <c r="AOF63" s="5">
        <f>SUM(ANU39:ANU44,ANT44,ANV46:ANV53,ANT111:ANT116,ANU118:ANU125)</f>
        <v>0</v>
      </c>
      <c r="AOG63" s="5">
        <f>SUM(AND75:ANE77,ANE78:ANE79,AND80,ANC78:ANC80,ANE82:ANF89,AND111:AND116,ANE118:ANE125)</f>
        <v>0</v>
      </c>
      <c r="AOH63" s="5">
        <f>SUM(AMM75:AMN77,AMO78:AMO79,AMM80,AMN82:AMO89)</f>
        <v>0</v>
      </c>
      <c r="AOI63" s="5">
        <f>SUM(ALX147:ALX152,ALY154:ALY161)</f>
        <v>0</v>
      </c>
      <c r="AOJ63" s="5">
        <f>SUM(ALH147:ALH152,ALI154:ALI161)</f>
        <v>0</v>
      </c>
      <c r="AOK63" s="5">
        <f t="shared" si="313"/>
        <v>0</v>
      </c>
      <c r="AOL63" s="5">
        <f t="shared" si="243"/>
        <v>0</v>
      </c>
      <c r="AOT63" s="5">
        <f>SUM(AOZ39:AOZ44,APA46:APA53,AOZ75:AOZ80,APA82:APA89,AOY111:AOY116,AOZ118:AOZ125,AOY147:AOY152,AOZ154:AOZ161,AOY183:AOY188,AOZ190:AOZ197)</f>
        <v>0</v>
      </c>
      <c r="AOU63" s="5">
        <f>SUM(AOJ39:AOJ44,AOI44,AOK46:AOK53)</f>
        <v>0</v>
      </c>
      <c r="AOV63" s="5">
        <f>SUM(ANS111:ANS116,ANT118:ANT125)</f>
        <v>0</v>
      </c>
      <c r="AOW63" s="5">
        <f>SUM(ANB75:ANC77,AND78:AND79,ANB80,ANC82:AND89)</f>
        <v>0</v>
      </c>
      <c r="AOY63" s="5">
        <f>SUM(ALW147:ALW152,ALX154:ALX161)</f>
        <v>0</v>
      </c>
      <c r="AOZ63" s="5">
        <f t="shared" si="314"/>
        <v>0</v>
      </c>
      <c r="APA63" s="5">
        <f t="shared" si="245"/>
        <v>0</v>
      </c>
      <c r="APC63" s="4"/>
      <c r="APD63" s="4"/>
      <c r="APE63" s="4"/>
      <c r="APF63" s="4"/>
      <c r="APG63" s="4"/>
      <c r="APH63" s="4"/>
    </row>
    <row r="64" spans="1:1100" x14ac:dyDescent="0.25">
      <c r="A64" s="12" t="s">
        <v>7</v>
      </c>
      <c r="B64" s="12">
        <v>8</v>
      </c>
      <c r="C64" s="11" t="s">
        <v>164</v>
      </c>
      <c r="D64" s="12" t="s">
        <v>163</v>
      </c>
      <c r="E64" s="12" t="s">
        <v>136</v>
      </c>
      <c r="F64" s="12" t="s">
        <v>135</v>
      </c>
      <c r="G64" s="12" t="s">
        <v>175</v>
      </c>
      <c r="H64" s="12" t="s">
        <v>176</v>
      </c>
      <c r="I64" s="12" t="s">
        <v>177</v>
      </c>
      <c r="J64" s="12" t="s">
        <v>178</v>
      </c>
      <c r="K64" s="12" t="s">
        <v>142</v>
      </c>
      <c r="L64" s="12" t="s">
        <v>150</v>
      </c>
      <c r="M64" s="12" t="s">
        <v>144</v>
      </c>
      <c r="N64" s="12" t="s">
        <v>145</v>
      </c>
      <c r="O64" s="12" t="s">
        <v>151</v>
      </c>
      <c r="P64" s="12" t="s">
        <v>157</v>
      </c>
      <c r="Q64" s="12" t="s">
        <v>162</v>
      </c>
      <c r="R64" s="12"/>
      <c r="S64" s="12">
        <f t="shared" si="246"/>
        <v>8</v>
      </c>
      <c r="T64" s="12" t="s">
        <v>7</v>
      </c>
      <c r="U64" s="12">
        <f>SUM(AB39:AB45,AC47:AC53,AB75:AB81,AC83:AC89,AA111:AA117,AB119:AB125,AA147:AA153,AB155:AB161,AA183:AA189,AB191:AB197)</f>
        <v>0</v>
      </c>
      <c r="V64" s="12"/>
      <c r="W64" s="12"/>
      <c r="X64" s="12"/>
      <c r="Y64" s="12"/>
      <c r="Z64" s="12"/>
      <c r="AA64" s="12"/>
      <c r="AB64" s="12">
        <f t="shared" si="100"/>
        <v>1</v>
      </c>
      <c r="AC64" s="12"/>
      <c r="AD64" s="12"/>
      <c r="AE64" s="12"/>
      <c r="AF64" s="12"/>
      <c r="AG64" s="12"/>
      <c r="AH64" s="12">
        <f t="shared" si="247"/>
        <v>8</v>
      </c>
      <c r="AI64" s="12" t="s">
        <v>7</v>
      </c>
      <c r="AJ64" s="12">
        <f>SUM(AQ39:AQ45,AR47:AR53,AQ75:AQ81,AR83:AR89,AP111:AP117,AQ119:AQ125,AP147:AP153,AQ155:AQ161,AP183:AP189,AQ191:AQ197)</f>
        <v>0</v>
      </c>
      <c r="AK64" s="12">
        <f>SUM(AA39:AA45,AB47:AB53,AA75:AA81,AB83:AB89,Z111:Z117,AA119:AA125,Z147:Z153,AA155:AA161)</f>
        <v>0</v>
      </c>
      <c r="AL64" s="1"/>
      <c r="AM64" s="1"/>
      <c r="AN64" s="1"/>
      <c r="AO64" s="1"/>
      <c r="AP64" s="1">
        <f t="shared" si="101"/>
        <v>1</v>
      </c>
      <c r="AQ64" s="1">
        <f t="shared" si="102"/>
        <v>0</v>
      </c>
      <c r="AR64" s="1"/>
      <c r="AS64" s="1"/>
      <c r="AT64" s="1"/>
      <c r="AU64" s="1"/>
      <c r="AV64" s="1"/>
      <c r="AW64" s="1">
        <f t="shared" si="248"/>
        <v>8</v>
      </c>
      <c r="AX64" s="1" t="s">
        <v>7</v>
      </c>
      <c r="AY64" s="12">
        <f>SUM(BF39:BF45,BG47:BG53,BF75:BF81,BG83:BG89,BE111:BE117,BF119:BF125,BE147:BE153,BF155:BF161,BE183:BE189,BF191:BF197)</f>
        <v>0</v>
      </c>
      <c r="AZ64" s="12">
        <f>SUM(AP39:AP45,AQ47:AQ53,AP75:AP81,AQ83:AQ89,AO111:AO117,AP119:AP125,AO147:AO153,AP155:AP161)</f>
        <v>1</v>
      </c>
      <c r="BA64" s="12">
        <f>SUM(Y80:Y81,Z75:Z81,AA83:AA89,Y111:Y117,Z119:Z125,Y147:Y153,Z155:Z161)</f>
        <v>0</v>
      </c>
      <c r="BB64" s="12"/>
      <c r="BC64" s="12"/>
      <c r="BD64" s="12"/>
      <c r="BE64" s="12">
        <f t="shared" si="107"/>
        <v>0</v>
      </c>
      <c r="BF64" s="12">
        <f t="shared" si="103"/>
        <v>0</v>
      </c>
      <c r="BG64" s="12"/>
      <c r="BH64" s="12"/>
      <c r="BI64" s="12"/>
      <c r="BJ64" s="12"/>
      <c r="BK64" s="12"/>
      <c r="BL64" s="12">
        <f t="shared" si="108"/>
        <v>8</v>
      </c>
      <c r="BM64" s="12" t="s">
        <v>7</v>
      </c>
      <c r="BN64" s="12">
        <f>SUM(BU39:BU45,BV47:BV53,BU75:BU81,BV83:BV89,BT111:BT117,BU119:BU125,BT147:BT153,BU155:BU161,BT183:BT189,BU191:BU197)</f>
        <v>0</v>
      </c>
      <c r="BO64" s="12">
        <f>SUM(BE39:BE45,BF47:BF53,BE75:BE81,BF83:BF89,BD111:BD117,BE119:BE125,BD147:BD153,BE155:BE161)</f>
        <v>0</v>
      </c>
      <c r="BP64" s="12">
        <f>SUM(AN80:AN81,AO75:AO81,AP83:AP89,AN111:AN117,AO119:AO125,AN147:AN153,AO155:AO161)</f>
        <v>0</v>
      </c>
      <c r="BQ64" s="12">
        <f>SUM(W78:W81,X80:X81,X75:Y77,Y78:Y79,Y83:Z89,X147:X153,Y155:Y161)</f>
        <v>0</v>
      </c>
      <c r="BR64" s="12"/>
      <c r="BS64" s="12"/>
      <c r="BT64" s="12">
        <f t="shared" si="109"/>
        <v>1</v>
      </c>
      <c r="BU64" s="12">
        <f t="shared" si="104"/>
        <v>0</v>
      </c>
      <c r="BV64" s="12"/>
      <c r="BW64" s="12"/>
      <c r="BX64" s="12"/>
      <c r="BY64" s="12"/>
      <c r="BZ64" s="12"/>
      <c r="CA64" s="12">
        <f t="shared" si="110"/>
        <v>8</v>
      </c>
      <c r="CB64" s="12" t="s">
        <v>7</v>
      </c>
      <c r="CC64" s="12">
        <f>SUM(CJ39:CJ45,CK47:CK53,CJ75:CJ81,CK83:CK89,CI111:CI117,CJ119:CJ125,CI147:CI153,CJ155:CJ161,CI183:CI189,CJ191:CJ197)</f>
        <v>1</v>
      </c>
      <c r="CD64" s="12">
        <f>SUM(BT39:BT45,BU47:BU53,BT75:BT81,BU83:BU89,BS111:BS117,BT119:BT125,BS147:BS153,BT155:BT161)</f>
        <v>0</v>
      </c>
      <c r="CE64" s="12">
        <f>SUM(BC80:BC81,BD75:BD81,BE83:BE89,BC111:BC117,BD119:BD125,BC147:BC153,BD155:BD161)</f>
        <v>0</v>
      </c>
      <c r="CF64" s="12">
        <f>SUM(AL78:AL81,AM80:AM81,AM75:AN77,AN78:AN79,AN83:AO89,AM147:AM153,AN155:AN161)</f>
        <v>0</v>
      </c>
      <c r="CG64" s="12">
        <f>SUM(W147:W153,X155:X161)</f>
        <v>0</v>
      </c>
      <c r="CH64" s="12"/>
      <c r="CI64" s="12">
        <f t="shared" si="111"/>
        <v>0</v>
      </c>
      <c r="CJ64" s="12">
        <f t="shared" si="105"/>
        <v>0</v>
      </c>
      <c r="CK64" s="12"/>
      <c r="CL64" s="12"/>
      <c r="CM64" s="12"/>
      <c r="CN64" s="12"/>
      <c r="CO64" s="12"/>
      <c r="CP64" s="12">
        <f t="shared" si="112"/>
        <v>8</v>
      </c>
      <c r="CQ64" s="12" t="s">
        <v>7</v>
      </c>
      <c r="CR64" s="12">
        <f>SUM(CY39:CY45,CZ47:CZ53,CY75:CY81,CZ83:CZ89,CX111:CX117,CY119:CY125,CX147:CX153,CY155:CY161,CX183:CX189,CY191:CY197)</f>
        <v>0</v>
      </c>
      <c r="CS64" s="12">
        <f>SUM(CI39:CI45,CJ47:CJ53,CI75:CI81,CJ83:CJ89,CH111:CH117,CI119:CI125,CH147:CH153,CI155:CI161)</f>
        <v>0</v>
      </c>
      <c r="CT64" s="12">
        <f>SUM(BR80:BR81,BS75:BS81,BT83:BT89,BR111:BR117,BS119:BS125,BR147:BR153,BS155:BS161)</f>
        <v>0</v>
      </c>
      <c r="CU64" s="12">
        <f>SUM(BA78:BA81,BB80:BB81,BB75:BC77,BC78:BC79,BC83:BD89,BB147:BB153,BC155:BC161)</f>
        <v>1</v>
      </c>
      <c r="CV64" s="12">
        <f>SUM(AL147:AL153,AM155:AM161)</f>
        <v>0</v>
      </c>
      <c r="CW64" s="12">
        <f>SUM(V147:V153,W155:W161)</f>
        <v>0</v>
      </c>
      <c r="CX64" s="12">
        <f t="shared" si="113"/>
        <v>0</v>
      </c>
      <c r="CY64" s="12">
        <f t="shared" si="106"/>
        <v>0</v>
      </c>
      <c r="CZ64" s="12"/>
      <c r="DA64" s="12"/>
      <c r="DB64" s="12"/>
      <c r="DC64" s="12"/>
      <c r="DD64" s="12"/>
      <c r="DE64" s="12"/>
      <c r="DF64" s="12" t="s">
        <v>7</v>
      </c>
      <c r="DG64" s="12">
        <f>SUM(DN39:DN45,DO47:DO53,DN75:DN81,DO83:DO89,DM111:DM117,DN119:DN125,DM147:DM153,DN155:DN161,DM183:DM189,DN191:DN197)</f>
        <v>0</v>
      </c>
      <c r="DH64" s="12">
        <f>SUM(CX39:CX45,CY47:CY53,CX75:CX81,CY83:CY89,CW111:CW117,CX119:CX125,CW147:CW153,CX155:CX161)</f>
        <v>0</v>
      </c>
      <c r="DI64" s="12">
        <f>SUM(CG80:CG81,CH75:CH81,CI83:CI89,CG111:CG117,CH119:CH125,CG147:CG153,CH155:CH161)</f>
        <v>0</v>
      </c>
      <c r="DJ64" s="12">
        <f>SUM(BP78:BP81,BQ80:BQ81,BQ75:BR77,BR78:BR79,BR83:BS89,BQ147:BQ153,BR155:BR161)</f>
        <v>0</v>
      </c>
      <c r="DK64" s="12">
        <f>SUM(BA147:BA153,BB155:BB161)</f>
        <v>0</v>
      </c>
      <c r="DL64" s="12">
        <f>SUM(AK147:AK153,AL155:AL161)</f>
        <v>0</v>
      </c>
      <c r="DM64" s="5">
        <f t="shared" si="249"/>
        <v>1</v>
      </c>
      <c r="DN64" s="5">
        <f t="shared" si="115"/>
        <v>0</v>
      </c>
      <c r="DU64" s="12" t="s">
        <v>7</v>
      </c>
      <c r="DV64" s="12">
        <f>SUM(EC39:EC45,ED47:ED53,EC75:EC81,ED83:ED89,EB111:EB117,EC119:EC125,EB147:EB153,EC155:EC161,EB183:EB189,EC191:EC197)</f>
        <v>0</v>
      </c>
      <c r="DW64" s="12">
        <f>SUM(DM39:DM45,DN47:DN53,DM75:DM81,DN83:DN89,DL111:DL117,DM119:DM125,DL147:DL153,DM155:DM161)</f>
        <v>0</v>
      </c>
      <c r="DX64" s="12">
        <f>SUM(CV80:CV81,CW75:CW81,CX83:CX89,CV111:CV117,CW119:CW125,CV147:CV153,CW155:CW161)</f>
        <v>0</v>
      </c>
      <c r="DY64" s="12">
        <f>SUM(CE78:CE81,CF80:CF81,CF75:CG77,CG78:CG79,CG83:CH89,CF147:CF153,CG155:CG161)</f>
        <v>0</v>
      </c>
      <c r="DZ64" s="12">
        <f>SUM(BP147:BP153,BQ155:BQ161)</f>
        <v>0</v>
      </c>
      <c r="EA64" s="12">
        <f>SUM(AZ147:AZ153,BA155:BA161)</f>
        <v>0</v>
      </c>
      <c r="EB64" s="5">
        <f t="shared" si="250"/>
        <v>1</v>
      </c>
      <c r="EC64" s="5">
        <f t="shared" si="117"/>
        <v>0</v>
      </c>
      <c r="EK64" s="12">
        <f>SUM(ER39:ER45,ES47:ES53,ER75:ER81,ES83:ES89,EQ111:EQ117,ER119:ER125,EQ147:EQ153,ER155:ER161,EQ183:EQ189,ER191:ER197)</f>
        <v>0</v>
      </c>
      <c r="EL64" s="12">
        <f>SUM(EB39:EB45,EC47:EC53,EB75:EB81,EC83:EC89,EA111:EA117,EB119:EB125,EA147:EA153,EB155:EB161)</f>
        <v>0</v>
      </c>
      <c r="EM64" s="12">
        <f>SUM(DK80:DK81,DL75:DL81,DM83:DM89,DK111:DK117,DL119:DL125,DK147:DK153,DL155:DL161)</f>
        <v>0</v>
      </c>
      <c r="EN64" s="12">
        <f>SUM(CT78:CT81,CU80:CU81,CU75:CV77,CV78:CV79,CV83:CW89,CU147:CU153,CV155:CV161)</f>
        <v>0</v>
      </c>
      <c r="EO64" s="12">
        <f>SUM(CE147:CE153,CF155:CF161)</f>
        <v>0</v>
      </c>
      <c r="EP64" s="12">
        <f>SUM(BO147:BO153,BP155:BP161)</f>
        <v>0</v>
      </c>
      <c r="EQ64" s="5">
        <f t="shared" si="251"/>
        <v>0</v>
      </c>
      <c r="ER64" s="5">
        <f t="shared" si="119"/>
        <v>0</v>
      </c>
      <c r="EZ64" s="12">
        <f>SUM(FG39:FG45,FH47:FH53,FG75:FG81,FH83:FH89,FF111:FF117,FG119:FG125,FF147:FF153,FG155:FG161,FF183:FF189,FG191:FG197)</f>
        <v>0</v>
      </c>
      <c r="FA64" s="12">
        <f>SUM(EQ39:EQ45,ER47:ER53,EQ75:EQ81,ER83:ER89,EP111:EP117,EQ119:EQ125,EP147:EP153,EQ155:EQ161)</f>
        <v>0</v>
      </c>
      <c r="FB64" s="12">
        <f>SUM(DZ80:DZ81,EA75:EA81,EB83:EB89,DZ111:DZ117,EA119:EA125,DZ147:DZ153,EA155:EA161)</f>
        <v>0</v>
      </c>
      <c r="FC64" s="12">
        <f>SUM(DI78:DI81,DJ80:DJ81,DJ75:DK77,DK78:DK79,DK83:DL89,DJ147:DJ153,DK155:DK161)</f>
        <v>0</v>
      </c>
      <c r="FD64" s="12">
        <f>SUM(CT147:CT153,CU155:CU161)</f>
        <v>1</v>
      </c>
      <c r="FE64" s="12">
        <f>SUM(CD147:CD153,CE155:CE161)</f>
        <v>0</v>
      </c>
      <c r="FF64" s="5">
        <f t="shared" si="252"/>
        <v>0</v>
      </c>
      <c r="FG64" s="5">
        <f t="shared" si="121"/>
        <v>0</v>
      </c>
      <c r="FO64" s="12">
        <f>SUM(FV39:FV45,FW47:FW53,FV75:FV81,FW83:FW89,FU111:FU117,FV119:FV125,FU147:FU153,FV155:FV161,FU183:FU189,FV191:FV197)</f>
        <v>1</v>
      </c>
      <c r="FP64" s="12">
        <f>SUM(FF39:FF45,FG47:FG53,FF75:FF81,FG83:FG89,FE111:FE117,FF119:FF125,FE147:FE153,FF155:FF161)</f>
        <v>0</v>
      </c>
      <c r="FQ64" s="12">
        <f>SUM(EO80:EO81,EP75:EP81,EQ83:EQ89,EO111:EO117,EP119:EP125,EO147:EO153,EP155:EP161)</f>
        <v>0</v>
      </c>
      <c r="FR64" s="12">
        <f>SUM(DX78:DX81,DY80:DY81,DY75:DZ77,DZ78:DZ79,DZ83:EA89,DY147:DY153,DZ155:DZ161)</f>
        <v>0</v>
      </c>
      <c r="FS64" s="12">
        <f>SUM(DI147:DI153,DJ155:DJ161)</f>
        <v>0</v>
      </c>
      <c r="FT64" s="12">
        <f>SUM(CS147:CS153,CT155:CT161)</f>
        <v>0</v>
      </c>
      <c r="FU64" s="5">
        <f t="shared" si="253"/>
        <v>0</v>
      </c>
      <c r="FV64" s="5">
        <f t="shared" si="123"/>
        <v>0</v>
      </c>
      <c r="GD64" s="12">
        <f>SUM(GK39:GK45,GL47:GL53,GK75:GK81,GL83:GL89,GJ111:GJ117,GK119:GK125,GJ147:GJ153,GK155:GK161,GJ183:GJ189,GK191:GK197)</f>
        <v>0</v>
      </c>
      <c r="GE64" s="12">
        <f>SUM(FU39:FU45,FV47:FV53,FU75:FU81,FV83:FV89,FT111:FT117,FU119:FU125,FT147:FT153,FU155:FU161)</f>
        <v>0</v>
      </c>
      <c r="GF64" s="12">
        <f>SUM(FD80:FD81,FE75:FE81,FF83:FF89,FD111:FD117,FE119:FE125,FD147:FD153,FE155:FE161)</f>
        <v>0</v>
      </c>
      <c r="GG64" s="12">
        <f>SUM(EM78:EM81,EN80:EN81,EN75:EO77,EO78:EO79,EO83:EP89,EN147:EN153,EO155:EO161)</f>
        <v>0</v>
      </c>
      <c r="GH64" s="12">
        <f>SUM(DX147:DX153,DY155:DY161)</f>
        <v>0</v>
      </c>
      <c r="GI64" s="12">
        <f>SUM(DH147:DH153,DI155:DI161)</f>
        <v>0</v>
      </c>
      <c r="GJ64" s="5">
        <f t="shared" si="254"/>
        <v>1</v>
      </c>
      <c r="GK64" s="5">
        <f t="shared" si="125"/>
        <v>0</v>
      </c>
      <c r="GL64" s="5">
        <f t="shared" si="125"/>
        <v>0</v>
      </c>
      <c r="GS64" s="12">
        <f>SUM(GZ39:GZ45,HA47:HA53,GZ75:GZ81,HA83:HA89,GY111:GY117,GZ119:GZ125,GY147:GY153,GZ155:GZ161,GY183:GY189,GZ191:GZ197)</f>
        <v>0</v>
      </c>
      <c r="GT64" s="12">
        <f>SUM(GJ39:GJ45,GK47:GK53,GJ75:GJ81,GK83:GK89,GI111:GI117,GJ119:GJ125,GI147:GI153,GJ155:GJ161)</f>
        <v>0</v>
      </c>
      <c r="GU64" s="12">
        <f>SUM(FS80:FS81,FT75:FT81,FU83:FU89,FS111:FS117,FT119:FT125,FS147:FS153,FT155:FT161)</f>
        <v>0</v>
      </c>
      <c r="GV64" s="12">
        <f>SUM(FB78:FB81,FC80:FC81,FC75:FD77,FD78:FD79,FD83:FE89,FC147:FC153,FD155:FD161)</f>
        <v>0</v>
      </c>
      <c r="GW64" s="12">
        <f>SUM(EM147:EM153,EN155:EN161)</f>
        <v>0</v>
      </c>
      <c r="GX64" s="12">
        <f>SUM(DW147:DW153,DX155:DX161)</f>
        <v>0</v>
      </c>
      <c r="GY64" s="5">
        <f t="shared" si="255"/>
        <v>0</v>
      </c>
      <c r="GZ64" s="5">
        <f t="shared" si="127"/>
        <v>0</v>
      </c>
      <c r="HH64" s="12">
        <f>SUM(HO39:HO45,HP47:HP53,HO75:HO81,HP83:HP89,HN111:HN117,HO119:HO125,HN147:HN153,HO155:HO161,HN183:HN189,HO191:HO197)</f>
        <v>1</v>
      </c>
      <c r="HI64" s="12">
        <f>SUM(GY39:GY45,GZ47:GZ53,GY75:GY81,GZ83:GZ89,GX111:GX117,GY119:GY125,GX147:GX153,GY155:GY161)</f>
        <v>0</v>
      </c>
      <c r="HJ64" s="12">
        <f>SUM(GH80:GH81,GI75:GI81,GJ83:GJ89,GH111:GH117,GI119:GI125,GH147:GH153,GI155:GI161)</f>
        <v>0</v>
      </c>
      <c r="HK64" s="12">
        <f>SUM(FQ78:FQ81,FR80:FR81,FR75:FS77,FS78:FS79,FS83:FT89,FR147:FR153,FS155:FS161)</f>
        <v>0</v>
      </c>
      <c r="HL64" s="12">
        <f>SUM(FB147:FB153,FC155:FC161)</f>
        <v>0</v>
      </c>
      <c r="HM64" s="12">
        <f>SUM(EL147:EL153,EM155:EM161)</f>
        <v>0</v>
      </c>
      <c r="HN64" s="5">
        <f t="shared" si="256"/>
        <v>0</v>
      </c>
      <c r="HO64" s="5">
        <f t="shared" si="129"/>
        <v>0</v>
      </c>
      <c r="HW64" s="12">
        <f>SUM(ID39:ID45,IE47:IE53,ID75:ID81,IE83:IE89,IC111:IC117,ID119:ID125,IC147:IC153,ID155:ID161,IC183:IC189,ID191:ID197)</f>
        <v>0</v>
      </c>
      <c r="HX64" s="12">
        <f>SUM(HN39:HN45,HO47:HO53,HN75:HN81,HO83:HO89,HM111:HM117,HN119:HN125,HM147:HM153,HN155:HN161)</f>
        <v>0</v>
      </c>
      <c r="HY64" s="12">
        <f>SUM(GW80:GW81,GX75:GX81,GY83:GY89,GW111:GW117,GX119:GX125,GW147:GW153,GX155:GX161)</f>
        <v>0</v>
      </c>
      <c r="HZ64" s="12">
        <f>SUM(GF78:GF81,GG80:GG81,GG75:GH77,GH78:GH79,GH83:GI89,GG147:GG153,GH155:GH161)</f>
        <v>0</v>
      </c>
      <c r="IA64" s="12">
        <f>SUM(FQ147:FQ153,FR155:FR161)</f>
        <v>0</v>
      </c>
      <c r="IB64" s="12">
        <f>SUM(FA147:FA153,FB155:FB161)</f>
        <v>0</v>
      </c>
      <c r="IC64" s="5">
        <f t="shared" si="257"/>
        <v>1</v>
      </c>
      <c r="ID64" s="5">
        <f t="shared" si="131"/>
        <v>0</v>
      </c>
      <c r="IL64" s="12">
        <f>SUM(IS39:IS45,IT47:IT53,IS75:IS81,IT83:IT89,IR111:IR117,IS119:IS125,IR147:IR153,IS155:IS161,IR183:IR189,IS191:IS197)</f>
        <v>0</v>
      </c>
      <c r="IM64" s="12">
        <f>SUM(IC39:IC45,ID47:ID53,IC75:IC81,ID83:ID89,IB111:IB117,IC119:IC125,IB147:IB153,IC155:IC161)</f>
        <v>0</v>
      </c>
      <c r="IN64" s="12">
        <f>SUM(HL80:HL81,HM75:HM81,HN83:HN89,HL111:HL117,HM119:HM125,HL147:HL153,HM155:HM161)</f>
        <v>0</v>
      </c>
      <c r="IO64" s="12">
        <f>SUM(GU78:GU81,GV80:GV81,GV75:GW77,GW78:GW79,GW83:GX89,GV147:GV153,GW155:GW161)</f>
        <v>0</v>
      </c>
      <c r="IP64" s="12">
        <f>SUM(GF147:GF153,GG155:GG161)</f>
        <v>0</v>
      </c>
      <c r="IQ64" s="12">
        <f>SUM(FP147:FP153,FQ155:FQ161)</f>
        <v>0</v>
      </c>
      <c r="IR64" s="5">
        <f t="shared" si="258"/>
        <v>0</v>
      </c>
      <c r="IS64" s="5">
        <f t="shared" si="133"/>
        <v>1</v>
      </c>
      <c r="JA64" s="12">
        <f>SUM(JH39:JH45,JI47:JI53,JH75:JH81,JI83:JI89,JG111:JG117,JH119:JH125,JG147:JG153,JH155:JH161,JG183:JG189,JH191:JH197)</f>
        <v>0</v>
      </c>
      <c r="JB64" s="12">
        <f>SUM(IR39:IR45,IS47:IS53,IR75:IR81,IS83:IS89,IQ111:IQ117,IR119:IR125,IQ147:IQ153,IR155:IR161)</f>
        <v>0</v>
      </c>
      <c r="JC64" s="12">
        <f>SUM(IA80:IA81,IB75:IB81,IC83:IC89,IA111:IA117,IB119:IB125,IA147:IA153,IB155:IB161)</f>
        <v>0</v>
      </c>
      <c r="JD64" s="12">
        <f>SUM(HJ78:HJ81,HK80:HK81,HK75:HL77,HL78:HL79,HL83:HM89,HK147:HK153,HL155:HL161)</f>
        <v>0</v>
      </c>
      <c r="JE64" s="12">
        <f>SUM(GU147:GU153,GV155:GV161)</f>
        <v>0</v>
      </c>
      <c r="JF64" s="12">
        <f>SUM(GE147:GE153,GF155:GF161)</f>
        <v>0</v>
      </c>
      <c r="JG64" s="5">
        <f t="shared" si="259"/>
        <v>0</v>
      </c>
      <c r="JH64" s="5">
        <f t="shared" si="135"/>
        <v>1</v>
      </c>
      <c r="JP64" s="12">
        <f>SUM(JW39:JW45,JX47:JX53,JW75:JW81,JX83:JX89,JV111:JV117,JW119:JW125,JV147:JV153,JW155:JW161,JV183:JV189,JW191:JW197)</f>
        <v>0</v>
      </c>
      <c r="JQ64" s="12">
        <f>SUM(JG39:JG45,JH47:JH53,JG75:JG81,JH83:JH89,JF111:JF117,JG119:JG125,JF147:JF153,JG155:JG161)</f>
        <v>1</v>
      </c>
      <c r="JR64" s="12">
        <f>SUM(IP80:IP81,IQ75:IQ81,IR83:IR89,IP111:IP117,IQ119:IQ125,IP147:IP153,IQ155:IQ161)</f>
        <v>0</v>
      </c>
      <c r="JS64" s="12">
        <f>SUM(HY78:HY81,HZ80:HZ81,HZ75:IA77,IA78:IA79,IA83:IB89,HZ147:HZ153,IA155:IA161)</f>
        <v>0</v>
      </c>
      <c r="JT64" s="12">
        <f>SUM(HJ147:HJ153,HK155:HK161)</f>
        <v>0</v>
      </c>
      <c r="JU64" s="12">
        <f>SUM(GT147:GT153,GU155:GU161)</f>
        <v>0</v>
      </c>
      <c r="JV64" s="5">
        <f t="shared" si="260"/>
        <v>0</v>
      </c>
      <c r="JW64" s="5">
        <f t="shared" si="137"/>
        <v>0</v>
      </c>
      <c r="KE64" s="12">
        <f>SUM(KL39:KL45,KM47:KM53,KL75:KL81,KM83:KM89,KK111:KK117,KL119:KL125,KK147:KK153,KL155:KL161,KK183:KK189,KL191:KL197)</f>
        <v>1</v>
      </c>
      <c r="KF64" s="12">
        <f>SUM(JV39:JV45,JW47:JW53,JV75:JV81,JW83:JW89,JU111:JU117,JV119:JV125,JU147:JU153,JV155:JV161)</f>
        <v>0</v>
      </c>
      <c r="KG64" s="12">
        <f>SUM(JE80:JE81,JF75:JF81,JG83:JG89,JE111:JE117,JF119:JF125,JE147:JE153,JF155:JF161)</f>
        <v>0</v>
      </c>
      <c r="KH64" s="12">
        <f>SUM(IN78:IN81,IO80:IO81,IO75:IP77,IP78:IP79,IP83:IQ89,IO147:IO153,IP155:IP161)</f>
        <v>0</v>
      </c>
      <c r="KI64" s="12">
        <f>SUM(HY147:HY153,HZ155:HZ161)</f>
        <v>0</v>
      </c>
      <c r="KJ64" s="12">
        <f>SUM(HI147:HI153,HJ155:HJ161)</f>
        <v>0</v>
      </c>
      <c r="KK64" s="5">
        <f t="shared" si="261"/>
        <v>0</v>
      </c>
      <c r="KL64" s="5">
        <f t="shared" si="139"/>
        <v>0</v>
      </c>
      <c r="KT64" s="12">
        <f>SUM(LA39:LA45,LB47:LB53,LA75:LA81,LB83:LB89,KZ111:KZ117,LA119:LA125,KZ147:KZ153,LA155:LA161,KZ183:KZ189,LA191:LA197)</f>
        <v>0</v>
      </c>
      <c r="KU64" s="12">
        <f>SUM(KK39:KK45,KL47:KL53,KK75:KK81,KL83:KL89,KJ111:KJ117,KK119:KK125,KJ147:KJ153,KK155:KK161)</f>
        <v>0</v>
      </c>
      <c r="KV64" s="12">
        <f>SUM(JT80:JT81,JU75:JU81,JV83:JV89,JT111:JT117,JU119:JU125,JT147:JT153,JU155:JU161)</f>
        <v>1</v>
      </c>
      <c r="KW64" s="12">
        <f>SUM(JC78:JC81,JD80:JD81,JD75:JE77,JE78:JE79,JE83:JF89,JD147:JD153,JE155:JE161)</f>
        <v>0</v>
      </c>
      <c r="KX64" s="12">
        <f>SUM(IN147:IN153,IO155:IO161)</f>
        <v>0</v>
      </c>
      <c r="KY64" s="12">
        <f>SUM(HX147:HX153,HY155:HY161)</f>
        <v>0</v>
      </c>
      <c r="KZ64" s="5">
        <f t="shared" si="262"/>
        <v>0</v>
      </c>
      <c r="LA64" s="5">
        <f t="shared" si="141"/>
        <v>0</v>
      </c>
      <c r="LI64" s="12">
        <f>SUM(LP39:LP45,LQ47:LQ53,LP75:LP81,LQ83:LQ89,LO111:LO117,LP119:LP125,LO147:LO153,LP155:LP161,LO183:LO189,LP191:LP197)</f>
        <v>0</v>
      </c>
      <c r="LJ64" s="12">
        <f>SUM(KZ39:KZ45,LA47:LA53,KZ75:KZ81,LA83:LA89,KY111:KY117,KZ119:KZ125,KY147:KY153,KZ155:KZ161)</f>
        <v>0</v>
      </c>
      <c r="LK64" s="12">
        <f>SUM(KI80:KI81,KJ75:KJ81,KK83:KK89,KI111:KI117,KJ119:KJ125,KI147:KI153,KJ155:KJ161)</f>
        <v>0</v>
      </c>
      <c r="LL64" s="12">
        <f>SUM(JR78:JR81,JS80:JS81,JS75:JT77,JT78:JT79,JT83:JU89,JS147:JS153,JT155:JT161)</f>
        <v>0</v>
      </c>
      <c r="LM64" s="12">
        <f>SUM(JC147:JC153,JD155:JD161)</f>
        <v>0</v>
      </c>
      <c r="LN64" s="12">
        <f>SUM(IM147:IM153,IN155:IN161)</f>
        <v>0</v>
      </c>
      <c r="LO64" s="5">
        <f t="shared" si="263"/>
        <v>1</v>
      </c>
      <c r="LP64" s="5">
        <f t="shared" si="143"/>
        <v>0</v>
      </c>
      <c r="LX64" s="12">
        <f>SUM(ME39:ME45,MF47:MF53,ME75:ME81,MF83:MF89,MD111:MD117,ME119:ME125,MD147:MD153,ME155:ME161,MD183:MD189,ME191:ME197)</f>
        <v>1</v>
      </c>
      <c r="LY64" s="12">
        <f>SUM(LO39:LO45,LP47:LP53,LO75:LO81,LP83:LP89,LN111:LN117,LO119:LO125,LN147:LN153,LO155:LO161)</f>
        <v>0</v>
      </c>
      <c r="LZ64" s="12">
        <f>SUM(KX80:KX81,KY75:KY81,KZ83:KZ89,KX111:KX117,KY119:KY125,KX147:KX153,KY155:KY161)</f>
        <v>0</v>
      </c>
      <c r="MA64" s="12">
        <f>SUM(KG78:KG81,KH80:KH81,KH75:KI77,KI78:KI79,KI83:KJ89,KH147:KH153,KI155:KI161)</f>
        <v>0</v>
      </c>
      <c r="MB64" s="12">
        <f>SUM(JR147:JR153,JS155:JS161)</f>
        <v>0</v>
      </c>
      <c r="MC64" s="12">
        <f>SUM(JB147:JB153,JC155:JC161)</f>
        <v>0</v>
      </c>
      <c r="MD64" s="5">
        <f t="shared" si="264"/>
        <v>0</v>
      </c>
      <c r="ME64" s="5">
        <f t="shared" si="145"/>
        <v>0</v>
      </c>
      <c r="MM64" s="12">
        <f>SUM(MT39:MT45,MU47:MU53,MT75:MT81,MU83:MU89,MS111:MS117,MT119:MT125,MS147:MS153,MT155:MT161,MS183:MS189,MT191:MT197)</f>
        <v>0</v>
      </c>
      <c r="MN64" s="12">
        <f>SUM(MD39:MD45,ME47:ME53,MD75:MD81,ME83:ME89,MC111:MC117,MD119:MD125,MC147:MC153,MD155:MD161)</f>
        <v>0</v>
      </c>
      <c r="MO64" s="12">
        <f>SUM(LM80:LM81,LN75:LN81,LO83:LO89,LM111:LM117,LN119:LN125,LM147:LM153,LN155:LN161)</f>
        <v>1</v>
      </c>
      <c r="MP64" s="12">
        <f>SUM(KV78:KV81,KW80:KW81,KW75:KX77,KX78:KX79,KX83:KY89,KW147:KW153,KX155:KX161)</f>
        <v>0</v>
      </c>
      <c r="MQ64" s="12">
        <f>SUM(KG147:KG153,KH155:KH161)</f>
        <v>0</v>
      </c>
      <c r="MR64" s="12">
        <f>SUM(JQ147:JQ153,JR155:JR161)</f>
        <v>0</v>
      </c>
      <c r="MS64" s="5">
        <f t="shared" si="265"/>
        <v>0</v>
      </c>
      <c r="MT64" s="5">
        <f t="shared" si="147"/>
        <v>0</v>
      </c>
      <c r="NB64" s="12">
        <f>SUM(NI39:NI45,NJ47:NJ53,NI75:NI81,NJ83:NJ89,NH111:NH117,NI119:NI125,NH147:NH153,NI155:NI161,NH183:NH189,NI191:NI197)</f>
        <v>0</v>
      </c>
      <c r="NC64" s="12">
        <f>SUM(MS39:MS45,MT47:MT53,MS75:MS81,MT83:MT89,MR111:MR117,MS119:MS125,MR147:MR153,MS155:MS161)</f>
        <v>0</v>
      </c>
      <c r="ND64" s="12">
        <f>SUM(MB80:MB81,MC75:MC81,MD83:MD89,MB111:MB117,MC119:MC125,MB147:MB153,MC155:MC161)</f>
        <v>0</v>
      </c>
      <c r="NE64" s="12">
        <f>SUM(LK78:LK81,LL80:LL81,LL75:LM77,LM78:LM79,LM83:LN89,LL147:LL153,LM155:LM161)</f>
        <v>0</v>
      </c>
      <c r="NF64" s="12">
        <f>SUM(KV147:KV153,KW155:KW161)</f>
        <v>0</v>
      </c>
      <c r="NG64" s="12">
        <f>SUM(KF147:KF153,KG155:KG161)</f>
        <v>1</v>
      </c>
      <c r="NH64" s="5">
        <f t="shared" si="266"/>
        <v>0</v>
      </c>
      <c r="NI64" s="5">
        <f t="shared" si="149"/>
        <v>0</v>
      </c>
      <c r="NQ64" s="12">
        <f>SUM(NX39:NX45,NY47:NY53,NX75:NX81,NY83:NY89,NW111:NW117,NX119:NX125,NW147:NW153,NX155:NX161,NW183:NW189,NX191:NX197)</f>
        <v>0</v>
      </c>
      <c r="NR64" s="12">
        <f>SUM(NH39:NH45,NI47:NI53,NH75:NH81,NI83:NI89,NG111:NG117,NH119:NH125,NG147:NG153,NH155:NH161)</f>
        <v>1</v>
      </c>
      <c r="NS64" s="12">
        <f>SUM(MQ80:MQ81,MR75:MR81,MS83:MS89,MQ111:MQ117,MR119:MR125,MQ147:MQ153,MR155:MR161)</f>
        <v>0</v>
      </c>
      <c r="NT64" s="12">
        <f>SUM(LZ78:LZ81,MA80:MA81,MA75:MB77,MB78:MB79,MB83:MC89,MA147:MA153,MB155:MB161)</f>
        <v>0</v>
      </c>
      <c r="NU64" s="12">
        <f>SUM(LK147:LK153,LL155:LL161)</f>
        <v>0</v>
      </c>
      <c r="NV64" s="12">
        <f>SUM(KU147:KU153,KV155:KV161)</f>
        <v>0</v>
      </c>
      <c r="NW64" s="5">
        <f t="shared" si="267"/>
        <v>0</v>
      </c>
      <c r="NX64" s="5">
        <f t="shared" si="151"/>
        <v>0</v>
      </c>
      <c r="OF64" s="12">
        <f>SUM(OM39:OM45,ON47:ON53,OM75:OM81,ON83:ON89,OL111:OL117,OM119:OM125,OL147:OL153,OM155:OM161,OL183:OL189,OM191:OM197)</f>
        <v>0</v>
      </c>
      <c r="OG64" s="12">
        <f>SUM(NW39:NW45,NX47:NX53,NW75:NW81,NX83:NX89,NV111:NV117,NW119:NW125,NV147:NV153,NW155:NW161)</f>
        <v>1</v>
      </c>
      <c r="OH64" s="12">
        <f>SUM(NF80:NF81,NG75:NG81,NH83:NH89,NF111:NF117,NG119:NG125,NF147:NF153,NG155:NG161)</f>
        <v>0</v>
      </c>
      <c r="OI64" s="12">
        <f>SUM(MO78:MO81,MP80:MP81,MP75:MQ77,MQ78:MQ79,MQ83:MR89,MP147:MP153,MQ155:MQ161)</f>
        <v>0</v>
      </c>
      <c r="OJ64" s="12">
        <f>SUM(LZ147:LZ153,MA155:MA161)</f>
        <v>0</v>
      </c>
      <c r="OK64" s="12">
        <f>SUM(LJ147:LJ153,LK155:LK161)</f>
        <v>0</v>
      </c>
      <c r="OL64" s="5">
        <f t="shared" si="268"/>
        <v>0</v>
      </c>
      <c r="OM64" s="5">
        <f t="shared" si="153"/>
        <v>0</v>
      </c>
      <c r="OU64" s="12">
        <f>SUM(PB39:PB45,PC47:PC53,PB75:PB81,PC83:PC89,PA111:PA117,PB119:PB125,PA147:PA153,PB155:PB161,PA183:PA189,PB191:PB197)</f>
        <v>1</v>
      </c>
      <c r="OV64" s="12">
        <f>SUM(OL39:OL45,OM47:OM53,OL75:OL81,OM83:OM89,OK111:OK117,OL119:OL125,OK147:OK153,OL155:OL161)</f>
        <v>0</v>
      </c>
      <c r="OW64" s="12">
        <f>SUM(NU80:NU81,NV75:NV81,NW83:NW89,NU111:NU117,NV119:NV125,NU147:NU153,NV155:NV161)</f>
        <v>0</v>
      </c>
      <c r="OX64" s="12">
        <f>SUM(ND78:ND81,NE80:NE81,NE75:NF77,NF78:NF79,NF83:NG89,NE147:NE153,NF155:NF161)</f>
        <v>0</v>
      </c>
      <c r="OY64" s="12">
        <f>SUM(MO147:MO153,MP155:MP161)</f>
        <v>0</v>
      </c>
      <c r="OZ64" s="12">
        <f>SUM(LY147:LY153,LZ155:LZ161)</f>
        <v>0</v>
      </c>
      <c r="PA64" s="5">
        <f t="shared" si="269"/>
        <v>0</v>
      </c>
      <c r="PB64" s="5">
        <f t="shared" si="155"/>
        <v>0</v>
      </c>
      <c r="PJ64" s="12">
        <f>SUM(PQ39:PQ45,PR47:PR53,PQ75:PQ81,PR83:PR89,PP111:PP117,PQ119:PQ125,PP147:PP153,PQ155:PQ161,PP183:PP189,PQ191:PQ197)</f>
        <v>1</v>
      </c>
      <c r="PK64" s="12">
        <f>SUM(PA39:PA45,PB47:PB53,PA75:PA81,PB83:PB89,OZ111:OZ117,PA119:PA125,OZ147:OZ153,PA155:PA161)</f>
        <v>0</v>
      </c>
      <c r="PL64" s="12">
        <f>SUM(OJ80:OJ81,OK75:OK81,OL83:OL89,OJ111:OJ117,OK119:OK125,OJ147:OJ153,OK155:OK161)</f>
        <v>0</v>
      </c>
      <c r="PM64" s="12">
        <f>SUM(NS78:NS81,NT80:NT81,NT75:NU77,NU78:NU79,NU83:NV89,NT147:NT153,NU155:NU161)</f>
        <v>0</v>
      </c>
      <c r="PN64" s="12">
        <f>SUM(ND147:ND153,NE155:NE161)</f>
        <v>0</v>
      </c>
      <c r="PO64" s="12">
        <f>SUM(MN147:MN153,MO155:MO161)</f>
        <v>0</v>
      </c>
      <c r="PP64" s="5">
        <f t="shared" si="270"/>
        <v>0</v>
      </c>
      <c r="PQ64" s="5">
        <f t="shared" si="157"/>
        <v>0</v>
      </c>
      <c r="PY64" s="12">
        <f>SUM(QF39:QF45,QG47:QG53,QF75:QF81,QG83:QG89,QE111:QE117,QF119:QF125,QE147:QE153,QF155:QF161,QE183:QE189,QF191:QF197)</f>
        <v>0</v>
      </c>
      <c r="PZ64" s="12">
        <f>SUM(PP39:PP45,PQ47:PQ53,PP75:PP81,PQ83:PQ89,PO111:PO117,PP119:PP125,PO147:PO153,PP155:PP161)</f>
        <v>1</v>
      </c>
      <c r="QA64" s="12">
        <f>SUM(OY80:OY81,OZ75:OZ81,PA83:PA89,OY111:OY117,OZ119:OZ125,OY147:OY153,OZ155:OZ161)</f>
        <v>0</v>
      </c>
      <c r="QB64" s="12">
        <f>SUM(OH78:OH81,OI80:OI81,OI75:OJ77,OJ78:OJ79,OJ83:OK89,OI147:OI153,OJ155:OJ161)</f>
        <v>0</v>
      </c>
      <c r="QC64" s="12">
        <f>SUM(NS147:NS153,NT155:NT161)</f>
        <v>0</v>
      </c>
      <c r="QD64" s="12">
        <f>SUM(NC147:NC153,ND155:ND161)</f>
        <v>0</v>
      </c>
      <c r="QE64" s="5">
        <f t="shared" si="271"/>
        <v>0</v>
      </c>
      <c r="QF64" s="5">
        <f t="shared" si="159"/>
        <v>0</v>
      </c>
      <c r="QN64" s="12">
        <f>SUM(QU39:QU45,QV47:QV53,QU75:QU81,QV83:QV89,QT111:QT117,QU119:QU125,QT147:QT153,QU155:QU161,QT183:QT189,QU191:QU197)</f>
        <v>1</v>
      </c>
      <c r="QO64" s="12">
        <f>SUM(QE39:QE45,QF47:QF53,QE75:QE81,QF83:QF89,QD111:QD117,QE119:QE125,QD147:QD153,QE155:QE161)</f>
        <v>0</v>
      </c>
      <c r="QP64" s="12">
        <f>SUM(PN80:PN81,PO75:PO81,PP83:PP89,PN111:PN117,PO119:PO125,PN147:PN153,PO155:PO161)</f>
        <v>0</v>
      </c>
      <c r="QQ64" s="12">
        <f>SUM(OW78:OW81,OX80:OX81,OX75:OY77,OY78:OY79,OY83:OZ89,OX147:OX153,OY155:OY161)</f>
        <v>0</v>
      </c>
      <c r="QR64" s="12">
        <f>SUM(OH147:OH153,OI155:OI161)</f>
        <v>0</v>
      </c>
      <c r="QS64" s="12">
        <f>SUM(NR147:NR153,NS155:NS161)</f>
        <v>0</v>
      </c>
      <c r="QT64" s="5">
        <f t="shared" si="272"/>
        <v>0</v>
      </c>
      <c r="QU64" s="5">
        <f t="shared" si="161"/>
        <v>0</v>
      </c>
      <c r="RC64" s="12">
        <f>SUM(RJ39:RJ45,RK47:RK53,RJ75:RJ81,RK83:RK89,RI111:RI117,RJ119:RJ125,RI147:RI153,RJ155:RJ161,RI183:RI189,RJ191:RJ197)</f>
        <v>0</v>
      </c>
      <c r="RD64" s="12">
        <f>SUM(QT39:QT45,QU47:QU53,QT75:QT81,QU83:QU89,QS111:QS117,QT119:QT125,QS147:QS153,QT155:QT161)</f>
        <v>0</v>
      </c>
      <c r="RE64" s="12">
        <f>SUM(QC80:QC81,QD75:QD81,QE83:QE89,QC111:QC117,QD119:QD125,QC147:QC153,QD155:QD161)</f>
        <v>0</v>
      </c>
      <c r="RF64" s="12">
        <f>SUM(PL78:PL81,PM80:PM81,PM75:PN77,PN78:PN79,PN83:PO89,PM147:PM153,PN155:PN161)</f>
        <v>0</v>
      </c>
      <c r="RG64" s="12">
        <f>SUM(OW147:OW153,OX155:OX161)</f>
        <v>0</v>
      </c>
      <c r="RH64" s="12">
        <f>SUM(OG147:OG153,OH155:OH161)</f>
        <v>0</v>
      </c>
      <c r="RI64" s="5">
        <f t="shared" si="273"/>
        <v>1</v>
      </c>
      <c r="RJ64" s="5">
        <f t="shared" si="163"/>
        <v>0</v>
      </c>
      <c r="RR64" s="12">
        <f>SUM(RY39:RY45,RZ47:RZ53,RY75:RY81,RZ83:RZ89,RX111:RX117,RY119:RY125,RX147:RX153,RY155:RY161,RX183:RX189,RY191:RY197)</f>
        <v>0</v>
      </c>
      <c r="RS64" s="12">
        <f>SUM(RI39:RI45,RJ47:RJ53,RI75:RI81,RJ83:RJ89,RH111:RH117,RI119:RI125,RH147:RH153,RI155:RI161)</f>
        <v>0</v>
      </c>
      <c r="RT64" s="12">
        <f>SUM(QR80:QR81,QS75:QS81,QT83:QT89,QR111:QR117,QS119:QS125,QR147:QR153,QS155:QS161)</f>
        <v>0</v>
      </c>
      <c r="RU64" s="12">
        <f>SUM(QA78:QA81,QB80:QB81,QB75:QC77,QC78:QC79,QC83:QD89,QB147:QB153,QC155:QC161)</f>
        <v>0</v>
      </c>
      <c r="RV64" s="12">
        <f>SUM(PL147:PL153,PM155:PM161)</f>
        <v>0</v>
      </c>
      <c r="RW64" s="12">
        <f>SUM(OV147:OV153,OW155:OW161)</f>
        <v>0</v>
      </c>
      <c r="RX64" s="5">
        <f t="shared" si="274"/>
        <v>0</v>
      </c>
      <c r="RY64" s="5">
        <f t="shared" si="165"/>
        <v>1</v>
      </c>
      <c r="SG64" s="12">
        <f>SUM(SN39:SN45,SO47:SO53,SN75:SN81,SO83:SO89,SM111:SM117,SN119:SN125,SM147:SM153,SN155:SN161,SM183:SM189,SN191:SN197)</f>
        <v>0</v>
      </c>
      <c r="SH64" s="12">
        <f>SUM(RX39:RX45,RY47:RY53,RX75:RX81,RY83:RY89,RW111:RW117,RX119:RX125,RW147:RW153,RX155:RX161)</f>
        <v>0</v>
      </c>
      <c r="SI64" s="12">
        <f>SUM(RG80:RG81,RH75:RH81,RI83:RI89,RG111:RG117,RH119:RH125,RG147:RG153,RH155:RH161)</f>
        <v>0</v>
      </c>
      <c r="SJ64" s="12">
        <f>SUM(QP78:QP81,QQ80:QQ81,QQ75:QR77,QR78:QR79,QR83:QS89,QQ147:QQ153,QR155:QR161)</f>
        <v>0</v>
      </c>
      <c r="SK64" s="12">
        <f>SUM(QA147:QA153,QB155:QB161)</f>
        <v>0</v>
      </c>
      <c r="SL64" s="12">
        <f>SUM(PK147:PK153,PL155:PL161)</f>
        <v>0</v>
      </c>
      <c r="SM64" s="5">
        <f t="shared" si="275"/>
        <v>0</v>
      </c>
      <c r="SN64" s="5">
        <f t="shared" si="167"/>
        <v>1</v>
      </c>
      <c r="SV64" s="12">
        <f>SUM(TC39:TC45,TD47:TD53,TC75:TC81,TD83:TD89,TB111:TB117,TC119:TC125,TB147:TB153,TC155:TC161,TB183:TB189,TC191:TC197)</f>
        <v>0</v>
      </c>
      <c r="SW64" s="12">
        <f>SUM(SM39:SM45,SN47:SN53,SM75:SM81,SN83:SN89,SL111:SL117,SM119:SM125,SL147:SL153,SM155:SM161)</f>
        <v>0</v>
      </c>
      <c r="SX64" s="12">
        <f>SUM(RV80:RV81,RW75:RW81,RX83:RX89,RV111:RV117,RW119:RW125,RV147:RV153,RW155:RW161)</f>
        <v>0</v>
      </c>
      <c r="SY64" s="12">
        <f>SUM(RE78:RE81,RF80:RF81,RF75:RG77,RG78:RG79,RG83:RH89,RF147:RF153,RG155:RG161)</f>
        <v>0</v>
      </c>
      <c r="SZ64" s="12">
        <f>SUM(QP147:QP153,QQ155:QQ161)</f>
        <v>0</v>
      </c>
      <c r="TA64" s="12">
        <f>SUM(PZ147:PZ153,QA155:QA161)</f>
        <v>0</v>
      </c>
      <c r="TB64" s="5">
        <f t="shared" si="276"/>
        <v>0</v>
      </c>
      <c r="TC64" s="5">
        <f t="shared" si="169"/>
        <v>1</v>
      </c>
      <c r="TK64" s="12">
        <f>SUM(TR39:TR45,TS47:TS53,TR75:TR81,TS83:TS89,TQ111:TQ117,TR119:TR125,TQ147:TQ153,TR155:TR161,TQ183:TQ189,TR191:TR197)</f>
        <v>0</v>
      </c>
      <c r="TL64" s="12">
        <f>SUM(TB39:TB45,TC47:TC53,TB75:TB81,TC83:TC89,TA111:TA117,TB119:TB125,TA147:TA153,TB155:TB161)</f>
        <v>0</v>
      </c>
      <c r="TM64" s="12">
        <f>SUM(SK80:SK81,SL75:SL81,SM83:SM89,SK111:SK117,SL119:SL125,SK147:SK153,SL155:SL161)</f>
        <v>0</v>
      </c>
      <c r="TN64" s="12">
        <f>SUM(RT78:RT81,RU80:RU81,RU75:RV77,RV78:RV79,RV83:RW89,RU147:RU153,RV155:RV161)</f>
        <v>0</v>
      </c>
      <c r="TO64" s="12">
        <f>SUM(RE147:RE153,RF155:RF161)</f>
        <v>0</v>
      </c>
      <c r="TP64" s="12">
        <f>SUM(QO147:QO153,QP155:QP161)</f>
        <v>0</v>
      </c>
      <c r="TQ64" s="5">
        <f t="shared" si="277"/>
        <v>0</v>
      </c>
      <c r="TR64" s="5">
        <f t="shared" si="171"/>
        <v>1</v>
      </c>
      <c r="TZ64" s="12">
        <f>SUM(UG39:UG45,UH47:UH53,UG75:UG81,UH83:UH89,UF111:UF117,UG119:UG125,UF147:UF153,UG155:UG161,UF183:UF189,UG191:UG197)</f>
        <v>0</v>
      </c>
      <c r="UA64" s="12">
        <f>SUM(TQ39:TQ45,TR47:TR53,TQ75:TQ81,TR83:TR89,TP111:TP117,TQ119:TQ125,TP147:TP153,TQ155:TQ161)</f>
        <v>0</v>
      </c>
      <c r="UB64" s="12">
        <f>SUM(SZ80:SZ81,TA75:TA81,TB83:TB89,SZ111:SZ117,TA119:TA125,SZ147:SZ153,TA155:TA161)</f>
        <v>0</v>
      </c>
      <c r="UC64" s="12">
        <f>SUM(SI78:SI81,SJ80:SJ81,SJ75:SK77,SK78:SK79,SK83:SL89,SJ147:SJ153,SK155:SK161)</f>
        <v>0</v>
      </c>
      <c r="UD64" s="12">
        <f>SUM(RT147:RT153,RU155:RU161)</f>
        <v>0</v>
      </c>
      <c r="UE64" s="12">
        <f>SUM(RD147:RD153,RE155:RE161)</f>
        <v>0</v>
      </c>
      <c r="UF64" s="5">
        <f t="shared" si="278"/>
        <v>0</v>
      </c>
      <c r="UG64" s="5">
        <f t="shared" si="173"/>
        <v>1</v>
      </c>
      <c r="UO64" s="12">
        <f>SUM(UV39:UV45,UW47:UW53,UV75:UV81,UW83:UW89,UU111:UU117,UV119:UV125,UU147:UU153,UV155:UV161,UU183:UU189,UV191:UV197)</f>
        <v>1</v>
      </c>
      <c r="UP64" s="12">
        <f>SUM(UF39:UF45,UG47:UG53,UF75:UF81,UG83:UG89,UE111:UE117,UF119:UF125,UE147:UE153,UF155:UF161)</f>
        <v>0</v>
      </c>
      <c r="UQ64" s="12">
        <f>SUM(TO80:TO81,TP75:TP81,TQ83:TQ89,TO111:TO117,TP119:TP125,TO147:TO153,TP155:TP161)</f>
        <v>0</v>
      </c>
      <c r="UR64" s="12">
        <f>SUM(SX78:SX81,SY80:SY81,SY75:SZ77,SZ78:SZ79,SZ83:TA89,SY147:SY153,SZ155:SZ161)</f>
        <v>0</v>
      </c>
      <c r="US64" s="12">
        <f>SUM(SI147:SI153,SJ155:SJ161)</f>
        <v>0</v>
      </c>
      <c r="UT64" s="12">
        <f>SUM(RS147:RS153,RT155:RT161)</f>
        <v>0</v>
      </c>
      <c r="UU64" s="5">
        <f t="shared" si="279"/>
        <v>0</v>
      </c>
      <c r="UV64" s="5">
        <f t="shared" si="175"/>
        <v>0</v>
      </c>
      <c r="VD64" s="12">
        <f>SUM(VK39:VK45,VL47:VL53,VK75:VK81,VL83:VL89,VJ111:VJ117,VK119:VK125,VJ147:VJ153,VK155:VK161,VJ183:VJ189,VK191:VK197)</f>
        <v>1</v>
      </c>
      <c r="VE64" s="12">
        <f>SUM(UU39:UU45,UV47:UV53,UU75:UU81,UV83:UV89,UT111:UT117,UU119:UU125,UT147:UT153,UU155:UU161)</f>
        <v>0</v>
      </c>
      <c r="VF64" s="12">
        <f>SUM(UD80:UD81,UE75:UE81,UF83:UF89,UD111:UD117,UE119:UE125,UD147:UD153,UE155:UE161)</f>
        <v>0</v>
      </c>
      <c r="VG64" s="12">
        <f>SUM(TM78:TM81,TN80:TN81,TN75:TO77,TO78:TO79,TO83:TP89,TN147:TN153,TO155:TO161)</f>
        <v>0</v>
      </c>
      <c r="VH64" s="12">
        <f>SUM(SX147:SX153,SY155:SY161)</f>
        <v>0</v>
      </c>
      <c r="VI64" s="12">
        <f>SUM(SH147:SH153,SI155:SI161)</f>
        <v>0</v>
      </c>
      <c r="VJ64" s="5">
        <f t="shared" si="280"/>
        <v>0</v>
      </c>
      <c r="VK64" s="5">
        <f t="shared" si="177"/>
        <v>0</v>
      </c>
      <c r="VS64" s="12">
        <f>SUM(VZ39:VZ45,WA47:WA53,VZ75:VZ81,WA83:WA89,VY111:VY117,VZ119:VZ125,VY147:VY153,VZ155:VZ161,VY183:VY189,VZ191:VZ197)</f>
        <v>0</v>
      </c>
      <c r="VT64" s="12">
        <f>SUM(VJ39:VJ45,VK47:VK53,VJ75:VJ81,VK83:VK89,VI111:VI117,VJ119:VJ125,VI147:VI153,VJ155:VJ161)</f>
        <v>0</v>
      </c>
      <c r="VU64" s="12">
        <f>SUM(US80:US81,UT75:UT81,UU83:UU89,US111:US117,UT119:UT125,US147:US153,UT155:UT161)</f>
        <v>0</v>
      </c>
      <c r="VV64" s="12">
        <f>SUM(UB78:UB81,UC80:UC81,UC75:UD77,UD78:UD79,UD83:UE89,UC147:UC153,UD155:UD161)</f>
        <v>0</v>
      </c>
      <c r="VW64" s="12">
        <f>SUM(TM147:TM153,TN155:TN161)</f>
        <v>0</v>
      </c>
      <c r="VX64" s="12">
        <f>SUM(SW147:SW153,SX155:SX161)</f>
        <v>1</v>
      </c>
      <c r="VY64" s="5">
        <f t="shared" si="281"/>
        <v>0</v>
      </c>
      <c r="VZ64" s="5">
        <f t="shared" si="179"/>
        <v>0</v>
      </c>
      <c r="WH64" s="12">
        <f>SUM(WO39:WO45,WP47:WP53,WO75:WO81,WP83:WP89,WN111:WN117,WO119:WO125,WN147:WN153,WO155:WO161,WN183:WN189,WO191:WO197)</f>
        <v>1</v>
      </c>
      <c r="WI64" s="12">
        <f>SUM(VY39:VY45,VZ47:VZ53,VY75:VY81,VZ83:VZ89,VX111:VX117,VY119:VY125,VX147:VX153,VY155:VY161)</f>
        <v>0</v>
      </c>
      <c r="WJ64" s="12">
        <f>SUM(VH80:VH81,VI75:VI81,VJ83:VJ89,VH111:VH117,VI119:VI125,VH147:VH153,VI155:VI161)</f>
        <v>0</v>
      </c>
      <c r="WK64" s="12">
        <f>SUM(UQ78:UQ81,UR80:UR81,UR75:US77,US78:US79,US83:UT89,UR147:UR153,US155:US161)</f>
        <v>0</v>
      </c>
      <c r="WL64" s="12">
        <f>SUM(UB147:UB153,UC155:UC161)</f>
        <v>0</v>
      </c>
      <c r="WM64" s="12">
        <f>SUM(TL147:TL153,TM155:TM161)</f>
        <v>0</v>
      </c>
      <c r="WN64" s="5">
        <f t="shared" si="282"/>
        <v>0</v>
      </c>
      <c r="WO64" s="5">
        <f t="shared" si="181"/>
        <v>0</v>
      </c>
      <c r="WW64" s="12">
        <f>SUM(XD39:XD45,XE47:XE53,XD75:XD81,XE83:XE89,XC111:XC117,XD119:XD125,XC147:XC153,XD155:XD161,XC183:XC189,XD191:XD197)</f>
        <v>0</v>
      </c>
      <c r="WX64" s="12">
        <f>SUM(WN39:WN45,WO47:WO53,WN75:WN81,WO83:WO89,WM111:WM117,WN119:WN125,WM147:WM153,WN155:WN161)</f>
        <v>0</v>
      </c>
      <c r="WY64" s="12">
        <f>SUM(VW80:VW81,VX75:VX81,VY83:VY89,VW111:VW117,VX119:VX125,VW147:VW153,VX155:VX161)</f>
        <v>0</v>
      </c>
      <c r="WZ64" s="12">
        <f>SUM(VF78:VF81,VG80:VG81,VG75:VH77,VH78:VH79,VH83:VI89,VG147:VG153,VH155:VH161)</f>
        <v>0</v>
      </c>
      <c r="XA64" s="12">
        <f>SUM(UQ147:UQ153,UR155:UR161)</f>
        <v>0</v>
      </c>
      <c r="XB64" s="12">
        <f>SUM(UA147:UA153,UB155:UB161)</f>
        <v>0</v>
      </c>
      <c r="XC64" s="5">
        <f t="shared" si="283"/>
        <v>0</v>
      </c>
      <c r="XD64" s="5">
        <f t="shared" si="183"/>
        <v>0</v>
      </c>
      <c r="XL64" s="12">
        <f>SUM(XS39:XS45,XT47:XT53,XS75:XS81,XT83:XT89,XR111:XR117,XS119:XS125,XR147:XR153,XS155:XS161,XR183:XR189,XS191:XS197)</f>
        <v>0</v>
      </c>
      <c r="XM64" s="12">
        <f>SUM(XC39:XC45,XD47:XD53,XC75:XC81,XD83:XD89,XB111:XB117,XC119:XC125,XB147:XB153,XC155:XC161)</f>
        <v>0</v>
      </c>
      <c r="XN64" s="12">
        <f>SUM(WL80:WL81,WM75:WM81,WN83:WN89,WL111:WL117,WM119:WM125,WL147:WL153,WM155:WM161)</f>
        <v>0</v>
      </c>
      <c r="XO64" s="12">
        <f>SUM(VU78:VU81,VV80:VV81,VV75:VW77,VW78:VW79,VW83:VX89,VV147:VV153,VW155:VW161)</f>
        <v>0</v>
      </c>
      <c r="XP64" s="12">
        <f>SUM(VF147:VF153,VG155:VG161)</f>
        <v>0</v>
      </c>
      <c r="XQ64" s="12">
        <f>SUM(UP147:UP153,UQ155:UQ161)</f>
        <v>0</v>
      </c>
      <c r="XR64" s="5">
        <f t="shared" si="284"/>
        <v>0</v>
      </c>
      <c r="XS64" s="5">
        <f t="shared" si="185"/>
        <v>0</v>
      </c>
      <c r="YA64" s="12">
        <f>SUM(YH39:YH45,YI47:YI53,YH75:YH81,YI83:YI89,YG111:YG117,YH119:YH125,YG147:YG153,YH155:YH161,YG183:YG189,YH191:YH197)</f>
        <v>0</v>
      </c>
      <c r="YB64" s="12">
        <f>SUM(XR39:XR45,XS47:XS53,XR75:XR81,XS83:XS89,XQ111:XQ117,XR119:XR125,XQ147:XQ153,XR155:XR161)</f>
        <v>0</v>
      </c>
      <c r="YC64" s="12">
        <f>SUM(XA80:XA81,XB75:XB81,XC83:XC89,XA111:XA117,XB119:XB125,XA147:XA153,XB155:XB161)</f>
        <v>0</v>
      </c>
      <c r="YD64" s="12">
        <f>SUM(WJ78:WJ81,WK80:WK81,WK75:WL77,WL78:WL79,WL83:WM89,WK147:WK153,WL155:WL161)</f>
        <v>1</v>
      </c>
      <c r="YE64" s="12">
        <f>SUM(VU147:VU153,VV155:VV161)</f>
        <v>0</v>
      </c>
      <c r="YF64" s="12">
        <f>SUM(VE147:VE153,VF155:VF161)</f>
        <v>0</v>
      </c>
      <c r="YG64" s="5">
        <f t="shared" si="285"/>
        <v>0</v>
      </c>
      <c r="YH64" s="5">
        <f t="shared" si="187"/>
        <v>0</v>
      </c>
      <c r="YP64" s="12">
        <f>SUM(YW39:YW45,YX47:YX53,YW75:YW81,YX83:YX89,YV111:YV117,YW119:YW125,YV147:YV153,YW155:YW161,YV183:YV189,YW191:YW197)</f>
        <v>0</v>
      </c>
      <c r="YQ64" s="12">
        <f>SUM(YG39:YG45,YH47:YH53,YG75:YG81,YH83:YH89,YF111:YF117,YG119:YG125,YF147:YF153,YG155:YG161)</f>
        <v>0</v>
      </c>
      <c r="YR64" s="12">
        <f>SUM(XP80:XP81,XQ75:XQ81,XR83:XR89,XP111:XP117,XQ119:XQ125,XP147:XP153,XQ155:XQ161)</f>
        <v>1</v>
      </c>
      <c r="YS64" s="12">
        <f>SUM(WY78:WY81,WZ80:WZ81,WZ75:XA77,XA78:XA79,XA83:XB89,WZ147:WZ153,XA155:XA161)</f>
        <v>0</v>
      </c>
      <c r="YT64" s="12">
        <f>SUM(WJ147:WJ153,WK155:WK161)</f>
        <v>0</v>
      </c>
      <c r="YU64" s="12">
        <f>SUM(VT147:VT153,VU155:VU161)</f>
        <v>0</v>
      </c>
      <c r="YV64" s="5">
        <f t="shared" si="286"/>
        <v>0</v>
      </c>
      <c r="YW64" s="5">
        <f t="shared" si="189"/>
        <v>0</v>
      </c>
      <c r="ZE64" s="12">
        <f>SUM(ZL39:ZL45,ZM47:ZM53,ZL75:ZL81,ZM83:ZM89,ZK111:ZK117,ZL119:ZL125,ZK147:ZK153,ZL155:ZL161,ZK183:ZK189,ZL191:ZL197)</f>
        <v>0</v>
      </c>
      <c r="ZF64" s="12">
        <f>SUM(YV39:YV45,YW47:YW53,YV75:YV81,YW83:YW89,YU111:YU117,YV119:YV125,YU147:YU153,YV155:YV161)</f>
        <v>0</v>
      </c>
      <c r="ZG64" s="12">
        <f>SUM(YE80:YE81,YF75:YF81,YG83:YG89,YE111:YE117,YF119:YF125,YE147:YE153,YF155:YF161)</f>
        <v>0</v>
      </c>
      <c r="ZH64" s="12">
        <f>SUM(XN78:XN81,XO80:XO81,XO75:XP77,XP78:XP79,XP83:XQ89,XO147:XO153,XP155:XP161)</f>
        <v>0</v>
      </c>
      <c r="ZI64" s="12">
        <f>SUM(WY147:WY153,WZ155:WZ161)</f>
        <v>0</v>
      </c>
      <c r="ZJ64" s="12">
        <f>SUM(WI147:WI153,WJ155:WJ161)</f>
        <v>0</v>
      </c>
      <c r="ZK64" s="5">
        <f t="shared" si="287"/>
        <v>1</v>
      </c>
      <c r="ZL64" s="5">
        <f t="shared" si="191"/>
        <v>0</v>
      </c>
      <c r="ZT64" s="12">
        <f>SUM(AAA39:AAA45,AAB47:AAB53,AAA75:AAA81,AAB83:AAB89,ZZ111:ZZ117,AAA119:AAA125,ZZ147:ZZ153,AAA155:AAA161,ZZ183:ZZ189,AAA191:AAA197)</f>
        <v>0</v>
      </c>
      <c r="ZU64" s="12">
        <f>SUM(ZK39:ZK45,ZL47:ZL53,ZK75:ZK81,ZL83:ZL89,ZJ111:ZJ117,ZK119:ZK125,ZJ147:ZJ153,ZK155:ZK161)</f>
        <v>0</v>
      </c>
      <c r="ZV64" s="12">
        <f>SUM(YT80:YT81,YU75:YU81,YV83:YV89,YT111:YT117,YU119:YU125,YT147:YT153,YU155:YU161)</f>
        <v>0</v>
      </c>
      <c r="ZW64" s="12">
        <f>SUM(YC78:YC81,YD80:YD81,YD75:YE77,YE78:YE79,YE83:YF89,YD147:YD153,YE155:YE161)</f>
        <v>0</v>
      </c>
      <c r="ZX64" s="12">
        <f>SUM(XN147:XN153,XO155:XO161)</f>
        <v>0</v>
      </c>
      <c r="ZY64" s="12">
        <f>SUM(WX147:WX153,WY155:WY161)</f>
        <v>0</v>
      </c>
      <c r="ZZ64" s="5">
        <f t="shared" si="288"/>
        <v>1</v>
      </c>
      <c r="AAA64" s="5">
        <f t="shared" si="193"/>
        <v>0</v>
      </c>
      <c r="AAI64" s="12">
        <f>SUM(AAP39:AAP45,AAQ47:AAQ53,AAP75:AAP81,AAQ83:AAQ89,AAO111:AAO117,AAP119:AAP125,AAO147:AAO153,AAP155:AAP161,AAO183:AAO189,AAP191:AAP197)</f>
        <v>0</v>
      </c>
      <c r="AAJ64" s="12">
        <f>SUM(ZZ39:ZZ45,AAA47:AAA53,ZZ75:ZZ81,AAA83:AAA89,ZY111:ZY117,ZZ119:ZZ125,ZY147:ZY153,ZZ155:ZZ161)</f>
        <v>0</v>
      </c>
      <c r="AAK64" s="12">
        <f>SUM(ZI80:ZI81,ZJ75:ZJ81,ZK83:ZK89,ZI111:ZI117,ZJ119:ZJ125,ZI147:ZI153,ZJ155:ZJ161)</f>
        <v>0</v>
      </c>
      <c r="AAL64" s="12">
        <f>SUM(YR78:YR81,YS80:YS81,YS75:YT77,YT78:YT79,YT83:YU89,YS147:YS153,YT155:YT161)</f>
        <v>0</v>
      </c>
      <c r="AAM64" s="12">
        <f>SUM(YC147:YC153,YD155:YD161)</f>
        <v>0</v>
      </c>
      <c r="AAN64" s="12">
        <f>SUM(XM147:XM153,XN155:XN161)</f>
        <v>0</v>
      </c>
      <c r="AAO64" s="5">
        <f t="shared" si="289"/>
        <v>0</v>
      </c>
      <c r="AAP64" s="5">
        <f t="shared" si="195"/>
        <v>1</v>
      </c>
      <c r="AAX64" s="12">
        <f>SUM(ABE39:ABE45,ABF47:ABF53,ABE75:ABE81,ABF83:ABF89,ABD111:ABD117,ABE119:ABE125,ABD147:ABD153,ABE155:ABE161,ABD183:ABD189,ABE191:ABE197)</f>
        <v>0</v>
      </c>
      <c r="AAY64" s="12">
        <f>SUM(AAO39:AAO45,AAP47:AAP53,AAO75:AAO81,AAP83:AAP89,AAN111:AAN117,AAO119:AAO125,AAN147:AAN153,AAO155:AAO161)</f>
        <v>0</v>
      </c>
      <c r="AAZ64" s="12">
        <f>SUM(ZX80:ZX81,ZY75:ZY81,ZZ83:ZZ89,ZX111:ZX117,ZY119:ZY125,ZX147:ZX153,ZY155:ZY161)</f>
        <v>0</v>
      </c>
      <c r="ABA64" s="12">
        <f>SUM(ZG78:ZG81,ZH80:ZH81,ZH75:ZI77,ZI78:ZI79,ZI83:ZJ89,ZH147:ZH153,ZI155:ZI161)</f>
        <v>0</v>
      </c>
      <c r="ABB64" s="12">
        <f>SUM(YR147:YR153,YS155:YS161)</f>
        <v>0</v>
      </c>
      <c r="ABC64" s="12">
        <f>SUM(YB147:YB153,YC155:YC161)</f>
        <v>0</v>
      </c>
      <c r="ABD64" s="5">
        <f t="shared" si="290"/>
        <v>0</v>
      </c>
      <c r="ABE64" s="5">
        <f t="shared" si="197"/>
        <v>1</v>
      </c>
      <c r="ABM64" s="12">
        <f>SUM(ABT39:ABT45,ABU47:ABU53,ABT75:ABT81,ABU83:ABU89,ABS111:ABS117,ABT119:ABT125,ABS147:ABS153,ABT155:ABT161,ABS183:ABS189,ABT191:ABT197)</f>
        <v>0</v>
      </c>
      <c r="ABN64" s="12">
        <f>SUM(ABD39:ABD45,ABE47:ABE53,ABD75:ABD81,ABE83:ABE89,ABC111:ABC117,ABD119:ABD125,ABC147:ABC153,ABD155:ABD161)</f>
        <v>0</v>
      </c>
      <c r="ABO64" s="12">
        <f>SUM(AAM80:AAM81,AAN75:AAN81,AAO83:AAO89,AAM111:AAM117,AAN119:AAN125,AAM147:AAM153,AAN155:AAN161)</f>
        <v>1</v>
      </c>
      <c r="ABP64" s="12">
        <f>SUM(ZV78:ZV81,ZW80:ZW81,ZW75:ZX77,ZX78:ZX79,ZX83:ZY89,ZW147:ZW153,ZX155:ZX161)</f>
        <v>0</v>
      </c>
      <c r="ABQ64" s="12">
        <f>SUM(ZG147:ZG153,ZH155:ZH161)</f>
        <v>0</v>
      </c>
      <c r="ABR64" s="12">
        <f>SUM(YQ147:YQ153,YR155:YR161)</f>
        <v>0</v>
      </c>
      <c r="ABS64" s="5">
        <f t="shared" si="291"/>
        <v>0</v>
      </c>
      <c r="ABT64" s="5">
        <f t="shared" si="199"/>
        <v>0</v>
      </c>
      <c r="ACB64" s="12">
        <f>SUM(ACI39:ACI45,ACJ47:ACJ53,ACI75:ACI81,ACJ83:ACJ89,ACH111:ACH117,ACI119:ACI125,ACH147:ACH153,ACI155:ACI161,ACH183:ACH189,ACI191:ACI197)</f>
        <v>0</v>
      </c>
      <c r="ACC64" s="12">
        <f>SUM(ABS39:ABS45,ABT47:ABT53,ABS75:ABS81,ABT83:ABT89,ABR111:ABR117,ABS119:ABS125,ABR147:ABR153,ABS155:ABS161)</f>
        <v>0</v>
      </c>
      <c r="ACD64" s="12">
        <f>SUM(ABB80:ABB81,ABC75:ABC81,ABD83:ABD89,ABB111:ABB117,ABC119:ABC125,ABB147:ABB153,ABC155:ABC161)</f>
        <v>0</v>
      </c>
      <c r="ACE64" s="12">
        <f>SUM(AAK78:AAK81,AAL80:AAL81,AAL75:AAM77,AAM78:AAM79,AAM83:AAN89,AAL147:AAL153,AAM155:AAM161)</f>
        <v>0</v>
      </c>
      <c r="ACF64" s="12">
        <f>SUM(ZV147:ZV153,ZW155:ZW161)</f>
        <v>0</v>
      </c>
      <c r="ACG64" s="12">
        <f>SUM(ZF147:ZF153,ZG155:ZG161)</f>
        <v>1</v>
      </c>
      <c r="ACH64" s="5">
        <f t="shared" si="292"/>
        <v>0</v>
      </c>
      <c r="ACI64" s="5">
        <f t="shared" si="201"/>
        <v>0</v>
      </c>
      <c r="ACQ64" s="12">
        <f>SUM(ACX39:ACX45,ACY47:ACY53,ACX75:ACX81,ACY83:ACY89,ACW111:ACW117,ACX119:ACX125,ACW147:ACW153,ACX155:ACX161,ACW183:ACW189,ACX191:ACX197)</f>
        <v>0</v>
      </c>
      <c r="ACR64" s="12">
        <f>SUM(ACH39:ACH45,ACI47:ACI53,ACH75:ACH81,ACI83:ACI89,ACG111:ACG117,ACH119:ACH125,ACG147:ACG153,ACH155:ACH161)</f>
        <v>0</v>
      </c>
      <c r="ACS64" s="12">
        <f>SUM(ABQ80:ABQ81,ABR75:ABR81,ABS83:ABS89,ABQ111:ABQ117,ABR119:ABR125,ABQ147:ABQ153,ABR155:ABR161)</f>
        <v>0</v>
      </c>
      <c r="ACT64" s="12">
        <f>SUM(AAZ78:AAZ81,ABA80:ABA81,ABA75:ABB77,ABB78:ABB79,ABB83:ABC89,ABA147:ABA153,ABB155:ABB161)</f>
        <v>0</v>
      </c>
      <c r="ACU64" s="12">
        <f>SUM(AAK147:AAK153,AAL155:AAL161)</f>
        <v>0</v>
      </c>
      <c r="ACV64" s="12">
        <f>SUM(ZU147:ZU153,ZV155:ZV161)</f>
        <v>0</v>
      </c>
      <c r="ACW64" s="5">
        <f t="shared" si="293"/>
        <v>1</v>
      </c>
      <c r="ACX64" s="5">
        <f t="shared" si="203"/>
        <v>0</v>
      </c>
      <c r="ADF64" s="12">
        <f>SUM(ADM39:ADM45,ADN47:ADN53,ADM75:ADM81,ADN83:ADN89,ADL111:ADL117,ADM119:ADM125,ADL147:ADL153,ADM155:ADM161,ADL183:ADL189,ADM191:ADM197)</f>
        <v>0</v>
      </c>
      <c r="ADG64" s="12">
        <f>SUM(ACW39:ACW45,ACX47:ACX53,ACW75:ACW81,ACX83:ACX89,ACV111:ACV117,ACW119:ACW125,ACV147:ACV153,ACW155:ACW161)</f>
        <v>0</v>
      </c>
      <c r="ADH64" s="12">
        <f>SUM(ACF80:ACF81,ACG75:ACG81,ACH83:ACH89,ACF111:ACF117,ACG119:ACG125,ACF147:ACF153,ACG155:ACG161)</f>
        <v>0</v>
      </c>
      <c r="ADI64" s="12">
        <f>SUM(ABO78:ABO81,ABP80:ABP81,ABP75:ABQ77,ABQ78:ABQ79,ABQ83:ABR89,ABP147:ABP153,ABQ155:ABQ161)</f>
        <v>0</v>
      </c>
      <c r="ADJ64" s="12">
        <f>SUM(AAZ147:AAZ153,ABA155:ABA161)</f>
        <v>0</v>
      </c>
      <c r="ADK64" s="12">
        <f>SUM(AAJ147:AAJ153,AAK155:AAK161)</f>
        <v>0</v>
      </c>
      <c r="ADL64" s="5">
        <f t="shared" si="294"/>
        <v>0</v>
      </c>
      <c r="ADM64" s="5">
        <f t="shared" si="205"/>
        <v>1</v>
      </c>
      <c r="ADU64" s="12">
        <f>SUM(AEB39:AEB45,AEC47:AEC53,AEB75:AEB81,AEC83:AEC89,AEA111:AEA117,AEB119:AEB125,AEA147:AEA153,AEB155:AEB161,AEA183:AEA189,AEB191:AEB197)</f>
        <v>0</v>
      </c>
      <c r="ADV64" s="12">
        <f>SUM(ADL39:ADL45,ADM47:ADM53,ADL75:ADL81,ADM83:ADM89,ADK111:ADK117,ADL119:ADL125,ADK147:ADK153,ADL155:ADL161)</f>
        <v>0</v>
      </c>
      <c r="ADW64" s="12">
        <f>SUM(ACU80:ACU81,ACV75:ACV81,ACW83:ACW89,ACU111:ACU117,ACV119:ACV125,ACU147:ACU153,ACV155:ACV161)</f>
        <v>0</v>
      </c>
      <c r="ADX64" s="12">
        <f>SUM(ACD78:ACD81,ACE80:ACE81,ACE75:ACF77,ACF78:ACF79,ACF83:ACG89,ACE147:ACE153,ACF155:ACF161)</f>
        <v>0</v>
      </c>
      <c r="ADY64" s="12">
        <f>SUM(ABO147:ABO153,ABP155:ABP161)</f>
        <v>0</v>
      </c>
      <c r="ADZ64" s="12">
        <f>SUM(AAY147:AAY153,AAZ155:AAZ161)</f>
        <v>0</v>
      </c>
      <c r="AEA64" s="5">
        <f t="shared" si="295"/>
        <v>0</v>
      </c>
      <c r="AEB64" s="5">
        <f t="shared" si="207"/>
        <v>1</v>
      </c>
      <c r="AEJ64" s="12">
        <f>SUM(AEQ39:AEQ45,AER47:AER53,AEQ75:AEQ81,AER83:AER89,AEP111:AEP117,AEQ119:AEQ125,AEP147:AEP153,AEQ155:AEQ161,AEP183:AEP189,AEQ191:AEQ197)</f>
        <v>0</v>
      </c>
      <c r="AEK64" s="12">
        <f>SUM(AEA39:AEA45,AEB47:AEB53,AEA75:AEA81,AEB83:AEB89,ADZ111:ADZ117,AEA119:AEA125,ADZ147:ADZ153,AEA155:AEA161)</f>
        <v>0</v>
      </c>
      <c r="AEL64" s="12">
        <f>SUM(ADJ80:ADJ81,ADK75:ADK81,ADL83:ADL89,ADJ111:ADJ117,ADK119:ADK125,ADJ147:ADJ153,ADK155:ADK161)</f>
        <v>0</v>
      </c>
      <c r="AEM64" s="12">
        <f>SUM(ACS78:ACS81,ACT80:ACT81,ACT75:ACU77,ACU78:ACU79,ACU83:ACV89,ACT147:ACT153,ACU155:ACU161)</f>
        <v>0</v>
      </c>
      <c r="AEN64" s="12">
        <f>SUM(ACD147:ACD153,ACE155:ACE161)</f>
        <v>0</v>
      </c>
      <c r="AEO64" s="12">
        <f>SUM(ABN147:ABN153,ABO155:ABO161)</f>
        <v>0</v>
      </c>
      <c r="AEP64" s="5">
        <f t="shared" si="296"/>
        <v>0</v>
      </c>
      <c r="AEQ64" s="5">
        <f t="shared" si="209"/>
        <v>1</v>
      </c>
      <c r="AEY64" s="12">
        <f>SUM(AFF39:AFF45,AFG47:AFG53,AFF75:AFF81,AFG83:AFG89,AFE111:AFE117,AFF119:AFF125,AFE147:AFE153,AFF155:AFF161,AFE183:AFE189,AFF191:AFF197)</f>
        <v>0</v>
      </c>
      <c r="AEZ64" s="12">
        <f>SUM(AEP39:AEP45,AEQ47:AEQ53,AEP75:AEP81,AEQ83:AEQ89,AEO111:AEO117,AEP119:AEP125,AEO147:AEO153,AEP155:AEP161)</f>
        <v>0</v>
      </c>
      <c r="AFA64" s="12">
        <f>SUM(ADY80:ADY81,ADZ75:ADZ81,AEA83:AEA89,ADY111:ADY117,ADZ119:ADZ125,ADY147:ADY153,ADZ155:ADZ161)</f>
        <v>0</v>
      </c>
      <c r="AFB64" s="12">
        <f>SUM(ADH78:ADH81,ADI80:ADI81,ADI75:ADJ77,ADJ78:ADJ79,ADJ83:ADK89,ADI147:ADI153,ADJ155:ADJ161)</f>
        <v>0</v>
      </c>
      <c r="AFC64" s="12">
        <f>SUM(ACS147:ACS153,ACT155:ACT161)</f>
        <v>0</v>
      </c>
      <c r="AFD64" s="12">
        <f>SUM(ACC147:ACC153,ACD155:ACD161)</f>
        <v>0</v>
      </c>
      <c r="AFE64" s="5">
        <f t="shared" si="297"/>
        <v>0</v>
      </c>
      <c r="AFF64" s="5">
        <f t="shared" si="211"/>
        <v>1</v>
      </c>
      <c r="AFN64" s="12">
        <f>SUM(AFU39:AFU45,AFV47:AFV53,AFU75:AFU81,AFV83:AFV89,AFT111:AFT117,AFU119:AFU125,AFT147:AFT153,AFU155:AFU161,AFT183:AFT189,AFU191:AFU197)</f>
        <v>0</v>
      </c>
      <c r="AFO64" s="12">
        <f>SUM(AFE39:AFE45,AFF47:AFF53,AFE75:AFE81,AFF83:AFF89,AFD111:AFD117,AFE119:AFE125,AFD147:AFD153,AFE155:AFE161)</f>
        <v>0</v>
      </c>
      <c r="AFP64" s="12">
        <f>SUM(AEN80:AEN81,AEO75:AEO81,AEP83:AEP89,AEN111:AEN117,AEO119:AEO125,AEN147:AEN153,AEO155:AEO161)</f>
        <v>0</v>
      </c>
      <c r="AFQ64" s="12">
        <f>SUM(ADW78:ADW81,ADX80:ADX81,ADX75:ADY77,ADY78:ADY79,ADY83:ADZ89,ADX147:ADX153,ADY155:ADY161)</f>
        <v>0</v>
      </c>
      <c r="AFR64" s="12">
        <f>SUM(ADH147:ADH153,ADI155:ADI161)</f>
        <v>0</v>
      </c>
      <c r="AFS64" s="12">
        <f>SUM(ACR147:ACR153,ACS155:ACS161)</f>
        <v>0</v>
      </c>
      <c r="AFT64" s="5">
        <f t="shared" si="298"/>
        <v>0</v>
      </c>
      <c r="AFU64" s="5">
        <f t="shared" si="213"/>
        <v>1</v>
      </c>
      <c r="AGC64" s="12">
        <f>SUM(AGJ39:AGJ45,AGK47:AGK53,AGJ75:AGJ81,AGK83:AGK89,AGI111:AGI117,AGJ119:AGJ125,AGI147:AGI153,AGJ155:AGJ161,AGI183:AGI189,AGJ191:AGJ197)</f>
        <v>0</v>
      </c>
      <c r="AGD64" s="12">
        <f>SUM(AFT39:AFT45,AFU47:AFU53,AFT75:AFT81,AFU83:AFU89,AFS111:AFS117,AFT119:AFT125,AFS147:AFS153,AFT155:AFT161)</f>
        <v>0</v>
      </c>
      <c r="AGE64" s="12">
        <f>SUM(AFC80:AFC81,AFD75:AFD81,AFE83:AFE89,AFC111:AFC117,AFD119:AFD125,AFC147:AFC153,AFD155:AFD161)</f>
        <v>0</v>
      </c>
      <c r="AGF64" s="12">
        <f>SUM(AEL78:AEL81,AEM80:AEM81,AEM75:AEN77,AEN78:AEN79,AEN83:AEO89,AEM147:AEM153,AEN155:AEN161)</f>
        <v>0</v>
      </c>
      <c r="AGG64" s="12">
        <f>SUM(ADW147:ADW153,ADX155:ADX161)</f>
        <v>0</v>
      </c>
      <c r="AGH64" s="12">
        <f>SUM(ADG147:ADG153,ADH155:ADH161)</f>
        <v>0</v>
      </c>
      <c r="AGI64" s="5">
        <f t="shared" si="299"/>
        <v>0</v>
      </c>
      <c r="AGJ64" s="5">
        <f t="shared" si="215"/>
        <v>0</v>
      </c>
      <c r="AGR64" s="5">
        <f>SUM(AGY39:AGY45,AGZ47:AGZ53,AGY75:AGY81,AGZ83:AGZ89,AGX111:AGX117,AGY119:AGY125,AGX147:AGX153,AGY155:AGY161,AGX183:AGX189,AGY191:AGY197,)</f>
        <v>0</v>
      </c>
      <c r="AGS64" s="5">
        <f>SUM(AGI39:AGI45,AGJ47:AGJ53,AGI75:AGI81,AGJ83:AGJ89,AGH111:AGH117,AGI119:AGI125,AGH147:AGH153,AGI155:AGI161)</f>
        <v>0</v>
      </c>
      <c r="AGT64" s="5">
        <f>SUM(AFR80:AFR81,AFS75:AFS81,AFT83:AFT89,AFR111:AFR117,AFS119:AFS125,AFR147:AFR153,AFS155:AFS161)</f>
        <v>0</v>
      </c>
      <c r="AGU64" s="5">
        <f>SUM(AFA78:AFA81,AFB80:AFB81,AFB75:AFC77,AFC78:AFC79,AFC83:AFD89,AFB147:AFB153,AFC155:AFC161)</f>
        <v>0</v>
      </c>
      <c r="AGV64" s="5">
        <f>SUM(AEL147:AEL153,AEM155:AEM161)</f>
        <v>0</v>
      </c>
      <c r="AGW64" s="5">
        <f>SUM(ADV147:ADV153,ADW155:ADW161)</f>
        <v>0</v>
      </c>
      <c r="AGX64" s="5">
        <f t="shared" si="300"/>
        <v>0</v>
      </c>
      <c r="AGY64" s="5">
        <f t="shared" si="217"/>
        <v>0</v>
      </c>
      <c r="AHG64" s="5">
        <f>SUM(AHN39:AHN45,AHO47:AHO53,AHN75:AHN81,AHO83:AHO89,AHM111:AHM117,AHN119:AHN125,AHM147:AHM153,AHN155:AHN161,AHM183:AHM189,AHN191:AHN197,)</f>
        <v>0</v>
      </c>
      <c r="AHH64" s="5">
        <f>SUM(AGX39:AGX45,AGY47:AGY53,AGX75:AGX81,AGY83:AGY89,AGW111:AGW117,AGX119:AGX125,AGW147:AGW153,AGX155:AGX161)</f>
        <v>0</v>
      </c>
      <c r="AHI64" s="5">
        <f>SUM(AGG80:AGG81,AGH75:AGH81,AGI83:AGI89,AGG111:AGG117,AGH119:AGH125,AGG147:AGG153,AGH155:AGH161)</f>
        <v>0</v>
      </c>
      <c r="AHJ64" s="5">
        <f>SUM(AFP78:AFP81,AFQ80:AFQ81,AFQ75:AFR77,AFR78:AFR79,AFR83:AFS89,AFQ147:AFQ153,AFR155:AFR161)</f>
        <v>0</v>
      </c>
      <c r="AHK64" s="5">
        <f>SUM(AFA147:AFA153,AFB155:AFB161)</f>
        <v>0</v>
      </c>
      <c r="AHL64" s="5">
        <f>SUM(AEK147:AEK153,AEL155:AEL161)</f>
        <v>0</v>
      </c>
      <c r="AHM64" s="5">
        <f t="shared" si="301"/>
        <v>0</v>
      </c>
      <c r="AHN64" s="5">
        <f t="shared" si="219"/>
        <v>0</v>
      </c>
      <c r="AHV64" s="5">
        <f>SUM(AIC39:AIC45,AID47:AID53,AIC75:AIC81,AID83:AID89,AIB111:AIB117,AIC119:AIC125,AIB147:AIB153,AIC155:AIC161,AIB183:AIB189,AIC191:AIC197,)</f>
        <v>0</v>
      </c>
      <c r="AHW64" s="5">
        <f>SUM(AHM39:AHM45,AHN47:AHN53,AHM75:AHM81,AHN83:AHN89,AHL111:AHL117,AHM119:AHM125,AHL147:AHL153,AHM155:AHM161)</f>
        <v>0</v>
      </c>
      <c r="AHX64" s="5">
        <f>SUM(AGV80:AGV81,AGW75:AGW81,AGX83:AGX89,AGV111:AGV117,AGW119:AGW125,AGV147:AGV153,AGW155:AGW161)</f>
        <v>0</v>
      </c>
      <c r="AHY64" s="5">
        <f>SUM(AGE78:AGE81,AGF80:AGF81,AGF75:AGG77,AGG78:AGG79,AGG83:AGH89,AGF147:AGF153,AGG155:AGG161)</f>
        <v>0</v>
      </c>
      <c r="AHZ64" s="5">
        <f>SUM(AFP147:AFP153,AFQ155:AFQ161)</f>
        <v>0</v>
      </c>
      <c r="AIA64" s="5">
        <f>SUM(AEZ147:AEZ153,AFA155:AFA161)</f>
        <v>0</v>
      </c>
      <c r="AIB64" s="5">
        <f t="shared" si="302"/>
        <v>0</v>
      </c>
      <c r="AIC64" s="5">
        <f t="shared" si="221"/>
        <v>0</v>
      </c>
      <c r="AIK64" s="5">
        <f>SUM(AIR39:AIR45,AIS47:AIS53,AIR75:AIR81,AIS83:AIS89,AIQ111:AIQ117,AIR119:AIR125,AIQ147:AIQ153,AIR155:AIR161,AIQ183:AIQ189,AIR191:AIR197,)</f>
        <v>0</v>
      </c>
      <c r="AIL64" s="5">
        <f>SUM(AIB39:AIB45,AIC47:AIC53,AIB75:AIB81,AIC83:AIC89,AIA111:AIA117,AIB119:AIB125,AIA147:AIA153,AIB155:AIB161)</f>
        <v>0</v>
      </c>
      <c r="AIM64" s="5">
        <f>SUM(AHK80:AHK81,AHL75:AHL81,AHM83:AHM89,AHK111:AHK117,AHL119:AHL125,AHK147:AHK153,AHL155:AHL161)</f>
        <v>0</v>
      </c>
      <c r="AIN64" s="5">
        <f>SUM(AGT78:AGT81,AGU80:AGU81,AGU75:AGV77,AGV78:AGV79,AGV83:AGW89,AGU147:AGU153,AGV155:AGV161)</f>
        <v>0</v>
      </c>
      <c r="AIO64" s="5">
        <f>SUM(AGE147:AGE153,AGF155:AGF161)</f>
        <v>0</v>
      </c>
      <c r="AIP64" s="5">
        <f>SUM(AFO147:AFO153,AFP155:AFP161)</f>
        <v>0</v>
      </c>
      <c r="AIQ64" s="5">
        <f t="shared" si="303"/>
        <v>0</v>
      </c>
      <c r="AIR64" s="5">
        <f t="shared" si="223"/>
        <v>0</v>
      </c>
      <c r="AIZ64" s="5">
        <f>SUM(AJG39:AJG45,AJH47:AJH53,AJG75:AJG81,AJH83:AJH89,AJF111:AJF117,AJG119:AJG125,AJF147:AJF153,AJG155:AJG161,AJF183:AJF189,AJG191:AJG197,)</f>
        <v>0</v>
      </c>
      <c r="AJA64" s="5">
        <f>SUM(AIQ39:AIQ45,AIR47:AIR53,AIQ75:AIQ81,AIR83:AIR89,AIP111:AIP117,AIQ119:AIQ125,AIP147:AIP153,AIQ155:AIQ161)</f>
        <v>0</v>
      </c>
      <c r="AJB64" s="5">
        <f>SUM(AHZ80:AHZ81,AIA75:AIA81,AIB83:AIB89,AHZ111:AHZ117,AIA119:AIA125,AHZ147:AHZ153,AIA155:AIA161)</f>
        <v>0</v>
      </c>
      <c r="AJC64" s="5">
        <f>SUM(AHI78:AHI81,AHJ80:AHJ81,AHJ75:AHK77,AHK78:AHK79,AHK83:AHL89,AHJ147:AHJ153,AHK155:AHK161)</f>
        <v>0</v>
      </c>
      <c r="AJD64" s="5">
        <f>SUM(AGT147:AGT153,AGU155:AGU161)</f>
        <v>0</v>
      </c>
      <c r="AJE64" s="5">
        <f>SUM(AGD147:AGD153,AGE155:AGE161)</f>
        <v>0</v>
      </c>
      <c r="AJF64" s="5">
        <f t="shared" si="304"/>
        <v>0</v>
      </c>
      <c r="AJG64" s="5">
        <f t="shared" si="225"/>
        <v>0</v>
      </c>
      <c r="AJO64" s="5">
        <f>SUM(AJV39:AJV45,AJW47:AJW53,AJV75:AJV81,AJW83:AJW89,AJU111:AJU117,AJV119:AJV125,AJU147:AJU153,AJV155:AJV161,AJU183:AJU189,AJV191:AJV197,)</f>
        <v>0</v>
      </c>
      <c r="AJP64" s="5">
        <f>SUM(AJF39:AJF45,AJG47:AJG53,AJF75:AJF81,AJG83:AJG89,AJE111:AJE117,AJF119:AJF125,AJE147:AJE153,AJF155:AJF161)</f>
        <v>0</v>
      </c>
      <c r="AJQ64" s="5">
        <f>SUM(AIO80:AIO81,AIP75:AIP81,AIQ83:AIQ89,AIO111:AIO117,AIP119:AIP125,AIO147:AIO153,AIP155:AIP161)</f>
        <v>0</v>
      </c>
      <c r="AJR64" s="5">
        <f>SUM(AHX78:AHX81,AHY80:AHY81,AHY75:AHZ77,AHZ78:AHZ79,AHZ83:AIA89,AHY147:AHY153,AHZ155:AHZ161)</f>
        <v>0</v>
      </c>
      <c r="AJS64" s="5">
        <f>SUM(AHI147:AHI153,AHJ155:AHJ161)</f>
        <v>0</v>
      </c>
      <c r="AJT64" s="5">
        <f>SUM(AGS147:AGS153,AGT155:AGT161)</f>
        <v>0</v>
      </c>
      <c r="AJU64" s="5">
        <f t="shared" si="305"/>
        <v>0</v>
      </c>
      <c r="AJV64" s="5">
        <f t="shared" si="227"/>
        <v>0</v>
      </c>
      <c r="AKD64" s="5">
        <f>SUM(AKK39:AKK45,AKL47:AKL53,AKK75:AKK81,AKL83:AKL89,AKJ111:AKJ117,AKK119:AKK125,AKJ147:AKJ153,AKK155:AKK161,AKJ183:AKJ189,AKK191:AKK197,)</f>
        <v>0</v>
      </c>
      <c r="AKE64" s="5">
        <f>SUM(AJU39:AJU45,AJV47:AJV53,AJU75:AJU81,AJV83:AJV89,AJT111:AJT117,AJU119:AJU125,AJT147:AJT153,AJU155:AJU161)</f>
        <v>0</v>
      </c>
      <c r="AKF64" s="5">
        <f>SUM(AJD80:AJD81,AJE75:AJE81,AJF83:AJF89,AJD111:AJD117,AJE119:AJE125,AJD147:AJD153,AJE155:AJE161)</f>
        <v>0</v>
      </c>
      <c r="AKG64" s="5">
        <f>SUM(AIM78:AIM81,AIN80:AIN81,AIN75:AIO77,AIO78:AIO79,AIO83:AIP89,AIN147:AIN153,AIO155:AIO161)</f>
        <v>0</v>
      </c>
      <c r="AKH64" s="5">
        <f>SUM(AHX147:AHX153,AHY155:AHY161)</f>
        <v>0</v>
      </c>
      <c r="AKI64" s="5">
        <f>SUM(AHH147:AHH153,AHI155:AHI161)</f>
        <v>0</v>
      </c>
      <c r="AKJ64" s="5">
        <f t="shared" si="306"/>
        <v>0</v>
      </c>
      <c r="AKK64" s="5">
        <f t="shared" si="229"/>
        <v>0</v>
      </c>
      <c r="AKS64" s="5">
        <f>SUM(AKZ39:AKZ45,ALA47:ALA53,AKZ75:AKZ81,ALA83:ALA89,AKY111:AKY117,AKZ119:AKZ125,AKY147:AKY153,AKZ155:AKZ161,AKY183:AKY189,AKZ191:AKZ197,)</f>
        <v>0</v>
      </c>
      <c r="AKT64" s="5">
        <f>SUM(AKJ39:AKJ45,AKK47:AKK53,AKJ75:AKJ81,AKK83:AKK89,AKI111:AKI117,AKJ119:AKJ125,AKI147:AKI153,AKJ155:AKJ161)</f>
        <v>0</v>
      </c>
      <c r="AKU64" s="5">
        <f>SUM(AJS80:AJS81,AJT75:AJT81,AJU83:AJU89,AJS111:AJS117,AJT119:AJT125,AJS147:AJS153,AJT155:AJT161)</f>
        <v>0</v>
      </c>
      <c r="AKV64" s="5">
        <f>SUM(AJB78:AJB81,AJC80:AJC81,AJC75:AJD77,AJD78:AJD79,AJD83:AJE89,AJC147:AJC153,AJD155:AJD161)</f>
        <v>0</v>
      </c>
      <c r="AKW64" s="5">
        <f>SUM(AIM147:AIM153,AIN155:AIN161)</f>
        <v>0</v>
      </c>
      <c r="AKX64" s="5">
        <f>SUM(AHW147:AHW153,AHX155:AHX161)</f>
        <v>0</v>
      </c>
      <c r="AKY64" s="5">
        <f t="shared" si="307"/>
        <v>0</v>
      </c>
      <c r="AKZ64" s="5">
        <f t="shared" si="231"/>
        <v>0</v>
      </c>
      <c r="ALH64" s="5">
        <f>SUM(ALO39:ALO45,ALP47:ALP53,ALO75:ALO81,ALP83:ALP89,ALN111:ALN117,ALO119:ALO125,ALN147:ALN153,ALO155:ALO161,ALN183:ALN189,ALO191:ALO197,)</f>
        <v>0</v>
      </c>
      <c r="ALI64" s="5">
        <f>SUM(AKY39:AKY45,AKZ47:AKZ53,AKY75:AKY81,AKZ83:AKZ89,AKX111:AKX117,AKY119:AKY125,AKX147:AKX153,AKY155:AKY161)</f>
        <v>0</v>
      </c>
      <c r="ALJ64" s="5">
        <f>SUM(AKH80:AKH81,AKI75:AKI81,AKJ83:AKJ89,AKH111:AKH117,AKI119:AKI125,AKH147:AKH153,AKI155:AKI161)</f>
        <v>0</v>
      </c>
      <c r="ALK64" s="5">
        <f>SUM(AJQ78:AJQ81,AJR80:AJR81,AJR75:AJS77,AJS78:AJS79,AJS83:AJT89,AJR147:AJR153,AJS155:AJS161)</f>
        <v>0</v>
      </c>
      <c r="ALL64" s="5">
        <f>SUM(AJB147:AJB153,AJC155:AJC161)</f>
        <v>0</v>
      </c>
      <c r="ALM64" s="5">
        <f>SUM(AIL147:AIL153,AIM155:AIM161)</f>
        <v>0</v>
      </c>
      <c r="ALN64" s="5">
        <f t="shared" si="308"/>
        <v>0</v>
      </c>
      <c r="ALO64" s="5">
        <f t="shared" si="233"/>
        <v>0</v>
      </c>
      <c r="ALW64" s="5">
        <f>SUM(AMD39:AMD45,AME47:AME53,AMD75:AMD81,AME83:AME89,AMC111:AMC117,AMD119:AMD125,AMC147:AMC153,AMD155:AMD161,AMC183:AMC189,AMD191:AMD197,)</f>
        <v>0</v>
      </c>
      <c r="ALX64" s="5">
        <f>SUM(ALN39:ALN45,ALO47:ALO53,ALN75:ALN81,ALO83:ALO89,ALM111:ALM117,ALN119:ALN125,ALM147:ALM153,ALN155:ALN161)</f>
        <v>0</v>
      </c>
      <c r="ALY64" s="5">
        <f>SUM(AKW80:AKW81,AKX75:AKX81,AKY83:AKY89,AKW111:AKW117,AKX119:AKX125,AKW147:AKW153,AKX155:AKX161)</f>
        <v>0</v>
      </c>
      <c r="ALZ64" s="5">
        <f>SUM(AKF78:AKF81,AKG80:AKG81,AKG75:AKH77,AKH78:AKH79,AKH83:AKI89,AKG147:AKG153,AKH155:AKH161)</f>
        <v>0</v>
      </c>
      <c r="AMA64" s="5">
        <f>SUM(AJQ147:AJQ153,AJR155:AJR161)</f>
        <v>0</v>
      </c>
      <c r="AMB64" s="5">
        <f>SUM(AJA147:AJA153,AJB155:AJB161)</f>
        <v>0</v>
      </c>
      <c r="AMC64" s="5">
        <f t="shared" si="309"/>
        <v>0</v>
      </c>
      <c r="AMD64" s="5">
        <f t="shared" si="235"/>
        <v>0</v>
      </c>
      <c r="AML64" s="5">
        <f>SUM(AMS39:AMS45,AMT47:AMT53,AMS75:AMS81,AMT83:AMT89,AMR111:AMR117,AMS119:AMS125,AMR147:AMR153,AMS155:AMS161,AMR183:AMR189,AMS191:AMS197,)</f>
        <v>0</v>
      </c>
      <c r="AMM64" s="5">
        <f>SUM(AMC39:AMC45,AMD47:AMD53,AMC75:AMC81,AMD83:AMD89,AMB111:AMB117,AMC119:AMC125,AMB147:AMB153,AMC155:AMC161)</f>
        <v>0</v>
      </c>
      <c r="AMN64" s="5">
        <f>SUM(ALL80:ALL81,ALM75:ALM81,ALN83:ALN89,ALL111:ALL117,ALM119:ALM125,ALL147:ALL153,ALM155:ALM161)</f>
        <v>0</v>
      </c>
      <c r="AMO64" s="5">
        <f>SUM(AKU78:AKU81,AKV80:AKV81,AKV75:AKW77,AKW78:AKW79,AKW83:AKX89,AKV147:AKV153,AKW155:AKW161)</f>
        <v>0</v>
      </c>
      <c r="AMP64" s="5">
        <f>SUM(AKF147:AKF153,AKG155:AKG161)</f>
        <v>0</v>
      </c>
      <c r="AMQ64" s="5">
        <f>SUM(AJP147:AJP153,AJQ155:AJQ161)</f>
        <v>0</v>
      </c>
      <c r="AMR64" s="5">
        <f t="shared" si="310"/>
        <v>0</v>
      </c>
      <c r="AMS64" s="5">
        <f t="shared" si="237"/>
        <v>0</v>
      </c>
      <c r="ANA64" s="5">
        <f>SUM(ANH39:ANH45,ANI47:ANI53,ANH75:ANH81,ANI83:ANI89,ANG111:ANG117,ANH119:ANH125,ANG147:ANG153,ANH155:ANH161,ANG183:ANG189,ANH191:ANH197,)</f>
        <v>0</v>
      </c>
      <c r="ANB64" s="5">
        <f>SUM(AMR39:AMR45,AMS47:AMS53,AMR75:AMR81,AMS83:AMS89,AMQ111:AMQ117,AMR119:AMR125)</f>
        <v>0</v>
      </c>
      <c r="ANC64" s="5">
        <f>SUM(AMA80:AMA81,AMB75:AMB81,AMC83:AMC89,AMA111:AMA117,AMB119:AMB125,AMA147:AMA153,AMB155:AMB161)</f>
        <v>0</v>
      </c>
      <c r="AND64" s="5">
        <f>SUM(ALJ78:ALJ81,ALK80:ALK81,ALK75:ALL77,ALL78:ALL79,ALL83:ALM89,ALK147:ALK153,ALL155:ALL161)</f>
        <v>0</v>
      </c>
      <c r="ANE64" s="5">
        <f>SUM(AKU147:AKU153,AKV155:AKV161)</f>
        <v>0</v>
      </c>
      <c r="ANF64" s="5">
        <f>SUM(AKE147:AKE153,AKF155:AKF161)</f>
        <v>0</v>
      </c>
      <c r="ANG64" s="5">
        <f t="shared" si="311"/>
        <v>0</v>
      </c>
      <c r="ANH64" s="5">
        <f t="shared" si="239"/>
        <v>0</v>
      </c>
      <c r="ANP64" s="5">
        <f>SUM(ANW39:ANW45,ANX47:ANX53,ANW75:ANW81,ANX83:ANX89,ANV111:ANV117,ANW119:ANW125,ANV147:ANV153,ANW155:ANW161,ANV183:ANV189,ANW191:ANW197,)</f>
        <v>0</v>
      </c>
      <c r="ANQ64" s="5">
        <f>SUM(ANG39:ANG45,ANH47:ANH53,ANG75:ANG81,ANH83:ANH89,ANF111:ANF117,ANG119:ANG125)</f>
        <v>0</v>
      </c>
      <c r="ANR64" s="5">
        <f>SUM(AMP80:AMP81,AMQ75:AMQ81,AMR83:AMR89,AMP111:AMP117,AMQ119:AMQ125)</f>
        <v>0</v>
      </c>
      <c r="ANS64" s="5">
        <f>SUM(ALY78:ALY81,ALZ80:ALZ81,ALZ75:AMA77,AMA78:AMA79,AMA83:AMB89,ALZ147:ALZ153,AMA155:AMA161)</f>
        <v>0</v>
      </c>
      <c r="ANT64" s="5">
        <f>SUM(ALJ147:ALJ153,ALK155:ALK161)</f>
        <v>0</v>
      </c>
      <c r="ANU64" s="5">
        <f>SUM(AKT147:AKT153,AKU155:AKU161)</f>
        <v>0</v>
      </c>
      <c r="ANV64" s="5">
        <f t="shared" si="312"/>
        <v>0</v>
      </c>
      <c r="ANW64" s="5">
        <f t="shared" si="241"/>
        <v>0</v>
      </c>
      <c r="AOE64" s="5">
        <f>SUM(AOL39:AOL45,AOM47:AOM53,AOL75:AOL81,AOM83:AOM89,AOK111:AOK117,AOL119:AOL125,AOK147:AOK153,AOL155:AOL161,AOK183:AOK189,AOL191:AOL197,)</f>
        <v>0</v>
      </c>
      <c r="AOF64" s="5">
        <f>SUM(ANV39:ANV45,ANW47:ANW53,ANU111:ANU117,ANV119:ANV125)</f>
        <v>0</v>
      </c>
      <c r="AOG64" s="5">
        <f>SUM(ANE80:ANE81,ANF75:ANF81,ANG83:ANG89,ANE111:ANE117,ANF119:ANF125)</f>
        <v>0</v>
      </c>
      <c r="AOH64" s="5">
        <f>SUM(AMN78:AMN81,AMO80:AMO81,AMO75:AMP77,AMP78:AMP79,AMP83:AMQ89)</f>
        <v>0</v>
      </c>
      <c r="AOI64" s="5">
        <f>SUM(ALY147:ALY153,ALZ155:ALZ161)</f>
        <v>0</v>
      </c>
      <c r="AOJ64" s="5">
        <f>SUM(ALI147:ALI153,ALJ155:ALJ161)</f>
        <v>0</v>
      </c>
      <c r="AOK64" s="5">
        <f t="shared" si="313"/>
        <v>0</v>
      </c>
      <c r="AOL64" s="5">
        <f t="shared" si="243"/>
        <v>0</v>
      </c>
      <c r="AOT64" s="5">
        <f>SUM(APA39:APA45,APB47:APB53,APA75:APA81,APB83:APB89,AOZ111:AOZ117,APA119:APA125,AOZ147:AOZ153,APA155:APA161,AOZ183:AOZ189,APA191:APA197,)</f>
        <v>0</v>
      </c>
      <c r="AOU64" s="5">
        <f>SUM(AOK39:AOK45,AOL47:AOL53)</f>
        <v>0</v>
      </c>
      <c r="AOV64" s="5">
        <f>SUM(ANT111:ANT117,ANU119:ANU125)</f>
        <v>0</v>
      </c>
      <c r="AOW64" s="5">
        <f>SUM(ANC78:ANC81,AND80:AND81,AND75:ANE77,ANE78:ANE79,ANE83:ANF89)</f>
        <v>0</v>
      </c>
      <c r="AOY64" s="5">
        <f>SUM(ALX147:ALX153,ALY155:ALY161)</f>
        <v>0</v>
      </c>
      <c r="AOZ64" s="5">
        <f t="shared" si="314"/>
        <v>0</v>
      </c>
      <c r="APA64" s="5">
        <f t="shared" si="245"/>
        <v>0</v>
      </c>
      <c r="APC64" s="4"/>
      <c r="APD64" s="4"/>
      <c r="APE64" s="4"/>
      <c r="APF64" s="4"/>
      <c r="APG64" s="4"/>
      <c r="APH64" s="4"/>
    </row>
    <row r="65" spans="1:1100" x14ac:dyDescent="0.25">
      <c r="A65" s="12" t="s">
        <v>8</v>
      </c>
      <c r="B65" s="12">
        <v>9</v>
      </c>
      <c r="C65" s="11" t="s">
        <v>164</v>
      </c>
      <c r="D65" s="12" t="s">
        <v>163</v>
      </c>
      <c r="E65" s="12" t="s">
        <v>136</v>
      </c>
      <c r="F65" s="12" t="s">
        <v>135</v>
      </c>
      <c r="G65" s="12" t="s">
        <v>137</v>
      </c>
      <c r="H65" s="12" t="s">
        <v>138</v>
      </c>
      <c r="I65" s="12" t="s">
        <v>179</v>
      </c>
      <c r="J65" s="12" t="s">
        <v>180</v>
      </c>
      <c r="K65" s="12" t="s">
        <v>181</v>
      </c>
      <c r="L65" s="12" t="s">
        <v>150</v>
      </c>
      <c r="M65" s="12" t="s">
        <v>144</v>
      </c>
      <c r="N65" s="12" t="s">
        <v>145</v>
      </c>
      <c r="O65" s="12" t="s">
        <v>151</v>
      </c>
      <c r="P65" s="12" t="s">
        <v>157</v>
      </c>
      <c r="Q65" s="12" t="s">
        <v>162</v>
      </c>
      <c r="R65" s="12"/>
      <c r="S65" s="12">
        <f t="shared" si="246"/>
        <v>9</v>
      </c>
      <c r="T65" s="12" t="s">
        <v>8</v>
      </c>
      <c r="U65" s="12">
        <f>SUM(AC39:AC46,AD48:AD53,AC75:AC82,AD84:AD89,AB111:AB118,AC120:AC125,AB147:AB154,AC156:AC161,AB183:AB190,AC192:AC197)</f>
        <v>1</v>
      </c>
      <c r="V65" s="12"/>
      <c r="W65" s="12"/>
      <c r="X65" s="12"/>
      <c r="Y65" s="12"/>
      <c r="Z65" s="12"/>
      <c r="AA65" s="12"/>
      <c r="AB65" s="12">
        <f t="shared" si="100"/>
        <v>0</v>
      </c>
      <c r="AC65" s="12"/>
      <c r="AD65" s="12"/>
      <c r="AE65" s="12"/>
      <c r="AF65" s="12"/>
      <c r="AG65" s="12"/>
      <c r="AH65" s="12">
        <f t="shared" si="247"/>
        <v>9</v>
      </c>
      <c r="AI65" s="12" t="s">
        <v>8</v>
      </c>
      <c r="AJ65" s="12">
        <f>SUM(AR39:AR46,AS48:AS53,AR75:AR82,AS84:AS89,AQ111:AQ118,AR120:AR125,AQ147:AQ154,AR156:AR161,AQ183:AQ190,AR192:AR197)</f>
        <v>1</v>
      </c>
      <c r="AK65" s="12">
        <f>SUM(AB39:AB46,AC48:AC53,AB75:AB82,AC84:AC89,AA111:AA118,AB120:AB125,AA147:AA154,AB156:AB161)</f>
        <v>0</v>
      </c>
      <c r="AL65" s="1"/>
      <c r="AM65" s="1"/>
      <c r="AN65" s="1"/>
      <c r="AO65" s="1"/>
      <c r="AP65" s="1">
        <f t="shared" si="101"/>
        <v>0</v>
      </c>
      <c r="AQ65" s="1">
        <f t="shared" si="102"/>
        <v>0</v>
      </c>
      <c r="AR65" s="1"/>
      <c r="AS65" s="1"/>
      <c r="AT65" s="1"/>
      <c r="AU65" s="1"/>
      <c r="AV65" s="1"/>
      <c r="AW65" s="1">
        <f t="shared" si="248"/>
        <v>9</v>
      </c>
      <c r="AX65" s="1" t="s">
        <v>8</v>
      </c>
      <c r="AY65" s="12">
        <f>SUM(BG39:BG46,BH48:BH53,BG75:BG82,BH84:BH89,BF111:BF118,BG120:BG125,BF147:BF154,BG156:BG161,BF183:BF190,BG192:BG197)</f>
        <v>1</v>
      </c>
      <c r="AZ65" s="12">
        <f>SUM(AQ39:AQ46,AR48:AR53,AQ75:AQ82,AR84:AR89,AP111:AP118,AQ120:AQ125,AP147:AP154,AQ156:AQ161)</f>
        <v>0</v>
      </c>
      <c r="BA65" s="12">
        <f>SUM(AA75:AA82,AB84:AB89,Z111:Z118,AA120:AA125,Z147:Z154,AA156:AA161)</f>
        <v>0</v>
      </c>
      <c r="BB65" s="12"/>
      <c r="BC65" s="12"/>
      <c r="BD65" s="12"/>
      <c r="BE65" s="12">
        <f t="shared" si="107"/>
        <v>0</v>
      </c>
      <c r="BF65" s="12">
        <f t="shared" si="103"/>
        <v>0</v>
      </c>
      <c r="BG65" s="12"/>
      <c r="BH65" s="12"/>
      <c r="BI65" s="12"/>
      <c r="BJ65" s="12"/>
      <c r="BK65" s="12"/>
      <c r="BL65" s="12">
        <f t="shared" si="108"/>
        <v>9</v>
      </c>
      <c r="BM65" s="12" t="s">
        <v>8</v>
      </c>
      <c r="BN65" s="12">
        <f>SUM(BV39:BV46,BW48:BW53,BV75:BV82,BW84:BW89,BU111:BU118,BV120:BV125,BU147:BU154,BV156:BV161,BU183:BU190,BV192:BV197)</f>
        <v>0</v>
      </c>
      <c r="BO65" s="12">
        <f>SUM(BF39:BF46,BG48:BG53,BF75:BF82,BG84:BG89,BE111:BE118,BF120:BF125,BE147:BE154,BF156:BF161)</f>
        <v>0</v>
      </c>
      <c r="BP65" s="12">
        <f>SUM(AP75:AP82,AQ84:AQ89,AO111:AO118,AP120:AP125,AO147:AO154,AP156:AP161)</f>
        <v>1</v>
      </c>
      <c r="BQ65" s="12">
        <f>SUM(Z75:Z82,Y80:Y82,AA84:AA89,Y147:Y154,Z156:Z161)</f>
        <v>0</v>
      </c>
      <c r="BR65" s="12"/>
      <c r="BS65" s="12"/>
      <c r="BT65" s="12">
        <f t="shared" si="109"/>
        <v>0</v>
      </c>
      <c r="BU65" s="12">
        <f t="shared" si="104"/>
        <v>0</v>
      </c>
      <c r="BV65" s="12"/>
      <c r="BW65" s="12"/>
      <c r="BX65" s="12"/>
      <c r="BY65" s="12"/>
      <c r="BZ65" s="12"/>
      <c r="CA65" s="12">
        <f t="shared" si="110"/>
        <v>9</v>
      </c>
      <c r="CB65" s="12" t="s">
        <v>8</v>
      </c>
      <c r="CC65" s="12">
        <f>SUM(CK39:CK46,CL48:CL53,CK75:CK82,CL84:CL89,CJ111:CJ118,CK120:CK125,CJ147:CJ154,CK156:CK161,CJ183:CJ190,CK192:CK197)</f>
        <v>0</v>
      </c>
      <c r="CD65" s="12">
        <f>SUM(BU39:BU46,BV48:BV53,BU75:BU82,BV84:BV89,BT111:BT118,BU120:BU125,BT147:BT154,BU156:BU161)</f>
        <v>0</v>
      </c>
      <c r="CE65" s="12">
        <f>SUM(BE75:BE82,BF84:BF89,BD111:BD118,BE120:BE125,BD147:BD154,BE156:BE161)</f>
        <v>0</v>
      </c>
      <c r="CF65" s="12">
        <f>SUM(AO75:AO82,AN80:AN82,AP84:AP89,AN147:AN154,AO156:AO161)</f>
        <v>0</v>
      </c>
      <c r="CG65" s="12">
        <f>SUM(X147:X154,Y156:Y161)</f>
        <v>0</v>
      </c>
      <c r="CH65" s="12"/>
      <c r="CI65" s="12">
        <f t="shared" si="111"/>
        <v>1</v>
      </c>
      <c r="CJ65" s="12">
        <f t="shared" si="105"/>
        <v>0</v>
      </c>
      <c r="CK65" s="12"/>
      <c r="CL65" s="12"/>
      <c r="CM65" s="12"/>
      <c r="CN65" s="12"/>
      <c r="CO65" s="12"/>
      <c r="CP65" s="12">
        <f t="shared" si="112"/>
        <v>9</v>
      </c>
      <c r="CQ65" s="12" t="s">
        <v>8</v>
      </c>
      <c r="CR65" s="12">
        <f>SUM(CZ39:CZ46,DA48:DA53,CZ75:CZ82,DA84:DA89,CY111:CY118,CZ120:CZ125,CY147:CY154,CZ156:CZ161,CY183:CY190,CZ192:CZ197)</f>
        <v>1</v>
      </c>
      <c r="CS65" s="12">
        <f>SUM(CJ39:CJ46,CK48:CK53,CJ75:CJ82,CK84:CK89,CI111:CI118,CJ120:CJ125,CI147:CI154,CJ156:CJ161)</f>
        <v>0</v>
      </c>
      <c r="CT65" s="12">
        <f>SUM(BT75:BT82,BU84:BU89,BS111:BS118,BT120:BT125,BS147:BS154,BT156:BT161)</f>
        <v>0</v>
      </c>
      <c r="CU65" s="12">
        <f>SUM(BD75:BD82,BC80:BC82,BE84:BE89,BC147:BC154,BD156:BD161)</f>
        <v>0</v>
      </c>
      <c r="CV65" s="12">
        <f>SUM(AM147:AM154,AN156:AN161)</f>
        <v>0</v>
      </c>
      <c r="CW65" s="12">
        <f>SUM(W147:W154,X156:X161)</f>
        <v>0</v>
      </c>
      <c r="CX65" s="12">
        <f t="shared" si="113"/>
        <v>0</v>
      </c>
      <c r="CY65" s="12">
        <f t="shared" si="106"/>
        <v>0</v>
      </c>
      <c r="CZ65" s="12"/>
      <c r="DA65" s="12"/>
      <c r="DB65" s="12"/>
      <c r="DC65" s="12"/>
      <c r="DD65" s="12"/>
      <c r="DE65" s="12"/>
      <c r="DF65" s="12" t="s">
        <v>8</v>
      </c>
      <c r="DG65" s="12">
        <f>SUM(DO39:DO46,DP48:DP53,DO75:DO82,DP84:DP89,DN111:DN118,DO120:DO125,DN147:DN154,DO156:DO161,DN183:DN190,DO192:DO197)</f>
        <v>0</v>
      </c>
      <c r="DH65" s="12">
        <f>SUM(CY39:CY46,CZ48:CZ53,CY75:CY82,CZ84:CZ89,CX111:CX118,CY120:CY125,CX147:CX154,CY156:CY161)</f>
        <v>0</v>
      </c>
      <c r="DI65" s="12">
        <f>SUM(CI75:CI82,CJ84:CJ89,CH111:CH118,CI120:CI125,CH147:CH154,CI156:CI161)</f>
        <v>0</v>
      </c>
      <c r="DJ65" s="12">
        <f>SUM(BS75:BS82,BR80:BR82,BT84:BT89,BR147:BR154,BS156:BS161)</f>
        <v>0</v>
      </c>
      <c r="DK65" s="12">
        <f>SUM(BB147:BB154,BC156:BC161)</f>
        <v>1</v>
      </c>
      <c r="DL65" s="12">
        <f>SUM(AL147:AL154,AM156:AM161)</f>
        <v>0</v>
      </c>
      <c r="DM65" s="5">
        <f t="shared" si="249"/>
        <v>0</v>
      </c>
      <c r="DN65" s="5">
        <f t="shared" si="115"/>
        <v>0</v>
      </c>
      <c r="DU65" s="12" t="s">
        <v>8</v>
      </c>
      <c r="DV65" s="12">
        <f>SUM(ED39:ED46,EE48:EE53,ED75:ED82,EE84:EE89,EC111:EC118,ED120:ED125,EC147:EC154,ED156:ED161,EC183:EC190,ED192:ED197)</f>
        <v>0</v>
      </c>
      <c r="DW65" s="12">
        <f>SUM(DN39:DN46,DO48:DO53,DN75:DN82,DO84:DO89,DM111:DM118,DN120:DN125,DM147:DM154,DN156:DN161)</f>
        <v>0</v>
      </c>
      <c r="DX65" s="12">
        <f>SUM(CX75:CX82,CY84:CY89,CW111:CW118,CX120:CX125,CW147:CW154,CX156:CX161)</f>
        <v>0</v>
      </c>
      <c r="DY65" s="12">
        <f>SUM(CH75:CH82,CG80:CG82,CI84:CI89,CG147:CG154,CH156:CH161)</f>
        <v>0</v>
      </c>
      <c r="DZ65" s="12">
        <f>SUM(BQ147:BQ154,BR156:BR161)</f>
        <v>0</v>
      </c>
      <c r="EA65" s="12">
        <f>SUM(BA147:BA154,BB156:BB161)</f>
        <v>0</v>
      </c>
      <c r="EB65" s="5">
        <f t="shared" si="250"/>
        <v>0</v>
      </c>
      <c r="EC65" s="5">
        <f t="shared" si="117"/>
        <v>0</v>
      </c>
      <c r="EK65" s="12">
        <f>SUM(ES39:ES46,ET48:ET53,ES75:ES82,ET84:ET89,ER111:ER118,ES120:ES125,ER147:ER154,ES156:ES161,ER183:ER190,ES192:ES197)</f>
        <v>1</v>
      </c>
      <c r="EL65" s="12">
        <f>SUM(EC39:EC46,ED48:ED53,EC75:EC82,ED84:ED89,EB111:EB118,EC120:EC125,EB147:EB154,EC156:EC161)</f>
        <v>0</v>
      </c>
      <c r="EM65" s="12">
        <f>SUM(DM75:DM82,DN84:DN89,DL111:DL118,DM120:DM125,DL147:DL154,DM156:DM161)</f>
        <v>0</v>
      </c>
      <c r="EN65" s="12">
        <f>SUM(CW75:CW82,CV80:CV82,CX84:CX89,CV147:CV154,CW156:CW161)</f>
        <v>0</v>
      </c>
      <c r="EO65" s="12">
        <f>SUM(CF147:CF154,CG156:CG161)</f>
        <v>0</v>
      </c>
      <c r="EP65" s="12">
        <f>SUM(BP147:BP154,BQ156:BQ161)</f>
        <v>0</v>
      </c>
      <c r="EQ65" s="5">
        <f t="shared" si="251"/>
        <v>0</v>
      </c>
      <c r="ER65" s="5">
        <f t="shared" si="119"/>
        <v>0</v>
      </c>
      <c r="EZ65" s="12">
        <f>SUM(FH39:FH46,FI48:FI53,FH75:FH82,FI84:FI89,FG111:FG118,FH120:FH125,FG147:FG154,FH156:FH161,FG183:FG190,FH192:FH197)</f>
        <v>0</v>
      </c>
      <c r="FA65" s="12">
        <f>SUM(ER39:ER46,ES48:ES53,ER75:ER82,ES84:ES89,EQ111:EQ118,ER120:ER125,EQ147:EQ154,ER156:ER161)</f>
        <v>0</v>
      </c>
      <c r="FB65" s="12">
        <f>SUM(EB75:EB82,EC84:EC89,EA111:EA118,EB120:EB125,EA147:EA154,EB156:EB161)</f>
        <v>0</v>
      </c>
      <c r="FC65" s="12">
        <f>SUM(DL75:DL82,DK80:DK82,DM84:DM89,DK147:DK154,DL156:DL161)</f>
        <v>0</v>
      </c>
      <c r="FD65" s="12">
        <f>SUM(CU147:CU154,CV156:CV161)</f>
        <v>0</v>
      </c>
      <c r="FE65" s="12">
        <f>SUM(CE147:CE154,CF156:CF161)</f>
        <v>0</v>
      </c>
      <c r="FF65" s="5">
        <f t="shared" si="252"/>
        <v>1</v>
      </c>
      <c r="FG65" s="5">
        <f t="shared" si="121"/>
        <v>0</v>
      </c>
      <c r="FO65" s="12">
        <f>SUM(FW39:FW46,FX48:FX53,FW75:FW82,FX84:FX89,FV111:FV118,FW120:FW125,FV147:FV154,FW156:FW161,FV183:FV190,FW192:FW197)</f>
        <v>0</v>
      </c>
      <c r="FP65" s="12">
        <f>SUM(FG39:FG46,FH48:FH53,FG75:FG82,FH84:FH89,FF111:FF118,FG120:FG125,FF147:FF154,FG156:FG161)</f>
        <v>0</v>
      </c>
      <c r="FQ65" s="12">
        <f>SUM(EQ75:EQ82,ER84:ER89,EP111:EP118,EQ120:EQ125,EP147:EP154,EQ156:EQ161)</f>
        <v>0</v>
      </c>
      <c r="FR65" s="12">
        <f>SUM(EA75:EA82,DZ80:DZ82,EB84:EB89,DZ147:DZ154,EA156:EA161)</f>
        <v>0</v>
      </c>
      <c r="FS65" s="12">
        <f>SUM(DJ147:DJ154,DK156:DK161)</f>
        <v>0</v>
      </c>
      <c r="FT65" s="12">
        <f>SUM(CT147:CT154,CU156:CU161)</f>
        <v>1</v>
      </c>
      <c r="FU65" s="5">
        <f t="shared" si="253"/>
        <v>0</v>
      </c>
      <c r="FV65" s="5">
        <f t="shared" si="123"/>
        <v>0</v>
      </c>
      <c r="GD65" s="12">
        <f>SUM(GL39:GL46,GM48:GM53,GL75:GL82,GM84:GM89,GK111:GK118,GL120:GL125,GK147:GK154,GL156:GL161,GK183:GK190,GL192:GL197)</f>
        <v>1</v>
      </c>
      <c r="GE65" s="12">
        <f>SUM(FV39:FV46,FW48:FW53,FV75:FV82,FW84:FW89,FU111:FU118,FV120:FV125,FU147:FU154,FV156:FV161)</f>
        <v>0</v>
      </c>
      <c r="GF65" s="12">
        <f>SUM(FF75:FF82,FG84:FG89,FE111:FE118,FF120:FF125,FE147:FE154,FF156:FF161)</f>
        <v>0</v>
      </c>
      <c r="GG65" s="12">
        <f>SUM(EP75:EP82,EO80:EO82,EQ84:EQ89,EO147:EO154,EP156:EP161)</f>
        <v>0</v>
      </c>
      <c r="GH65" s="12">
        <f>SUM(DY147:DY154,DZ156:DZ161)</f>
        <v>0</v>
      </c>
      <c r="GI65" s="12">
        <f>SUM(DI147:DI154,DJ156:DJ161)</f>
        <v>0</v>
      </c>
      <c r="GJ65" s="5">
        <f t="shared" si="254"/>
        <v>0</v>
      </c>
      <c r="GK65" s="5">
        <f t="shared" si="125"/>
        <v>0</v>
      </c>
      <c r="GL65" s="5">
        <f t="shared" si="125"/>
        <v>0</v>
      </c>
      <c r="GS65" s="12">
        <f>SUM(HA39:HA46,HB48:HB53,HA75:HA82,HB84:HB89,GZ111:GZ118,HA120:HA125,GZ147:GZ154,HA156:HA161,GZ183:GZ190,HA192:HA197)</f>
        <v>0</v>
      </c>
      <c r="GT65" s="12">
        <f>SUM(GK39:GK46,GL48:GL53,GK75:GK82,GL84:GL89,GJ111:GJ118,GK120:GK125,GJ147:GJ154,GK156:GK161)</f>
        <v>0</v>
      </c>
      <c r="GU65" s="12">
        <f>SUM(FU75:FU82,FV84:FV89,FT111:FT118,FU120:FU125,FT147:FT154,FU156:FU161)</f>
        <v>0</v>
      </c>
      <c r="GV65" s="12">
        <f>SUM(FE75:FE82,FD80:FD82,FF84:FF89,FD147:FD154,FE156:FE161)</f>
        <v>0</v>
      </c>
      <c r="GW65" s="12">
        <f>SUM(EN147:EN154,EO156:EO161)</f>
        <v>0</v>
      </c>
      <c r="GX65" s="12">
        <f>SUM(DX147:DX154,DY156:DY161)</f>
        <v>0</v>
      </c>
      <c r="GY65" s="5">
        <f t="shared" si="255"/>
        <v>1</v>
      </c>
      <c r="GZ65" s="5">
        <f t="shared" si="127"/>
        <v>0</v>
      </c>
      <c r="HH65" s="12">
        <f>SUM(HP39:HP46,HQ48:HQ53,HP75:HP82,HQ84:HQ89,HO111:HO118,HP120:HP125,HO147:HO154,HP156:HP161,HO183:HO190,HP192:HP197)</f>
        <v>0</v>
      </c>
      <c r="HI65" s="12">
        <f>SUM(GZ39:GZ46,HA48:HA53,GZ75:GZ82,HA84:HA89,GY111:GY118,GZ120:GZ125,GY147:GY154,GZ156:GZ161)</f>
        <v>0</v>
      </c>
      <c r="HJ65" s="12">
        <f>SUM(GJ75:GJ82,GK84:GK89,GI111:GI118,GJ120:GJ125,GI147:GI154,GJ156:GJ161)</f>
        <v>0</v>
      </c>
      <c r="HK65" s="12">
        <f>SUM(FT75:FT82,FS80:FS82,FU84:FU89,FS147:FS154,FT156:FT161)</f>
        <v>0</v>
      </c>
      <c r="HL65" s="12">
        <f>SUM(FC147:FC154,FD156:FD161)</f>
        <v>0</v>
      </c>
      <c r="HM65" s="12">
        <f>SUM(EM147:EM154,EN156:EN161)</f>
        <v>0</v>
      </c>
      <c r="HN65" s="5">
        <f t="shared" si="256"/>
        <v>0</v>
      </c>
      <c r="HO65" s="5">
        <f t="shared" si="129"/>
        <v>1</v>
      </c>
      <c r="HW65" s="12">
        <f>SUM(IE39:IE46,IF48:IF53,IE75:IE82,IF84:IF89,ID111:ID118,IE120:IE125,ID147:ID154,IE156:IE161,ID183:ID190,IE192:IE197)</f>
        <v>0</v>
      </c>
      <c r="HX65" s="12">
        <f>SUM(HO39:HO46,HP48:HP53,HO75:HO82,HP84:HP89,HN111:HN118,HO120:HO125,HN147:HN154,HO156:HO161)</f>
        <v>0</v>
      </c>
      <c r="HY65" s="12">
        <f>SUM(GY75:GY82,GZ84:GZ89,GX111:GX118,GY120:GY125,GX147:GX154,GY156:GY161)</f>
        <v>0</v>
      </c>
      <c r="HZ65" s="12">
        <f>SUM(GI75:GI82,GH80:GH82,GJ84:GJ89,GH147:GH154,GI156:GI161)</f>
        <v>0</v>
      </c>
      <c r="IA65" s="12">
        <f>SUM(FR147:FR154,FS156:FS161)</f>
        <v>0</v>
      </c>
      <c r="IB65" s="12">
        <f>SUM(FB147:FB154,FC156:FC161)</f>
        <v>0</v>
      </c>
      <c r="IC65" s="5">
        <f t="shared" si="257"/>
        <v>0</v>
      </c>
      <c r="ID65" s="5">
        <f t="shared" si="131"/>
        <v>1</v>
      </c>
      <c r="IL65" s="12">
        <f>SUM(IT39:IT46,IU48:IU53,IT75:IT82,IU84:IU89,IS111:IS118,IT120:IT125,IS147:IS154,IT156:IT161,IS183:IS190,IT192:IT197)</f>
        <v>0</v>
      </c>
      <c r="IM65" s="12">
        <f>SUM(ID39:ID46,IE48:IE53,ID75:ID82,IE84:IE89,IC111:IC118,ID120:ID125,IC147:IC154,ID156:ID161)</f>
        <v>0</v>
      </c>
      <c r="IN65" s="12">
        <f>SUM(HN75:HN82,HO84:HO89,HM111:HM118,HN120:HN125,HM147:HM154,HN156:HN161)</f>
        <v>0</v>
      </c>
      <c r="IO65" s="12">
        <f>SUM(GX75:GX82,GW80:GW82,GY84:GY89,GW147:GW154,GX156:GX161)</f>
        <v>0</v>
      </c>
      <c r="IP65" s="12">
        <f>SUM(GG147:GG154,GH156:GH161)</f>
        <v>0</v>
      </c>
      <c r="IQ65" s="12">
        <f>SUM(FQ147:FQ154,FR156:FR161)</f>
        <v>0</v>
      </c>
      <c r="IR65" s="5">
        <f t="shared" si="258"/>
        <v>0</v>
      </c>
      <c r="IS65" s="5">
        <f t="shared" si="133"/>
        <v>1</v>
      </c>
      <c r="JA65" s="12">
        <f>SUM(JI39:JI46,JJ48:JJ53,JI75:JI82,JJ84:JJ89,JH111:JH118,JI120:JI125,JH147:JH154,JI156:JI161,JH183:JH190,JI192:JI197)</f>
        <v>0</v>
      </c>
      <c r="JB65" s="12">
        <f>SUM(IS39:IS46,IT48:IT53,IS75:IS82,IT84:IT89,IR111:IR118,IS120:IS125,IR147:IR154,IS156:IS161)</f>
        <v>0</v>
      </c>
      <c r="JC65" s="12">
        <f>SUM(IC75:IC82,ID84:ID89,IB111:IB118,IC120:IC125,IB147:IB154,IC156:IC161)</f>
        <v>0</v>
      </c>
      <c r="JD65" s="12">
        <f>SUM(HM75:HM82,HL80:HL82,HN84:HN89,HL147:HL154,HM156:HM161)</f>
        <v>0</v>
      </c>
      <c r="JE65" s="12">
        <f>SUM(GV147:GV154,GW156:GW161)</f>
        <v>0</v>
      </c>
      <c r="JF65" s="12">
        <f>SUM(GF147:GF154,GG156:GG161)</f>
        <v>0</v>
      </c>
      <c r="JG65" s="5">
        <f t="shared" si="259"/>
        <v>0</v>
      </c>
      <c r="JH65" s="5">
        <f t="shared" si="135"/>
        <v>1</v>
      </c>
      <c r="JP65" s="12">
        <f>SUM(JX39:JX46,JY48:JY53,JX75:JX82,JY84:JY89,JW111:JW118,JX120:JX125,JW147:JW154,JX156:JX161,JW183:JW190,JX192:JX197)</f>
        <v>0</v>
      </c>
      <c r="JQ65" s="12">
        <f>SUM(JH39:JH46,JI48:JI53,JH75:JH82,JI84:JI89,JG111:JG118,JH120:JH125,JG147:JG154,JH156:JH161)</f>
        <v>0</v>
      </c>
      <c r="JR65" s="12">
        <f>SUM(IR75:IR82,IS84:IS89,IQ111:IQ118,IR120:IR125,IQ147:IQ154,IR156:IR161)</f>
        <v>0</v>
      </c>
      <c r="JS65" s="12">
        <f>SUM(IB75:IB82,IA80:IA82,IC84:IC89,IA147:IA154,IB156:IB161)</f>
        <v>0</v>
      </c>
      <c r="JT65" s="12">
        <f>SUM(HK147:HK154,HL156:HL161)</f>
        <v>0</v>
      </c>
      <c r="JU65" s="12">
        <f>SUM(GU147:GU154,GV156:GV161)</f>
        <v>0</v>
      </c>
      <c r="JV65" s="5">
        <f t="shared" si="260"/>
        <v>0</v>
      </c>
      <c r="JW65" s="5">
        <f t="shared" si="137"/>
        <v>1</v>
      </c>
      <c r="KE65" s="12">
        <f>SUM(KM39:KM46,KN48:KN53,KM75:KM82,KN84:KN89,KL111:KL118,KM120:KM125,KL147:KL154,KM156:KM161,KL183:KL190,KM192:KM197)</f>
        <v>0</v>
      </c>
      <c r="KF65" s="12">
        <f>SUM(JW39:JW46,JX48:JX53,JW75:JW82,JX84:JX89,JV111:JV118,JW120:JW125,JV147:JV154,JW156:JW161)</f>
        <v>0</v>
      </c>
      <c r="KG65" s="12">
        <f>SUM(JG75:JG82,JH84:JH89,JF111:JF118,JG120:JG125,JF147:JF154,JG156:JG161)</f>
        <v>1</v>
      </c>
      <c r="KH65" s="12">
        <f>SUM(IQ75:IQ82,IP80:IP82,IR84:IR89,IP147:IP154,IQ156:IQ161)</f>
        <v>0</v>
      </c>
      <c r="KI65" s="12">
        <f>SUM(HZ147:HZ154,IA156:IA161)</f>
        <v>0</v>
      </c>
      <c r="KJ65" s="12">
        <f>SUM(HJ147:HJ154,HK156:HK161)</f>
        <v>0</v>
      </c>
      <c r="KK65" s="5">
        <f t="shared" si="261"/>
        <v>0</v>
      </c>
      <c r="KL65" s="5">
        <f t="shared" si="139"/>
        <v>0</v>
      </c>
      <c r="KT65" s="12">
        <f>SUM(LB39:LB46,LC48:LC53,LB75:LB82,LC84:LC89,LA111:LA118,LB120:LB125,LA147:LA154,LB156:LB161,LA183:LA190,LB192:LB197)</f>
        <v>0</v>
      </c>
      <c r="KU65" s="12">
        <f>SUM(KL39:KL46,KM48:KM53,KL75:KL82,KM84:KM89,KK111:KK118,KL120:KL125,KK147:KK154,KL156:KL161)</f>
        <v>0</v>
      </c>
      <c r="KV65" s="12">
        <f>SUM(JV75:JV82,JW84:JW89,JU111:JU118,JV120:JV125,JU147:JU154,JV156:JV161)</f>
        <v>0</v>
      </c>
      <c r="KW65" s="12">
        <f>SUM(JF75:JF82,JE80:JE82,JG84:JG89,JE147:JE154,JF156:JF161)</f>
        <v>0</v>
      </c>
      <c r="KX65" s="12">
        <f>SUM(IO147:IO154,IP156:IP161)</f>
        <v>0</v>
      </c>
      <c r="KY65" s="12">
        <f>SUM(HY147:HY154,HZ156:HZ161)</f>
        <v>0</v>
      </c>
      <c r="KZ65" s="5">
        <f t="shared" si="262"/>
        <v>1</v>
      </c>
      <c r="LA65" s="5">
        <f t="shared" si="141"/>
        <v>0</v>
      </c>
      <c r="LI65" s="12">
        <f>SUM(LQ39:LQ46,LR48:LR53,LQ75:LQ82,LR84:LR89,LP111:LP118,LQ120:LQ125,LP147:LP154,LQ156:LQ161,LP183:LP190,LQ192:LQ197)</f>
        <v>0</v>
      </c>
      <c r="LJ65" s="12">
        <f>SUM(LA39:LA46,LB48:LB53,LA75:LA82,LB84:LB89,KZ111:KZ118,LA120:LA125,KZ147:KZ154,LA156:LA161)</f>
        <v>0</v>
      </c>
      <c r="LK65" s="12">
        <f>SUM(KK75:KK82,KL84:KL89,KJ111:KJ118,KK120:KK125,KJ147:KJ154,KK156:KK161)</f>
        <v>0</v>
      </c>
      <c r="LL65" s="12">
        <f>SUM(JU75:JU82,JT80:JT82,JV84:JV89,JT147:JT154,JU156:JU161)</f>
        <v>1</v>
      </c>
      <c r="LM65" s="12">
        <f>SUM(JD147:JD154,JE156:JE161)</f>
        <v>0</v>
      </c>
      <c r="LN65" s="12">
        <f>SUM(IN147:IN154,IO156:IO161)</f>
        <v>0</v>
      </c>
      <c r="LO65" s="5">
        <f t="shared" si="263"/>
        <v>0</v>
      </c>
      <c r="LP65" s="5">
        <f t="shared" si="143"/>
        <v>0</v>
      </c>
      <c r="LX65" s="12">
        <f>SUM(MF39:MF46,MG48:MG53,MF75:MF82,MG84:MG89,ME111:ME118,MF120:MF125,ME147:ME154,MF156:MF161,ME183:ME190,MF192:MF197)</f>
        <v>0</v>
      </c>
      <c r="LY65" s="12">
        <f>SUM(LP39:LP46,LQ48:LQ53,LP75:LP82,LQ84:LQ89,LO111:LO118,LP120:LP125,LO147:LO154,LP156:LP161)</f>
        <v>0</v>
      </c>
      <c r="LZ65" s="12">
        <f>SUM(KZ75:KZ82,LA84:LA89,KY111:KY118,KZ120:KZ125,KY147:KY154,KZ156:KZ161)</f>
        <v>0</v>
      </c>
      <c r="MA65" s="12">
        <f>SUM(KJ75:KJ82,KI80:KI82,KK84:KK89,KI147:KI154,KJ156:KJ161)</f>
        <v>0</v>
      </c>
      <c r="MB65" s="12">
        <f>SUM(JS147:JS154,JT156:JT161)</f>
        <v>0</v>
      </c>
      <c r="MC65" s="12">
        <f>SUM(JC147:JC154,JD156:JD161)</f>
        <v>0</v>
      </c>
      <c r="MD65" s="5">
        <f t="shared" si="264"/>
        <v>1</v>
      </c>
      <c r="ME65" s="5">
        <f t="shared" si="145"/>
        <v>0</v>
      </c>
      <c r="MM65" s="12">
        <f>SUM(MU39:MU46,MV48:MV53,MU75:MU82,MV84:MV89,MT111:MT118,MU120:MU125,MT147:MT154,MU156:MU161,MT183:MT190,MU192:MU197)</f>
        <v>0</v>
      </c>
      <c r="MN65" s="12">
        <f>SUM(ME39:ME46,MF48:MF53,ME75:ME82,MF84:MF89,MD111:MD118,ME120:ME125,MD147:MD154,ME156:ME161)</f>
        <v>0</v>
      </c>
      <c r="MO65" s="12">
        <f>SUM(LO75:LO82,LP84:LP89,LN111:LN118,LO120:LO125,LN147:LN154,LO156:LO161)</f>
        <v>0</v>
      </c>
      <c r="MP65" s="12">
        <f>SUM(KY75:KY82,KX80:KX82,KZ84:KZ89,KX147:KX154,KY156:KY161)</f>
        <v>0</v>
      </c>
      <c r="MQ65" s="12">
        <f>SUM(KH147:KH154,KI156:KI161)</f>
        <v>0</v>
      </c>
      <c r="MR65" s="12">
        <f>SUM(JR147:JR154,JS156:JS161)</f>
        <v>0</v>
      </c>
      <c r="MS65" s="5">
        <f t="shared" si="265"/>
        <v>1</v>
      </c>
      <c r="MT65" s="5">
        <f t="shared" si="147"/>
        <v>0</v>
      </c>
      <c r="NB65" s="12">
        <f>SUM(NJ39:NJ46,NK48:NK53,NJ75:NJ82,NK84:NK89,NI111:NI118,NJ120:NJ125,NI147:NI154,NJ156:NJ161,NI183:NI190,NJ192:NJ197)</f>
        <v>0</v>
      </c>
      <c r="NC65" s="12">
        <f>SUM(MT39:MT46,MU48:MU53,MT75:MT82,MU84:MU89,MS111:MS118,MT120:MT125,MS147:MS154,MT156:MT161)</f>
        <v>0</v>
      </c>
      <c r="ND65" s="12">
        <f>SUM(MD75:MD82,ME84:ME89,MC111:MC118,MD120:MD125,MC147:MC154,MD156:MD161)</f>
        <v>0</v>
      </c>
      <c r="NE65" s="12">
        <f>SUM(LN75:LN82,LM80:LM82,LO84:LO89,LM147:LM154,LN156:LN161)</f>
        <v>1</v>
      </c>
      <c r="NF65" s="12">
        <f>SUM(KW147:KW154,KX156:KX161)</f>
        <v>0</v>
      </c>
      <c r="NG65" s="12">
        <f>SUM(KG147:KG154,KH156:KH161)</f>
        <v>0</v>
      </c>
      <c r="NH65" s="5">
        <f t="shared" si="266"/>
        <v>0</v>
      </c>
      <c r="NI65" s="5">
        <f t="shared" si="149"/>
        <v>0</v>
      </c>
      <c r="NQ65" s="12">
        <f>SUM(NY39:NY46,NZ48:NZ53,NY75:NY82,NZ84:NZ89,NX111:NX118,NY120:NY125,NX147:NX154,NY156:NY161,NX183:NX190,NY192:NY197)</f>
        <v>0</v>
      </c>
      <c r="NR65" s="12">
        <f>SUM(NI39:NI46,NJ48:NJ53,NI75:NI82,NJ84:NJ89,NH111:NH118,NI120:NI125,NH147:NH154,NI156:NI161)</f>
        <v>0</v>
      </c>
      <c r="NS65" s="12">
        <f>SUM(MS75:MS82,MT84:MT89,MR111:MR118,MS120:MS125,MR147:MR154,MS156:MS161)</f>
        <v>0</v>
      </c>
      <c r="NT65" s="12">
        <f>SUM(MC75:MC82,MB80:MB82,MD84:MD89,MB147:MB154,MC156:MC161)</f>
        <v>0</v>
      </c>
      <c r="NU65" s="12">
        <f>SUM(LL147:LL154,LM156:LM161)</f>
        <v>0</v>
      </c>
      <c r="NV65" s="12">
        <f>SUM(KV147:KV154,KW156:KW161)</f>
        <v>0</v>
      </c>
      <c r="NW65" s="5">
        <f t="shared" si="267"/>
        <v>1</v>
      </c>
      <c r="NX65" s="5">
        <f t="shared" si="151"/>
        <v>0</v>
      </c>
      <c r="OF65" s="12">
        <f>SUM(ON39:ON46,OO48:OO53,ON75:ON82,OO84:OO89,OM111:OM118,ON120:ON125,OM147:OM154,ON156:ON161,OM183:OM190,ON192:ON197)</f>
        <v>0</v>
      </c>
      <c r="OG65" s="12">
        <f>SUM(NX39:NX46,NY48:NY53,NX75:NX82,NY84:NY89,NW111:NW118,NX120:NX125,NW147:NW154,NX156:NX161)</f>
        <v>0</v>
      </c>
      <c r="OH65" s="12">
        <f>SUM(NH75:NH82,NI84:NI89,NG111:NG118,NH120:NH125,NG147:NG154,NH156:NH161)</f>
        <v>1</v>
      </c>
      <c r="OI65" s="12">
        <f>SUM(MR75:MR82,MQ80:MQ82,MS84:MS89,MQ147:MQ154,MR156:MR161)</f>
        <v>0</v>
      </c>
      <c r="OJ65" s="12">
        <f>SUM(MA147:MA154,MB156:MB161)</f>
        <v>0</v>
      </c>
      <c r="OK65" s="12">
        <f>SUM(LK147:LK154,LL156:LL161)</f>
        <v>0</v>
      </c>
      <c r="OL65" s="5">
        <f t="shared" si="268"/>
        <v>0</v>
      </c>
      <c r="OM65" s="5">
        <f t="shared" si="153"/>
        <v>0</v>
      </c>
      <c r="OU65" s="12">
        <f>SUM(PC39:PC46,PD48:PD53,PC75:PC82,PD84:PD89,PB111:PB118,PC120:PC125,PB147:PB154,PC156:PC161,PB183:PB190,PC192:PC197)</f>
        <v>0</v>
      </c>
      <c r="OV65" s="12">
        <f>SUM(OM39:OM46,ON48:ON53,OM75:OM82,ON84:ON89,OL111:OL118,OM120:OM125,OL147:OL154,OM156:OM161)</f>
        <v>0</v>
      </c>
      <c r="OW65" s="12">
        <f>SUM(NW75:NW82,NX84:NX89,NV111:NV118,NW120:NW125,NV147:NV154,NW156:NW161)</f>
        <v>1</v>
      </c>
      <c r="OX65" s="12">
        <f>SUM(NG75:NG82,NF80:NF82,NH84:NH89,NF147:NF154,NG156:NG161)</f>
        <v>0</v>
      </c>
      <c r="OY65" s="12">
        <f>SUM(MP147:MP154,MQ156:MQ161)</f>
        <v>0</v>
      </c>
      <c r="OZ65" s="12">
        <f>SUM(LZ147:LZ154,MA156:MA161)</f>
        <v>0</v>
      </c>
      <c r="PA65" s="5">
        <f t="shared" si="269"/>
        <v>0</v>
      </c>
      <c r="PB65" s="5">
        <f t="shared" si="155"/>
        <v>0</v>
      </c>
      <c r="PJ65" s="12">
        <f>SUM(PR39:PR46,PS48:PS53,PR75:PR82,PS84:PS89,PQ111:PQ118,PR120:PR125,PQ147:PQ154,PR156:PR161,PQ183:PQ190,PR192:PR197)</f>
        <v>1</v>
      </c>
      <c r="PK65" s="12">
        <f>SUM(PB39:PB46,PC48:PC53,PB75:PB82,PC84:PC89,PA111:PA118,PB120:PB125,PA147:PA154,PB156:PB161)</f>
        <v>0</v>
      </c>
      <c r="PL65" s="12">
        <f>SUM(OL75:OL82,OM84:OM89,OK111:OK118,OL120:OL125,OK147:OK154,OL156:OL161)</f>
        <v>0</v>
      </c>
      <c r="PM65" s="12">
        <f>SUM(NV75:NV82,NU80:NU82,NW84:NW89,NU147:NU154,NV156:NV161)</f>
        <v>0</v>
      </c>
      <c r="PN65" s="12">
        <f>SUM(NE147:NE154,NF156:NF161)</f>
        <v>0</v>
      </c>
      <c r="PO65" s="12">
        <f>SUM(MO147:MO154,MP156:MP161)</f>
        <v>0</v>
      </c>
      <c r="PP65" s="5">
        <f t="shared" si="270"/>
        <v>0</v>
      </c>
      <c r="PQ65" s="5">
        <f t="shared" si="157"/>
        <v>0</v>
      </c>
      <c r="PY65" s="12">
        <f>SUM(QG39:QG46,QH48:QH53,QG75:QG82,QH84:QH89,QF111:QF118,QG120:QG125,QF147:QF154,QG156:QG161,QF183:QF190,QG192:QG197)</f>
        <v>0</v>
      </c>
      <c r="PZ65" s="12">
        <f>SUM(PQ39:PQ46,PR48:PR53,PQ75:PQ82,PR84:PR89,PP111:PP118,PQ120:PQ125,PP147:PP154,PQ156:PQ161)</f>
        <v>1</v>
      </c>
      <c r="QA65" s="12">
        <f>SUM(PA75:PA82,PB84:PB89,OZ111:OZ118,PA120:PA125,OZ147:OZ154,PA156:PA161)</f>
        <v>0</v>
      </c>
      <c r="QB65" s="12">
        <f>SUM(OK75:OK82,OJ80:OJ82,OL84:OL89,OJ147:OJ154,OK156:OK161)</f>
        <v>0</v>
      </c>
      <c r="QC65" s="12">
        <f>SUM(NT147:NT154,NU156:NU161)</f>
        <v>0</v>
      </c>
      <c r="QD65" s="12">
        <f>SUM(ND147:ND154,NE156:NE161)</f>
        <v>0</v>
      </c>
      <c r="QE65" s="5">
        <f t="shared" si="271"/>
        <v>0</v>
      </c>
      <c r="QF65" s="5">
        <f t="shared" si="159"/>
        <v>0</v>
      </c>
      <c r="QN65" s="12">
        <f>SUM(QV39:QV46,QW48:QW53,QV75:QV82,QW84:QW89,QU111:QU118,QV120:QV125,QU147:QU154,QV156:QV161,QU183:QU190,QV192:QV197)</f>
        <v>0</v>
      </c>
      <c r="QO65" s="12">
        <f>SUM(QF39:QF46,QG48:QG53,QF75:QF82,QG84:QG89,QE111:QE118,QF120:QF125,QE147:QE154,QF156:QF161)</f>
        <v>0</v>
      </c>
      <c r="QP65" s="12">
        <f>SUM(PP75:PP82,PQ84:PQ89,PO111:PO118,PP120:PP125,PO147:PO154,PP156:PP161)</f>
        <v>1</v>
      </c>
      <c r="QQ65" s="12">
        <f>SUM(OZ75:OZ82,OY80:OY82,PA84:PA89,OY147:OY154,OZ156:OZ161)</f>
        <v>0</v>
      </c>
      <c r="QR65" s="12">
        <f>SUM(OI147:OI154,OJ156:OJ161)</f>
        <v>0</v>
      </c>
      <c r="QS65" s="12">
        <f>SUM(NS147:NS154,NT156:NT161)</f>
        <v>0</v>
      </c>
      <c r="QT65" s="5">
        <f t="shared" si="272"/>
        <v>0</v>
      </c>
      <c r="QU65" s="5">
        <f t="shared" si="161"/>
        <v>0</v>
      </c>
      <c r="RC65" s="12">
        <f>SUM(RK39:RK46,RL48:RL53,RK75:RK82,RL84:RL89,RJ111:RJ118,RK120:RK125,RJ147:RJ154,RK156:RK161,RJ183:RJ190,RK192:RK197)</f>
        <v>0</v>
      </c>
      <c r="RD65" s="12">
        <f>SUM(QU39:QU46,QV48:QV53,QU75:QU82,QV84:QV89,QT111:QT118,QU120:QU125,QT147:QT154,QU156:QU161)</f>
        <v>1</v>
      </c>
      <c r="RE65" s="12">
        <f>SUM(QE75:QE82,QF84:QF89,QD111:QD118,QE120:QE125,QD147:QD154,QE156:QE161)</f>
        <v>0</v>
      </c>
      <c r="RF65" s="12">
        <f>SUM(PO75:PO82,PN80:PN82,PP84:PP89,PN147:PN154,PO156:PO161)</f>
        <v>0</v>
      </c>
      <c r="RG65" s="12">
        <f>SUM(OX147:OX154,OY156:OY161)</f>
        <v>0</v>
      </c>
      <c r="RH65" s="12">
        <f>SUM(OH147:OH154,OI156:OI161)</f>
        <v>0</v>
      </c>
      <c r="RI65" s="5">
        <f t="shared" si="273"/>
        <v>0</v>
      </c>
      <c r="RJ65" s="5">
        <f t="shared" si="163"/>
        <v>0</v>
      </c>
      <c r="RR65" s="12">
        <f>SUM(RZ39:RZ46,SA48:SA53,RZ75:RZ82,SA84:SA89,RY111:RY118,RZ120:RZ125,RY147:RY154,RZ156:RZ161,RY183:RY190,RZ192:RZ197)</f>
        <v>0</v>
      </c>
      <c r="RS65" s="12">
        <f>SUM(RJ39:RJ46,RK48:RK53,RJ75:RJ82,RK84:RK89,RI111:RI118,RJ120:RJ125,RI147:RI154,RJ156:RJ161)</f>
        <v>0</v>
      </c>
      <c r="RT65" s="12">
        <f>SUM(QT75:QT82,QU84:QU89,QS111:QS118,QT120:QT125,QS147:QS154,QT156:QT161)</f>
        <v>0</v>
      </c>
      <c r="RU65" s="12">
        <f>SUM(QD75:QD82,QC80:QC82,QE84:QE89,QC147:QC154,QD156:QD161)</f>
        <v>0</v>
      </c>
      <c r="RV65" s="12">
        <f>SUM(PM147:PM154,PN156:PN161)</f>
        <v>0</v>
      </c>
      <c r="RW65" s="12">
        <f>SUM(OW147:OW154,OX156:OX161)</f>
        <v>0</v>
      </c>
      <c r="RX65" s="5">
        <f t="shared" si="274"/>
        <v>0</v>
      </c>
      <c r="RY65" s="5">
        <f t="shared" si="165"/>
        <v>0</v>
      </c>
      <c r="SG65" s="12">
        <f>SUM(SO39:SO46,SP48:SP53,SO75:SO82,SP84:SP89,SN111:SN118,SO120:SO125,SN147:SN154,SO156:SO161,SN183:SN190,SO192:SO197)</f>
        <v>0</v>
      </c>
      <c r="SH65" s="12">
        <f>SUM(RY39:RY46,RZ48:RZ53,RY75:RY82,RZ84:RZ89,RX111:RX118,RY120:RY125,RX147:RX154,RY156:RY161)</f>
        <v>0</v>
      </c>
      <c r="SI65" s="12">
        <f>SUM(RI75:RI82,RJ84:RJ89,RH111:RH118,RI120:RI125,RH147:RH154,RI156:RI161)</f>
        <v>0</v>
      </c>
      <c r="SJ65" s="12">
        <f>SUM(QS75:QS82,QR80:QR82,QT84:QT89,QR147:QR154,QS156:QS161)</f>
        <v>0</v>
      </c>
      <c r="SK65" s="12">
        <f>SUM(QB147:QB154,QC156:QC161)</f>
        <v>0</v>
      </c>
      <c r="SL65" s="12">
        <f>SUM(PL147:PL154,PM156:PM161)</f>
        <v>0</v>
      </c>
      <c r="SM65" s="5">
        <f t="shared" si="275"/>
        <v>1</v>
      </c>
      <c r="SN65" s="5">
        <f t="shared" si="167"/>
        <v>0</v>
      </c>
      <c r="SV65" s="12">
        <f>SUM(TD39:TD46,TE48:TE53,TD75:TD82,TE84:TE89,TC111:TC118,TD120:TD125,TC147:TC154,TD156:TD161,TC183:TC190,TD192:TD197)</f>
        <v>0</v>
      </c>
      <c r="SW65" s="12">
        <f>SUM(SN39:SN46,SO48:SO53,SN75:SN82,SO84:SO89,SM111:SM118,SN120:SN125,SM147:SM154,SN156:SN161)</f>
        <v>0</v>
      </c>
      <c r="SX65" s="12">
        <f>SUM(RX75:RX82,RY84:RY89,RW111:RW118,RX120:RX125,RW147:RW154,RX156:RX161)</f>
        <v>0</v>
      </c>
      <c r="SY65" s="12">
        <f>SUM(RH75:RH82,RG80:RG82,RI84:RI89,RG147:RG154,RH156:RH161)</f>
        <v>0</v>
      </c>
      <c r="SZ65" s="12">
        <f>SUM(QQ147:QQ154,QR156:QR161)</f>
        <v>0</v>
      </c>
      <c r="TA65" s="12">
        <f>SUM(QA147:QA154,QB156:QB161)</f>
        <v>0</v>
      </c>
      <c r="TB65" s="5">
        <f t="shared" si="276"/>
        <v>0</v>
      </c>
      <c r="TC65" s="5">
        <f t="shared" si="169"/>
        <v>1</v>
      </c>
      <c r="TK65" s="12">
        <f>SUM(TS39:TS46,TT48:TT53,TS75:TS82,TT84:TT89,TR111:TR118,TS120:TS125,TR147:TR154,TS156:TS161,TR183:TR190,TS192:TS197)</f>
        <v>0</v>
      </c>
      <c r="TL65" s="12">
        <f>SUM(TC39:TC46,TD48:TD53,TC75:TC82,TD84:TD89,TB111:TB118,TC120:TC125,TB147:TB154,TC156:TC161)</f>
        <v>0</v>
      </c>
      <c r="TM65" s="12">
        <f>SUM(SM75:SM82,SN84:SN89,SL111:SL118,SM120:SM125,SL147:SL154,SM156:SM161)</f>
        <v>0</v>
      </c>
      <c r="TN65" s="12">
        <f>SUM(RW75:RW82,RV80:RV82,RX84:RX89,RV147:RV154,RW156:RW161)</f>
        <v>0</v>
      </c>
      <c r="TO65" s="12">
        <f>SUM(RF147:RF154,RG156:RG161)</f>
        <v>0</v>
      </c>
      <c r="TP65" s="12">
        <f>SUM(QP147:QP154,QQ156:QQ161)</f>
        <v>0</v>
      </c>
      <c r="TQ65" s="5">
        <f t="shared" si="277"/>
        <v>0</v>
      </c>
      <c r="TR65" s="5">
        <f t="shared" si="171"/>
        <v>1</v>
      </c>
      <c r="TZ65" s="12">
        <f>SUM(UH39:UH46,UI48:UI53,UH75:UH82,UI84:UI89,UG111:UG118,UH120:UH125,UG147:UG154,UH156:UH161,UG183:UG190,UH192:UH197)</f>
        <v>0</v>
      </c>
      <c r="UA65" s="12">
        <f>SUM(TR39:TR46,TS48:TS53,TR75:TR82,TS84:TS89,TQ111:TQ118,TR120:TR125,TQ147:TQ154,TR156:TR161)</f>
        <v>0</v>
      </c>
      <c r="UB65" s="12">
        <f>SUM(TB75:TB82,TC84:TC89,TA111:TA118,TB120:TB125,TA147:TA154,TB156:TB161)</f>
        <v>0</v>
      </c>
      <c r="UC65" s="12">
        <f>SUM(SL75:SL82,SK80:SK82,SM84:SM89,SK147:SK154,SL156:SL161)</f>
        <v>0</v>
      </c>
      <c r="UD65" s="12">
        <f>SUM(RU147:RU154,RV156:RV161)</f>
        <v>0</v>
      </c>
      <c r="UE65" s="12">
        <f>SUM(RE147:RE154,RF156:RF161)</f>
        <v>0</v>
      </c>
      <c r="UF65" s="5">
        <f t="shared" si="278"/>
        <v>0</v>
      </c>
      <c r="UG65" s="5">
        <f t="shared" si="173"/>
        <v>1</v>
      </c>
      <c r="UO65" s="12">
        <f>SUM(UW39:UW46,UX48:UX53,UW75:UW82,UX84:UX89,UV111:UV118,UW120:UW125,UV147:UV154,UW156:UW161,UV183:UV190,UW192:UW197)</f>
        <v>0</v>
      </c>
      <c r="UP65" s="12">
        <f>SUM(UG39:UG46,UH48:UH53,UG75:UG82,UH84:UH89,UF111:UF118,UG120:UG125,UF147:UF154,UG156:UG161)</f>
        <v>0</v>
      </c>
      <c r="UQ65" s="12">
        <f>SUM(TQ75:TQ82,TR84:TR89,TP111:TP118,TQ120:TQ125,TP147:TP154,TQ156:TQ161)</f>
        <v>0</v>
      </c>
      <c r="UR65" s="12">
        <f>SUM(TA75:TA82,SZ80:SZ82,TB84:TB89,SZ147:SZ154,TA156:TA161)</f>
        <v>0</v>
      </c>
      <c r="US65" s="12">
        <f>SUM(SJ147:SJ154,SK156:SK161)</f>
        <v>0</v>
      </c>
      <c r="UT65" s="12">
        <f>SUM(RT147:RT154,RU156:RU161)</f>
        <v>0</v>
      </c>
      <c r="UU65" s="5">
        <f t="shared" si="279"/>
        <v>0</v>
      </c>
      <c r="UV65" s="5">
        <f t="shared" si="175"/>
        <v>1</v>
      </c>
      <c r="VD65" s="12">
        <f>SUM(VL39:VL46,VM48:VM53,VL75:VL82,VM84:VM89,VK111:VK118,VL120:VL125,VK147:VK154,VL156:VL161,VK183:VK190,VL192:VL197)</f>
        <v>0</v>
      </c>
      <c r="VE65" s="12">
        <f>SUM(UV39:UV46,UW48:UW53,UV75:UV82,UW84:UW89,UU111:UU118,UV120:UV125,UU147:UU154,UV156:UV161)</f>
        <v>0</v>
      </c>
      <c r="VF65" s="12">
        <f>SUM(UF75:UF82,UG84:UG89,UE111:UE118,UF120:UF125,UE147:UE154,UF156:UF161)</f>
        <v>0</v>
      </c>
      <c r="VG65" s="12">
        <f>SUM(TP75:TP82,TO80:TO82,TQ84:TQ89,TO147:TO154,TP156:TP161)</f>
        <v>0</v>
      </c>
      <c r="VH65" s="12">
        <f>SUM(SY147:SY154,SZ156:SZ161)</f>
        <v>0</v>
      </c>
      <c r="VI65" s="12">
        <f>SUM(SI147:SI154,SJ156:SJ161)</f>
        <v>0</v>
      </c>
      <c r="VJ65" s="5">
        <f t="shared" si="280"/>
        <v>0</v>
      </c>
      <c r="VK65" s="5">
        <f t="shared" si="177"/>
        <v>1</v>
      </c>
      <c r="VS65" s="12">
        <f>SUM(WA39:WA46,WB48:WB53,WA75:WA82,WB84:WB89,VZ111:VZ118,WA120:WA125,VZ147:VZ154,WA156:WA161,VZ183:VZ190,WA192:WA197)</f>
        <v>0</v>
      </c>
      <c r="VT65" s="12">
        <f>SUM(VK39:VK46,VL48:VL53,VK75:VK82,VL84:VL89,VJ111:VJ118,VK120:VK125,VJ147:VJ154,VK156:VK161)</f>
        <v>1</v>
      </c>
      <c r="VU65" s="12">
        <f>SUM(UU75:UU82,UV84:UV89,UT111:UT118,UU120:UU125,UT147:UT154,UU156:UU161)</f>
        <v>0</v>
      </c>
      <c r="VV65" s="12">
        <f>SUM(UE75:UE82,UD80:UD82,UF84:UF89,UD147:UD154,UE156:UE161)</f>
        <v>0</v>
      </c>
      <c r="VW65" s="12">
        <f>SUM(TN147:TN154,TO156:TO161)</f>
        <v>0</v>
      </c>
      <c r="VX65" s="12">
        <f>SUM(SX147:SX154,SY156:SY161)</f>
        <v>0</v>
      </c>
      <c r="VY65" s="5">
        <f t="shared" si="281"/>
        <v>0</v>
      </c>
      <c r="VZ65" s="5">
        <f t="shared" si="179"/>
        <v>0</v>
      </c>
      <c r="WH65" s="12">
        <f>SUM(WP39:WP46,WQ48:WQ53,WP75:WP82,WQ84:WQ89,WO111:WO118,WP120:WP125,WO147:WO154,WP156:WP161,WO183:WO190,WP192:WP197)</f>
        <v>0</v>
      </c>
      <c r="WI65" s="12">
        <f>SUM(VZ39:VZ46,WA48:WA53,VZ75:VZ82,WA84:WA89,VY111:VY118,VZ120:VZ125,VY147:VY154,VZ156:VZ161)</f>
        <v>0</v>
      </c>
      <c r="WJ65" s="12">
        <f>SUM(VJ75:VJ82,VK84:VK89,VI111:VI118,VJ120:VJ125,VI147:VI154,VJ156:VJ161)</f>
        <v>0</v>
      </c>
      <c r="WK65" s="12">
        <f>SUM(UT75:UT82,US80:US82,UU84:UU89,US147:US154,UT156:UT161)</f>
        <v>0</v>
      </c>
      <c r="WL65" s="12">
        <f>SUM(UC147:UC154,UD156:UD161)</f>
        <v>0</v>
      </c>
      <c r="WM65" s="12">
        <f>SUM(TM147:TM154,TN156:TN161)</f>
        <v>0</v>
      </c>
      <c r="WN65" s="5">
        <f t="shared" si="282"/>
        <v>1</v>
      </c>
      <c r="WO65" s="5">
        <f t="shared" si="181"/>
        <v>0</v>
      </c>
      <c r="WW65" s="12">
        <f>SUM(XE39:XE46,XF48:XF53,XE75:XE82,XF84:XF89,XD111:XD118,XE120:XE125,XD147:XD154,XE156:XE161,XD183:XD190,XE192:XE197)</f>
        <v>0</v>
      </c>
      <c r="WX65" s="12">
        <f>SUM(WO39:WO46,WP48:WP53,WO75:WO82,WP84:WP89,WN111:WN118,WO120:WO125,WN147:WN154,WO156:WO161)</f>
        <v>0</v>
      </c>
      <c r="WY65" s="12">
        <f>SUM(VY75:VY82,VZ84:VZ89,VX111:VX118,VY120:VY125,VX147:VX154,VY156:VY161)</f>
        <v>0</v>
      </c>
      <c r="WZ65" s="12">
        <f>SUM(VI75:VI82,VH80:VH82,VJ84:VJ89,VH147:VH154,VI156:VI161)</f>
        <v>0</v>
      </c>
      <c r="XA65" s="12">
        <f>SUM(UR147:UR154,US156:US161)</f>
        <v>0</v>
      </c>
      <c r="XB65" s="12">
        <f>SUM(UB147:UB154,UC156:UC161)</f>
        <v>0</v>
      </c>
      <c r="XC65" s="5">
        <f t="shared" si="283"/>
        <v>1</v>
      </c>
      <c r="XD65" s="5">
        <f t="shared" si="183"/>
        <v>0</v>
      </c>
      <c r="XL65" s="12">
        <f>SUM(XT39:XT46,XU48:XU53,XT75:XT82,XU84:XU89,XS111:XS118,XT120:XT125,XS147:XS154,XT156:XT161,XS183:XS190,XT192:XT197)</f>
        <v>1</v>
      </c>
      <c r="XM65" s="12">
        <f>SUM(XD39:XD46,XE48:XE53,XD75:XD82,XE84:XE89,XC111:XC118,XD120:XD125,XC147:XC154,XD156:XD161)</f>
        <v>0</v>
      </c>
      <c r="XN65" s="12">
        <f>SUM(WN75:WN82,WO84:WO89,WM111:WM118,WN120:WN125,WM147:WM154,WN156:WN161)</f>
        <v>0</v>
      </c>
      <c r="XO65" s="12">
        <f>SUM(VX75:VX82,VW80:VW82,VY84:VY89,VW147:VW154,VX156:VX161)</f>
        <v>0</v>
      </c>
      <c r="XP65" s="12">
        <f>SUM(VG147:VG154,VH156:VH161)</f>
        <v>0</v>
      </c>
      <c r="XQ65" s="12">
        <f>SUM(UQ147:UQ154,UR156:UR161)</f>
        <v>0</v>
      </c>
      <c r="XR65" s="5">
        <f t="shared" si="284"/>
        <v>0</v>
      </c>
      <c r="XS65" s="5">
        <f t="shared" si="185"/>
        <v>0</v>
      </c>
      <c r="YA65" s="12">
        <f>SUM(YI39:YI46,YJ48:YJ53,YI75:YI82,YJ84:YJ89,YH111:YH118,YI120:YI125,YH147:YH154,YI156:YI161,YH183:YH190,YI192:YI197)</f>
        <v>0</v>
      </c>
      <c r="YB65" s="12">
        <f>SUM(XS39:XS46,XT48:XT53,XS75:XS82,XT84:XT89,XR111:XR118,XS120:XS125,XR147:XR154,XS156:XS161)</f>
        <v>0</v>
      </c>
      <c r="YC65" s="12">
        <f>SUM(XC75:XC82,XD84:XD89,XB111:XB118,XC120:XC125,XB147:XB154,XC156:XC161)</f>
        <v>0</v>
      </c>
      <c r="YD65" s="12">
        <f>SUM(WM75:WM82,WL80:WL82,WN84:WN89,WL147:WL154,WM156:WM161)</f>
        <v>0</v>
      </c>
      <c r="YE65" s="12">
        <f>SUM(VV147:VV154,VW156:VW161)</f>
        <v>0</v>
      </c>
      <c r="YF65" s="12">
        <f>SUM(VF147:VF154,VG156:VG161)</f>
        <v>0</v>
      </c>
      <c r="YG65" s="5">
        <f t="shared" si="285"/>
        <v>1</v>
      </c>
      <c r="YH65" s="5">
        <f t="shared" si="187"/>
        <v>0</v>
      </c>
      <c r="YP65" s="12">
        <f>SUM(YX39:YX46,YY48:YY53,YX75:YX82,YY84:YY89,YW111:YW118,YX120:YX125,YW147:YW154,YX156:YX161,YW183:YW190,YX192:YX197)</f>
        <v>0</v>
      </c>
      <c r="YQ65" s="12">
        <f>SUM(YH39:YH46,YI48:YI53,YH75:YH82,YI84:YI89,YG111:YG118,YH120:YH125,YG147:YG154,YH156:YH161)</f>
        <v>0</v>
      </c>
      <c r="YR65" s="12">
        <f>SUM(XR75:XR82,XS84:XS89,XQ111:XQ118,XR120:XR125,XQ147:XQ154,XR156:XR161)</f>
        <v>0</v>
      </c>
      <c r="YS65" s="12">
        <f>SUM(XB75:XB82,XA80:XA82,XC84:XC89,XA147:XA154,XB156:XB161)</f>
        <v>0</v>
      </c>
      <c r="YT65" s="12">
        <f>SUM(WK147:WK154,WL156:WL161)</f>
        <v>0</v>
      </c>
      <c r="YU65" s="12">
        <f>SUM(VU147:VU154,VV156:VV161)</f>
        <v>0</v>
      </c>
      <c r="YV65" s="5">
        <f t="shared" si="286"/>
        <v>1</v>
      </c>
      <c r="YW65" s="5">
        <f t="shared" si="189"/>
        <v>0</v>
      </c>
      <c r="ZE65" s="12">
        <f>SUM(ZM39:ZM46,ZN48:ZN53,ZM75:ZM82,ZN84:ZN89,ZL111:ZL118,ZM120:ZM125,ZL147:ZL154,ZM156:ZM161,ZL183:ZL190,ZM192:ZM197)</f>
        <v>0</v>
      </c>
      <c r="ZF65" s="12">
        <f>SUM(YW39:YW46,YX48:YX53,YW75:YW82,YX84:YX89,YV111:YV118,YW120:YW125,YV147:YV154,YW156:YW161)</f>
        <v>0</v>
      </c>
      <c r="ZG65" s="12">
        <f>SUM(YG75:YG82,YH84:YH89,YF111:YF118,YG120:YG125,YF147:YF154,YG156:YG161)</f>
        <v>0</v>
      </c>
      <c r="ZH65" s="12">
        <f>SUM(XQ75:XQ82,XP80:XP82,XR84:XR89,XP147:XP154,XQ156:XQ161)</f>
        <v>1</v>
      </c>
      <c r="ZI65" s="12">
        <f>SUM(WZ147:WZ154,XA156:XA161)</f>
        <v>0</v>
      </c>
      <c r="ZJ65" s="12">
        <f>SUM(WJ147:WJ154,WK156:WK161)</f>
        <v>0</v>
      </c>
      <c r="ZK65" s="5">
        <f t="shared" si="287"/>
        <v>0</v>
      </c>
      <c r="ZL65" s="5">
        <f t="shared" si="191"/>
        <v>0</v>
      </c>
      <c r="ZT65" s="12">
        <f>SUM(AAB39:AAB46,AAC48:AAC53,AAB75:AAB82,AAC84:AAC89,AAA111:AAA118,AAB120:AAB125,AAA147:AAA154,AAB156:AAB161,AAA183:AAA190,AAB192:AAB197)</f>
        <v>1</v>
      </c>
      <c r="ZU65" s="12">
        <f>SUM(ZL39:ZL46,ZM48:ZM53,ZL75:ZL82,ZM84:ZM89,ZK111:ZK118,ZL120:ZL125,ZK147:ZK154,ZL156:ZL161)</f>
        <v>0</v>
      </c>
      <c r="ZV65" s="12">
        <f>SUM(YV75:YV82,YW84:YW89,YU111:YU118,YV120:YV125,YU147:YU154,YV156:YV161)</f>
        <v>0</v>
      </c>
      <c r="ZW65" s="12">
        <f>SUM(YF75:YF82,YE80:YE82,YG84:YG89,YE147:YE154,YF156:YF161)</f>
        <v>0</v>
      </c>
      <c r="ZX65" s="12">
        <f>SUM(XO147:XO154,XP156:XP161)</f>
        <v>0</v>
      </c>
      <c r="ZY65" s="12">
        <f>SUM(WY147:WY154,WZ156:WZ161)</f>
        <v>0</v>
      </c>
      <c r="ZZ65" s="5">
        <f t="shared" si="288"/>
        <v>0</v>
      </c>
      <c r="AAA65" s="5">
        <f t="shared" si="193"/>
        <v>0</v>
      </c>
      <c r="AAI65" s="12">
        <f>SUM(AAQ39:AAQ46,AAR48:AAR53,AAQ75:AAQ82,AAR84:AAR89,AAP111:AAP118,AAQ120:AAQ125,AAP147:AAP154,AAQ156:AAQ161,AAP183:AAP190,AAQ192:AAQ197)</f>
        <v>0</v>
      </c>
      <c r="AAJ65" s="12">
        <f>SUM(AAA39:AAA46,AAB48:AAB53,AAA75:AAA82,AAB84:AAB89,ZZ111:ZZ118,AAA120:AAA125,ZZ147:ZZ154,AAA156:AAA161)</f>
        <v>0</v>
      </c>
      <c r="AAK65" s="12">
        <f>SUM(ZK75:ZK82,ZL84:ZL89,ZJ111:ZJ118,ZK120:ZK125,ZJ147:ZJ154,ZK156:ZK161)</f>
        <v>0</v>
      </c>
      <c r="AAL65" s="12">
        <f>SUM(YU75:YU82,YT80:YT82,YV84:YV89,YT147:YT154,YU156:YU161)</f>
        <v>0</v>
      </c>
      <c r="AAM65" s="12">
        <f>SUM(YD147:YD154,YE156:YE161)</f>
        <v>0</v>
      </c>
      <c r="AAN65" s="12">
        <f>SUM(XN147:XN154,XO156:XO161)</f>
        <v>0</v>
      </c>
      <c r="AAO65" s="5">
        <f t="shared" si="289"/>
        <v>1</v>
      </c>
      <c r="AAP65" s="5">
        <f t="shared" si="195"/>
        <v>0</v>
      </c>
      <c r="AAX65" s="12">
        <f>SUM(ABF39:ABF46,ABG48:ABG53,ABF75:ABF82,ABG84:ABG89,ABE111:ABE118,ABF120:ABF125,ABE147:ABE154,ABF156:ABF161,ABE183:ABE190,ABF192:ABF197)</f>
        <v>1</v>
      </c>
      <c r="AAY65" s="12">
        <f>SUM(AAP39:AAP46,AAQ48:AAQ53,AAP75:AAP82,AAQ84:AAQ89,AAO111:AAO118,AAP120:AAP125,AAO147:AAO154,AAP156:AAP161)</f>
        <v>0</v>
      </c>
      <c r="AAZ65" s="12">
        <f>SUM(ZZ75:ZZ82,AAA84:AAA89,ZY111:ZY118,ZZ120:ZZ125,ZY147:ZY154,ZZ156:ZZ161)</f>
        <v>0</v>
      </c>
      <c r="ABA65" s="12">
        <f>SUM(ZJ75:ZJ82,ZI80:ZI82,ZK84:ZK89,ZI147:ZI154,ZJ156:ZJ161)</f>
        <v>0</v>
      </c>
      <c r="ABB65" s="12">
        <f>SUM(YS147:YS154,YT156:YT161)</f>
        <v>0</v>
      </c>
      <c r="ABC65" s="12">
        <f>SUM(YC147:YC154,YD156:YD161)</f>
        <v>0</v>
      </c>
      <c r="ABD65" s="5">
        <f t="shared" si="290"/>
        <v>0</v>
      </c>
      <c r="ABE65" s="5">
        <f t="shared" si="197"/>
        <v>0</v>
      </c>
      <c r="ABM65" s="12">
        <f>SUM(ABU39:ABU46,ABV48:ABV53,ABU75:ABU82,ABV84:ABV89,ABT111:ABT118,ABU120:ABU125,ABT147:ABT154,ABU156:ABU161,ABT183:ABT190,ABU192:ABU197)</f>
        <v>0</v>
      </c>
      <c r="ABN65" s="12">
        <f>SUM(ABE39:ABE46,ABF48:ABF53,ABE75:ABE82,ABF84:ABF89,ABD111:ABD118,ABE120:ABE125,ABD147:ABD154,ABE156:ABE161)</f>
        <v>0</v>
      </c>
      <c r="ABO65" s="12">
        <f>SUM(AAO75:AAO82,AAP84:AAP89,AAN111:AAN118,AAO120:AAO125,AAN147:AAN154,AAO156:AAO161)</f>
        <v>0</v>
      </c>
      <c r="ABP65" s="12">
        <f>SUM(ZY75:ZY82,ZX80:ZX82,ZZ84:ZZ89,ZX147:ZX154,ZY156:ZY161)</f>
        <v>0</v>
      </c>
      <c r="ABQ65" s="12">
        <f>SUM(ZH147:ZH154,ZI156:ZI161)</f>
        <v>0</v>
      </c>
      <c r="ABR65" s="12">
        <f>SUM(YR147:YR154,YS156:YS161)</f>
        <v>0</v>
      </c>
      <c r="ABS65" s="5">
        <f t="shared" si="291"/>
        <v>1</v>
      </c>
      <c r="ABT65" s="5">
        <f t="shared" si="199"/>
        <v>0</v>
      </c>
      <c r="ACB65" s="12">
        <f>SUM(ACJ39:ACJ46,ACK48:ACK53,ACJ75:ACJ82,ACK84:ACK89,ACI111:ACI118,ACJ120:ACJ125,ACI147:ACI154,ACJ156:ACJ161,ACI183:ACI190,ACJ192:ACJ197)</f>
        <v>0</v>
      </c>
      <c r="ACC65" s="12">
        <f>SUM(ABT39:ABT46,ABU48:ABU53,ABT75:ABT82,ABU84:ABU89,ABS111:ABS118,ABT120:ABT125,ABS147:ABS154,ABT156:ABT161)</f>
        <v>0</v>
      </c>
      <c r="ACD65" s="12">
        <f>SUM(ABD75:ABD82,ABE84:ABE89,ABC111:ABC118,ABD120:ABD125,ABC147:ABC154,ABD156:ABD161)</f>
        <v>0</v>
      </c>
      <c r="ACE65" s="12">
        <f>SUM(AAN75:AAN82,AAM80:AAM82,AAO84:AAO89,AAM147:AAM154,AAN156:AAN161)</f>
        <v>1</v>
      </c>
      <c r="ACF65" s="12">
        <f>SUM(ZW147:ZW154,ZX156:ZX161)</f>
        <v>0</v>
      </c>
      <c r="ACG65" s="12">
        <f>SUM(ZG147:ZG154,ZH156:ZH161)</f>
        <v>0</v>
      </c>
      <c r="ACH65" s="5">
        <f t="shared" si="292"/>
        <v>0</v>
      </c>
      <c r="ACI65" s="5">
        <f t="shared" si="201"/>
        <v>0</v>
      </c>
      <c r="ACQ65" s="12">
        <f>SUM(ACY39:ACY46,ACZ48:ACZ53,ACY75:ACY82,ACZ84:ACZ89,ACX111:ACX118,ACY120:ACY125,ACX147:ACX154,ACY156:ACY161,ACX183:ACX190,ACY192:ACY197)</f>
        <v>1</v>
      </c>
      <c r="ACR65" s="12">
        <f>SUM(ACI39:ACI46,ACJ48:ACJ53,ACI75:ACI82,ACJ84:ACJ89,ACH111:ACH118,ACI120:ACI125,ACH147:ACH154,ACI156:ACI161)</f>
        <v>0</v>
      </c>
      <c r="ACS65" s="12">
        <f>SUM(ABS75:ABS82,ABT84:ABT89,ABR111:ABR118,ABS120:ABS125,ABR147:ABR154,ABS156:ABS161)</f>
        <v>0</v>
      </c>
      <c r="ACT65" s="12">
        <f>SUM(ABC75:ABC82,ABB80:ABB82,ABD84:ABD89,ABB147:ABB154,ABC156:ABC161)</f>
        <v>0</v>
      </c>
      <c r="ACU65" s="12">
        <f>SUM(AAL147:AAL154,AAM156:AAM161)</f>
        <v>0</v>
      </c>
      <c r="ACV65" s="12">
        <f>SUM(ZV147:ZV154,ZW156:ZW161)</f>
        <v>0</v>
      </c>
      <c r="ACW65" s="5">
        <f t="shared" si="293"/>
        <v>0</v>
      </c>
      <c r="ACX65" s="5">
        <f t="shared" si="203"/>
        <v>0</v>
      </c>
      <c r="ADF65" s="12">
        <f>SUM(ADN39:ADN46,ADO48:ADO53,ADN75:ADN82,ADO84:ADO89,ADM111:ADM118,ADN120:ADN125,ADM147:ADM154,ADN156:ADN161,ADM183:ADM190,ADN192:ADN197)</f>
        <v>1</v>
      </c>
      <c r="ADG65" s="12">
        <f>SUM(ACX39:ACX46,ACY48:ACY53,ACX75:ACX82,ACY84:ACY89,ACW111:ACW118,ACX120:ACX125,ACW147:ACW154,ACX156:ACX161)</f>
        <v>0</v>
      </c>
      <c r="ADH65" s="12">
        <f>SUM(ACH75:ACH82,ACI84:ACI89,ACG111:ACG118,ACH120:ACH125,ACG147:ACG154,ACH156:ACH161)</f>
        <v>0</v>
      </c>
      <c r="ADI65" s="12">
        <f>SUM(ABR75:ABR82,ABQ80:ABQ82,ABS84:ABS89,ABQ147:ABQ154,ABR156:ABR161)</f>
        <v>0</v>
      </c>
      <c r="ADJ65" s="12">
        <f>SUM(ABA147:ABA154,ABB156:ABB161)</f>
        <v>0</v>
      </c>
      <c r="ADK65" s="12">
        <f>SUM(AAK147:AAK154,AAL156:AAL161)</f>
        <v>0</v>
      </c>
      <c r="ADL65" s="5">
        <f t="shared" si="294"/>
        <v>0</v>
      </c>
      <c r="ADM65" s="5">
        <f t="shared" si="205"/>
        <v>0</v>
      </c>
      <c r="ADU65" s="12">
        <f>SUM(AEC39:AEC46,AED48:AED53,AEC75:AEC82,AED84:AED89,AEB111:AEB118,AEC120:AEC125,AEB147:AEB154,AEC156:AEC161,AEB183:AEB190,AEC192:AEC197)</f>
        <v>0</v>
      </c>
      <c r="ADV65" s="12">
        <f>SUM(ADM39:ADM46,ADN48:ADN53,ADM75:ADM82,ADN84:ADN89,ADL111:ADL118,ADM120:ADM125,ADL147:ADL154,ADM156:ADM161)</f>
        <v>0</v>
      </c>
      <c r="ADW65" s="12">
        <f>SUM(ACW75:ACW82,ACX84:ACX89,ACV111:ACV118,ACW120:ACW125,ACV147:ACV154,ACW156:ACW161)</f>
        <v>0</v>
      </c>
      <c r="ADX65" s="12">
        <f>SUM(ACG75:ACG82,ACF80:ACF82,ACH84:ACH89,ACF147:ACF154,ACG156:ACG161)</f>
        <v>0</v>
      </c>
      <c r="ADY65" s="12">
        <f>SUM(ABP147:ABP154,ABQ156:ABQ161)</f>
        <v>0</v>
      </c>
      <c r="ADZ65" s="12">
        <f>SUM(AAZ147:AAZ154,ABA156:ABA161)</f>
        <v>0</v>
      </c>
      <c r="AEA65" s="5">
        <f t="shared" si="295"/>
        <v>0</v>
      </c>
      <c r="AEB65" s="5">
        <f t="shared" si="207"/>
        <v>0</v>
      </c>
      <c r="AEJ65" s="12">
        <f>SUM(AER39:AER46,AES48:AES53,AER75:AER82,AES84:AES89,AEQ111:AEQ118,AER120:AER125,AEQ147:AEQ154,AER156:AER161,AEQ183:AEQ190,AER192:AER197)</f>
        <v>0</v>
      </c>
      <c r="AEK65" s="12">
        <f>SUM(AEB39:AEB46,AEC48:AEC53,AEB75:AEB82,AEC84:AEC89,AEA111:AEA118,AEB120:AEB125,AEA147:AEA154,AEB156:AEB161)</f>
        <v>0</v>
      </c>
      <c r="AEL65" s="12">
        <f>SUM(ADL75:ADL82,ADM84:ADM89,ADK111:ADK118,ADL120:ADL125,ADK147:ADK154,ADL156:ADL161)</f>
        <v>0</v>
      </c>
      <c r="AEM65" s="12">
        <f>SUM(ACV75:ACV82,ACU80:ACU82,ACW84:ACW89,ACU147:ACU154,ACV156:ACV161)</f>
        <v>0</v>
      </c>
      <c r="AEN65" s="12">
        <f>SUM(ACE147:ACE154,ACF156:ACF161)</f>
        <v>0</v>
      </c>
      <c r="AEO65" s="12">
        <f>SUM(ABO147:ABO154,ABP156:ABP161)</f>
        <v>0</v>
      </c>
      <c r="AEP65" s="5">
        <f t="shared" si="296"/>
        <v>1</v>
      </c>
      <c r="AEQ65" s="5">
        <f t="shared" si="209"/>
        <v>0</v>
      </c>
      <c r="AEY65" s="12">
        <f>SUM(AFG39:AFG46,AFH48:AFH53,AFG75:AFG82,AFH84:AFH89,AFF111:AFF118,AFG120:AFG125,AFF147:AFF154,AFG156:AFG161,AFF183:AFF190,AFG192:AFG197)</f>
        <v>0</v>
      </c>
      <c r="AEZ65" s="12">
        <f>SUM(AEQ39:AEQ46,AER48:AER53,AEQ75:AEQ82,AER84:AER89,AEP111:AEP118,AEQ120:AEQ125,AEP147:AEP154,AEQ156:AEQ161)</f>
        <v>0</v>
      </c>
      <c r="AFA65" s="12">
        <f>SUM(AEA75:AEA82,AEB84:AEB89,ADZ111:ADZ118,AEA120:AEA125,ADZ147:ADZ154,AEA156:AEA161)</f>
        <v>0</v>
      </c>
      <c r="AFB65" s="12">
        <f>SUM(ADK75:ADK82,ADJ80:ADJ82,ADL84:ADL89,ADJ147:ADJ154,ADK156:ADK161)</f>
        <v>0</v>
      </c>
      <c r="AFC65" s="12">
        <f>SUM(ACT147:ACT154,ACU156:ACU161)</f>
        <v>0</v>
      </c>
      <c r="AFD65" s="12">
        <f>SUM(ACD147:ACD154,ACE156:ACE161)</f>
        <v>0</v>
      </c>
      <c r="AFE65" s="5">
        <f t="shared" si="297"/>
        <v>0</v>
      </c>
      <c r="AFF65" s="5">
        <f t="shared" si="211"/>
        <v>0</v>
      </c>
      <c r="AFN65" s="12">
        <f>SUM(AFV39:AFV46,AFW48:AFW53,AFV75:AFV82,AFW84:AFW89,AFU111:AFU118,AFV120:AFV125,AFU147:AFU154,AFV156:AFV161,AFU183:AFU190,AFV192:AFV197)</f>
        <v>0</v>
      </c>
      <c r="AFO65" s="12">
        <f>SUM(AFF39:AFF46,AFG48:AFG53,AFF75:AFF82,AFG84:AFG89,AFE111:AFE118,AFF120:AFF125,AFE147:AFE154,AFF156:AFF161)</f>
        <v>0</v>
      </c>
      <c r="AFP65" s="12">
        <f>SUM(AEP75:AEP82,AEQ84:AEQ89,AEO111:AEO118,AEP120:AEP125,AEO147:AEO154,AEP156:AEP161)</f>
        <v>0</v>
      </c>
      <c r="AFQ65" s="12">
        <f>SUM(ADZ75:ADZ82,ADY80:ADY82,AEA84:AEA89,ADY147:ADY154,ADZ156:ADZ161)</f>
        <v>0</v>
      </c>
      <c r="AFR65" s="12">
        <f>SUM(ADI147:ADI154,ADJ156:ADJ161)</f>
        <v>0</v>
      </c>
      <c r="AFS65" s="12">
        <f>SUM(ACS147:ACS154,ACT156:ACT161)</f>
        <v>0</v>
      </c>
      <c r="AFT65" s="5">
        <f t="shared" si="298"/>
        <v>1</v>
      </c>
      <c r="AFU65" s="5">
        <f t="shared" si="213"/>
        <v>0</v>
      </c>
      <c r="AGC65" s="12">
        <f>SUM(AGK39:AGK46,AGL48:AGL53,AGK75:AGK82,AGL84:AGL89,AGJ111:AGJ118,AGK120:AGK125,AGJ147:AGJ154,AGK156:AGK161,AGJ183:AGJ190,AGK192:AGK197)</f>
        <v>0</v>
      </c>
      <c r="AGD65" s="12">
        <f>SUM(AFU39:AFU46,AFV48:AFV53,AFU75:AFU82,AFV84:AFV89,AFT111:AFT118,AFU120:AFU125,AFT147:AFT154,AFU156:AFU161)</f>
        <v>0</v>
      </c>
      <c r="AGE65" s="12">
        <f>SUM(AFE75:AFE82,AFF84:AFF89,AFD111:AFD118,AFE120:AFE125,AFD147:AFD154,AFE156:AFE161)</f>
        <v>0</v>
      </c>
      <c r="AGF65" s="12">
        <f>SUM(AEO75:AEO82,AEN80:AEN82,AEP84:AEP89,AEN147:AEN154,AEO156:AEO161)</f>
        <v>0</v>
      </c>
      <c r="AGG65" s="12">
        <f>SUM(ADX147:ADX154,ADY156:ADY161)</f>
        <v>0</v>
      </c>
      <c r="AGH65" s="12">
        <f>SUM(ADH147:ADH154,ADI156:ADI161)</f>
        <v>0</v>
      </c>
      <c r="AGI65" s="5">
        <f t="shared" si="299"/>
        <v>0</v>
      </c>
      <c r="AGJ65" s="5">
        <f t="shared" si="215"/>
        <v>0</v>
      </c>
      <c r="AGR65" s="5">
        <f>SUM(AGZ39:AGZ46,AHA48:AHA53,AGZ75:AGZ82,AHA84:AHA89,AGY111:AGY118,AGZ120:AGZ125,AGY147:AGY154,AGZ156:AGZ161,AGY183:AGY190,AGZ192:AGZ197)</f>
        <v>0</v>
      </c>
      <c r="AGS65" s="5">
        <f>SUM(AGJ39:AGJ46,AGK48:AGK53,AGJ75:AGJ82,AGK84:AGK89,AGI111:AGI118,AGJ120:AGJ125,AGI147:AGI154,AGJ156:AGJ161)</f>
        <v>0</v>
      </c>
      <c r="AGT65" s="5">
        <f>SUM(AFT75:AFT82,AFU84:AFU89,AFS111:AFS118,AFT120:AFT125,AFS147:AFS154,AFT156:AFT161)</f>
        <v>0</v>
      </c>
      <c r="AGU65" s="5">
        <f>SUM(AFD75:AFD82,AFC80:AFC82,AFE84:AFE89,AFC147:AFC154,AFD156:AFD161)</f>
        <v>0</v>
      </c>
      <c r="AGV65" s="5">
        <f>SUM(AEM147:AEM154,AEN156:AEN161)</f>
        <v>0</v>
      </c>
      <c r="AGW65" s="5">
        <f>SUM(ADW147:ADW154,ADX156:ADX161)</f>
        <v>0</v>
      </c>
      <c r="AGX65" s="5">
        <f t="shared" si="300"/>
        <v>0</v>
      </c>
      <c r="AGY65" s="5">
        <f t="shared" si="217"/>
        <v>0</v>
      </c>
      <c r="AHG65" s="5">
        <f>SUM(AHO39:AHO46,AHP48:AHP53,AHO75:AHO82,AHP84:AHP89,AHN111:AHN118,AHO120:AHO125,AHN147:AHN154,AHO156:AHO161,AHN183:AHN190,AHO192:AHO197)</f>
        <v>0</v>
      </c>
      <c r="AHH65" s="5">
        <f>SUM(AGY39:AGY46,AGZ48:AGZ53,AGY75:AGY82,AGZ84:AGZ89,AGX111:AGX118,AGY120:AGY125,AGX147:AGX154,AGY156:AGY161)</f>
        <v>0</v>
      </c>
      <c r="AHI65" s="5">
        <f>SUM(AGI75:AGI82,AGJ84:AGJ89,AGH111:AGH118,AGI120:AGI125,AGH147:AGH154,AGI156:AGI161)</f>
        <v>0</v>
      </c>
      <c r="AHJ65" s="5">
        <f>SUM(AFS75:AFS82,AFR80:AFR82,AFT84:AFT89,AFR147:AFR154,AFS156:AFS161)</f>
        <v>0</v>
      </c>
      <c r="AHK65" s="5">
        <f>SUM(AFB147:AFB154,AFC156:AFC161)</f>
        <v>0</v>
      </c>
      <c r="AHL65" s="5">
        <f>SUM(AEL147:AEL154,AEM156:AEM161)</f>
        <v>0</v>
      </c>
      <c r="AHM65" s="5">
        <f t="shared" si="301"/>
        <v>0</v>
      </c>
      <c r="AHN65" s="5">
        <f t="shared" si="219"/>
        <v>0</v>
      </c>
      <c r="AHV65" s="5">
        <f>SUM(AID39:AID46,AIE48:AIE53,AID75:AID82,AIE84:AIE89,AIC111:AIC118,AID120:AID125,AIC147:AIC154,AID156:AID161,AIC183:AIC190,AID192:AID197)</f>
        <v>0</v>
      </c>
      <c r="AHW65" s="5">
        <f>SUM(AHN39:AHN46,AHO48:AHO53,AHN75:AHN82,AHO84:AHO89,AHM111:AHM118,AHN120:AHN125,AHM147:AHM154,AHN156:AHN161)</f>
        <v>0</v>
      </c>
      <c r="AHX65" s="5">
        <f>SUM(AGX75:AGX82,AGY84:AGY89,AGW111:AGW118,AGX120:AGX125,AGW147:AGW154,AGX156:AGX161)</f>
        <v>0</v>
      </c>
      <c r="AHY65" s="5">
        <f>SUM(AGH75:AGH82,AGG80:AGG82,AGI84:AGI89,AGG147:AGG154,AGH156:AGH161)</f>
        <v>0</v>
      </c>
      <c r="AHZ65" s="5">
        <f>SUM(AFQ147:AFQ154,AFR156:AFR161)</f>
        <v>0</v>
      </c>
      <c r="AIA65" s="5">
        <f>SUM(AFA147:AFA154,AFB156:AFB161)</f>
        <v>0</v>
      </c>
      <c r="AIB65" s="5">
        <f t="shared" si="302"/>
        <v>0</v>
      </c>
      <c r="AIC65" s="5">
        <f t="shared" si="221"/>
        <v>0</v>
      </c>
      <c r="AIK65" s="5">
        <f>SUM(AIS39:AIS46,AIT48:AIT53,AIS75:AIS82,AIT84:AIT89,AIR111:AIR118,AIS120:AIS125,AIR147:AIR154,AIS156:AIS161,AIR183:AIR190,AIS192:AIS197)</f>
        <v>0</v>
      </c>
      <c r="AIL65" s="5">
        <f>SUM(AIC39:AIC46,AID48:AID53,AIC75:AIC82,AID84:AID89,AIB111:AIB118,AIC120:AIC125,AIB147:AIB154,AIC156:AIC161)</f>
        <v>0</v>
      </c>
      <c r="AIM65" s="5">
        <f>SUM(AHM75:AHM82,AHN84:AHN89,AHL111:AHL118,AHM120:AHM125,AHL147:AHL154,AHM156:AHM161)</f>
        <v>0</v>
      </c>
      <c r="AIN65" s="5">
        <f>SUM(AGW75:AGW82,AGV80:AGV82,AGX84:AGX89,AGV147:AGV154,AGW156:AGW161)</f>
        <v>0</v>
      </c>
      <c r="AIO65" s="5">
        <f>SUM(AGF147:AGF154,AGG156:AGG161)</f>
        <v>0</v>
      </c>
      <c r="AIP65" s="5">
        <f>SUM(AFP147:AFP154,AFQ156:AFQ161)</f>
        <v>0</v>
      </c>
      <c r="AIQ65" s="5">
        <f t="shared" si="303"/>
        <v>0</v>
      </c>
      <c r="AIR65" s="5">
        <f t="shared" si="223"/>
        <v>0</v>
      </c>
      <c r="AIZ65" s="5">
        <f>SUM(AJH39:AJH46,AJI48:AJI53,AJH75:AJH82,AJI84:AJI89,AJG111:AJG118,AJH120:AJH125,AJG147:AJG154,AJH156:AJH161,AJG183:AJG190,AJH192:AJH197)</f>
        <v>0</v>
      </c>
      <c r="AJA65" s="5">
        <f>SUM(AIR39:AIR46,AIS48:AIS53,AIR75:AIR82,AIS84:AIS89,AIQ111:AIQ118,AIR120:AIR125,AIQ147:AIQ154,AIR156:AIR161)</f>
        <v>0</v>
      </c>
      <c r="AJB65" s="5">
        <f>SUM(AIB75:AIB82,AIC84:AIC89,AIA111:AIA118,AIB120:AIB125,AIA147:AIA154,AIB156:AIB161)</f>
        <v>0</v>
      </c>
      <c r="AJC65" s="5">
        <f>SUM(AHL75:AHL82,AHK80:AHK82,AHM84:AHM89,AHK147:AHK154,AHL156:AHL161)</f>
        <v>0</v>
      </c>
      <c r="AJD65" s="5">
        <f>SUM(AGU147:AGU154,AGV156:AGV161)</f>
        <v>0</v>
      </c>
      <c r="AJE65" s="5">
        <f>SUM(AGE147:AGE154,AGF156:AGF161)</f>
        <v>0</v>
      </c>
      <c r="AJF65" s="5">
        <f t="shared" si="304"/>
        <v>0</v>
      </c>
      <c r="AJG65" s="5">
        <f t="shared" si="225"/>
        <v>0</v>
      </c>
      <c r="AJO65" s="5">
        <f>SUM(AJW39:AJW46,AJX48:AJX53,AJW75:AJW82,AJX84:AJX89,AJV111:AJV118,AJW120:AJW125,AJV147:AJV154,AJW156:AJW161,AJV183:AJV190,AJW192:AJW197)</f>
        <v>0</v>
      </c>
      <c r="AJP65" s="5">
        <f>SUM(AJG39:AJG46,AJH48:AJH53,AJG75:AJG82,AJH84:AJH89,AJF111:AJF118,AJG120:AJG125,AJF147:AJF154,AJG156:AJG161)</f>
        <v>0</v>
      </c>
      <c r="AJQ65" s="5">
        <f>SUM(AIQ75:AIQ82,AIR84:AIR89,AIP111:AIP118,AIQ120:AIQ125,AIP147:AIP154,AIQ156:AIQ161)</f>
        <v>0</v>
      </c>
      <c r="AJR65" s="5">
        <f>SUM(AIA75:AIA82,AHZ80:AHZ82,AIB84:AIB89,AHZ147:AHZ154,AIA156:AIA161)</f>
        <v>0</v>
      </c>
      <c r="AJS65" s="5">
        <f>SUM(AHJ147:AHJ154,AHK156:AHK161)</f>
        <v>0</v>
      </c>
      <c r="AJT65" s="5">
        <f>SUM(AGT147:AGT154,AGU156:AGU161)</f>
        <v>0</v>
      </c>
      <c r="AJU65" s="5">
        <f t="shared" si="305"/>
        <v>0</v>
      </c>
      <c r="AJV65" s="5">
        <f t="shared" si="227"/>
        <v>0</v>
      </c>
      <c r="AKD65" s="5">
        <f>SUM(AKL39:AKL46,AKM48:AKM53,AKL75:AKL82,AKM84:AKM89,AKK111:AKK118,AKL120:AKL125,AKK147:AKK154,AKL156:AKL161,AKK183:AKK190,AKL192:AKL197)</f>
        <v>0</v>
      </c>
      <c r="AKE65" s="5">
        <f>SUM(AJV39:AJV46,AJW48:AJW53,AJV75:AJV82,AJW84:AJW89,AJU111:AJU118,AJV120:AJV125,AJU147:AJU154,AJV156:AJV161)</f>
        <v>0</v>
      </c>
      <c r="AKF65" s="5">
        <f>SUM(AJF75:AJF82,AJG84:AJG89,AJE111:AJE118,AJF120:AJF125,AJE147:AJE154,AJF156:AJF161)</f>
        <v>0</v>
      </c>
      <c r="AKG65" s="5">
        <f>SUM(AIP75:AIP82,AIO80:AIO82,AIQ84:AIQ89,AIO147:AIO154,AIP156:AIP161)</f>
        <v>0</v>
      </c>
      <c r="AKH65" s="5">
        <f>SUM(AHY147:AHY154,AHZ156:AHZ161)</f>
        <v>0</v>
      </c>
      <c r="AKI65" s="5">
        <f>SUM(AHI147:AHI154,AHJ156:AHJ161)</f>
        <v>0</v>
      </c>
      <c r="AKJ65" s="5">
        <f t="shared" si="306"/>
        <v>0</v>
      </c>
      <c r="AKK65" s="5">
        <f t="shared" si="229"/>
        <v>0</v>
      </c>
      <c r="AKS65" s="5">
        <f>SUM(ALA39:ALA46,ALB48:ALB53,ALA75:ALA82,ALB84:ALB89,AKZ111:AKZ118,ALA120:ALA125,AKZ147:AKZ154,ALA156:ALA161,AKZ183:AKZ190,ALA192:ALA197)</f>
        <v>0</v>
      </c>
      <c r="AKT65" s="5">
        <f>SUM(AKK39:AKK46,AKL48:AKL53,AKK75:AKK82,AKL84:AKL89,AKJ111:AKJ118,AKK120:AKK125,AKJ147:AKJ154,AKK156:AKK161)</f>
        <v>0</v>
      </c>
      <c r="AKU65" s="5">
        <f>SUM(AJU75:AJU82,AJV84:AJV89,AJT111:AJT118,AJU120:AJU125,AJT147:AJT154,AJU156:AJU161)</f>
        <v>0</v>
      </c>
      <c r="AKV65" s="5">
        <f>SUM(AJE75:AJE82,AJD80:AJD82,AJF84:AJF89,AJD147:AJD154,AJE156:AJE161)</f>
        <v>0</v>
      </c>
      <c r="AKW65" s="5">
        <f>SUM(AIN147:AIN154,AIO156:AIO161)</f>
        <v>0</v>
      </c>
      <c r="AKX65" s="5">
        <f>SUM(AHX147:AHX154,AHY156:AHY161)</f>
        <v>0</v>
      </c>
      <c r="AKY65" s="5">
        <f t="shared" si="307"/>
        <v>0</v>
      </c>
      <c r="AKZ65" s="5">
        <f t="shared" si="231"/>
        <v>0</v>
      </c>
      <c r="ALH65" s="5">
        <f>SUM(ALP39:ALP46,ALQ48:ALQ53,ALP75:ALP82,ALQ84:ALQ89,ALO111:ALO118,ALP120:ALP125,ALO147:ALO154,ALP156:ALP161,ALO183:ALO190,ALP192:ALP197)</f>
        <v>0</v>
      </c>
      <c r="ALI65" s="5">
        <f>SUM(AKZ39:AKZ46,ALA48:ALA53,AKZ75:AKZ82,ALA84:ALA89,AKY111:AKY118,AKZ120:AKZ125,AKY147:AKY154,AKZ156:AKZ161)</f>
        <v>0</v>
      </c>
      <c r="ALJ65" s="5">
        <f>SUM(AKJ75:AKJ82,AKK84:AKK89,AKI111:AKI118,AKJ120:AKJ125,AKI147:AKI154,AKJ156:AKJ161)</f>
        <v>0</v>
      </c>
      <c r="ALK65" s="5">
        <f>SUM(AJT75:AJT82,AJS80:AJS82,AJU84:AJU89,AJS147:AJS154,AJT156:AJT161)</f>
        <v>0</v>
      </c>
      <c r="ALL65" s="5">
        <f>SUM(AJC147:AJC154,AJD156:AJD161)</f>
        <v>0</v>
      </c>
      <c r="ALM65" s="5">
        <f>SUM(AIM147:AIM154,AIN156:AIN161)</f>
        <v>0</v>
      </c>
      <c r="ALN65" s="5">
        <f t="shared" si="308"/>
        <v>0</v>
      </c>
      <c r="ALO65" s="5">
        <f t="shared" si="233"/>
        <v>0</v>
      </c>
      <c r="ALW65" s="5">
        <f>SUM(AME39:AME46,AMF48:AMF53,AME75:AME82,AMF84:AMF89,AMD111:AMD118,AME120:AME125,AMD147:AMD154,AME156:AME161,AMD183:AMD190,AME192:AME197)</f>
        <v>0</v>
      </c>
      <c r="ALX65" s="5">
        <f>SUM(ALO39:ALO46,ALP48:ALP53,ALO75:ALO82,ALP84:ALP89,ALN111:ALN118,ALO120:ALO125,ALN147:ALN154,ALO156:ALO161)</f>
        <v>0</v>
      </c>
      <c r="ALY65" s="5">
        <f>SUM(AKY75:AKY82,AKZ84:AKZ89,AKX111:AKX118,AKY120:AKY125,AKX147:AKX154,AKY156:AKY161)</f>
        <v>0</v>
      </c>
      <c r="ALZ65" s="5">
        <f>SUM(AKI75:AKI82,AKH80:AKH82,AKJ84:AKJ89,AKH147:AKH154,AKI156:AKI161)</f>
        <v>0</v>
      </c>
      <c r="AMA65" s="5">
        <f>SUM(AJR147:AJR154,AJS156:AJS161)</f>
        <v>0</v>
      </c>
      <c r="AMB65" s="5">
        <f>SUM(AJB147:AJB154,AJC156:AJC161)</f>
        <v>0</v>
      </c>
      <c r="AMC65" s="5">
        <f t="shared" si="309"/>
        <v>0</v>
      </c>
      <c r="AMD65" s="5">
        <f t="shared" si="235"/>
        <v>0</v>
      </c>
      <c r="AML65" s="5">
        <f>SUM(AMT39:AMT46,AMU48:AMU53,AMT75:AMT82,AMU84:AMU89,AMS111:AMS118,AMT120:AMT125,AMS147:AMS154,AMT156:AMT161,AMS183:AMS190,AMT192:AMT197)</f>
        <v>0</v>
      </c>
      <c r="AMM65" s="5">
        <f>SUM(AMD39:AMD46,AME48:AME53,AMD75:AMD82,AME84:AME89,AMC111:AMC118,AMD120:AMD125,AMC147:AMC154,AMD156:AMD161)</f>
        <v>0</v>
      </c>
      <c r="AMN65" s="5">
        <f>SUM(ALN75:ALN82,ALO84:ALO89,ALM111:ALM118,ALN120:ALN125,ALM147:ALM154,ALN156:ALN161)</f>
        <v>0</v>
      </c>
      <c r="AMO65" s="5">
        <f>SUM(AKX75:AKX82,AKW80:AKW82,AKY84:AKY89,AKW147:AKW154,AKX156:AKX161)</f>
        <v>0</v>
      </c>
      <c r="AMP65" s="5">
        <f>SUM(AKG147:AKG154,AKH156:AKH161)</f>
        <v>0</v>
      </c>
      <c r="AMQ65" s="5">
        <f>SUM(AJQ147:AJQ154,AJR156:AJR161)</f>
        <v>0</v>
      </c>
      <c r="AMR65" s="5">
        <f t="shared" si="310"/>
        <v>0</v>
      </c>
      <c r="AMS65" s="5">
        <f t="shared" si="237"/>
        <v>0</v>
      </c>
      <c r="ANA65" s="5">
        <f>SUM(ANI39:ANI46,ANJ48:ANJ53,ANI75:ANI82,ANJ84:ANJ89,ANH111:ANH118,ANI120:ANI125,ANH147:ANH154,ANI156:ANI161,ANH183:ANH190,ANI192:ANI197)</f>
        <v>0</v>
      </c>
      <c r="ANB65" s="5">
        <f>SUM(AMS39:AMS46,AMT48:AMT53,AMS75:AMS82,AMT84:AMT89,AMR111:AMR118,AMS120:AMS125)</f>
        <v>0</v>
      </c>
      <c r="ANC65" s="5">
        <f>SUM(AMC75:AMC82,AMD84:AMD89,AMB111:AMB118,AMC120:AMC125,AMB147:AMB154,AMC156:AMC161)</f>
        <v>0</v>
      </c>
      <c r="AND65" s="5">
        <f>SUM(ALM75:ALM82,ALL80:ALL82,ALN84:ALN89,ALL147:ALL154,ALM156:ALM161)</f>
        <v>0</v>
      </c>
      <c r="ANE65" s="5">
        <f>SUM(AKV147:AKV154,AKW156:AKW161)</f>
        <v>0</v>
      </c>
      <c r="ANF65" s="5">
        <f>SUM(AKF147:AKF154,AKG156:AKG161)</f>
        <v>0</v>
      </c>
      <c r="ANG65" s="5">
        <f t="shared" si="311"/>
        <v>0</v>
      </c>
      <c r="ANH65" s="5">
        <f t="shared" si="239"/>
        <v>0</v>
      </c>
      <c r="ANP65" s="5">
        <f>SUM(ANX39:ANX46,ANY48:ANY53,ANX75:ANX82,ANY84:ANY89,ANW111:ANW118,ANX120:ANX125,ANW147:ANW154,ANX156:ANX161,ANW183:ANW190,ANX192:ANX197)</f>
        <v>0</v>
      </c>
      <c r="ANQ65" s="5">
        <f>SUM(ANH39:ANH46,ANI48:ANI53,ANH75:ANH82,ANI84:ANI89,ANG111:ANG118,ANH120:ANH125)</f>
        <v>0</v>
      </c>
      <c r="ANR65" s="5">
        <f>SUM(AMR75:AMR82,AMS84:AMS89,AMQ111:AMQ118,AMR120:AMR125)</f>
        <v>0</v>
      </c>
      <c r="ANS65" s="5">
        <f>SUM(AMB75:AMB82,AMA80:AMA82,AMC84:AMC89,AMA147:AMA154,AMB156:AMB161)</f>
        <v>0</v>
      </c>
      <c r="ANT65" s="5">
        <f>SUM(ALK147:ALK154,ALL156:ALL161)</f>
        <v>0</v>
      </c>
      <c r="ANU65" s="5">
        <f>SUM(AKU147:AKU154,AKV156:AKV161)</f>
        <v>0</v>
      </c>
      <c r="ANV65" s="5">
        <f t="shared" si="312"/>
        <v>0</v>
      </c>
      <c r="ANW65" s="5">
        <f t="shared" si="241"/>
        <v>0</v>
      </c>
      <c r="AOE65" s="5">
        <f>SUM(AOM39:AOM46,AON48:AON53,AOM75:AOM82,AON84:AON89,AOL111:AOL118,AOM120:AOM125,AOL147:AOL154,AOM156:AOM161,AOL183:AOL190,AOM192:AOM197)</f>
        <v>0</v>
      </c>
      <c r="AOF65" s="5">
        <f>SUM(ANW39:ANW46,ANX48:ANX53,ANV111:ANV118,ANW120:ANW125)</f>
        <v>0</v>
      </c>
      <c r="AOG65" s="5">
        <f>SUM(ANG75:ANG82,ANH84:ANH89,ANF111:ANF118,ANG120:ANG125)</f>
        <v>0</v>
      </c>
      <c r="AOH65" s="5">
        <f>SUM(AMQ75:AMQ82,AMP80:AMP82,AMR84:AMR89)</f>
        <v>0</v>
      </c>
      <c r="AOI65" s="5">
        <f>SUM(ALZ147:ALZ154,AMA156:AMA161)</f>
        <v>0</v>
      </c>
      <c r="AOJ65" s="5">
        <f>SUM(ALJ147:ALJ154,ALK156:ALK161)</f>
        <v>0</v>
      </c>
      <c r="AOK65" s="5">
        <f t="shared" si="313"/>
        <v>0</v>
      </c>
      <c r="AOL65" s="5">
        <f t="shared" si="243"/>
        <v>0</v>
      </c>
      <c r="AOT65" s="5">
        <f>SUM(APB39:APB46,APC48:APC53,APB75:APB82,APC84:APC89,APA111:APA118,APB120:APB125,APA147:APA154,APB156:APB161,APA183:APA190,APB192:APB197)</f>
        <v>0</v>
      </c>
      <c r="AOU65" s="5">
        <f>SUM(AOL39:AOL46,AOM48:AOM53)</f>
        <v>0</v>
      </c>
      <c r="AOV65" s="5">
        <f>SUM(ANU111:ANU118,ANV120:ANV125)</f>
        <v>0</v>
      </c>
      <c r="AOW65" s="5">
        <f>SUM(ANF75:ANF82,ANE80:ANE82,ANG84:ANG89)</f>
        <v>0</v>
      </c>
      <c r="AOY65" s="5">
        <f>SUM(ALY147:ALY154,ALZ156:ALZ161)</f>
        <v>0</v>
      </c>
      <c r="AOZ65" s="5">
        <f t="shared" si="314"/>
        <v>0</v>
      </c>
      <c r="APA65" s="5">
        <f t="shared" si="245"/>
        <v>0</v>
      </c>
      <c r="APC65" s="4"/>
      <c r="APD65" s="4"/>
      <c r="APE65" s="4"/>
      <c r="APF65" s="4"/>
      <c r="APG65" s="4"/>
      <c r="APH65" s="4"/>
    </row>
    <row r="66" spans="1:1100" x14ac:dyDescent="0.25">
      <c r="A66" s="12" t="s">
        <v>9</v>
      </c>
      <c r="B66" s="12">
        <v>10</v>
      </c>
      <c r="C66" s="11" t="s">
        <v>164</v>
      </c>
      <c r="D66" s="12" t="s">
        <v>163</v>
      </c>
      <c r="E66" s="12" t="s">
        <v>136</v>
      </c>
      <c r="F66" s="12" t="s">
        <v>135</v>
      </c>
      <c r="G66" s="12" t="s">
        <v>137</v>
      </c>
      <c r="H66" s="12" t="s">
        <v>138</v>
      </c>
      <c r="I66" s="12" t="s">
        <v>139</v>
      </c>
      <c r="J66" s="12" t="s">
        <v>182</v>
      </c>
      <c r="K66" s="12" t="s">
        <v>183</v>
      </c>
      <c r="L66" s="12" t="s">
        <v>184</v>
      </c>
      <c r="M66" s="12" t="s">
        <v>144</v>
      </c>
      <c r="N66" s="12" t="s">
        <v>145</v>
      </c>
      <c r="O66" s="12" t="s">
        <v>151</v>
      </c>
      <c r="P66" s="12" t="s">
        <v>157</v>
      </c>
      <c r="Q66" s="12" t="s">
        <v>162</v>
      </c>
      <c r="R66" s="12"/>
      <c r="S66" s="12">
        <f t="shared" si="246"/>
        <v>10</v>
      </c>
      <c r="T66" s="12" t="s">
        <v>9</v>
      </c>
      <c r="U66" s="12">
        <f>SUM(AD39:AD47,AE49:AE53,AD75:AD83,AE85:AE89,AC111:AC119,AD121:AD125,AC147:AC155,AD157:AD161,AC183:AC191,AD193:AD197)</f>
        <v>0</v>
      </c>
      <c r="V66" s="12"/>
      <c r="W66" s="12"/>
      <c r="X66" s="12"/>
      <c r="Y66" s="12"/>
      <c r="Z66" s="12"/>
      <c r="AA66" s="12"/>
      <c r="AB66" s="12">
        <f t="shared" si="100"/>
        <v>1</v>
      </c>
      <c r="AC66" s="12"/>
      <c r="AD66" s="12"/>
      <c r="AE66" s="12"/>
      <c r="AF66" s="12"/>
      <c r="AG66" s="12"/>
      <c r="AH66" s="12">
        <f t="shared" si="247"/>
        <v>10</v>
      </c>
      <c r="AI66" s="12" t="s">
        <v>9</v>
      </c>
      <c r="AJ66" s="12">
        <f>SUM(AS39:AS47,AT49:AT53,AS75:AS83,AT85:AT89,AR111:AR119,AS121:AS125,AR147:AR155,AS157:AS161,AR183:AR191,AS193:AS197)</f>
        <v>0</v>
      </c>
      <c r="AK66" s="12">
        <f>SUM(AC39:AC47,AD49:AD53,AC75:AC83,AD85:AD89,AB111:AB119,AC121:AC125,AB147:AB155,AC157:AC161)</f>
        <v>0</v>
      </c>
      <c r="AL66" s="1"/>
      <c r="AM66" s="1"/>
      <c r="AN66" s="1"/>
      <c r="AO66" s="1"/>
      <c r="AP66" s="1">
        <f t="shared" si="101"/>
        <v>0</v>
      </c>
      <c r="AQ66" s="1">
        <f t="shared" si="102"/>
        <v>0</v>
      </c>
      <c r="AR66" s="1"/>
      <c r="AS66" s="1"/>
      <c r="AT66" s="1"/>
      <c r="AU66" s="1"/>
      <c r="AV66" s="1"/>
      <c r="AW66" s="1">
        <f t="shared" si="248"/>
        <v>10</v>
      </c>
      <c r="AX66" s="1" t="s">
        <v>9</v>
      </c>
      <c r="AY66" s="12">
        <f>SUM(BH39:BH47,BI49:BI53,BH75:BH83,BI85:BI89,BG111:BG119,BH121:BH125,BG147:BG155,BH157:BH161,BG183:BG191,BH193:BH197)</f>
        <v>0</v>
      </c>
      <c r="AZ66" s="12">
        <f>SUM(AR39:AR47,AS49:AS53,AR75:AR83,AS85:AS89,AQ111:AQ119,AR121:AR125,AQ147:AQ155,AR157:AR161)</f>
        <v>1</v>
      </c>
      <c r="BA66" s="12">
        <f>SUM(AB75:AB83,AC85:AC89,AA111:AA119,AB121:AB125,AA147:AA155,AB157:AB161)</f>
        <v>0</v>
      </c>
      <c r="BB66" s="12"/>
      <c r="BC66" s="12"/>
      <c r="BD66" s="12"/>
      <c r="BE66" s="12">
        <f t="shared" si="107"/>
        <v>0</v>
      </c>
      <c r="BF66" s="12">
        <f t="shared" si="103"/>
        <v>0</v>
      </c>
      <c r="BG66" s="12"/>
      <c r="BH66" s="12"/>
      <c r="BI66" s="12"/>
      <c r="BJ66" s="12"/>
      <c r="BK66" s="12"/>
      <c r="BL66" s="12">
        <f t="shared" si="108"/>
        <v>10</v>
      </c>
      <c r="BM66" s="12" t="s">
        <v>9</v>
      </c>
      <c r="BN66" s="12">
        <f>SUM(BW39:BW47,BX49:BX53,BW75:BW83,BX85:BX89,BV111:BV119,BW121:BW125,BV147:BV155,BW157:BW161,BV183:BV191,BW193:BW197)</f>
        <v>0</v>
      </c>
      <c r="BO66" s="12">
        <f>SUM(BG39:BG47,BH49:BH53,BG75:BG83,BH85:BH89,BF111:BF119,BG121:BG125,BF147:BF155,BG157:BG161)</f>
        <v>1</v>
      </c>
      <c r="BP66" s="12">
        <f>SUM(AQ75:AQ83,AR85:AR89,AP111:AP119,AQ121:AQ125,AP147:AP155,AQ157:AQ161)</f>
        <v>0</v>
      </c>
      <c r="BQ66" s="12">
        <f>SUM(AA75:AA83,AB85:AB89,Z147:Z155,AA157:AA161)</f>
        <v>0</v>
      </c>
      <c r="BR66" s="12"/>
      <c r="BS66" s="12"/>
      <c r="BT66" s="12">
        <f t="shared" si="109"/>
        <v>0</v>
      </c>
      <c r="BU66" s="12">
        <f t="shared" si="104"/>
        <v>0</v>
      </c>
      <c r="BV66" s="12"/>
      <c r="BW66" s="12"/>
      <c r="BX66" s="12"/>
      <c r="BY66" s="12"/>
      <c r="BZ66" s="12"/>
      <c r="CA66" s="12">
        <f t="shared" si="110"/>
        <v>10</v>
      </c>
      <c r="CB66" s="12" t="s">
        <v>9</v>
      </c>
      <c r="CC66" s="12">
        <f>SUM(CL39:CL47,CM49:CM53,CL75:CL83,CM85:CM89,CK111:CK119,CL121:CL125,CK147:CK155,CL157:CL161,CK183:CK191,CL193:CL197)</f>
        <v>0</v>
      </c>
      <c r="CD66" s="12">
        <f>SUM(BV39:BV47,BW49:BW53,BV75:BV83,BW85:BW89,BU111:BU119,BV121:BV125,BU147:BU155,BV157:BV161)</f>
        <v>0</v>
      </c>
      <c r="CE66" s="12">
        <f>SUM(BF75:BF83,BG85:BG89,BE111:BE119,BF121:BF125,BE147:BE155,BF157:BF161)</f>
        <v>0</v>
      </c>
      <c r="CF66" s="12">
        <f>SUM(AP75:AP83,AQ85:AQ89,AO147:AO155,AP157:AP161)</f>
        <v>1</v>
      </c>
      <c r="CG66" s="12">
        <f>SUM(Y147:Y155,Z157:Z161)</f>
        <v>0</v>
      </c>
      <c r="CH66" s="12"/>
      <c r="CI66" s="12">
        <f t="shared" si="111"/>
        <v>0</v>
      </c>
      <c r="CJ66" s="12">
        <f t="shared" si="105"/>
        <v>0</v>
      </c>
      <c r="CK66" s="12"/>
      <c r="CL66" s="12"/>
      <c r="CM66" s="12"/>
      <c r="CN66" s="12"/>
      <c r="CO66" s="12"/>
      <c r="CP66" s="12">
        <f t="shared" si="112"/>
        <v>10</v>
      </c>
      <c r="CQ66" s="12" t="s">
        <v>9</v>
      </c>
      <c r="CR66" s="12">
        <f>SUM(DA39:DA47,DB49:DB53,DA75:DA83,DB85:DB89,CZ111:CZ119,DA121:DA125,CZ147:CZ155,DA157:DA161,CZ183:CZ191,DA193:DA197)</f>
        <v>1</v>
      </c>
      <c r="CS66" s="12">
        <f>SUM(CK39:CK47,CL49:CL53,CK75:CK83,CL85:CL89,CJ111:CJ119,CK121:CK125,CJ147:CJ155,CK157:CK161)</f>
        <v>0</v>
      </c>
      <c r="CT66" s="12">
        <f>SUM(BU75:BU83,BV85:BV89,BT111:BT119,BU121:BU125,BT147:BT155,BU157:BU161)</f>
        <v>0</v>
      </c>
      <c r="CU66" s="12">
        <f>SUM(BE75:BE83,BF85:BF89,BD147:BD155,BE157:BE161)</f>
        <v>0</v>
      </c>
      <c r="CV66" s="12">
        <f>SUM(AN147:AN155,AO157:AO161)</f>
        <v>0</v>
      </c>
      <c r="CW66" s="12">
        <f>SUM(X147:X155,Y157:Y161)</f>
        <v>0</v>
      </c>
      <c r="CX66" s="12">
        <f t="shared" si="113"/>
        <v>0</v>
      </c>
      <c r="CY66" s="12">
        <f t="shared" si="106"/>
        <v>0</v>
      </c>
      <c r="CZ66" s="12"/>
      <c r="DA66" s="12"/>
      <c r="DB66" s="12"/>
      <c r="DC66" s="12"/>
      <c r="DD66" s="12"/>
      <c r="DE66" s="12"/>
      <c r="DF66" s="12" t="s">
        <v>9</v>
      </c>
      <c r="DG66" s="12">
        <f>SUM(DP39:DP47,DQ49:DQ53,DP75:DP83,DQ85:DQ89,DO111:DO119,DP121:DP125,DO147:DO155,DP157:DP161,DO183:DO191,DP193:DP197)</f>
        <v>0</v>
      </c>
      <c r="DH66" s="12">
        <f>SUM(CZ39:CZ47,DA49:DA53,CZ75:CZ83,DA85:DA89,CY111:CY119,CZ121:CZ125,CY147:CY155,CZ157:CZ161)</f>
        <v>0</v>
      </c>
      <c r="DI66" s="12">
        <f>SUM(CJ75:CJ83,CK85:CK89,CI111:CI119,CJ121:CJ125,CI147:CI155,CJ157:CJ161)</f>
        <v>0</v>
      </c>
      <c r="DJ66" s="12">
        <f>SUM(BT75:BT83,BU85:BU89,BS147:BS155,BT157:BT161)</f>
        <v>0</v>
      </c>
      <c r="DK66" s="12">
        <f>SUM(BC147:BC155,BD157:BD161)</f>
        <v>0</v>
      </c>
      <c r="DL66" s="12">
        <f>SUM(AM147:AM155,AN157:AN161)</f>
        <v>0</v>
      </c>
      <c r="DM66" s="5">
        <f t="shared" si="249"/>
        <v>0</v>
      </c>
      <c r="DN66" s="5">
        <f t="shared" si="115"/>
        <v>0</v>
      </c>
      <c r="DU66" s="12" t="s">
        <v>9</v>
      </c>
      <c r="DV66" s="12">
        <f>SUM(EE39:EE47,EF49:EF53,EE75:EE83,EF85:EF89,ED111:ED119,EE121:EE125,ED147:ED155,EE157:EE161,ED183:ED191,EE193:EE197)</f>
        <v>0</v>
      </c>
      <c r="DW66" s="12">
        <f>SUM(DO39:DO47,DP49:DP53,DO75:DO83,DP85:DP89,DN111:DN119,DO121:DO125,DN147:DN155,DO157:DO161)</f>
        <v>0</v>
      </c>
      <c r="DX66" s="12">
        <f>SUM(CY75:CY83,CZ85:CZ89,CX111:CX119,CY121:CY125,CX147:CX155,CY157:CY161)</f>
        <v>0</v>
      </c>
      <c r="DY66" s="12">
        <f>SUM(CI75:CI83,CJ85:CJ89,CH147:CH155,CI157:CI161)</f>
        <v>0</v>
      </c>
      <c r="DZ66" s="12">
        <f>SUM(BR147:BR155,BS157:BS161)</f>
        <v>0</v>
      </c>
      <c r="EA66" s="12">
        <f>SUM(BB147:BB155,BC157:BC161)</f>
        <v>1</v>
      </c>
      <c r="EB66" s="5">
        <f t="shared" si="250"/>
        <v>0</v>
      </c>
      <c r="EC66" s="5">
        <f t="shared" si="117"/>
        <v>0</v>
      </c>
      <c r="EK66" s="12">
        <f>SUM(ET39:ET47,EU49:EU53,ET75:ET83,EU85:EU89,ES111:ES119,ET121:ET125,ES147:ES155,ET157:ET161,ES183:ES191,ET193:ET197)</f>
        <v>0</v>
      </c>
      <c r="EL66" s="12">
        <f>SUM(ED39:ED47,EE49:EE53,ED75:ED83,EE85:EE89,EC111:EC119,ED121:ED125,EC147:EC155,ED157:ED161)</f>
        <v>0</v>
      </c>
      <c r="EM66" s="12">
        <f>SUM(DN75:DN83,DO85:DO89,DM111:DM119,DN121:DN125,DM147:DM155,DN157:DN161)</f>
        <v>0</v>
      </c>
      <c r="EN66" s="12">
        <f>SUM(CX75:CX83,CY85:CY89,CW147:CW155,CX157:CX161)</f>
        <v>0</v>
      </c>
      <c r="EO66" s="12">
        <f>SUM(CG147:CG155,CH157:CH161)</f>
        <v>0</v>
      </c>
      <c r="EP66" s="12">
        <f>SUM(BQ147:BQ155,BR157:BR161)</f>
        <v>0</v>
      </c>
      <c r="EQ66" s="5">
        <f t="shared" si="251"/>
        <v>1</v>
      </c>
      <c r="ER66" s="5">
        <f t="shared" si="119"/>
        <v>0</v>
      </c>
      <c r="EZ66" s="12">
        <f>SUM(FI39:FI47,FJ49:FJ53,FI75:FI83,FJ85:FJ89,FH111:FH119,FI121:FI125,FH147:FH155,FI157:FI161,FH183:FH191,FI193:FI197)</f>
        <v>0</v>
      </c>
      <c r="FA66" s="12">
        <f>SUM(ES39:ES47,ET49:ET53,ES75:ES83,ET85:ET89,ER111:ER119,ES121:ES125,ER147:ER155,ES157:ES161)</f>
        <v>1</v>
      </c>
      <c r="FB66" s="12">
        <f>SUM(EC75:EC83,ED85:ED89,EB111:EB119,EC121:EC125,EB147:EB155,EC157:EC161)</f>
        <v>0</v>
      </c>
      <c r="FC66" s="12">
        <f>SUM(DM75:DM83,DN85:DN89,DL147:DL155,DM157:DM161)</f>
        <v>0</v>
      </c>
      <c r="FD66" s="12">
        <f>SUM(CV147:CV155,CW157:CW161)</f>
        <v>0</v>
      </c>
      <c r="FE66" s="12">
        <f>SUM(CF147:CF155,CG157:CG161)</f>
        <v>0</v>
      </c>
      <c r="FF66" s="5">
        <f t="shared" si="252"/>
        <v>0</v>
      </c>
      <c r="FG66" s="5">
        <f t="shared" si="121"/>
        <v>0</v>
      </c>
      <c r="FO66" s="12">
        <f>SUM(FX39:FX47,FY49:FY53,FX75:FX83,FY85:FY89,FW111:FW119,FX121:FX125,FW147:FW155,FX157:FX161,FW183:FW191,FX193:FX197)</f>
        <v>0</v>
      </c>
      <c r="FP66" s="12">
        <f>SUM(FH39:FH47,FI49:FI53,FH75:FH83,FI85:FI89,FG111:FG119,FH121:FH125,FG147:FG155,FH157:FH161)</f>
        <v>0</v>
      </c>
      <c r="FQ66" s="12">
        <f>SUM(ER75:ER83,ES85:ES89,EQ111:EQ119,ER121:ER125,EQ147:EQ155,ER157:ER161)</f>
        <v>0</v>
      </c>
      <c r="FR66" s="12">
        <f>SUM(EB75:EB83,EC85:EC89,EA147:EA155,EB157:EB161)</f>
        <v>0</v>
      </c>
      <c r="FS66" s="12">
        <f>SUM(DK147:DK155,DL157:DL161)</f>
        <v>0</v>
      </c>
      <c r="FT66" s="12">
        <f>SUM(CU147:CU155,CV157:CV161)</f>
        <v>0</v>
      </c>
      <c r="FU66" s="5">
        <f t="shared" si="253"/>
        <v>1</v>
      </c>
      <c r="FV66" s="5">
        <f t="shared" si="123"/>
        <v>0</v>
      </c>
      <c r="GD66" s="12">
        <f>SUM(GM39:GM47,GN49:GN53,GM75:GM83,GN85:GN89,GL111:GL119,GM121:GM125,GL147:GL155,GM157:GM161,GL183:GL191,GM193:GM197)</f>
        <v>0</v>
      </c>
      <c r="GE66" s="12">
        <f>SUM(FW39:FW47,FX49:FX53,FW75:FW83,FX85:FX89,FV111:FV119,FW121:FW125,FV147:FV155,FW157:FW161)</f>
        <v>0</v>
      </c>
      <c r="GF66" s="12">
        <f>SUM(FG75:FG83,FH85:FH89,FF111:FF119,FG121:FG125,FF147:FF155,FG157:FG161)</f>
        <v>0</v>
      </c>
      <c r="GG66" s="12">
        <f>SUM(EQ75:EQ83,ER85:ER89,EP147:EP155,EQ157:EQ161)</f>
        <v>0</v>
      </c>
      <c r="GH66" s="12">
        <f>SUM(DZ147:DZ155,EA157:EA161)</f>
        <v>0</v>
      </c>
      <c r="GI66" s="12">
        <f>SUM(DJ147:DJ155,DK157:DK161)</f>
        <v>0</v>
      </c>
      <c r="GJ66" s="5">
        <f t="shared" si="254"/>
        <v>1</v>
      </c>
      <c r="GK66" s="5">
        <f t="shared" si="125"/>
        <v>0</v>
      </c>
      <c r="GL66" s="5">
        <f t="shared" si="125"/>
        <v>1</v>
      </c>
      <c r="GS66" s="12">
        <f>SUM(HB39:HB47,HC49:HC53,HB75:HB83,HC85:HC89,HA111:HA119,HB121:HB125,HA147:HA155,HB157:HB161,HA183:HA191,HB193:HB197)</f>
        <v>0</v>
      </c>
      <c r="GT66" s="12">
        <f>SUM(GL39:GL47,GM49:GM53,GL75:GL83,GM85:GM89,GK111:GK119,GL121:GL125,GK147:GK155,GL157:GL161)</f>
        <v>0</v>
      </c>
      <c r="GU66" s="12">
        <f>SUM(FV75:FV83,FW85:FW89,FU111:FU119,FV121:FV125,FU147:FU155,FV157:FV161)</f>
        <v>0</v>
      </c>
      <c r="GV66" s="12">
        <f>SUM(FF75:FF83,FG85:FG89,FE147:FE155,FF157:FF161)</f>
        <v>0</v>
      </c>
      <c r="GW66" s="12">
        <f>SUM(EO147:EO155,EP157:EP161)</f>
        <v>0</v>
      </c>
      <c r="GX66" s="12">
        <f>SUM(DY147:DY155,DZ157:DZ161)</f>
        <v>0</v>
      </c>
      <c r="GY66" s="5">
        <f t="shared" si="255"/>
        <v>0</v>
      </c>
      <c r="GZ66" s="5">
        <f t="shared" si="127"/>
        <v>1</v>
      </c>
      <c r="HH66" s="12">
        <f>SUM(HQ39:HQ47,HR49:HR53,HQ75:HQ83,HR85:HR89,HP111:HP119,HQ121:HQ125,HP147:HP155,HQ157:HQ161,HP183:HP191,HQ193:HQ197)</f>
        <v>0</v>
      </c>
      <c r="HI66" s="12">
        <f>SUM(HA39:HA47,HB49:HB53,HA75:HA83,HB85:HB89,GZ111:GZ119,HA121:HA125,GZ147:GZ155,HA157:HA161)</f>
        <v>0</v>
      </c>
      <c r="HJ66" s="12">
        <f>SUM(GK75:GK83,GL85:GL89,GJ111:GJ119,GK121:GK125,GJ147:GJ155,GK157:GK161)</f>
        <v>0</v>
      </c>
      <c r="HK66" s="12">
        <f>SUM(FU75:FU83,FV85:FV89,FT147:FT155,FU157:FU161)</f>
        <v>0</v>
      </c>
      <c r="HL66" s="12">
        <f>SUM(FD147:FD155,FE157:FE161)</f>
        <v>0</v>
      </c>
      <c r="HM66" s="12">
        <f>SUM(EN147:EN155,EO157:EO161)</f>
        <v>0</v>
      </c>
      <c r="HN66" s="5">
        <f t="shared" si="256"/>
        <v>0</v>
      </c>
      <c r="HO66" s="5">
        <f t="shared" si="129"/>
        <v>1</v>
      </c>
      <c r="HW66" s="12">
        <f>SUM(IF39:IF47,IG49:IG53,IF75:IF83,IG85:IG89,IE111:IE119,IF121:IF125,IE147:IE155,IF157:IF161,IE183:IE191,IF193:IF197)</f>
        <v>0</v>
      </c>
      <c r="HX66" s="12">
        <f>SUM(HP39:HP47,HQ49:HQ53,HP75:HP83,HQ85:HQ89,HO111:HO119,HP121:HP125,HO147:HO155,HP157:HP161)</f>
        <v>0</v>
      </c>
      <c r="HY66" s="12">
        <f>SUM(GZ75:GZ83,HA85:HA89,GY111:GY119,GZ121:GZ125,GY147:GY155,GZ157:GZ161)</f>
        <v>0</v>
      </c>
      <c r="HZ66" s="12">
        <f>SUM(GJ75:GJ83,GK85:GK89,GI147:GI155,GJ157:GJ161)</f>
        <v>0</v>
      </c>
      <c r="IA66" s="12">
        <f>SUM(FS147:FS155,FT157:FT161)</f>
        <v>0</v>
      </c>
      <c r="IB66" s="12">
        <f>SUM(FC147:FC155,FD157:FD161)</f>
        <v>0</v>
      </c>
      <c r="IC66" s="5">
        <f t="shared" si="257"/>
        <v>0</v>
      </c>
      <c r="ID66" s="5">
        <f t="shared" si="131"/>
        <v>1</v>
      </c>
      <c r="IL66" s="12">
        <f>SUM(IU39:IU47,IV49:IV53,IU75:IU83,IV85:IV89,IT111:IT119,IU121:IU125,IT147:IT155,IU157:IU161,IT183:IT191,IU193:IU197)</f>
        <v>0</v>
      </c>
      <c r="IM66" s="12">
        <f>SUM(IE39:IE47,IF49:IF53,IE75:IE83,IF85:IF89,ID111:ID119,IE121:IE125,ID147:ID155,IE157:IE161)</f>
        <v>0</v>
      </c>
      <c r="IN66" s="12">
        <f>SUM(HO75:HO83,HP85:HP89,HN111:HN119,HO121:HO125,HN147:HN155,HO157:HO161)</f>
        <v>0</v>
      </c>
      <c r="IO66" s="12">
        <f>SUM(GY75:GY83,GZ85:GZ89,GX147:GX155,GY157:GY161)</f>
        <v>0</v>
      </c>
      <c r="IP66" s="12">
        <f>SUM(GH147:GH155,GI157:GI161)</f>
        <v>0</v>
      </c>
      <c r="IQ66" s="12">
        <f>SUM(FR147:FR155,FS157:FS161)</f>
        <v>0</v>
      </c>
      <c r="IR66" s="5">
        <f t="shared" si="258"/>
        <v>0</v>
      </c>
      <c r="IS66" s="5">
        <f t="shared" si="133"/>
        <v>1</v>
      </c>
      <c r="JA66" s="12">
        <f>SUM(JJ39:JJ47,JK49:JK53,JJ75:JJ83,JK85:JK89,JI111:JI119,JJ121:JJ125,JI147:JI155,JJ157:JJ161,JI183:JI191,JJ193:JJ197)</f>
        <v>0</v>
      </c>
      <c r="JB66" s="12">
        <f>SUM(IT39:IT47,IU49:IU53,IT75:IT83,IU85:IU89,IS111:IS119,IT121:IT125,IS147:IS155,IT157:IT161)</f>
        <v>0</v>
      </c>
      <c r="JC66" s="12">
        <f>SUM(ID75:ID83,IE85:IE89,IC111:IC119,ID121:ID125,IC147:IC155,ID157:ID161)</f>
        <v>0</v>
      </c>
      <c r="JD66" s="12">
        <f>SUM(HN75:HN83,HO85:HO89,HM147:HM155,HN157:HN161)</f>
        <v>0</v>
      </c>
      <c r="JE66" s="12">
        <f>SUM(GW147:GW155,GX157:GX161)</f>
        <v>0</v>
      </c>
      <c r="JF66" s="12">
        <f>SUM(GG147:GG155,GH157:GH161)</f>
        <v>0</v>
      </c>
      <c r="JG66" s="5">
        <f t="shared" si="259"/>
        <v>0</v>
      </c>
      <c r="JH66" s="5">
        <f t="shared" si="135"/>
        <v>1</v>
      </c>
      <c r="JP66" s="12">
        <f>SUM(JY39:JY47,JZ49:JZ53,JY75:JY83,JZ85:JZ89,JX111:JX119,JY121:JY125,JX147:JX155,JY157:JY161,JX183:JX191,JY193:JY197)</f>
        <v>0</v>
      </c>
      <c r="JQ66" s="12">
        <f>SUM(JI39:JI47,JJ49:JJ53,JI75:JI83,JJ85:JJ89,JH111:JH119,JI121:JI125,JH147:JH155,JI157:JI161)</f>
        <v>0</v>
      </c>
      <c r="JR66" s="12">
        <f>SUM(IS75:IS83,IT85:IT89,IR111:IR119,IS121:IS125,IR147:IR155,IS157:IS161)</f>
        <v>0</v>
      </c>
      <c r="JS66" s="12">
        <f>SUM(IC75:IC83,ID85:ID89,IB147:IB155,IC157:IC161)</f>
        <v>0</v>
      </c>
      <c r="JT66" s="12">
        <f>SUM(HL147:HL155,HM157:HM161)</f>
        <v>0</v>
      </c>
      <c r="JU66" s="12">
        <f>SUM(GV147:GV155,GW157:GW161)</f>
        <v>0</v>
      </c>
      <c r="JV66" s="5">
        <f t="shared" si="260"/>
        <v>1</v>
      </c>
      <c r="JW66" s="5">
        <f t="shared" si="137"/>
        <v>0</v>
      </c>
      <c r="KE66" s="12">
        <f>SUM(KN39:KN47,KO49:KO53,KN75:KN83,KO85:KO89,KM111:KM119,KN121:KN125,KM147:KM155,KN157:KN161,KM183:KM191,KN193:KN197)</f>
        <v>1</v>
      </c>
      <c r="KF66" s="12">
        <f>SUM(JX39:JX47,JY49:JY53,JX75:JX83,JY85:JY89,JW111:JW119,JX121:JX125,JW147:JW155,JX157:JX161)</f>
        <v>0</v>
      </c>
      <c r="KG66" s="12">
        <f>SUM(JH75:JH83,JI85:JI89,JG111:JG119,JH121:JH125,JG147:JG155,JH157:JH161)</f>
        <v>0</v>
      </c>
      <c r="KH66" s="12">
        <f>SUM(IR75:IR83,IS85:IS89,IQ147:IQ155,IR157:IR161)</f>
        <v>0</v>
      </c>
      <c r="KI66" s="12">
        <f>SUM(IA147:IA155,IB157:IB161)</f>
        <v>0</v>
      </c>
      <c r="KJ66" s="12">
        <f>SUM(HK147:HK155,HL157:HL161)</f>
        <v>0</v>
      </c>
      <c r="KK66" s="5">
        <f t="shared" si="261"/>
        <v>0</v>
      </c>
      <c r="KL66" s="5">
        <f t="shared" si="139"/>
        <v>0</v>
      </c>
      <c r="KT66" s="12">
        <f>SUM(LC39:LC47,LD49:LD53,LC75:LC83,LD85:LD89,LB111:LB119,LC121:LC125,LB147:LB155,LC157:LC161,LB183:LB191,LC193:LC197)</f>
        <v>0</v>
      </c>
      <c r="KU66" s="12">
        <f>SUM(KM39:KM47,KN49:KN53,KM75:KM83,KN85:KN89,KL111:KL119,KM121:KM125,KL147:KL155,KM157:KM161)</f>
        <v>0</v>
      </c>
      <c r="KV66" s="12">
        <f>SUM(JW75:JW83,JX85:JX89,JV111:JV119,JW121:JW125,JV147:JV155,JW157:JW161)</f>
        <v>0</v>
      </c>
      <c r="KW66" s="12">
        <f>SUM(JG75:JG83,JH85:JH89,JF147:JF155,JG157:JG161)</f>
        <v>1</v>
      </c>
      <c r="KX66" s="12">
        <f>SUM(IP147:IP155,IQ157:IQ161)</f>
        <v>0</v>
      </c>
      <c r="KY66" s="12">
        <f>SUM(HZ147:HZ155,IA157:IA161)</f>
        <v>0</v>
      </c>
      <c r="KZ66" s="5">
        <f t="shared" si="262"/>
        <v>0</v>
      </c>
      <c r="LA66" s="5">
        <f t="shared" si="141"/>
        <v>0</v>
      </c>
      <c r="LI66" s="12">
        <f>SUM(LR39:LR47,LS49:LS53,LR75:LR83,LS85:LS89,LQ111:LQ119,LR121:LR125,LQ147:LQ155,LR157:LR161,LQ183:LQ191,LR193:LR197)</f>
        <v>0</v>
      </c>
      <c r="LJ66" s="12">
        <f>SUM(LB39:LB47,LC49:LC53,LB75:LB83,LC85:LC89,LA111:LA119,LB121:LB125,LA147:LA155,LB157:LB161)</f>
        <v>0</v>
      </c>
      <c r="LK66" s="12">
        <f>SUM(KL75:KL83,KM85:KM89,KK111:KK119,KL121:KL125,KK147:KK155,KL157:KL161)</f>
        <v>0</v>
      </c>
      <c r="LL66" s="12">
        <f>SUM(JV75:JV83,JW85:JW89,JU147:JU155,JV157:JV161)</f>
        <v>0</v>
      </c>
      <c r="LM66" s="12">
        <f>SUM(JE147:JE155,JF157:JF161)</f>
        <v>0</v>
      </c>
      <c r="LN66" s="12">
        <f>SUM(IO147:IO155,IP157:IP161)</f>
        <v>0</v>
      </c>
      <c r="LO66" s="5">
        <f t="shared" si="263"/>
        <v>1</v>
      </c>
      <c r="LP66" s="5">
        <f t="shared" si="143"/>
        <v>0</v>
      </c>
      <c r="LX66" s="12">
        <f>SUM(MG39:MG47,MH49:MH53,MG75:MG83,MH85:MH89,MF111:MF119,MG121:MG125,MF147:MF155,MG157:MG161,MF183:MF191,MG193:MG197)</f>
        <v>0</v>
      </c>
      <c r="LY66" s="12">
        <f>SUM(LQ39:LQ47,LR49:LR53,LQ75:LQ83,LR85:LR89,LP111:LP119,LQ121:LQ125,LP147:LP155,LQ157:LQ161)</f>
        <v>0</v>
      </c>
      <c r="LZ66" s="12">
        <f>SUM(LA75:LA83,LB85:LB89,KZ111:KZ119,LA121:LA125,KZ147:KZ155,LA157:LA161)</f>
        <v>0</v>
      </c>
      <c r="MA66" s="12">
        <f>SUM(KK75:KK83,KL85:KL89,KJ147:KJ155,KK157:KK161)</f>
        <v>0</v>
      </c>
      <c r="MB66" s="12">
        <f>SUM(JT147:JT155,JU157:JU161)</f>
        <v>1</v>
      </c>
      <c r="MC66" s="12">
        <f>SUM(JD147:JD155,JE157:JE161)</f>
        <v>0</v>
      </c>
      <c r="MD66" s="5">
        <f t="shared" si="264"/>
        <v>0</v>
      </c>
      <c r="ME66" s="5">
        <f t="shared" si="145"/>
        <v>0</v>
      </c>
      <c r="MM66" s="12">
        <f>SUM(MV39:MV47,MW49:MW53,MV75:MV83,MW85:MW89,MU111:MU119,MV121:MV125,MU147:MU155,MV157:MV161,MU183:MU191,MV193:MV197)</f>
        <v>0</v>
      </c>
      <c r="MN66" s="12">
        <f>SUM(MF39:MF47,MG49:MG53,MF75:MF83,MG85:MG89,ME111:ME119,MF121:MF125,ME147:ME155,MF157:MF161)</f>
        <v>0</v>
      </c>
      <c r="MO66" s="12">
        <f>SUM(LP75:LP83,LQ85:LQ89,LO111:LO119,LP121:LP125,LO147:LO155,LP157:LP161)</f>
        <v>0</v>
      </c>
      <c r="MP66" s="12">
        <f>SUM(KZ75:KZ83,LA85:LA89,KY147:KY155,KZ157:KZ161)</f>
        <v>0</v>
      </c>
      <c r="MQ66" s="12">
        <f>SUM(KI147:KI155,KJ157:KJ161)</f>
        <v>0</v>
      </c>
      <c r="MR66" s="12">
        <f>SUM(JS147:JS155,JT157:JT161)</f>
        <v>0</v>
      </c>
      <c r="MS66" s="5">
        <f t="shared" si="265"/>
        <v>0</v>
      </c>
      <c r="MT66" s="5">
        <f t="shared" si="147"/>
        <v>0</v>
      </c>
      <c r="NB66" s="12">
        <f>SUM(NK39:NK47,NL49:NL53,NK75:NK83,NL85:NL89,NJ111:NJ119,NK121:NK125,NJ147:NJ155,NK157:NK161,NJ183:NJ191,NK193:NK197)</f>
        <v>1</v>
      </c>
      <c r="NC66" s="12">
        <f>SUM(MU39:MU47,MV49:MV53,MU75:MU83,MV85:MV89,MT111:MT119,MU121:MU125,MT147:MT155,MU157:MU161)</f>
        <v>0</v>
      </c>
      <c r="ND66" s="12">
        <f>SUM(ME75:ME83,MF85:MF89,MD111:MD119,ME121:ME125,MD147:MD155,ME157:ME161)</f>
        <v>0</v>
      </c>
      <c r="NE66" s="12">
        <f>SUM(LO75:LO83,LP85:LP89,LN147:LN155,LO157:LO161)</f>
        <v>0</v>
      </c>
      <c r="NF66" s="12">
        <f>SUM(KX147:KX155,KY157:KY161)</f>
        <v>0</v>
      </c>
      <c r="NG66" s="12">
        <f>SUM(KH147:KH155,KI157:KI161)</f>
        <v>0</v>
      </c>
      <c r="NH66" s="5">
        <f t="shared" si="266"/>
        <v>0</v>
      </c>
      <c r="NI66" s="5">
        <f t="shared" si="149"/>
        <v>0</v>
      </c>
      <c r="NQ66" s="12">
        <f>SUM(NZ39:NZ47,OA49:OA53,NZ75:NZ83,OA85:OA89,NY111:NY119,NZ121:NZ125,NY147:NY155,NZ157:NZ161,NY183:NY191,NZ193:NZ197)</f>
        <v>0</v>
      </c>
      <c r="NR66" s="12">
        <f>SUM(NJ39:NJ47,NK49:NK53,NJ75:NJ83,NK85:NK89,NI111:NI119,NJ121:NJ125,NI147:NI155,NJ157:NJ161)</f>
        <v>0</v>
      </c>
      <c r="NS66" s="12">
        <f>SUM(MT75:MT83,MU85:MU89,MS111:MS119,MT121:MT125,MS147:MS155,MT157:MT161)</f>
        <v>0</v>
      </c>
      <c r="NT66" s="12">
        <f>SUM(MD75:MD83,ME85:ME89,MC147:MC155,MD157:MD161)</f>
        <v>0</v>
      </c>
      <c r="NU66" s="12">
        <f>SUM(LM147:LM155,LN157:LN161)</f>
        <v>1</v>
      </c>
      <c r="NV66" s="12">
        <f>SUM(KW147:KW155,KX157:KX161)</f>
        <v>0</v>
      </c>
      <c r="NW66" s="5">
        <f t="shared" si="267"/>
        <v>0</v>
      </c>
      <c r="NX66" s="5">
        <f t="shared" si="151"/>
        <v>0</v>
      </c>
      <c r="OF66" s="12">
        <f>SUM(OO39:OO47,OP49:OP53,OO75:OO83,OP85:OP89,ON111:ON119,OO121:OO125,ON147:ON155,OO157:OO161,ON183:ON191,OO193:OO197)</f>
        <v>1</v>
      </c>
      <c r="OG66" s="12">
        <f>SUM(NY39:NY47,NZ49:NZ53,NY75:NY83,NZ85:NZ89,NX111:NX119,NY121:NY125,NX147:NX155,NY157:NY161)</f>
        <v>0</v>
      </c>
      <c r="OH66" s="12">
        <f>SUM(NI75:NI83,NJ85:NJ89,NH111:NH119,NI121:NI125,NH147:NH155,NI157:NI161)</f>
        <v>0</v>
      </c>
      <c r="OI66" s="12">
        <f>SUM(MS75:MS83,MT85:MT89,MR147:MR155,MS157:MS161)</f>
        <v>0</v>
      </c>
      <c r="OJ66" s="12">
        <f>SUM(MB147:MB155,MC157:MC161)</f>
        <v>0</v>
      </c>
      <c r="OK66" s="12">
        <f>SUM(LL147:LL155,LM157:LM161)</f>
        <v>0</v>
      </c>
      <c r="OL66" s="5">
        <f t="shared" si="268"/>
        <v>0</v>
      </c>
      <c r="OM66" s="5">
        <f t="shared" si="153"/>
        <v>0</v>
      </c>
      <c r="OU66" s="12">
        <f>SUM(PD39:PD47,PE49:PE53,PD75:PD83,PE85:PE89,PC111:PC119,PD121:PD125,PC147:PC155,PD157:PD161,PC183:PC191,PD193:PD197)</f>
        <v>0</v>
      </c>
      <c r="OV66" s="12">
        <f>SUM(ON39:ON47,OO49:OO53,ON75:ON83,OO85:OO89,OM111:OM119,ON121:ON125,OM147:OM155,ON157:ON161)</f>
        <v>0</v>
      </c>
      <c r="OW66" s="12">
        <f>SUM(NX75:NX83,NY85:NY89,NW111:NW119,NX121:NX125,NW147:NW155,NX157:NX161)</f>
        <v>0</v>
      </c>
      <c r="OX66" s="12">
        <f>SUM(NH75:NH83,NI85:NI89,NG147:NG155,NH157:NH161)</f>
        <v>1</v>
      </c>
      <c r="OY66" s="12">
        <f>SUM(MQ147:MQ155,MR157:MR161)</f>
        <v>0</v>
      </c>
      <c r="OZ66" s="12">
        <f>SUM(MA147:MA155,MB157:MB161)</f>
        <v>0</v>
      </c>
      <c r="PA66" s="5">
        <f t="shared" si="269"/>
        <v>0</v>
      </c>
      <c r="PB66" s="5">
        <f t="shared" si="155"/>
        <v>0</v>
      </c>
      <c r="PJ66" s="12">
        <f>SUM(PS39:PS47,PT49:PT53,PS75:PS83,PT85:PT89,PR111:PR119,PS121:PS125,PR147:PR155,PS157:PS161,PR183:PR191,PS193:PS197)</f>
        <v>0</v>
      </c>
      <c r="PK66" s="12">
        <f>SUM(PC39:PC47,PD49:PD53,PC75:PC83,PD85:PD89,PB111:PB119,PC121:PC125,PB147:PB155,PC157:PC161)</f>
        <v>0</v>
      </c>
      <c r="PL66" s="12">
        <f>SUM(OM75:OM83,ON85:ON89,OL111:OL119,OM121:OM125,OL147:OL155,OM157:OM161)</f>
        <v>0</v>
      </c>
      <c r="PM66" s="12">
        <f>SUM(NW75:NW83,NX85:NX89,NV147:NV155,NW157:NW161)</f>
        <v>1</v>
      </c>
      <c r="PN66" s="12">
        <f>SUM(NF147:NF155,NG157:NG161)</f>
        <v>0</v>
      </c>
      <c r="PO66" s="12">
        <f>SUM(MP147:MP155,MQ157:MQ161)</f>
        <v>0</v>
      </c>
      <c r="PP66" s="5">
        <f t="shared" si="270"/>
        <v>0</v>
      </c>
      <c r="PQ66" s="5">
        <f t="shared" si="157"/>
        <v>0</v>
      </c>
      <c r="PY66" s="12">
        <f>SUM(QH39:QH47,QI49:QI53,QH75:QH83,QI85:QI89,QG111:QG119,QH121:QH125,QG147:QG155,QH157:QH161,QG183:QG191,QH193:QH197)</f>
        <v>0</v>
      </c>
      <c r="PZ66" s="12">
        <f>SUM(PR39:PR47,PS49:PS53,PR75:PR83,PS85:PS89,PQ111:PQ119,PR121:PR125,PQ147:PQ155,PR157:PR161)</f>
        <v>1</v>
      </c>
      <c r="QA66" s="12">
        <f>SUM(PB75:PB83,PC85:PC89,PA111:PA119,PB121:PB125,PA147:PA155,PB157:PB161)</f>
        <v>0</v>
      </c>
      <c r="QB66" s="12">
        <f>SUM(OL75:OL83,OM85:OM89,OK147:OK155,OL157:OL161)</f>
        <v>0</v>
      </c>
      <c r="QC66" s="12">
        <f>SUM(NU147:NU155,NV157:NV161)</f>
        <v>0</v>
      </c>
      <c r="QD66" s="12">
        <f>SUM(NE147:NE155,NF157:NF161)</f>
        <v>0</v>
      </c>
      <c r="QE66" s="5">
        <f t="shared" si="271"/>
        <v>0</v>
      </c>
      <c r="QF66" s="5">
        <f t="shared" si="159"/>
        <v>0</v>
      </c>
      <c r="QN66" s="12">
        <f>SUM(QW39:QW47,QX49:QX53,QW75:QW83,QX85:QX89,QV111:QV119,QW121:QW125,QV147:QV155,QW157:QW161,QV183:QV191,QW193:QW197)</f>
        <v>0</v>
      </c>
      <c r="QO66" s="12">
        <f>SUM(QG39:QG47,QH49:QH53,QG75:QG83,QH85:QH89,QF111:QF119,QG121:QG125,QF147:QF155,QG157:QG161)</f>
        <v>0</v>
      </c>
      <c r="QP66" s="12">
        <f>SUM(PQ75:PQ83,PR85:PR89,PP111:PP119,PQ121:PQ125,PP147:PP155,PQ157:PQ161)</f>
        <v>1</v>
      </c>
      <c r="QQ66" s="12">
        <f>SUM(PA75:PA83,PB85:PB89,OZ147:OZ155,PA157:PA161)</f>
        <v>0</v>
      </c>
      <c r="QR66" s="12">
        <f>SUM(OJ147:OJ155,OK157:OK161)</f>
        <v>0</v>
      </c>
      <c r="QS66" s="12">
        <f>SUM(NT147:NT155,NU157:NU161)</f>
        <v>0</v>
      </c>
      <c r="QT66" s="5">
        <f t="shared" si="272"/>
        <v>0</v>
      </c>
      <c r="QU66" s="5">
        <f t="shared" si="161"/>
        <v>0</v>
      </c>
      <c r="RC66" s="12">
        <f>SUM(RL39:RL47,RM49:RM53,RL75:RL83,RM85:RM89,RK111:RK119,RL121:RL125,RK147:RK155,RL157:RL161,RK183:RK191,RL193:RL197)</f>
        <v>0</v>
      </c>
      <c r="RD66" s="12">
        <f>SUM(QV39:QV47,QW49:QW53,QV75:QV83,QW85:QW89,QU111:QU119,QV121:QV125,QU147:QU155,QV157:QV161)</f>
        <v>0</v>
      </c>
      <c r="RE66" s="12">
        <f>SUM(QF75:QF83,QG85:QG89,QE111:QE119,QF121:QF125,QE147:QE155,QF157:QF161)</f>
        <v>0</v>
      </c>
      <c r="RF66" s="12">
        <f>SUM(PP75:PP83,PQ85:PQ89,PO147:PO155,PP157:PP161)</f>
        <v>1</v>
      </c>
      <c r="RG66" s="12">
        <f>SUM(OY147:OY155,OZ157:OZ161)</f>
        <v>0</v>
      </c>
      <c r="RH66" s="12">
        <f>SUM(OI147:OI155,OJ157:OJ161)</f>
        <v>0</v>
      </c>
      <c r="RI66" s="5">
        <f t="shared" si="273"/>
        <v>0</v>
      </c>
      <c r="RJ66" s="5">
        <f t="shared" si="163"/>
        <v>0</v>
      </c>
      <c r="RR66" s="12">
        <f>SUM(SA39:SA47,SB49:SB53,SA75:SA83,SB85:SB89,RZ111:RZ119,SA121:SA125,RZ147:RZ155,SA157:SA161,RZ183:RZ191,SA193:SA197)</f>
        <v>0</v>
      </c>
      <c r="RS66" s="12">
        <f>SUM(RK39:RK47,RL49:RL53,RK75:RK83,RL85:RL89,RJ111:RJ119,RK121:RK125,RJ147:RJ155,RK157:RK161)</f>
        <v>0</v>
      </c>
      <c r="RT66" s="12">
        <f>SUM(QU75:QU83,QV85:QV89,QT111:QT119,QU121:QU125,QT147:QT155,QU157:QU161)</f>
        <v>1</v>
      </c>
      <c r="RU66" s="12">
        <f>SUM(QE75:QE83,QF85:QF89,QD147:QD155,QE157:QE161)</f>
        <v>0</v>
      </c>
      <c r="RV66" s="12">
        <f>SUM(PN147:PN155,PO157:PO161)</f>
        <v>0</v>
      </c>
      <c r="RW66" s="12">
        <f>SUM(OX147:OX155,OY157:OY161)</f>
        <v>0</v>
      </c>
      <c r="RX66" s="5">
        <f t="shared" si="274"/>
        <v>0</v>
      </c>
      <c r="RY66" s="5">
        <f t="shared" si="165"/>
        <v>0</v>
      </c>
      <c r="SG66" s="12">
        <f>SUM(SP39:SP47,SQ49:SQ53,SP75:SP83,SQ85:SQ89,SO111:SO119,SP121:SP125,SO147:SO155,SP157:SP161,SO183:SO191,SP193:SP197)</f>
        <v>0</v>
      </c>
      <c r="SH66" s="12">
        <f>SUM(RZ39:RZ47,SA49:SA53,RZ75:RZ83,SA85:SA89,RY111:RY119,RZ121:RZ125,RY147:RY155,RZ157:RZ161)</f>
        <v>0</v>
      </c>
      <c r="SI66" s="12">
        <f>SUM(RJ75:RJ83,RK85:RK89,RI111:RI119,RJ121:RJ125,RI147:RI155,RJ157:RJ161)</f>
        <v>0</v>
      </c>
      <c r="SJ66" s="12">
        <f>SUM(QT75:QT83,QU85:QU89,QS147:QS155,QT157:QT161)</f>
        <v>0</v>
      </c>
      <c r="SK66" s="12">
        <f>SUM(QC147:QC155,QD157:QD161)</f>
        <v>0</v>
      </c>
      <c r="SL66" s="12">
        <f>SUM(PM147:PM155,PN157:PN161)</f>
        <v>0</v>
      </c>
      <c r="SM66" s="5">
        <f t="shared" si="275"/>
        <v>1</v>
      </c>
      <c r="SN66" s="5">
        <f t="shared" si="167"/>
        <v>0</v>
      </c>
      <c r="SV66" s="12">
        <f>SUM(TE39:TE47,TF49:TF53,TE75:TE83,TF85:TF89,TD111:TD119,TE121:TE125,TD147:TD155,TE157:TE161,TD183:TD191,TE193:TE197)</f>
        <v>0</v>
      </c>
      <c r="SW66" s="12">
        <f>SUM(SO39:SO47,SP49:SP53,SO75:SO83,SP85:SP89,SN111:SN119,SO121:SO125,SN147:SN155,SO157:SO161)</f>
        <v>0</v>
      </c>
      <c r="SX66" s="12">
        <f>SUM(RY75:RY83,RZ85:RZ89,RX111:RX119,RY121:RY125,RX147:RX155,RY157:RY161)</f>
        <v>0</v>
      </c>
      <c r="SY66" s="12">
        <f>SUM(RI75:RI83,RJ85:RJ89,RH147:RH155,RI157:RI161)</f>
        <v>0</v>
      </c>
      <c r="SZ66" s="12">
        <f>SUM(QR147:QR155,QS157:QS161)</f>
        <v>0</v>
      </c>
      <c r="TA66" s="12">
        <f>SUM(QB147:QB155,QC157:QC161)</f>
        <v>0</v>
      </c>
      <c r="TB66" s="5">
        <f t="shared" si="276"/>
        <v>1</v>
      </c>
      <c r="TC66" s="5">
        <f t="shared" si="169"/>
        <v>0</v>
      </c>
      <c r="TK66" s="12">
        <f>SUM(TT39:TT47,TU49:TU53,TT75:TT83,TU85:TU89,TS111:TS119,TT121:TT125,TS147:TS155,TT157:TT161,TS183:TS191,TT193:TT197)</f>
        <v>0</v>
      </c>
      <c r="TL66" s="12">
        <f>SUM(TD39:TD47,TE49:TE53,TD75:TD83,TE85:TE89,TC111:TC119,TD121:TD125,TC147:TC155,TD157:TD161)</f>
        <v>0</v>
      </c>
      <c r="TM66" s="12">
        <f>SUM(SN75:SN83,SO85:SO89,SM111:SM119,SN121:SN125,SM147:SM155,SN157:SN161)</f>
        <v>0</v>
      </c>
      <c r="TN66" s="12">
        <f>SUM(RX75:RX83,RY85:RY89,RW147:RW155,RX157:RX161)</f>
        <v>0</v>
      </c>
      <c r="TO66" s="12">
        <f>SUM(RG147:RG155,RH157:RH161)</f>
        <v>0</v>
      </c>
      <c r="TP66" s="12">
        <f>SUM(QQ147:QQ155,QR157:QR161)</f>
        <v>0</v>
      </c>
      <c r="TQ66" s="5">
        <f t="shared" si="277"/>
        <v>0</v>
      </c>
      <c r="TR66" s="5">
        <f t="shared" si="171"/>
        <v>1</v>
      </c>
      <c r="TZ66" s="12">
        <f>SUM(UI39:UI47,UJ49:UJ53,UI75:UI83,UJ85:UJ89,UH111:UH119,UI121:UI125,UH147:UH155,UI157:UI161,UH183:UH191,UI193:UI197)</f>
        <v>0</v>
      </c>
      <c r="UA66" s="12">
        <f>SUM(TS39:TS47,TT49:TT53,TS75:TS83,TT85:TT89,TR111:TR119,TS121:TS125,TR147:TR155,TS157:TS161)</f>
        <v>0</v>
      </c>
      <c r="UB66" s="12">
        <f>SUM(TC75:TC83,TD85:TD89,TB111:TB119,TC121:TC125,TB147:TB155,TC157:TC161)</f>
        <v>0</v>
      </c>
      <c r="UC66" s="12">
        <f>SUM(SM75:SM83,SN85:SN89,SL147:SL155,SM157:SM161)</f>
        <v>0</v>
      </c>
      <c r="UD66" s="12">
        <f>SUM(RV147:RV155,RW157:RW161)</f>
        <v>0</v>
      </c>
      <c r="UE66" s="12">
        <f>SUM(RF147:RF155,RG157:RG161)</f>
        <v>0</v>
      </c>
      <c r="UF66" s="5">
        <f t="shared" si="278"/>
        <v>0</v>
      </c>
      <c r="UG66" s="5">
        <f t="shared" si="173"/>
        <v>1</v>
      </c>
      <c r="UO66" s="12">
        <f>SUM(UX39:UX47,UY49:UY53,UX75:UX83,UY85:UY89,UW111:UW119,UX121:UX125,UW147:UW155,UX157:UX161,UW183:UW191,UX193:UX197)</f>
        <v>0</v>
      </c>
      <c r="UP66" s="12">
        <f>SUM(UH39:UH47,UI49:UI53,UH75:UH83,UI85:UI89,UG111:UG119,UH121:UH125,UG147:UG155,UH157:UH161)</f>
        <v>0</v>
      </c>
      <c r="UQ66" s="12">
        <f>SUM(TR75:TR83,TS85:TS89,TQ111:TQ119,TR121:TR125,TQ147:TQ155,TR157:TR161)</f>
        <v>0</v>
      </c>
      <c r="UR66" s="12">
        <f>SUM(TB75:TB83,TC85:TC89,TA147:TA155,TB157:TB161)</f>
        <v>0</v>
      </c>
      <c r="US66" s="12">
        <f>SUM(SK147:SK155,SL157:SL161)</f>
        <v>0</v>
      </c>
      <c r="UT66" s="12">
        <f>SUM(RU147:RU155,RV157:RV161)</f>
        <v>0</v>
      </c>
      <c r="UU66" s="5">
        <f t="shared" si="279"/>
        <v>0</v>
      </c>
      <c r="UV66" s="5">
        <f t="shared" si="175"/>
        <v>1</v>
      </c>
      <c r="VD66" s="12">
        <f>SUM(VM39:VM47,VN49:VN53,VM75:VM83,VN85:VN89,VL111:VL119,VM121:VM125,VL147:VL155,VM157:VM161,VL183:VL191,VM193:VM197)</f>
        <v>0</v>
      </c>
      <c r="VE66" s="12">
        <f>SUM(UW39:UW47,UX49:UX53,UW75:UW83,UX85:UX89,UV111:UV119,UW121:UW125,UV147:UV155,UW157:UW161)</f>
        <v>0</v>
      </c>
      <c r="VF66" s="12">
        <f>SUM(UG75:UG83,UH85:UH89,UF111:UF119,UG121:UG125,UF147:UF155,UG157:UG161)</f>
        <v>0</v>
      </c>
      <c r="VG66" s="12">
        <f>SUM(TQ75:TQ83,TR85:TR89,TP147:TP155,TQ157:TQ161)</f>
        <v>0</v>
      </c>
      <c r="VH66" s="12">
        <f>SUM(SZ147:SZ155,TA157:TA161)</f>
        <v>0</v>
      </c>
      <c r="VI66" s="12">
        <f>SUM(SJ147:SJ155,SK157:SK161)</f>
        <v>0</v>
      </c>
      <c r="VJ66" s="5">
        <f t="shared" si="280"/>
        <v>0</v>
      </c>
      <c r="VK66" s="5">
        <f t="shared" si="177"/>
        <v>1</v>
      </c>
      <c r="VS66" s="12">
        <f>SUM(WB39:WB47,WC49:WC53,WB75:WB83,WC85:WC89,WA111:WA119,WB121:WB125,WA147:WA155,WB157:WB161,WA183:WA191,WB193:WB197)</f>
        <v>0</v>
      </c>
      <c r="VT66" s="12">
        <f>SUM(VL39:VL47,VM49:VM53,VL75:VL83,VM85:VM89,VK111:VK119,VL121:VL125,VK147:VK155,VL157:VL161)</f>
        <v>0</v>
      </c>
      <c r="VU66" s="12">
        <f>SUM(UV75:UV83,UW85:UW89,UU111:UU119,UV121:UV125,UU147:UU155,UV157:UV161)</f>
        <v>0</v>
      </c>
      <c r="VV66" s="12">
        <f>SUM(UF75:UF83,UG85:UG89,UE147:UE155,UF157:UF161)</f>
        <v>0</v>
      </c>
      <c r="VW66" s="12">
        <f>SUM(TO147:TO155,TP157:TP161)</f>
        <v>0</v>
      </c>
      <c r="VX66" s="12">
        <f>SUM(SY147:SY155,SZ157:SZ161)</f>
        <v>0</v>
      </c>
      <c r="VY66" s="5">
        <f t="shared" si="281"/>
        <v>0</v>
      </c>
      <c r="VZ66" s="5">
        <f t="shared" si="179"/>
        <v>1</v>
      </c>
      <c r="WH66" s="12">
        <f>SUM(WQ39:WQ47,WR49:WR53,WQ75:WQ83,WR85:WR89,WP111:WP119,WQ121:WQ125,WP147:WP155,WQ157:WQ161,WP183:WP191,WQ193:WQ197)</f>
        <v>0</v>
      </c>
      <c r="WI66" s="12">
        <f>SUM(WA39:WA47,WB49:WB53,WA75:WA83,WB85:WB89,VZ111:VZ119,WA121:WA125,VZ147:VZ155,WA157:WA161)</f>
        <v>0</v>
      </c>
      <c r="WJ66" s="12">
        <f>SUM(VK75:VK83,VL85:VL89,VJ111:VJ119,VK121:VK125,VJ147:VJ155,VK157:VK161)</f>
        <v>1</v>
      </c>
      <c r="WK66" s="12">
        <f>SUM(UU75:UU83,UV85:UV89,UT147:UT155,UU157:UU161)</f>
        <v>0</v>
      </c>
      <c r="WL66" s="12">
        <f>SUM(UD147:UD155,UE157:UE161)</f>
        <v>0</v>
      </c>
      <c r="WM66" s="12">
        <f>SUM(TN147:TN155,TO157:TO161)</f>
        <v>0</v>
      </c>
      <c r="WN66" s="5">
        <f t="shared" si="282"/>
        <v>0</v>
      </c>
      <c r="WO66" s="5">
        <f t="shared" si="181"/>
        <v>0</v>
      </c>
      <c r="WW66" s="12">
        <f>SUM(XF39:XF47,XG49:XG53,XF75:XF83,XG85:XG89,XE111:XE119,XF121:XF125,XE147:XE155,XF157:XF161,XE183:XE191,XF193:XF197)</f>
        <v>1</v>
      </c>
      <c r="WX66" s="12">
        <f>SUM(WP39:WP47,WQ49:WQ53,WP75:WP83,WQ85:WQ89,WO111:WO119,WP121:WP125,WO147:WO155,WP157:WP161)</f>
        <v>0</v>
      </c>
      <c r="WY66" s="12">
        <f>SUM(VZ75:VZ83,WA85:WA89,VY111:VY119,VZ121:VZ125,VY147:VY155,VZ157:VZ161)</f>
        <v>0</v>
      </c>
      <c r="WZ66" s="12">
        <f>SUM(VJ75:VJ83,VK85:VK89,VI147:VI155,VJ157:VJ161)</f>
        <v>0</v>
      </c>
      <c r="XA66" s="12">
        <f>SUM(US147:US155,UT157:UT161)</f>
        <v>0</v>
      </c>
      <c r="XB66" s="12">
        <f>SUM(UC147:UC155,UD157:UD161)</f>
        <v>0</v>
      </c>
      <c r="XC66" s="5">
        <f t="shared" si="283"/>
        <v>0</v>
      </c>
      <c r="XD66" s="5">
        <f t="shared" si="183"/>
        <v>0</v>
      </c>
      <c r="XL66" s="12">
        <f>SUM(XU39:XU47,XV49:XV53,XU75:XU83,XV85:XV89,XT111:XT119,XU121:XU125,XT147:XT155,XU157:XU161,XT183:XT191,XU193:XU197)</f>
        <v>1</v>
      </c>
      <c r="XM66" s="12">
        <f>SUM(XE39:XE47,XF49:XF53,XE75:XE83,XF85:XF89,XD111:XD119,XE121:XE125,XD147:XD155,XE157:XE161)</f>
        <v>0</v>
      </c>
      <c r="XN66" s="12">
        <f>SUM(WO75:WO83,WP85:WP89,WN111:WN119,WO121:WO125,WN147:WN155,WO157:WO161)</f>
        <v>0</v>
      </c>
      <c r="XO66" s="12">
        <f>SUM(VY75:VY83,VZ85:VZ89,VX147:VX155,VY157:VY161)</f>
        <v>0</v>
      </c>
      <c r="XP66" s="12">
        <f>SUM(VH147:VH155,VI157:VI161)</f>
        <v>0</v>
      </c>
      <c r="XQ66" s="12">
        <f>SUM(UR147:UR155,US157:US161)</f>
        <v>0</v>
      </c>
      <c r="XR66" s="5">
        <f t="shared" si="284"/>
        <v>0</v>
      </c>
      <c r="XS66" s="5">
        <f t="shared" si="185"/>
        <v>0</v>
      </c>
      <c r="YA66" s="12">
        <f>SUM(YJ39:YJ47,YK49:YK53,YJ75:YJ83,YK85:YK89,YI111:YI119,YJ121:YJ125,YI147:YI155,YJ157:YJ161,YI183:YI191,YJ193:YJ197)</f>
        <v>0</v>
      </c>
      <c r="YB66" s="12">
        <f>SUM(XT39:XT47,XU49:XU53,XT75:XT83,XU85:XU89,XS111:XS119,XT121:XT125,XS147:XS155,XT157:XT161)</f>
        <v>1</v>
      </c>
      <c r="YC66" s="12">
        <f>SUM(XD75:XD83,XE85:XE89,XC111:XC119,XD121:XD125,XC147:XC155,XD157:XD161)</f>
        <v>0</v>
      </c>
      <c r="YD66" s="12">
        <f>SUM(WN75:WN83,WO85:WO89,WM147:WM155,WN157:WN161)</f>
        <v>0</v>
      </c>
      <c r="YE66" s="12">
        <f>SUM(VW147:VW155,VX157:VX161)</f>
        <v>0</v>
      </c>
      <c r="YF66" s="12">
        <f>SUM(VG147:VG155,VH157:VH161)</f>
        <v>0</v>
      </c>
      <c r="YG66" s="5">
        <f t="shared" si="285"/>
        <v>0</v>
      </c>
      <c r="YH66" s="5">
        <f t="shared" si="187"/>
        <v>0</v>
      </c>
      <c r="YP66" s="12">
        <f>SUM(YY39:YY47,YZ49:YZ53,YY75:YY83,YZ85:YZ89,YX111:YX119,YY121:YY125,YX147:YX155,YY157:YY161,YX183:YX191,YY193:YY197)</f>
        <v>0</v>
      </c>
      <c r="YQ66" s="12">
        <f>SUM(YI39:YI47,YJ49:YJ53,YI75:YI83,YJ85:YJ89,YH111:YH119,YI121:YI125,YH147:YH155,YI157:YI161)</f>
        <v>0</v>
      </c>
      <c r="YR66" s="12">
        <f>SUM(XS75:XS83,XT85:XT89,XR111:XR119,XS121:XS125,XR147:XR155,XS157:XS161)</f>
        <v>0</v>
      </c>
      <c r="YS66" s="12">
        <f>SUM(XC75:XC83,XD85:XD89,XB147:XB155,XC157:XC161)</f>
        <v>0</v>
      </c>
      <c r="YT66" s="12">
        <f>SUM(WL147:WL155,WM157:WM161)</f>
        <v>0</v>
      </c>
      <c r="YU66" s="12">
        <f>SUM(VV147:VV155,VW157:VW161)</f>
        <v>0</v>
      </c>
      <c r="YV66" s="5">
        <f t="shared" si="286"/>
        <v>0</v>
      </c>
      <c r="YW66" s="5">
        <f t="shared" si="189"/>
        <v>0</v>
      </c>
      <c r="ZE66" s="12">
        <f>SUM(ZN39:ZN47,ZO49:ZO53,ZN75:ZN83,ZO85:ZO89,ZM111:ZM119,ZN121:ZN125,ZM147:ZM155,ZN157:ZN161,ZM183:ZM191,ZN193:ZN197)</f>
        <v>0</v>
      </c>
      <c r="ZF66" s="12">
        <f>SUM(YX39:YX47,YY49:YY53,YX75:YX83,YY85:YY89,YW111:YW119,YX121:YX125,YW147:YW155,YX157:YX161)</f>
        <v>0</v>
      </c>
      <c r="ZG66" s="12">
        <f>SUM(YH75:YH83,YI85:YI89,YG111:YG119,YH121:YH125,YG147:YG155,YH157:YH161)</f>
        <v>0</v>
      </c>
      <c r="ZH66" s="12">
        <f>SUM(XR75:XR83,XS85:XS89,XQ147:XQ155,XR157:XR161)</f>
        <v>0</v>
      </c>
      <c r="ZI66" s="12">
        <f>SUM(XA147:XA155,XB157:XB161)</f>
        <v>0</v>
      </c>
      <c r="ZJ66" s="12">
        <f>SUM(WK147:WK155,WL157:WL161)</f>
        <v>0</v>
      </c>
      <c r="ZK66" s="5">
        <f t="shared" si="287"/>
        <v>1</v>
      </c>
      <c r="ZL66" s="5">
        <f t="shared" si="191"/>
        <v>0</v>
      </c>
      <c r="ZT66" s="12">
        <f>SUM(AAC39:AAC47,AAD49:AAD53,AAC75:AAC83,AAD85:AAD89,AAB111:AAB119,AAC121:AAC125,AAB147:AAB155,AAC157:AAC161,AAB183:AAB191,AAC193:AAC197)</f>
        <v>0</v>
      </c>
      <c r="ZU66" s="12">
        <f>SUM(ZM39:ZM47,ZN49:ZN53,ZM75:ZM83,ZN85:ZN89,ZL111:ZL119,ZM121:ZM125,ZL147:ZL155,ZM157:ZM161)</f>
        <v>0</v>
      </c>
      <c r="ZV66" s="12">
        <f>SUM(YW75:YW83,YX85:YX89,YV111:YV119,YW121:YW125,YV147:YV155,YW157:YW161)</f>
        <v>0</v>
      </c>
      <c r="ZW66" s="12">
        <f>SUM(YG75:YG83,YH85:YH89,YF147:YF155,YG157:YG161)</f>
        <v>0</v>
      </c>
      <c r="ZX66" s="12">
        <f>SUM(XP147:XP155,XQ157:XQ161)</f>
        <v>0</v>
      </c>
      <c r="ZY66" s="12">
        <f>SUM(WZ147:WZ155,XA157:XA161)</f>
        <v>0</v>
      </c>
      <c r="ZZ66" s="5">
        <f t="shared" si="288"/>
        <v>1</v>
      </c>
      <c r="AAA66" s="5">
        <f t="shared" si="193"/>
        <v>0</v>
      </c>
      <c r="AAI66" s="12">
        <f>SUM(AAR39:AAR47,AAS49:AAS53,AAR75:AAR83,AAS85:AAS89,AAQ111:AAQ119,AAR121:AAR125,AAQ147:AAQ155,AAR157:AAR161,AAQ183:AAQ191,AAR193:AAR197)</f>
        <v>1</v>
      </c>
      <c r="AAJ66" s="12">
        <f>SUM(AAB39:AAB47,AAC49:AAC53,AAB75:AAB83,AAC85:AAC89,AAA111:AAA119,AAB121:AAB125,AAA147:AAA155,AAB157:AAB161)</f>
        <v>0</v>
      </c>
      <c r="AAK66" s="12">
        <f>SUM(ZL75:ZL83,ZM85:ZM89,ZK111:ZK119,ZL121:ZL125,ZK147:ZK155,ZL157:ZL161)</f>
        <v>0</v>
      </c>
      <c r="AAL66" s="12">
        <f>SUM(YV75:YV83,YW85:YW89,YU147:YU155,YV157:YV161)</f>
        <v>0</v>
      </c>
      <c r="AAM66" s="12">
        <f>SUM(YE147:YE155,YF157:YF161)</f>
        <v>0</v>
      </c>
      <c r="AAN66" s="12">
        <f>SUM(XO147:XO155,XP157:XP161)</f>
        <v>0</v>
      </c>
      <c r="AAO66" s="5">
        <f t="shared" si="289"/>
        <v>0</v>
      </c>
      <c r="AAP66" s="5">
        <f t="shared" si="195"/>
        <v>0</v>
      </c>
      <c r="AAX66" s="12">
        <f>SUM(ABG39:ABG47,ABH49:ABH53,ABG75:ABG83,ABH85:ABH89,ABF111:ABF119,ABG121:ABG125,ABF147:ABF155,ABG157:ABG161,ABF183:ABF191,ABG193:ABG197)</f>
        <v>0</v>
      </c>
      <c r="AAY66" s="12">
        <f>SUM(AAQ39:AAQ47,AAR49:AAR53,AAQ75:AAQ83,AAR85:AAR89,AAP111:AAP119,AAQ121:AAQ125,AAP147:AAP155,AAQ157:AAQ161)</f>
        <v>0</v>
      </c>
      <c r="AAZ66" s="12">
        <f>SUM(AAA75:AAA83,AAB85:AAB89,ZZ111:ZZ119,AAA121:AAA125,ZZ147:ZZ155,AAA157:AAA161)</f>
        <v>0</v>
      </c>
      <c r="ABA66" s="12">
        <f>SUM(ZK75:ZK83,ZL85:ZL89,ZJ147:ZJ155,ZK157:ZK161)</f>
        <v>0</v>
      </c>
      <c r="ABB66" s="12">
        <f>SUM(YT147:YT155,YU157:YU161)</f>
        <v>0</v>
      </c>
      <c r="ABC66" s="12">
        <f>SUM(YD147:YD155,YE157:YE161)</f>
        <v>0</v>
      </c>
      <c r="ABD66" s="5">
        <f t="shared" si="290"/>
        <v>1</v>
      </c>
      <c r="ABE66" s="5">
        <f t="shared" si="197"/>
        <v>0</v>
      </c>
      <c r="ABM66" s="12">
        <f>SUM(ABV39:ABV47,ABW49:ABW53,ABV75:ABV83,ABW85:ABW89,ABU111:ABU119,ABV121:ABV125,ABU147:ABU155,ABV157:ABV161,ABU183:ABU191,ABV193:ABV197)</f>
        <v>0</v>
      </c>
      <c r="ABN66" s="12">
        <f>SUM(ABF39:ABF47,ABG49:ABG53,ABF75:ABF83,ABG85:ABG89,ABE111:ABE119,ABF121:ABF125,ABE147:ABE155,ABF157:ABF161)</f>
        <v>0</v>
      </c>
      <c r="ABO66" s="12">
        <f>SUM(AAP75:AAP83,AAQ85:AAQ89,AAO111:AAO119,AAP121:AAP125,AAO147:AAO155,AAP157:AAP161)</f>
        <v>0</v>
      </c>
      <c r="ABP66" s="12">
        <f>SUM(ZZ75:ZZ83,AAA85:AAA89,ZY147:ZY155,ZZ157:ZZ161)</f>
        <v>0</v>
      </c>
      <c r="ABQ66" s="12">
        <f>SUM(ZI147:ZI155,ZJ157:ZJ161)</f>
        <v>0</v>
      </c>
      <c r="ABR66" s="12">
        <f>SUM(YS147:YS155,YT157:YT161)</f>
        <v>0</v>
      </c>
      <c r="ABS66" s="5">
        <f t="shared" si="291"/>
        <v>1</v>
      </c>
      <c r="ABT66" s="5">
        <f t="shared" si="199"/>
        <v>0</v>
      </c>
      <c r="ACB66" s="12">
        <f>SUM(ACK39:ACK47,ACL49:ACL53,ACK75:ACK83,ACL85:ACL89,ACJ111:ACJ119,ACK121:ACK125,ACJ147:ACJ155,ACK157:ACK161,ACJ183:ACJ191,ACK193:ACK197)</f>
        <v>0</v>
      </c>
      <c r="ACC66" s="12">
        <f>SUM(ABU39:ABU47,ABV49:ABV53,ABU75:ABU83,ABV85:ABV89,ABT111:ABT119,ABU121:ABU125,ABT147:ABT155,ABU157:ABU161)</f>
        <v>0</v>
      </c>
      <c r="ACD66" s="12">
        <f>SUM(ABE75:ABE83,ABF85:ABF89,ABD111:ABD119,ABE121:ABE125,ABD147:ABD155,ABE157:ABE161)</f>
        <v>0</v>
      </c>
      <c r="ACE66" s="12">
        <f>SUM(AAO75:AAO83,AAP85:AAP89,AAN147:AAN155,AAO157:AAO161)</f>
        <v>0</v>
      </c>
      <c r="ACF66" s="12">
        <f>SUM(ZX147:ZX155,ZY157:ZY161)</f>
        <v>0</v>
      </c>
      <c r="ACG66" s="12">
        <f>SUM(ZH147:ZH155,ZI157:ZI161)</f>
        <v>0</v>
      </c>
      <c r="ACH66" s="5">
        <f t="shared" si="292"/>
        <v>1</v>
      </c>
      <c r="ACI66" s="5">
        <f t="shared" si="201"/>
        <v>0</v>
      </c>
      <c r="ACQ66" s="12">
        <f>SUM(ACZ39:ACZ47,ADA49:ADA53,ACZ75:ACZ83,ADA85:ADA89,ACY111:ACY119,ACZ121:ACZ125,ACY147:ACY155,ACZ157:ACZ161,ACY183:ACY191,ACZ193:ACZ197)</f>
        <v>0</v>
      </c>
      <c r="ACR66" s="12">
        <f>SUM(ACJ39:ACJ47,ACK49:ACK53,ACJ75:ACJ83,ACK85:ACK89,ACI111:ACI119,ACJ121:ACJ125,ACI147:ACI155,ACJ157:ACJ161)</f>
        <v>0</v>
      </c>
      <c r="ACS66" s="12">
        <f>SUM(ABT75:ABT83,ABU85:ABU89,ABS111:ABS119,ABT121:ABT125,ABS147:ABS155,ABT157:ABT161)</f>
        <v>0</v>
      </c>
      <c r="ACT66" s="12">
        <f>SUM(ABD75:ABD83,ABE85:ABE89,ABC147:ABC155,ABD157:ABD161)</f>
        <v>0</v>
      </c>
      <c r="ACU66" s="12">
        <f>SUM(AAM147:AAM155,AAN157:AAN161)</f>
        <v>1</v>
      </c>
      <c r="ACV66" s="12">
        <f>SUM(ZW147:ZW155,ZX157:ZX161)</f>
        <v>0</v>
      </c>
      <c r="ACW66" s="5">
        <f t="shared" si="293"/>
        <v>0</v>
      </c>
      <c r="ACX66" s="5">
        <f t="shared" si="203"/>
        <v>0</v>
      </c>
      <c r="ADF66" s="12">
        <f>SUM(ADO39:ADO47,ADP49:ADP53,ADO75:ADO83,ADP85:ADP89,ADN111:ADN119,ADO121:ADO125,ADN147:ADN155,ADO157:ADO161,ADN183:ADN191,ADO193:ADO197)</f>
        <v>0</v>
      </c>
      <c r="ADG66" s="12">
        <f>SUM(ACY39:ACY47,ACZ49:ACZ53,ACY75:ACY83,ACZ85:ACZ89,ACX111:ACX119,ACY121:ACY125,ACX147:ACX155,ACY157:ACY161)</f>
        <v>1</v>
      </c>
      <c r="ADH66" s="12">
        <f>SUM(ACI75:ACI83,ACJ85:ACJ89,ACH111:ACH119,ACI121:ACI125,ACH147:ACH155,ACI157:ACI161)</f>
        <v>0</v>
      </c>
      <c r="ADI66" s="12">
        <f>SUM(ABS75:ABS83,ABT85:ABT89,ABR147:ABR155,ABS157:ABS161)</f>
        <v>0</v>
      </c>
      <c r="ADJ66" s="12">
        <f>SUM(ABB147:ABB155,ABC157:ABC161)</f>
        <v>0</v>
      </c>
      <c r="ADK66" s="12">
        <f>SUM(AAL147:AAL155,AAM157:AAM161)</f>
        <v>0</v>
      </c>
      <c r="ADL66" s="5">
        <f t="shared" si="294"/>
        <v>0</v>
      </c>
      <c r="ADM66" s="5">
        <f t="shared" si="205"/>
        <v>0</v>
      </c>
      <c r="ADU66" s="12">
        <f>SUM(AED39:AED47,AEE49:AEE53,AED75:AED83,AEE85:AEE89,AEC111:AEC119,AED121:AED125,AEC147:AEC155,AED157:AED161,AEC183:AEC191,AED193:AED197)</f>
        <v>0</v>
      </c>
      <c r="ADV66" s="12">
        <f>SUM(ADN39:ADN47,ADO49:ADO53,ADN75:ADN83,ADO85:ADO89,ADM111:ADM119,ADN121:ADN125,ADM147:ADM155,ADN157:ADN161)</f>
        <v>0</v>
      </c>
      <c r="ADW66" s="12">
        <f>SUM(ACX75:ACX83,ACY85:ACY89,ACW111:ACW119,ACX121:ACX125,ACW147:ACW155,ACX157:ACX161)</f>
        <v>0</v>
      </c>
      <c r="ADX66" s="12">
        <f>SUM(ACH75:ACH83,ACI85:ACI89,ACG147:ACG155,ACH157:ACH161)</f>
        <v>0</v>
      </c>
      <c r="ADY66" s="12">
        <f>SUM(ABQ147:ABQ155,ABR157:ABR161)</f>
        <v>0</v>
      </c>
      <c r="ADZ66" s="12">
        <f>SUM(ABA147:ABA155,ABB157:ABB161)</f>
        <v>0</v>
      </c>
      <c r="AEA66" s="5">
        <f t="shared" si="295"/>
        <v>1</v>
      </c>
      <c r="AEB66" s="5">
        <f t="shared" si="207"/>
        <v>0</v>
      </c>
      <c r="AEJ66" s="12">
        <f>SUM(AES39:AES47,AET49:AET53,AES75:AES83,AET85:AET89,AER111:AER119,AES121:AES125,AER147:AER155,AES157:AES161,AER183:AER191,AES193:AES197)</f>
        <v>1</v>
      </c>
      <c r="AEK66" s="12">
        <f>SUM(AEC39:AEC47,AED49:AED53,AEC75:AEC83,AED85:AED89,AEB111:AEB119,AEC121:AEC125,AEB147:AEB155,AEC157:AEC161)</f>
        <v>0</v>
      </c>
      <c r="AEL66" s="12">
        <f>SUM(ADM75:ADM83,ADN85:ADN89,ADL111:ADL119,ADM121:ADM125,ADL147:ADL155,ADM157:ADM161)</f>
        <v>0</v>
      </c>
      <c r="AEM66" s="12">
        <f>SUM(ACW75:ACW83,ACX85:ACX89,ACV147:ACV155,ACW157:ACW161)</f>
        <v>0</v>
      </c>
      <c r="AEN66" s="12">
        <f>SUM(ACF147:ACF155,ACG157:ACG161)</f>
        <v>0</v>
      </c>
      <c r="AEO66" s="12">
        <f>SUM(ABP147:ABP155,ABQ157:ABQ161)</f>
        <v>0</v>
      </c>
      <c r="AEP66" s="5">
        <f t="shared" si="296"/>
        <v>0</v>
      </c>
      <c r="AEQ66" s="5">
        <f t="shared" si="209"/>
        <v>0</v>
      </c>
      <c r="AEY66" s="12">
        <f>SUM(AFH39:AFH47,AFI49:AFI53,AFH75:AFH83,AFI85:AFI89,AFG111:AFG119,AFH121:AFH125,AFG147:AFG155,AFH157:AFH161,AFG183:AFG191,AFH193:AFH197)</f>
        <v>0</v>
      </c>
      <c r="AEZ66" s="12">
        <f>SUM(AER39:AER47,AES49:AES53,AER75:AER83,AES85:AES89,AEQ111:AEQ119,AER121:AER125,AEQ147:AEQ155,AER157:AER161)</f>
        <v>0</v>
      </c>
      <c r="AFA66" s="12">
        <f>SUM(AEB75:AEB83,AEC85:AEC89,AEA111:AEA119,AEB121:AEB125,AEA147:AEA155,AEB157:AEB161)</f>
        <v>0</v>
      </c>
      <c r="AFB66" s="12">
        <f>SUM(ADL75:ADL83,ADM85:ADM89,ADK147:ADK155,ADL157:ADL161)</f>
        <v>0</v>
      </c>
      <c r="AFC66" s="12">
        <f>SUM(ACU147:ACU155,ACV157:ACV161)</f>
        <v>0</v>
      </c>
      <c r="AFD66" s="12">
        <f>SUM(ACE147:ACE155,ACF157:ACF161)</f>
        <v>0</v>
      </c>
      <c r="AFE66" s="5">
        <f t="shared" si="297"/>
        <v>1</v>
      </c>
      <c r="AFF66" s="5">
        <f t="shared" si="211"/>
        <v>0</v>
      </c>
      <c r="AFN66" s="12">
        <f>SUM(AFW39:AFW47,AFX49:AFX53,AFW75:AFW83,AFX85:AFX89,AFV111:AFV119,AFW121:AFW125,AFV147:AFV155,AFW157:AFW161,AFV183:AFV191,AFW193:AFW197)</f>
        <v>0</v>
      </c>
      <c r="AFO66" s="12">
        <f>SUM(AFG39:AFG47,AFH49:AFH53,AFG75:AFG83,AFH85:AFH89,AFF111:AFF119,AFG121:AFG125,AFF147:AFF155,AFG157:AFG161)</f>
        <v>0</v>
      </c>
      <c r="AFP66" s="12">
        <f>SUM(AEQ75:AEQ83,AER85:AER89,AEP111:AEP119,AEQ121:AEQ125,AEP147:AEP155,AEQ157:AEQ161)</f>
        <v>0</v>
      </c>
      <c r="AFQ66" s="12">
        <f>SUM(AEA75:AEA83,AEB85:AEB89,ADZ147:ADZ155,AEA157:AEA161)</f>
        <v>0</v>
      </c>
      <c r="AFR66" s="12">
        <f>SUM(ADJ147:ADJ155,ADK157:ADK161)</f>
        <v>0</v>
      </c>
      <c r="AFS66" s="12">
        <f>SUM(ACT147:ACT155,ACU157:ACU161)</f>
        <v>0</v>
      </c>
      <c r="AFT66" s="5">
        <f t="shared" si="298"/>
        <v>1</v>
      </c>
      <c r="AFU66" s="5">
        <f t="shared" si="213"/>
        <v>0</v>
      </c>
      <c r="AGC66" s="12">
        <f>SUM(AGL39:AGL47,AGM49:AGM53,AGL75:AGL83,AGM85:AGM89,AGK111:AGK119,AGL121:AGL125,AGK147:AGK155,AGL157:AGL161,AGK183:AGK191,AGL193:AGL197)</f>
        <v>0</v>
      </c>
      <c r="AGD66" s="12">
        <f>SUM(AFV39:AFV47,AFW49:AFW53,AFV75:AFV83,AFW85:AFW89,AFU111:AFU119,AFV121:AFV125,AFU147:AFU155,AFV157:AFV161)</f>
        <v>0</v>
      </c>
      <c r="AGE66" s="12">
        <f>SUM(AFF75:AFF83,AFG85:AFG89,AFE111:AFE119,AFF121:AFF125,AFE147:AFE155,AFF157:AFF161)</f>
        <v>0</v>
      </c>
      <c r="AGF66" s="12">
        <f>SUM(AEP75:AEP83,AEQ85:AEQ89,AEO147:AEO155,AEP157:AEP161)</f>
        <v>0</v>
      </c>
      <c r="AGG66" s="12">
        <f>SUM(ADY147:ADY155,ADZ157:ADZ161)</f>
        <v>0</v>
      </c>
      <c r="AGH66" s="12">
        <f>SUM(ADI147:ADI155,ADJ157:ADJ161)</f>
        <v>0</v>
      </c>
      <c r="AGI66" s="5">
        <f t="shared" si="299"/>
        <v>0</v>
      </c>
      <c r="AGJ66" s="5">
        <f t="shared" si="215"/>
        <v>0</v>
      </c>
      <c r="AGR66" s="5">
        <f>SUM(AHA39:AHA47,AHB49:AHB53,AHA75:AHA83,AHB85:AHB89,AGZ111:AGZ119,AHA121:AHA125,AGZ147:AGZ155,AHA157:AHA161,AGZ183:AGZ191,AHA193:AHA197)</f>
        <v>0</v>
      </c>
      <c r="AGS66" s="5">
        <f>SUM(AGK39:AGK47,AGL49:AGL53,AGK75:AGK83,AGL85:AGL89,AGJ111:AGJ119,AGK121:AGK125,AGJ147:AGJ155,AGK157:AGK161)</f>
        <v>0</v>
      </c>
      <c r="AGT66" s="5">
        <f>SUM(AFU75:AFU83,AFV85:AFV89,AFT111:AFT119,AFU121:AFU125,AFT147:AFT155,AFU157:AFU161)</f>
        <v>0</v>
      </c>
      <c r="AGU66" s="5">
        <f>SUM(AFE75:AFE83,AFF85:AFF89,AFD147:AFD155,AFE157:AFE161)</f>
        <v>0</v>
      </c>
      <c r="AGV66" s="5">
        <f>SUM(AEN147:AEN155,AEO157:AEO161)</f>
        <v>0</v>
      </c>
      <c r="AGW66" s="5">
        <f>SUM(ADX147:ADX155,ADY157:ADY161)</f>
        <v>0</v>
      </c>
      <c r="AGX66" s="5">
        <f t="shared" si="300"/>
        <v>0</v>
      </c>
      <c r="AGY66" s="5">
        <f t="shared" si="217"/>
        <v>0</v>
      </c>
      <c r="AHG66" s="5">
        <f>SUM(AHP39:AHP47,AHQ49:AHQ53,AHP75:AHP83,AHQ85:AHQ89,AHO111:AHO119,AHP121:AHP125,AHO147:AHO155,AHP157:AHP161,AHO183:AHO191,AHP193:AHP197)</f>
        <v>0</v>
      </c>
      <c r="AHH66" s="5">
        <f>SUM(AGZ39:AGZ47,AHA49:AHA53,AGZ75:AGZ83,AHA85:AHA89,AGY111:AGY119,AGZ121:AGZ125,AGY147:AGY155,AGZ157:AGZ161)</f>
        <v>0</v>
      </c>
      <c r="AHI66" s="5">
        <f>SUM(AGJ75:AGJ83,AGK85:AGK89,AGI111:AGI119,AGJ121:AGJ125,AGI147:AGI155,AGJ157:AGJ161)</f>
        <v>0</v>
      </c>
      <c r="AHJ66" s="5">
        <f>SUM(AFT75:AFT83,AFU85:AFU89,AFS147:AFS155,AFT157:AFT161)</f>
        <v>0</v>
      </c>
      <c r="AHK66" s="5">
        <f>SUM(AFC147:AFC155,AFD157:AFD161)</f>
        <v>0</v>
      </c>
      <c r="AHL66" s="5">
        <f>SUM(AEM147:AEM155,AEN157:AEN161)</f>
        <v>0</v>
      </c>
      <c r="AHM66" s="5">
        <f t="shared" si="301"/>
        <v>0</v>
      </c>
      <c r="AHN66" s="5">
        <f t="shared" si="219"/>
        <v>0</v>
      </c>
      <c r="AHV66" s="5">
        <f>SUM(AIE39:AIE47,AIF49:AIF53,AIE75:AIE83,AIF85:AIF89,AID111:AID119,AIE121:AIE125,AID147:AID155,AIE157:AIE161,AID183:AID191,AIE193:AIE197)</f>
        <v>0</v>
      </c>
      <c r="AHW66" s="5">
        <f>SUM(AHO39:AHO47,AHP49:AHP53,AHO75:AHO83,AHP85:AHP89,AHN111:AHN119,AHO121:AHO125,AHN147:AHN155,AHO157:AHO161)</f>
        <v>0</v>
      </c>
      <c r="AHX66" s="5">
        <f>SUM(AGY75:AGY83,AGZ85:AGZ89,AGX111:AGX119,AGY121:AGY125,AGX147:AGX155,AGY157:AGY161)</f>
        <v>0</v>
      </c>
      <c r="AHY66" s="5">
        <f>SUM(AGI75:AGI83,AGJ85:AGJ89,AGH147:AGH155,AGI157:AGI161)</f>
        <v>0</v>
      </c>
      <c r="AHZ66" s="5">
        <f>SUM(AFR147:AFR155,AFS157:AFS161)</f>
        <v>0</v>
      </c>
      <c r="AIA66" s="5">
        <f>SUM(AFB147:AFB155,AFC157:AFC161)</f>
        <v>0</v>
      </c>
      <c r="AIB66" s="5">
        <f t="shared" si="302"/>
        <v>0</v>
      </c>
      <c r="AIC66" s="5">
        <f t="shared" si="221"/>
        <v>0</v>
      </c>
      <c r="AIK66" s="5">
        <f>SUM(AIT39:AIT47,AIU49:AIU53,AIT75:AIT83,AIU85:AIU89,AIS111:AIS119,AIT121:AIT125,AIS147:AIS155,AIT157:AIT161,AIS183:AIS191,AIT193:AIT197)</f>
        <v>0</v>
      </c>
      <c r="AIL66" s="5">
        <f>SUM(AID39:AID47,AIE49:AIE53,AID75:AID83,AIE85:AIE89,AIC111:AIC119,AID121:AID125,AIC147:AIC155,AID157:AID161)</f>
        <v>0</v>
      </c>
      <c r="AIM66" s="5">
        <f>SUM(AHN75:AHN83,AHO85:AHO89,AHM111:AHM119,AHN121:AHN125,AHM147:AHM155,AHN157:AHN161)</f>
        <v>0</v>
      </c>
      <c r="AIN66" s="5">
        <f>SUM(AGX75:AGX83,AGY85:AGY89,AGW147:AGW155,AGX157:AGX161)</f>
        <v>0</v>
      </c>
      <c r="AIO66" s="5">
        <f>SUM(AGG147:AGG155,AGH157:AGH161)</f>
        <v>0</v>
      </c>
      <c r="AIP66" s="5">
        <f>SUM(AFQ147:AFQ155,AFR157:AFR161)</f>
        <v>0</v>
      </c>
      <c r="AIQ66" s="5">
        <f t="shared" si="303"/>
        <v>0</v>
      </c>
      <c r="AIR66" s="5">
        <f t="shared" si="223"/>
        <v>0</v>
      </c>
      <c r="AIZ66" s="5">
        <f>SUM(AJI39:AJI47,AJJ49:AJJ53,AJI75:AJI83,AJJ85:AJJ89,AJH111:AJH119,AJI121:AJI125,AJH147:AJH155,AJI157:AJI161,AJH183:AJH191,AJI193:AJI197)</f>
        <v>0</v>
      </c>
      <c r="AJA66" s="5">
        <f>SUM(AIS39:AIS47,AIT49:AIT53,AIS75:AIS83,AIT85:AIT89,AIR111:AIR119,AIS121:AIS125,AIR147:AIR155,AIS157:AIS161)</f>
        <v>0</v>
      </c>
      <c r="AJB66" s="5">
        <f>SUM(AIC75:AIC83,AID85:AID89,AIB111:AIB119,AIC121:AIC125,AIB147:AIB155,AIC157:AIC161)</f>
        <v>0</v>
      </c>
      <c r="AJC66" s="5">
        <f>SUM(AHM75:AHM83,AHN85:AHN89,AHL147:AHL155,AHM157:AHM161)</f>
        <v>0</v>
      </c>
      <c r="AJD66" s="5">
        <f>SUM(AGV147:AGV155,AGW157:AGW161)</f>
        <v>0</v>
      </c>
      <c r="AJE66" s="5">
        <f>SUM(AGF147:AGF155,AGG157:AGG161)</f>
        <v>0</v>
      </c>
      <c r="AJF66" s="5">
        <f t="shared" si="304"/>
        <v>0</v>
      </c>
      <c r="AJG66" s="5">
        <f t="shared" si="225"/>
        <v>0</v>
      </c>
      <c r="AJO66" s="5">
        <f>SUM(AJX39:AJX47,AJY49:AJY53,AJX75:AJX83,AJY85:AJY89,AJW111:AJW119,AJX121:AJX125,AJW147:AJW155,AJX157:AJX161,AJW183:AJW191,AJX193:AJX197)</f>
        <v>0</v>
      </c>
      <c r="AJP66" s="5">
        <f>SUM(AJH39:AJH47,AJI49:AJI53,AJH75:AJH83,AJI85:AJI89,AJG111:AJG119,AJH121:AJH125,AJG147:AJG155,AJH157:AJH161)</f>
        <v>0</v>
      </c>
      <c r="AJQ66" s="5">
        <f>SUM(AIR75:AIR83,AIS85:AIS89,AIQ111:AIQ119,AIR121:AIR125,AIQ147:AIQ155,AIR157:AIR161)</f>
        <v>0</v>
      </c>
      <c r="AJR66" s="5">
        <f>SUM(AIB75:AIB83,AIC85:AIC89,AIA147:AIA155,AIB157:AIB161)</f>
        <v>0</v>
      </c>
      <c r="AJS66" s="5">
        <f>SUM(AHK147:AHK155,AHL157:AHL161)</f>
        <v>0</v>
      </c>
      <c r="AJT66" s="5">
        <f>SUM(AGU147:AGU155,AGV157:AGV161)</f>
        <v>0</v>
      </c>
      <c r="AJU66" s="5">
        <f t="shared" si="305"/>
        <v>0</v>
      </c>
      <c r="AJV66" s="5">
        <f t="shared" si="227"/>
        <v>0</v>
      </c>
      <c r="AKD66" s="5">
        <f>SUM(AKM39:AKM47,AKN49:AKN53,AKM75:AKM83,AKN85:AKN89,AKL111:AKL119,AKM121:AKM125,AKL147:AKL155,AKM157:AKM161,AKL183:AKL191,AKM193:AKM197)</f>
        <v>0</v>
      </c>
      <c r="AKE66" s="5">
        <f>SUM(AJW39:AJW47,AJX49:AJX53,AJW75:AJW83,AJX85:AJX89,AJV111:AJV119,AJW121:AJW125,AJV147:AJV155,AJW157:AJW161)</f>
        <v>0</v>
      </c>
      <c r="AKF66" s="5">
        <f>SUM(AJG75:AJG83,AJH85:AJH89,AJF111:AJF119,AJG121:AJG125,AJF147:AJF155,AJG157:AJG161)</f>
        <v>0</v>
      </c>
      <c r="AKG66" s="5">
        <f>SUM(AIQ75:AIQ83,AIR85:AIR89,AIP147:AIP155,AIQ157:AIQ161)</f>
        <v>0</v>
      </c>
      <c r="AKH66" s="5">
        <f>SUM(AHZ147:AHZ155,AIA157:AIA161)</f>
        <v>0</v>
      </c>
      <c r="AKI66" s="5">
        <f>SUM(AHJ147:AHJ155,AHK157:AHK161)</f>
        <v>0</v>
      </c>
      <c r="AKJ66" s="5">
        <f t="shared" si="306"/>
        <v>0</v>
      </c>
      <c r="AKK66" s="5">
        <f t="shared" si="229"/>
        <v>0</v>
      </c>
      <c r="AKS66" s="5">
        <f>SUM(ALB39:ALB47,ALC49:ALC53,ALB75:ALB83,ALC85:ALC89,ALA111:ALA119,ALB121:ALB125,ALA147:ALA155,ALB157:ALB161,ALA183:ALA191,ALB193:ALB197)</f>
        <v>0</v>
      </c>
      <c r="AKT66" s="5">
        <f>SUM(AKL39:AKL47,AKM49:AKM53,AKL75:AKL83,AKM85:AKM89,AKK111:AKK119,AKL121:AKL125,AKK147:AKK155,AKL157:AKL161)</f>
        <v>0</v>
      </c>
      <c r="AKU66" s="5">
        <f>SUM(AJV75:AJV83,AJW85:AJW89,AJU111:AJU119,AJV121:AJV125,AJU147:AJU155,AJV157:AJV161)</f>
        <v>0</v>
      </c>
      <c r="AKV66" s="5">
        <f>SUM(AJF75:AJF83,AJG85:AJG89,AJE147:AJE155,AJF157:AJF161)</f>
        <v>0</v>
      </c>
      <c r="AKW66" s="5">
        <f>SUM(AIO147:AIO155,AIP157:AIP161)</f>
        <v>0</v>
      </c>
      <c r="AKX66" s="5">
        <f>SUM(AHY147:AHY155,AHZ157:AHZ161)</f>
        <v>0</v>
      </c>
      <c r="AKY66" s="5">
        <f t="shared" si="307"/>
        <v>0</v>
      </c>
      <c r="AKZ66" s="5">
        <f t="shared" si="231"/>
        <v>0</v>
      </c>
      <c r="ALH66" s="5">
        <f>SUM(ALQ39:ALQ47,ALR49:ALR53,ALQ75:ALQ83,ALR85:ALR89,ALP111:ALP119,ALQ121:ALQ125,ALP147:ALP155,ALQ157:ALQ161,ALP183:ALP191,ALQ193:ALQ197)</f>
        <v>0</v>
      </c>
      <c r="ALI66" s="5">
        <f>SUM(ALA39:ALA47,ALB49:ALB53,ALA75:ALA83,ALB85:ALB89,AKZ111:AKZ119,ALA121:ALA125,AKZ147:AKZ155,ALA157:ALA161)</f>
        <v>0</v>
      </c>
      <c r="ALJ66" s="5">
        <f>SUM(AKK75:AKK83,AKL85:AKL89,AKJ111:AKJ119,AKK121:AKK125,AKJ147:AKJ155,AKK157:AKK161)</f>
        <v>0</v>
      </c>
      <c r="ALK66" s="5">
        <f>SUM(AJU75:AJU83,AJV85:AJV89,AJT147:AJT155,AJU157:AJU161)</f>
        <v>0</v>
      </c>
      <c r="ALL66" s="5">
        <f>SUM(AJD147:AJD155,AJE157:AJE161)</f>
        <v>0</v>
      </c>
      <c r="ALM66" s="5">
        <f>SUM(AIN147:AIN155,AIO157:AIO161)</f>
        <v>0</v>
      </c>
      <c r="ALN66" s="5">
        <f t="shared" si="308"/>
        <v>0</v>
      </c>
      <c r="ALO66" s="5">
        <f t="shared" si="233"/>
        <v>0</v>
      </c>
      <c r="ALW66" s="5">
        <f>SUM(AMF39:AMF47,AMG49:AMG53,AMF75:AMF83,AMG85:AMG89,AME111:AME119,AMF121:AMF125,AME147:AME155,AMF157:AMF161,AME183:AME191,AMF193:AMF197)</f>
        <v>0</v>
      </c>
      <c r="ALX66" s="5">
        <f>SUM(ALP39:ALP47,ALQ49:ALQ53,ALP75:ALP83,ALQ85:ALQ89,ALO111:ALO119,ALP121:ALP125,ALO147:ALO155,ALP157:ALP161)</f>
        <v>0</v>
      </c>
      <c r="ALY66" s="5">
        <f>SUM(AKZ75:AKZ83,ALA85:ALA89,AKY111:AKY119,AKZ121:AKZ125,AKY147:AKY155,AKZ157:AKZ161)</f>
        <v>0</v>
      </c>
      <c r="ALZ66" s="5">
        <f>SUM(AKJ75:AKJ83,AKK85:AKK89,AKI147:AKI155,AKJ157:AKJ161)</f>
        <v>0</v>
      </c>
      <c r="AMA66" s="5">
        <f>SUM(AJS147:AJS155,AJT157:AJT161)</f>
        <v>0</v>
      </c>
      <c r="AMB66" s="5">
        <f>SUM(AJC147:AJC155,AJD157:AJD161)</f>
        <v>0</v>
      </c>
      <c r="AMC66" s="5">
        <f t="shared" si="309"/>
        <v>0</v>
      </c>
      <c r="AMD66" s="5">
        <f t="shared" si="235"/>
        <v>0</v>
      </c>
      <c r="AML66" s="5">
        <f>SUM(AMU39:AMU47,AMV49:AMV53,AMU75:AMU83,AMV85:AMV89,AMT111:AMT119,AMU121:AMU125,AMT147:AMT155,AMU157:AMU161,AMT183:AMT191,AMU193:AMU197)</f>
        <v>0</v>
      </c>
      <c r="AMM66" s="5">
        <f>SUM(AME39:AME47,AMF49:AMF53,AME75:AME83,AMF85:AMF89,AMD111:AMD119,AME121:AME125,AMD147:AMD155,AME157:AME161)</f>
        <v>0</v>
      </c>
      <c r="AMN66" s="5">
        <f>SUM(ALO75:ALO83,ALP85:ALP89,ALN111:ALN119,ALO121:ALO125,ALN147:ALN155,ALO157:ALO161)</f>
        <v>0</v>
      </c>
      <c r="AMO66" s="5">
        <f>SUM(AKY75:AKY83,AKZ85:AKZ89,AKX147:AKX155,AKY157:AKY161)</f>
        <v>0</v>
      </c>
      <c r="AMP66" s="5">
        <f>SUM(AKH147:AKH155,AKI157:AKI161)</f>
        <v>0</v>
      </c>
      <c r="AMQ66" s="5">
        <f>SUM(AJR147:AJR155,AJS157:AJS161)</f>
        <v>0</v>
      </c>
      <c r="AMR66" s="5">
        <f t="shared" si="310"/>
        <v>0</v>
      </c>
      <c r="AMS66" s="5">
        <f t="shared" si="237"/>
        <v>0</v>
      </c>
      <c r="ANA66" s="5">
        <f>SUM(ANJ39:ANJ47,ANK49:ANK53,ANJ75:ANJ83,ANK85:ANK89,ANI111:ANI119,ANJ121:ANJ125,ANI147:ANI155,ANJ157:ANJ161,ANI183:ANI191,ANJ193:ANJ197)</f>
        <v>0</v>
      </c>
      <c r="ANB66" s="5">
        <f>SUM(AMT39:AMT47,AMU49:AMU53,AMT75:AMT83,AMU85:AMU89,AMS111:AMS119,AMT121:AMT125)</f>
        <v>0</v>
      </c>
      <c r="ANC66" s="5">
        <f>SUM(AMD75:AMD83,AME85:AME89,AMC111:AMC119,AMD121:AMD125,AMC147:AMC155,AMD157:AMD161)</f>
        <v>0</v>
      </c>
      <c r="AND66" s="5">
        <f>SUM(ALN75:ALN83,ALO85:ALO89,ALM147:ALM155,ALN157:ALN161)</f>
        <v>0</v>
      </c>
      <c r="ANE66" s="5">
        <f>SUM(AKW147:AKW155,AKX157:AKX161)</f>
        <v>0</v>
      </c>
      <c r="ANF66" s="5">
        <f>SUM(AKG147:AKG155,AKH157:AKH161)</f>
        <v>0</v>
      </c>
      <c r="ANG66" s="5">
        <f t="shared" si="311"/>
        <v>0</v>
      </c>
      <c r="ANH66" s="5">
        <f t="shared" si="239"/>
        <v>0</v>
      </c>
      <c r="ANP66" s="5">
        <f>SUM(ANY39:ANY47,ANZ49:ANZ53,ANY75:ANY83,ANZ85:ANZ89,ANX111:ANX119,ANY121:ANY125,ANX147:ANX155,ANY157:ANY161,ANX183:ANX191,ANY193:ANY197)</f>
        <v>0</v>
      </c>
      <c r="ANQ66" s="5">
        <f>SUM(ANI39:ANI47,ANJ49:ANJ53,ANI75:ANI83,ANJ85:ANJ89,ANH111:ANH119,ANI121:ANI125)</f>
        <v>0</v>
      </c>
      <c r="ANR66" s="5">
        <f>SUM(AMS75:AMS83,AMT85:AMT89,AMR111:AMR119,AMS121:AMS125)</f>
        <v>0</v>
      </c>
      <c r="ANS66" s="5">
        <f>SUM(AMC75:AMC83,AMD85:AMD89,AMB147:AMB155,AMC157:AMC161)</f>
        <v>0</v>
      </c>
      <c r="ANT66" s="5">
        <f>SUM(ALL147:ALL155,ALM157:ALM161)</f>
        <v>0</v>
      </c>
      <c r="ANU66" s="5">
        <f>SUM(AKV147:AKV155,AKW157:AKW161)</f>
        <v>0</v>
      </c>
      <c r="ANV66" s="5">
        <f t="shared" si="312"/>
        <v>0</v>
      </c>
      <c r="ANW66" s="5">
        <f t="shared" si="241"/>
        <v>0</v>
      </c>
      <c r="AOE66" s="5">
        <f>SUM(AON39:AON47,AOO49:AOO53,AON75:AON83,AOO85:AOO89,AOM111:AOM119,AON121:AON125,AOM147:AOM155,AON157:AON161,AOM183:AOM191,AON193:AON197)</f>
        <v>0</v>
      </c>
      <c r="AOF66" s="5">
        <f>SUM(ANX39:ANX47,ANY49:ANY53,ANW111:ANW119,ANX121:ANX125)</f>
        <v>0</v>
      </c>
      <c r="AOG66" s="5">
        <f>SUM(ANH75:ANH83,ANI85:ANI89,ANG111:ANG119,ANH121:ANH125)</f>
        <v>0</v>
      </c>
      <c r="AOH66" s="5">
        <f>SUM(AMR75:AMR83,AMS85:AMS89)</f>
        <v>0</v>
      </c>
      <c r="AOI66" s="5">
        <f>SUM(AMA147:AMA155,AMB157:AMB161)</f>
        <v>0</v>
      </c>
      <c r="AOJ66" s="5">
        <f>SUM(ALK147:ALK155,ALL157:ALL161)</f>
        <v>0</v>
      </c>
      <c r="AOK66" s="5">
        <f t="shared" si="313"/>
        <v>0</v>
      </c>
      <c r="AOL66" s="5">
        <f t="shared" si="243"/>
        <v>0</v>
      </c>
      <c r="AOT66" s="5">
        <f>SUM(APC39:APC47,APD49:APD53,APC75:APC83,APD85:APD89,APB111:APB119,APC121:APC125,APB147:APB155,APC157:APC161,APB183:APB191,APC193:APC197)</f>
        <v>0</v>
      </c>
      <c r="AOU66" s="5">
        <f>SUM(AOM39:AOM47,AON49:AON53)</f>
        <v>0</v>
      </c>
      <c r="AOV66" s="5">
        <f>SUM(ANV111:ANV119,ANW121:ANW125)</f>
        <v>0</v>
      </c>
      <c r="AOW66" s="5">
        <f>SUM(ANG75:ANG83,ANH85:ANH89)</f>
        <v>0</v>
      </c>
      <c r="AOY66" s="5">
        <f>SUM(ALZ147:ALZ155,AMA157:AMA161)</f>
        <v>0</v>
      </c>
      <c r="AOZ66" s="5">
        <f t="shared" si="314"/>
        <v>0</v>
      </c>
      <c r="APA66" s="5">
        <f t="shared" si="245"/>
        <v>0</v>
      </c>
      <c r="APC66" s="4"/>
      <c r="APD66" s="4"/>
      <c r="APE66" s="4"/>
      <c r="APF66" s="4"/>
      <c r="APG66" s="4"/>
      <c r="APH66" s="4"/>
    </row>
    <row r="67" spans="1:1100" x14ac:dyDescent="0.25">
      <c r="A67" s="12" t="s">
        <v>10</v>
      </c>
      <c r="B67" s="12">
        <v>11</v>
      </c>
      <c r="C67" s="11" t="s">
        <v>164</v>
      </c>
      <c r="D67" s="12" t="s">
        <v>163</v>
      </c>
      <c r="E67" s="12" t="s">
        <v>136</v>
      </c>
      <c r="F67" s="12" t="s">
        <v>135</v>
      </c>
      <c r="G67" s="12" t="s">
        <v>137</v>
      </c>
      <c r="H67" s="12" t="s">
        <v>138</v>
      </c>
      <c r="I67" s="12" t="s">
        <v>139</v>
      </c>
      <c r="J67" s="12" t="s">
        <v>140</v>
      </c>
      <c r="K67" s="12" t="s">
        <v>185</v>
      </c>
      <c r="L67" s="12" t="s">
        <v>186</v>
      </c>
      <c r="M67" s="12" t="s">
        <v>187</v>
      </c>
      <c r="N67" s="12" t="s">
        <v>145</v>
      </c>
      <c r="O67" s="12" t="s">
        <v>151</v>
      </c>
      <c r="P67" s="12" t="s">
        <v>157</v>
      </c>
      <c r="Q67" s="12" t="s">
        <v>162</v>
      </c>
      <c r="R67" s="12"/>
      <c r="S67" s="12">
        <f t="shared" si="246"/>
        <v>11</v>
      </c>
      <c r="T67" s="12" t="s">
        <v>10</v>
      </c>
      <c r="U67" s="12">
        <f>SUM(AE39:AE48,AF50:AF53,,AE75:AE84,AF86:AF89,AD111:AD120,AE122:AE125,AD147:AD156,AE158:AE161,AD183:AD192,AE194:AE197)</f>
        <v>1</v>
      </c>
      <c r="V67" s="12"/>
      <c r="W67" s="12"/>
      <c r="X67" s="12"/>
      <c r="Y67" s="12"/>
      <c r="Z67" s="12"/>
      <c r="AA67" s="12"/>
      <c r="AB67" s="12">
        <f t="shared" si="100"/>
        <v>0</v>
      </c>
      <c r="AC67" s="12"/>
      <c r="AD67" s="12"/>
      <c r="AE67" s="12"/>
      <c r="AF67" s="12"/>
      <c r="AG67" s="12"/>
      <c r="AH67" s="12">
        <f t="shared" si="247"/>
        <v>11</v>
      </c>
      <c r="AI67" s="12" t="s">
        <v>10</v>
      </c>
      <c r="AJ67" s="12">
        <f>SUM(AT39:AT48,AU50:AU53,,AT75:AT84,AU86:AU89,AS111:AS120,AT122:AT125,AS147:AS156,AT158:AT161,AS183:AS192,AT194:AT197)</f>
        <v>1</v>
      </c>
      <c r="AK67" s="12">
        <f>SUM(AD39:AD48,AE50:AE53,AD75:AD84,AE86:AE89,AC111:AC120,AD122:AD125,AC147:AC156,AD158:AD161)</f>
        <v>0</v>
      </c>
      <c r="AL67" s="1"/>
      <c r="AM67" s="1"/>
      <c r="AN67" s="1"/>
      <c r="AO67" s="1"/>
      <c r="AP67" s="1">
        <f t="shared" si="101"/>
        <v>0</v>
      </c>
      <c r="AQ67" s="1">
        <f t="shared" si="102"/>
        <v>0</v>
      </c>
      <c r="AR67" s="1"/>
      <c r="AS67" s="1"/>
      <c r="AT67" s="1"/>
      <c r="AU67" s="1"/>
      <c r="AV67" s="1"/>
      <c r="AW67" s="1">
        <f t="shared" si="248"/>
        <v>11</v>
      </c>
      <c r="AX67" s="1" t="s">
        <v>10</v>
      </c>
      <c r="AY67" s="12">
        <f>SUM(BI39:BI48,BJ50:BJ53,,BI75:BI84,BJ86:BJ89,BH111:BH120,BI122:BI125,BH147:BH156,BI158:BI161,BH183:BH192,BI194:BI197)</f>
        <v>1</v>
      </c>
      <c r="AZ67" s="12">
        <f>SUM(AS39:AS48,AT50:AT53,AS75:AS84,AT86:AT89,AR111:AR120,AS122:AS125,AR147:AR156,AS158:AS161)</f>
        <v>0</v>
      </c>
      <c r="BA67" s="12">
        <f>SUM(AC75:AC84,AD86:AD89,AB111:AB120,AC122:AC125,AB147:AB156,AC158:AC161)</f>
        <v>0</v>
      </c>
      <c r="BB67" s="12"/>
      <c r="BC67" s="12"/>
      <c r="BD67" s="12"/>
      <c r="BE67" s="12">
        <f t="shared" si="107"/>
        <v>0</v>
      </c>
      <c r="BF67" s="12">
        <f t="shared" si="103"/>
        <v>0</v>
      </c>
      <c r="BG67" s="12"/>
      <c r="BH67" s="12"/>
      <c r="BI67" s="12"/>
      <c r="BJ67" s="12"/>
      <c r="BK67" s="12"/>
      <c r="BL67" s="12">
        <f t="shared" si="108"/>
        <v>11</v>
      </c>
      <c r="BM67" s="12" t="s">
        <v>10</v>
      </c>
      <c r="BN67" s="12">
        <f>SUM(BX39:BX48,BY50:BY53,,BX75:BX84,BY86:BY89,BW111:BW120,BX122:BX125,BW147:BW156,BX158:BX161,BW183:BW192,BX194:BX197)</f>
        <v>0</v>
      </c>
      <c r="BO67" s="12">
        <f>SUM(BH39:BH48,BI50:BI53,BH75:BH84,BI86:BI89,BG111:BG120,BH122:BH125,BG147:BG156,BH158:BH161)</f>
        <v>0</v>
      </c>
      <c r="BP67" s="12">
        <f>SUM(AR75:AR84,AS86:AS89,AQ111:AQ120,AR122:AR125,AQ147:AQ156,AR158:AR161)</f>
        <v>1</v>
      </c>
      <c r="BQ67" s="12">
        <f>SUM(AB75:AB84,AC86:AC89,AA147:AA156,AB158:AB161)</f>
        <v>0</v>
      </c>
      <c r="BR67" s="12"/>
      <c r="BS67" s="12"/>
      <c r="BT67" s="12">
        <f t="shared" si="109"/>
        <v>0</v>
      </c>
      <c r="BU67" s="12">
        <f t="shared" si="104"/>
        <v>0</v>
      </c>
      <c r="BV67" s="12"/>
      <c r="BW67" s="12"/>
      <c r="BX67" s="12"/>
      <c r="BY67" s="12"/>
      <c r="BZ67" s="12"/>
      <c r="CA67" s="12">
        <f t="shared" si="110"/>
        <v>11</v>
      </c>
      <c r="CB67" s="12" t="s">
        <v>10</v>
      </c>
      <c r="CC67" s="12">
        <f>SUM(CM39:CM48,CN50:CN53,,CM75:CM84,CN86:CN89,CL111:CL120,CM122:CM125,CL147:CL156,CM158:CM161,CL183:CL192,CM194:CM197)</f>
        <v>0</v>
      </c>
      <c r="CD67" s="12">
        <f>SUM(BW39:BW48,BX50:BX53,BW75:BW84,BX86:BX89,BV111:BV120,BW122:BW125,BV147:BV156,BW158:BW161)</f>
        <v>0</v>
      </c>
      <c r="CE67" s="12">
        <f>SUM(BG75:BG84,BH86:BH89,BF111:BF120,BG122:BG125,BF147:BF156,BG158:BG161)</f>
        <v>1</v>
      </c>
      <c r="CF67" s="12">
        <f>SUM(AQ75:AQ84,AR86:AR89,AP147:AP156,AQ158:AQ161)</f>
        <v>0</v>
      </c>
      <c r="CG67" s="12">
        <f>SUM(Z147:Z156,AA158:AA161)</f>
        <v>0</v>
      </c>
      <c r="CH67" s="12"/>
      <c r="CI67" s="12">
        <f t="shared" si="111"/>
        <v>0</v>
      </c>
      <c r="CJ67" s="12">
        <f t="shared" si="105"/>
        <v>0</v>
      </c>
      <c r="CK67" s="12"/>
      <c r="CL67" s="12"/>
      <c r="CM67" s="12"/>
      <c r="CN67" s="12"/>
      <c r="CO67" s="12"/>
      <c r="CP67" s="12">
        <f t="shared" si="112"/>
        <v>11</v>
      </c>
      <c r="CQ67" s="12" t="s">
        <v>10</v>
      </c>
      <c r="CR67" s="12">
        <f>SUM(DB39:DB48,DC50:DC53,,DB75:DB84,DC86:DC89,DA111:DA120,DB122:DB125,DA147:DA156,DB158:DB161,DA183:DA192,DB194:DB197)</f>
        <v>0</v>
      </c>
      <c r="CS67" s="12">
        <f>SUM(CL39:CL48,CM50:CM53,CL75:CL84,CM86:CM89,CK111:CK120,CL122:CL125,CK147:CK156,CL158:CL161)</f>
        <v>0</v>
      </c>
      <c r="CT67" s="12">
        <f>SUM(BV75:BV84,BW86:BW89,BU111:BU120,BV122:BV125,BU147:BU156,BV158:BV161)</f>
        <v>0</v>
      </c>
      <c r="CU67" s="12">
        <f>SUM(BF75:BF84,BG86:BG89,BE147:BE156,BF158:BF161)</f>
        <v>0</v>
      </c>
      <c r="CV67" s="12">
        <f>SUM(AO147:AO156,AP158:AP161)</f>
        <v>1</v>
      </c>
      <c r="CW67" s="12">
        <f>SUM(Y147:Y156,Z158:Z161)</f>
        <v>0</v>
      </c>
      <c r="CX67" s="12">
        <f t="shared" si="113"/>
        <v>0</v>
      </c>
      <c r="CY67" s="12">
        <f t="shared" si="106"/>
        <v>0</v>
      </c>
      <c r="CZ67" s="12"/>
      <c r="DA67" s="12"/>
      <c r="DB67" s="12"/>
      <c r="DC67" s="12"/>
      <c r="DD67" s="12"/>
      <c r="DE67" s="12"/>
      <c r="DF67" s="12" t="s">
        <v>10</v>
      </c>
      <c r="DG67" s="12">
        <f>SUM(DQ39:DQ48,DR50:DR53,,DQ75:DQ84,DR86:DR89,DP111:DP120,DQ122:DQ125,DP147:DP156,DQ158:DQ161,DP183:DP192,DQ194:DQ197)</f>
        <v>0</v>
      </c>
      <c r="DH67" s="12">
        <f>SUM(DA39:DA48,DB50:DB53,DA75:DA84,DB86:DB89,CZ111:CZ120,DA122:DA125,CZ147:CZ156,DA158:DA161)</f>
        <v>1</v>
      </c>
      <c r="DI67" s="12">
        <f>SUM(CK75:CK84,CL86:CL89,CJ111:CJ120,CK122:CK125,CJ147:CJ156,CK158:CK161)</f>
        <v>0</v>
      </c>
      <c r="DJ67" s="12">
        <f>SUM(BU75:BU84,BV86:BV89,BT147:BT156,BU158:BU161)</f>
        <v>0</v>
      </c>
      <c r="DK67" s="12">
        <f>SUM(BD147:BD156,BE158:BE161)</f>
        <v>0</v>
      </c>
      <c r="DL67" s="12">
        <f>SUM(AN147:AN156,AO158:AO161)</f>
        <v>0</v>
      </c>
      <c r="DM67" s="5">
        <f t="shared" si="249"/>
        <v>0</v>
      </c>
      <c r="DN67" s="5">
        <f t="shared" si="115"/>
        <v>0</v>
      </c>
      <c r="DU67" s="12" t="s">
        <v>10</v>
      </c>
      <c r="DV67" s="12">
        <f>SUM(EF39:EF48,EG50:EG53,,EF75:EF84,EG86:EG89,EE111:EE120,EF122:EF125,EE147:EE156,EF158:EF161,EE183:EE192,EF194:EF197)</f>
        <v>0</v>
      </c>
      <c r="DW67" s="12">
        <f>SUM(DP39:DP48,DQ50:DQ53,DP75:DP84,DQ86:DQ89,DO111:DO120,DP122:DP125,DO147:DO156,DP158:DP161)</f>
        <v>0</v>
      </c>
      <c r="DX67" s="12">
        <f>SUM(CZ75:CZ84,DA86:DA89,CY111:CY120,CZ122:CZ125,CY147:CY156,CZ158:CZ161)</f>
        <v>0</v>
      </c>
      <c r="DY67" s="12">
        <f>SUM(CJ75:CJ84,CK86:CK89,CI147:CI156,CJ158:CJ161)</f>
        <v>0</v>
      </c>
      <c r="DZ67" s="12">
        <f>SUM(BS147:BS156,BT158:BT161)</f>
        <v>0</v>
      </c>
      <c r="EA67" s="12">
        <f>SUM(BC147:BC156,BD158:BD161)</f>
        <v>0</v>
      </c>
      <c r="EB67" s="5">
        <f t="shared" si="250"/>
        <v>1</v>
      </c>
      <c r="EC67" s="5">
        <f t="shared" si="117"/>
        <v>0</v>
      </c>
      <c r="EK67" s="12">
        <f>SUM(EU39:EU48,EV50:EV53,,EU75:EU84,EV86:EV89,ET111:ET120,EU122:EU125,ET147:ET156,EU158:EU161,ET183:ET192,EU194:EU197)</f>
        <v>1</v>
      </c>
      <c r="EL67" s="12">
        <f>SUM(EE39:EE48,EF50:EF53,EE75:EE84,EF86:EF89,ED111:ED120,EE122:EE125,ED147:ED156,EE158:EE161)</f>
        <v>0</v>
      </c>
      <c r="EM67" s="12">
        <f>SUM(DO75:DO84,DP86:DP89,DN111:DN120,DO122:DO125,DN147:DN156,DO158:DO161)</f>
        <v>0</v>
      </c>
      <c r="EN67" s="12">
        <f>SUM(CY75:CY84,CZ86:CZ89,CX147:CX156,CY158:CY161)</f>
        <v>0</v>
      </c>
      <c r="EO67" s="12">
        <f>SUM(CH147:CH156,CI158:CI161)</f>
        <v>0</v>
      </c>
      <c r="EP67" s="12">
        <f>SUM(BR147:BR156,BS158:BS161)</f>
        <v>0</v>
      </c>
      <c r="EQ67" s="5">
        <f t="shared" si="251"/>
        <v>0</v>
      </c>
      <c r="ER67" s="5">
        <f t="shared" si="119"/>
        <v>0</v>
      </c>
      <c r="EZ67" s="12">
        <f>SUM(FJ39:FJ48,FK50:FK53,,FJ75:FJ84,FK86:FK89,FI111:FI120,FJ122:FJ125,FI147:FI156,FJ158:FJ161,FI183:FI192,FJ194:FJ197)</f>
        <v>0</v>
      </c>
      <c r="FA67" s="12">
        <f>SUM(ET39:ET48,EU50:EU53,ET75:ET84,EU86:EU89,ES111:ES120,ET122:ET125,ES147:ES156,ET158:ET161)</f>
        <v>0</v>
      </c>
      <c r="FB67" s="12">
        <f>SUM(ED75:ED84,EE86:EE89,EC111:EC120,ED122:ED125,EC147:EC156,ED158:ED161)</f>
        <v>0</v>
      </c>
      <c r="FC67" s="12">
        <f>SUM(DN75:DN84,DO86:DO89,DM147:DM156,DN158:DN161)</f>
        <v>0</v>
      </c>
      <c r="FD67" s="12">
        <f>SUM(CW147:CW156,CX158:CX161)</f>
        <v>0</v>
      </c>
      <c r="FE67" s="12">
        <f>SUM(CG147:CG156,CH158:CH161)</f>
        <v>0</v>
      </c>
      <c r="FF67" s="5">
        <f t="shared" si="252"/>
        <v>1</v>
      </c>
      <c r="FG67" s="5">
        <f t="shared" si="121"/>
        <v>0</v>
      </c>
      <c r="FO67" s="12">
        <f>SUM(FY39:FY48,FZ50:FZ53,,FY75:FY84,FZ86:FZ89,FX111:FX120,FY122:FY125,FX147:FX156,FY158:FY161,FX183:FX192,FY194:FY197)</f>
        <v>0</v>
      </c>
      <c r="FP67" s="12">
        <f>SUM(FI39:FI48,FJ50:FJ53,FI75:FI84,FJ86:FJ89,FH111:FH120,FI122:FI125,FH147:FH156,FI158:FI161)</f>
        <v>0</v>
      </c>
      <c r="FQ67" s="12">
        <f>SUM(ES75:ES84,ET86:ET89,ER111:ER120,ES122:ES125,ER147:ER156,ES158:ES161)</f>
        <v>1</v>
      </c>
      <c r="FR67" s="12">
        <f>SUM(EC75:EC84,ED86:ED89,EB147:EB156,EC158:EC161)</f>
        <v>0</v>
      </c>
      <c r="FS67" s="12">
        <f>SUM(DL147:DL156,DM158:DM161)</f>
        <v>0</v>
      </c>
      <c r="FT67" s="12">
        <f>SUM(CV147:CV156,CW158:CW161)</f>
        <v>0</v>
      </c>
      <c r="FU67" s="5">
        <f t="shared" si="253"/>
        <v>0</v>
      </c>
      <c r="FV67" s="5">
        <f t="shared" si="123"/>
        <v>0</v>
      </c>
      <c r="GD67" s="12">
        <f>SUM(GN39:GN48,GO50:GO53,,GN75:GN84,GO86:GO89,GM111:GM120,GN122:GN125,GM147:GM156,GN158:GN161,GM183:GM192,GN194:GN197)</f>
        <v>1</v>
      </c>
      <c r="GE67" s="12">
        <f>SUM(FX39:FX48,FY50:FY53,FX75:FX84,FY86:FY89,FW111:FW120,FX122:FX125,FW147:FW156,FX158:FX161)</f>
        <v>0</v>
      </c>
      <c r="GF67" s="12">
        <f>SUM(FH75:FH84,FI86:FI89,FG111:FG120,FH122:FH125,FG147:FG156,FH158:FH161)</f>
        <v>0</v>
      </c>
      <c r="GG67" s="12">
        <f>SUM(ER75:ER84,ES86:ES89,EQ147:EQ156,ER158:ER161)</f>
        <v>0</v>
      </c>
      <c r="GH67" s="12">
        <f>SUM(EA147:EA156,EB158:EB161)</f>
        <v>0</v>
      </c>
      <c r="GI67" s="12">
        <f>SUM(DK147:DK156,DL158:DL161)</f>
        <v>0</v>
      </c>
      <c r="GJ67" s="5">
        <f t="shared" si="254"/>
        <v>0</v>
      </c>
      <c r="GK67" s="5">
        <f t="shared" si="125"/>
        <v>0</v>
      </c>
      <c r="GL67" s="5">
        <f t="shared" si="125"/>
        <v>0</v>
      </c>
      <c r="GS67" s="12">
        <f>SUM(HC39:HC48,HD50:HD53,,HC75:HC84,HD86:HD89,HB111:HB120,HC122:HC125,HB147:HB156,HC158:HC161,HB183:HB192,HC194:HC197)</f>
        <v>0</v>
      </c>
      <c r="GT67" s="12">
        <f>SUM(GM39:GM48,GN50:GN53,GM75:GM84,GN86:GN89,GL111:GL120,GM122:GM125,GL147:GL156,GM158:GM161)</f>
        <v>0</v>
      </c>
      <c r="GU67" s="12">
        <f>SUM(FW75:FW84,FX86:FX89,FV111:FV120,FW122:FW125,FV147:FV156,FW158:FW161)</f>
        <v>0</v>
      </c>
      <c r="GV67" s="12">
        <f>SUM(FG75:FG84,FH86:FH89,FF147:FF156,FG158:FG161)</f>
        <v>0</v>
      </c>
      <c r="GW67" s="12">
        <f>SUM(EP147:EP156,EQ158:EQ161)</f>
        <v>0</v>
      </c>
      <c r="GX67" s="12">
        <f>SUM(DZ147:DZ156,EA158:EA161)</f>
        <v>0</v>
      </c>
      <c r="GY67" s="5">
        <f t="shared" si="255"/>
        <v>1</v>
      </c>
      <c r="GZ67" s="5">
        <f t="shared" si="127"/>
        <v>0</v>
      </c>
      <c r="HH67" s="12">
        <f>SUM(HR39:HR48,HS50:HS53,,HR75:HR84,HS86:HS89,HQ111:HQ120,HR122:HR125,HQ147:HQ156,HR158:HR161,HQ183:HQ192,HR194:HR197)</f>
        <v>0</v>
      </c>
      <c r="HI67" s="12">
        <f>SUM(HB39:HB48,HC50:HC53,HB75:HB84,HC86:HC89,HA111:HA120,HB122:HB125,HA147:HA156,HB158:HB161)</f>
        <v>0</v>
      </c>
      <c r="HJ67" s="12">
        <f>SUM(GL75:GL84,GM86:GM89,GK111:GK120,GL122:GL125,GK147:GK156,GL158:GL161)</f>
        <v>0</v>
      </c>
      <c r="HK67" s="12">
        <f>SUM(FV75:FV84,FW86:FW89,FU147:FU156,FV158:FV161)</f>
        <v>0</v>
      </c>
      <c r="HL67" s="12">
        <f>SUM(FE147:FE156,FF158:FF161)</f>
        <v>0</v>
      </c>
      <c r="HM67" s="12">
        <f>SUM(EO147:EO156,EP158:EP161)</f>
        <v>0</v>
      </c>
      <c r="HN67" s="5">
        <f t="shared" si="256"/>
        <v>0</v>
      </c>
      <c r="HO67" s="5">
        <f t="shared" si="129"/>
        <v>1</v>
      </c>
      <c r="HW67" s="12">
        <f>SUM(IG39:IG48,IH50:IH53,,IG75:IG84,IH86:IH89,IF111:IF120,IG122:IG125,IF147:IF156,IG158:IG161,IF183:IF192,IG194:IG197)</f>
        <v>0</v>
      </c>
      <c r="HX67" s="12">
        <f>SUM(HQ39:HQ48,HR50:HR53,HQ75:HQ84,HR86:HR89,HP111:HP120,HQ122:HQ125,HP147:HP156,HQ158:HQ161)</f>
        <v>0</v>
      </c>
      <c r="HY67" s="12">
        <f>SUM(HA75:HA84,HB86:HB89,GZ111:GZ120,HA122:HA125,GZ147:GZ156,HA158:HA161)</f>
        <v>0</v>
      </c>
      <c r="HZ67" s="12">
        <f>SUM(GK75:GK84,GL86:GL89,GJ147:GJ156,GK158:GK161)</f>
        <v>0</v>
      </c>
      <c r="IA67" s="12">
        <f>SUM(FT147:FT156,FU158:FU161)</f>
        <v>0</v>
      </c>
      <c r="IB67" s="12">
        <f>SUM(FD147:FD156,FE158:FE161)</f>
        <v>0</v>
      </c>
      <c r="IC67" s="5">
        <f t="shared" si="257"/>
        <v>0</v>
      </c>
      <c r="ID67" s="5">
        <f t="shared" si="131"/>
        <v>1</v>
      </c>
      <c r="IL67" s="12">
        <f>SUM(IV39:IV48,IW50:IW53,,IV75:IV84,IW86:IW89,IU111:IU120,IV122:IV125,IU147:IU156,IV158:IV161,IU183:IU192,IV194:IV197)</f>
        <v>0</v>
      </c>
      <c r="IM67" s="12">
        <f>SUM(IF39:IF48,IG50:IG53,IF75:IF84,IG86:IG89,IE111:IE120,IF122:IF125,IE147:IE156,IF158:IF161)</f>
        <v>0</v>
      </c>
      <c r="IN67" s="12">
        <f>SUM(HP75:HP84,HQ86:HQ89,HO111:HO120,HP122:HP125,HO147:HO156,HP158:HP161)</f>
        <v>0</v>
      </c>
      <c r="IO67" s="12">
        <f>SUM(GZ75:GZ84,HA86:HA89,GY147:GY156,GZ158:GZ161)</f>
        <v>0</v>
      </c>
      <c r="IP67" s="12">
        <f>SUM(GI147:GI156,GJ158:GJ161)</f>
        <v>0</v>
      </c>
      <c r="IQ67" s="12">
        <f>SUM(FS147:FS156,FT158:FT161)</f>
        <v>0</v>
      </c>
      <c r="IR67" s="5">
        <f t="shared" si="258"/>
        <v>0</v>
      </c>
      <c r="IS67" s="5">
        <f t="shared" si="133"/>
        <v>1</v>
      </c>
      <c r="JA67" s="12">
        <f>SUM(JK39:JK48,JL50:JL53,,JK75:JK84,JL86:JL89,JJ111:JJ120,JK122:JK125,JJ147:JJ156,JK158:JK161,JJ183:JJ192,JK194:JK197)</f>
        <v>0</v>
      </c>
      <c r="JB67" s="12">
        <f>SUM(IU39:IU48,IV50:IV53,IU75:IU84,IV86:IV89,IT111:IT120,IU122:IU125,IT147:IT156,IU158:IU161)</f>
        <v>0</v>
      </c>
      <c r="JC67" s="12">
        <f>SUM(IE75:IE84,IF86:IF89,ID111:ID120,IE122:IE125,ID147:ID156,IE158:IE161)</f>
        <v>0</v>
      </c>
      <c r="JD67" s="12">
        <f>SUM(HO75:HO84,HP86:HP89,HN147:HN156,HO158:HO161)</f>
        <v>0</v>
      </c>
      <c r="JE67" s="12">
        <f>SUM(GX147:GX156,GY158:GY161)</f>
        <v>0</v>
      </c>
      <c r="JF67" s="12">
        <f>SUM(GH147:GH156,GI158:GI161)</f>
        <v>0</v>
      </c>
      <c r="JG67" s="5">
        <f t="shared" si="259"/>
        <v>0</v>
      </c>
      <c r="JH67" s="5">
        <f t="shared" si="135"/>
        <v>1</v>
      </c>
      <c r="JP67" s="12">
        <f>SUM(JZ39:JZ48,KA50:KA53,,JZ75:JZ84,KA86:KA89,JY111:JY120,JZ122:JZ125,JY147:JY156,JZ158:JZ161,JY183:JY192,JZ194:JZ197)</f>
        <v>0</v>
      </c>
      <c r="JQ67" s="12">
        <f>SUM(JJ39:JJ48,JK50:JK53,JJ75:JJ84,JK86:JK89,JI111:JI120,JJ122:JJ125,JI147:JI156,JJ158:JJ161)</f>
        <v>0</v>
      </c>
      <c r="JR67" s="12">
        <f>SUM(IT75:IT84,IU86:IU89,IS111:IS120,IT122:IT125,IS147:IS156,IT158:IT161)</f>
        <v>0</v>
      </c>
      <c r="JS67" s="12">
        <f>SUM(ID75:ID84,IE86:IE89,IC147:IC156,ID158:ID161)</f>
        <v>0</v>
      </c>
      <c r="JT67" s="12">
        <f>SUM(HM147:HM156,HN158:HN161)</f>
        <v>0</v>
      </c>
      <c r="JU67" s="12">
        <f>SUM(GW147:GW156,GX158:GX161)</f>
        <v>0</v>
      </c>
      <c r="JV67" s="5">
        <f t="shared" si="260"/>
        <v>0</v>
      </c>
      <c r="JW67" s="5">
        <f t="shared" si="137"/>
        <v>1</v>
      </c>
      <c r="KE67" s="12">
        <f>SUM(KO39:KO48,KP50:KP53,,KO75:KO84,KP86:KP89,KN111:KN120,KO122:KO125,KN147:KN156,KO158:KO161,KN183:KN192,KO194:KO197)</f>
        <v>0</v>
      </c>
      <c r="KF67" s="12">
        <f>SUM(JY39:JY48,JZ50:JZ53,JY75:JY84,JZ86:JZ89,JX111:JX120,JY122:JY125,JX147:JX156,JY158:JY161)</f>
        <v>0</v>
      </c>
      <c r="KG67" s="12">
        <f>SUM(JI75:JI84,JJ86:JJ89,JH111:JH120,JI122:JI125,JH147:JH156,JI158:JI161)</f>
        <v>0</v>
      </c>
      <c r="KH67" s="12">
        <f>SUM(IS75:IS84,IT86:IT89,IR147:IR156,IS158:IS161)</f>
        <v>0</v>
      </c>
      <c r="KI67" s="12">
        <f>SUM(IB147:IB156,IC158:IC161)</f>
        <v>0</v>
      </c>
      <c r="KJ67" s="12">
        <f>SUM(HL147:HL156,HM158:HM161)</f>
        <v>0</v>
      </c>
      <c r="KK67" s="5">
        <f t="shared" si="261"/>
        <v>0</v>
      </c>
      <c r="KL67" s="5">
        <f t="shared" si="139"/>
        <v>0</v>
      </c>
      <c r="KT67" s="12">
        <f>SUM(LD39:LD48,LE50:LE53,,LD75:LD84,LE86:LE89,LC111:LC120,LD122:LD125,LC147:LC156,LD158:LD161,LC183:LC192,LD194:LD197)</f>
        <v>0</v>
      </c>
      <c r="KU67" s="12">
        <f>SUM(KN39:KN48,KO50:KO53,KN75:KN84,KO86:KO89,KM111:KM120,KN122:KN125,KM147:KM156,KN158:KN161)</f>
        <v>1</v>
      </c>
      <c r="KV67" s="12">
        <f>SUM(JX75:JX84,JY86:JY89,JW111:JW120,JX122:JX125,JW147:JW156,JX158:JX161)</f>
        <v>0</v>
      </c>
      <c r="KW67" s="12">
        <f>SUM(JH75:JH84,JI86:JI89,JG147:JG156,JH158:JH161)</f>
        <v>0</v>
      </c>
      <c r="KX67" s="12">
        <f>SUM(IQ147:IQ156,IR158:IR161)</f>
        <v>0</v>
      </c>
      <c r="KY67" s="12">
        <f>SUM(IA147:IA156,IB158:IB161)</f>
        <v>0</v>
      </c>
      <c r="KZ67" s="5">
        <f t="shared" si="262"/>
        <v>0</v>
      </c>
      <c r="LA67" s="5">
        <f t="shared" si="141"/>
        <v>0</v>
      </c>
      <c r="LI67" s="12">
        <f>SUM(LS39:LS48,LT50:LT53,,LS75:LS84,LT86:LT89,LR111:LR120,LS122:LS125,LR147:LR156,LS158:LS161,LR183:LR192,LS194:LS197)</f>
        <v>0</v>
      </c>
      <c r="LJ67" s="12">
        <f>SUM(LC39:LC48,LD50:LD53,LC75:LC84,LD86:LD89,LB111:LB120,LC122:LC125,LB147:LB156,LC158:LC161)</f>
        <v>0</v>
      </c>
      <c r="LK67" s="12">
        <f>SUM(KM75:KM84,KN86:KN89,KL111:KL120,KM122:KM125,KL147:KL156,KM158:KM161)</f>
        <v>0</v>
      </c>
      <c r="LL67" s="12">
        <f>SUM(JW75:JW84,JX86:JX89,JV147:JV156,JW158:JW161)</f>
        <v>0</v>
      </c>
      <c r="LM67" s="12">
        <f>SUM(JF147:JF156,JG158:JG161)</f>
        <v>1</v>
      </c>
      <c r="LN67" s="12">
        <f>SUM(IP147:IP156,IQ158:IQ161)</f>
        <v>0</v>
      </c>
      <c r="LO67" s="5">
        <f t="shared" si="263"/>
        <v>0</v>
      </c>
      <c r="LP67" s="5">
        <f t="shared" si="143"/>
        <v>0</v>
      </c>
      <c r="LX67" s="12">
        <f>SUM(MH39:MH48,MI50:MI53,,MH75:MH84,MI86:MI89,MG111:MG120,MH122:MH125,MG147:MG156,MH158:MH161,MG183:MG192,MH194:MH197)</f>
        <v>0</v>
      </c>
      <c r="LY67" s="12">
        <f>SUM(LR39:LR48,LS50:LS53,LR75:LR84,LS86:LS89,LQ111:LQ120,LR122:LR125,LQ147:LQ156,LR158:LR161)</f>
        <v>0</v>
      </c>
      <c r="LZ67" s="12">
        <f>SUM(LB75:LB84,LC86:LC89,LA111:LA120,LB122:LB125,LA147:LA156,LB158:LB161)</f>
        <v>0</v>
      </c>
      <c r="MA67" s="12">
        <f>SUM(KL75:KL84,KM86:KM89,KK147:KK156,KL158:KL161)</f>
        <v>0</v>
      </c>
      <c r="MB67" s="12">
        <f>SUM(JU147:JU156,JV158:JV161)</f>
        <v>0</v>
      </c>
      <c r="MC67" s="12">
        <f>SUM(JE147:JE156,JF158:JF161)</f>
        <v>0</v>
      </c>
      <c r="MD67" s="5">
        <f t="shared" si="264"/>
        <v>0</v>
      </c>
      <c r="ME67" s="5">
        <f t="shared" si="145"/>
        <v>0</v>
      </c>
      <c r="MM67" s="12">
        <f>SUM(MW39:MW48,MX50:MX53,,MW75:MW84,MX86:MX89,MV111:MV120,MW122:MW125,MV147:MV156,MW158:MW161,MV183:MV192,MW194:MW197)</f>
        <v>0</v>
      </c>
      <c r="MN67" s="12">
        <f>SUM(MG39:MG48,MH50:MH53,MG75:MG84,MH86:MH89,MF111:MF120,MG122:MG125,MF147:MF156,MG158:MG161)</f>
        <v>0</v>
      </c>
      <c r="MO67" s="12">
        <f>SUM(LQ75:LQ84,LR86:LR89,LP111:LP120,LQ122:LQ125,LP147:LP156,LQ158:LQ161)</f>
        <v>0</v>
      </c>
      <c r="MP67" s="12">
        <f>SUM(LA75:LA84,LB86:LB89,KZ147:KZ156,LA158:LA161)</f>
        <v>0</v>
      </c>
      <c r="MQ67" s="12">
        <f>SUM(KJ147:KJ156,KK158:KK161)</f>
        <v>0</v>
      </c>
      <c r="MR67" s="12">
        <f>SUM(JT147:JT156,JU158:JU161)</f>
        <v>1</v>
      </c>
      <c r="MS67" s="5">
        <f t="shared" si="265"/>
        <v>0</v>
      </c>
      <c r="MT67" s="5">
        <f t="shared" si="147"/>
        <v>0</v>
      </c>
      <c r="NB67" s="12">
        <f>SUM(NL39:NL48,NM50:NM53,,NL75:NL84,NM86:NM89,NK111:NK120,NL122:NL125,NK147:NK156,NL158:NL161,NK183:NK192,NL194:NL197)</f>
        <v>0</v>
      </c>
      <c r="NC67" s="12">
        <f>SUM(MV39:MV48,MW50:MW53,MV75:MV84,MW86:MW89,MU111:MU120,MV122:MV125,MU147:MU156,MV158:MV161)</f>
        <v>0</v>
      </c>
      <c r="ND67" s="12">
        <f>SUM(MF75:MF84,MG86:MG89,ME111:ME120,MF122:MF125,ME147:ME156,MF158:MF161)</f>
        <v>0</v>
      </c>
      <c r="NE67" s="12">
        <f>SUM(LP75:LP84,LQ86:LQ89,LO147:LO156,LP158:LP161)</f>
        <v>0</v>
      </c>
      <c r="NF67" s="12">
        <f>SUM(KY147:KY156,KZ158:KZ161)</f>
        <v>0</v>
      </c>
      <c r="NG67" s="12">
        <f>SUM(KI147:KI156,KJ158:KJ161)</f>
        <v>0</v>
      </c>
      <c r="NH67" s="5">
        <f t="shared" si="266"/>
        <v>1</v>
      </c>
      <c r="NI67" s="5">
        <f t="shared" si="149"/>
        <v>0</v>
      </c>
      <c r="NQ67" s="12">
        <f>SUM(OA39:OA48,OB50:OB53,,OA75:OA84,OB86:OB89,NZ111:NZ120,OA122:OA125,NZ147:NZ156,OA158:OA161,NZ183:NZ192,OA194:OA197)</f>
        <v>1</v>
      </c>
      <c r="NR67" s="12">
        <f>SUM(NK39:NK48,NL50:NL53,NK75:NK84,NL86:NL89,NJ111:NJ120,NK122:NK125,NJ147:NJ156,NK158:NK161)</f>
        <v>0</v>
      </c>
      <c r="NS67" s="12">
        <f>SUM(MU75:MU84,MV86:MV89,MT111:MT120,MU122:MU125,MT147:MT156,MU158:MU161)</f>
        <v>0</v>
      </c>
      <c r="NT67" s="12">
        <f>SUM(ME75:ME84,MF86:MF89,MD147:MD156,ME158:ME161)</f>
        <v>0</v>
      </c>
      <c r="NU67" s="12">
        <f>SUM(LN147:LN156,LO158:LO161)</f>
        <v>0</v>
      </c>
      <c r="NV67" s="12">
        <f>SUM(KX147:KX156,KY158:KY161)</f>
        <v>0</v>
      </c>
      <c r="NW67" s="5">
        <f t="shared" si="267"/>
        <v>0</v>
      </c>
      <c r="NX67" s="5">
        <f t="shared" si="151"/>
        <v>0</v>
      </c>
      <c r="OF67" s="12">
        <f>SUM(OP39:OP48,OQ50:OQ53,,OP75:OP84,OQ86:OQ89,OO111:OO120,OP122:OP125,OO147:OO156,OP158:OP161,OO183:OO192,OP194:OP197)</f>
        <v>0</v>
      </c>
      <c r="OG67" s="12">
        <f>SUM(NZ39:NZ48,OA50:OA53,NZ75:NZ84,OA86:OA89,NY111:NY120,NZ122:NZ125,NY147:NY156,NZ158:NZ161)</f>
        <v>0</v>
      </c>
      <c r="OH67" s="12">
        <f>SUM(NJ75:NJ84,NK86:NK89,NI111:NI120,NJ122:NJ125,NI147:NI156,NJ158:NJ161)</f>
        <v>0</v>
      </c>
      <c r="OI67" s="12">
        <f>SUM(MT75:MT84,MU86:MU89,MS147:MS156,MT158:MT161)</f>
        <v>0</v>
      </c>
      <c r="OJ67" s="12">
        <f>SUM(MC147:MC156,MD158:MD161)</f>
        <v>0</v>
      </c>
      <c r="OK67" s="12">
        <f>SUM(LM147:LM156,LN158:LN161)</f>
        <v>1</v>
      </c>
      <c r="OL67" s="5">
        <f t="shared" si="268"/>
        <v>0</v>
      </c>
      <c r="OM67" s="5">
        <f t="shared" si="153"/>
        <v>0</v>
      </c>
      <c r="OU67" s="12">
        <f>SUM(PE39:PE48,PF50:PF53,,PE75:PE84,PF86:PF89,PD111:PD120,PE122:PE125,PD147:PD156,PE158:PE161,PD183:PD192,PE194:PE197)</f>
        <v>1</v>
      </c>
      <c r="OV67" s="12">
        <f>SUM(OO39:OO48,OP50:OP53,OO75:OO84,OP86:OP89,ON111:ON120,OO122:OO125,ON147:ON156,OO158:OO161)</f>
        <v>0</v>
      </c>
      <c r="OW67" s="12">
        <f>SUM(NY75:NY84,NZ86:NZ89,NX111:NX120,NY122:NY125,NX147:NX156,NY158:NY161)</f>
        <v>0</v>
      </c>
      <c r="OX67" s="12">
        <f>SUM(NI75:NI84,NJ86:NJ89,NH147:NH156,NI158:NI161)</f>
        <v>0</v>
      </c>
      <c r="OY67" s="12">
        <f>SUM(MR147:MR156,MS158:MS161)</f>
        <v>0</v>
      </c>
      <c r="OZ67" s="12">
        <f>SUM(MB147:MB156,MC158:MC161)</f>
        <v>0</v>
      </c>
      <c r="PA67" s="5">
        <f t="shared" si="269"/>
        <v>0</v>
      </c>
      <c r="PB67" s="5">
        <f t="shared" si="155"/>
        <v>0</v>
      </c>
      <c r="PJ67" s="12">
        <f>SUM(PT39:PT48,PU50:PU53,,PT75:PT84,PU86:PU89,PS111:PS120,PT122:PT125,PS147:PS156,PT158:PT161,PS183:PS192,PT194:PT197)</f>
        <v>0</v>
      </c>
      <c r="PK67" s="12">
        <f>SUM(PD39:PD48,PE50:PE53,PD75:PD84,PE86:PE89,PC111:PC120,PD122:PD125,PC147:PC156,PD158:PD161)</f>
        <v>0</v>
      </c>
      <c r="PL67" s="12">
        <f>SUM(ON75:ON84,OO86:OO89,OM111:OM120,ON122:ON125,OM147:OM156,ON158:ON161)</f>
        <v>0</v>
      </c>
      <c r="PM67" s="12">
        <f>SUM(NX75:NX84,NY86:NY89,NW147:NW156,NX158:NX161)</f>
        <v>0</v>
      </c>
      <c r="PN67" s="12">
        <f>SUM(NG147:NG156,NH158:NH161)</f>
        <v>1</v>
      </c>
      <c r="PO67" s="12">
        <f>SUM(MQ147:MQ156,MR158:MR161)</f>
        <v>0</v>
      </c>
      <c r="PP67" s="5">
        <f t="shared" si="270"/>
        <v>0</v>
      </c>
      <c r="PQ67" s="5">
        <f t="shared" si="157"/>
        <v>0</v>
      </c>
      <c r="PY67" s="12">
        <f>SUM(QI39:QI48,QJ50:QJ53,,QI75:QI84,QJ86:QJ89,QH111:QH120,QI122:QI125,QH147:QH156,QI158:QI161,QH183:QH192,QI194:QI197)</f>
        <v>0</v>
      </c>
      <c r="PZ67" s="12">
        <f>SUM(PS39:PS48,PT50:PT53,PS75:PS84,PT86:PT89,PR111:PR120,PS122:PS125,PR147:PR156,PS158:PS161)</f>
        <v>0</v>
      </c>
      <c r="QA67" s="12">
        <f>SUM(PC75:PC84,PD86:PD89,PB111:PB120,PC122:PC125,PB147:PB156,PC158:PC161)</f>
        <v>0</v>
      </c>
      <c r="QB67" s="12">
        <f>SUM(OM75:OM84,ON86:ON89,OL147:OL156,OM158:OM161)</f>
        <v>0</v>
      </c>
      <c r="QC67" s="12">
        <f>SUM(NV147:NV156,NW158:NW161)</f>
        <v>0</v>
      </c>
      <c r="QD67" s="12">
        <f>SUM(NF147:NF156,NG158:NG161)</f>
        <v>0</v>
      </c>
      <c r="QE67" s="5">
        <f t="shared" si="271"/>
        <v>1</v>
      </c>
      <c r="QF67" s="5">
        <f t="shared" si="159"/>
        <v>0</v>
      </c>
      <c r="QN67" s="12">
        <f>SUM(QX39:QX48,QY50:QY53,,QX75:QX84,QY86:QY89,QW111:QW120,QX122:QX125,QW147:QW156,QX158:QX161,QW183:QW192,QX194:QX197)</f>
        <v>0</v>
      </c>
      <c r="QO67" s="12">
        <f>SUM(QH39:QH48,QI50:QI53,QH75:QH84,QI86:QI89,QG111:QG120,QH122:QH125,QG147:QG156,QH158:QH161)</f>
        <v>0</v>
      </c>
      <c r="QP67" s="12">
        <f>SUM(PR75:PR84,PS86:PS89,PQ111:PQ120,PR122:PR125,PQ147:PQ156,PR158:PR161)</f>
        <v>1</v>
      </c>
      <c r="QQ67" s="12">
        <f>SUM(PB75:PB84,PC86:PC89,PA147:PA156,PB158:PB161)</f>
        <v>0</v>
      </c>
      <c r="QR67" s="12">
        <f>SUM(OK147:OK156,OL158:OL161)</f>
        <v>0</v>
      </c>
      <c r="QS67" s="12">
        <f>SUM(NU147:NU156,NV158:NV161)</f>
        <v>0</v>
      </c>
      <c r="QT67" s="5">
        <f t="shared" si="272"/>
        <v>0</v>
      </c>
      <c r="QU67" s="5">
        <f t="shared" si="161"/>
        <v>0</v>
      </c>
      <c r="RC67" s="12">
        <f>SUM(RM39:RM48,RN50:RN53,,RM75:RM84,RN86:RN89,RL111:RL120,RM122:RM125,RL147:RL156,RM158:RM161,RL183:RL192,RM194:RM197)</f>
        <v>0</v>
      </c>
      <c r="RD67" s="12">
        <f>SUM(QW39:QW48,QX50:QX53,QW75:QW84,QX86:QX89,QV111:QV120,QW122:QW125,QV147:QV156,QW158:QW161)</f>
        <v>0</v>
      </c>
      <c r="RE67" s="12">
        <f>SUM(QG75:QG84,QH86:QH89,QF111:QF120,QG122:QG125,QF147:QF156,QG158:QG161)</f>
        <v>0</v>
      </c>
      <c r="RF67" s="12">
        <f>SUM(PQ75:PQ84,PR86:PR89,PP147:PP156,PQ158:PQ161)</f>
        <v>1</v>
      </c>
      <c r="RG67" s="12">
        <f>SUM(OZ147:OZ156,PA158:PA161)</f>
        <v>0</v>
      </c>
      <c r="RH67" s="12">
        <f>SUM(OJ147:OJ156,OK158:OK161)</f>
        <v>0</v>
      </c>
      <c r="RI67" s="5">
        <f t="shared" si="273"/>
        <v>0</v>
      </c>
      <c r="RJ67" s="5">
        <f t="shared" si="163"/>
        <v>0</v>
      </c>
      <c r="RR67" s="12">
        <f>SUM(SB39:SB48,SC50:SC53,,SB75:SB84,SC86:SC89,SA111:SA120,SB122:SB125,SA147:SA156,SB158:SB161,SA183:SA192,SB194:SB197)</f>
        <v>0</v>
      </c>
      <c r="RS67" s="12">
        <f>SUM(RL39:RL48,RM50:RM53,RL75:RL84,RM86:RM89,RK111:RK120,RL122:RL125,RK147:RK156,RL158:RL161)</f>
        <v>0</v>
      </c>
      <c r="RT67" s="12">
        <f>SUM(QV75:QV84,QW86:QW89,QU111:QU120,QV122:QV125,QU147:QU156,QV158:QV161)</f>
        <v>0</v>
      </c>
      <c r="RU67" s="12">
        <f>SUM(QF75:QF84,QG86:QG89,QE147:QE156,QF158:QF161)</f>
        <v>0</v>
      </c>
      <c r="RV67" s="12">
        <f>SUM(PO147:PO156,PP158:PP161)</f>
        <v>1</v>
      </c>
      <c r="RW67" s="12">
        <f>SUM(OY147:OY156,OZ158:OZ161)</f>
        <v>0</v>
      </c>
      <c r="RX67" s="5">
        <f t="shared" si="274"/>
        <v>0</v>
      </c>
      <c r="RY67" s="5">
        <f t="shared" si="165"/>
        <v>0</v>
      </c>
      <c r="SG67" s="12">
        <f>SUM(SQ39:SQ48,SR50:SR53,,SQ75:SQ84,SR86:SR89,SP111:SP120,SQ122:SQ125,SP147:SP156,SQ158:SQ161,SP183:SP192,SQ194:SQ197)</f>
        <v>0</v>
      </c>
      <c r="SH67" s="12">
        <f>SUM(SA39:SA48,SB50:SB53,SA75:SA84,SB86:SB89,RZ111:RZ120,SA122:SA125,RZ147:RZ156,SA158:SA161)</f>
        <v>0</v>
      </c>
      <c r="SI67" s="12">
        <f>SUM(RK75:RK84,RL86:RL89,RJ111:RJ120,RK122:RK125,RJ147:RJ156,RK158:RK161)</f>
        <v>0</v>
      </c>
      <c r="SJ67" s="12">
        <f>SUM(QU75:QU84,QV86:QV89,QT147:QT156,QU158:QU161)</f>
        <v>1</v>
      </c>
      <c r="SK67" s="12">
        <f>SUM(QD147:QD156,QE158:QE161)</f>
        <v>0</v>
      </c>
      <c r="SL67" s="12">
        <f>SUM(PN147:PN156,PO158:PO161)</f>
        <v>0</v>
      </c>
      <c r="SM67" s="5">
        <f t="shared" si="275"/>
        <v>0</v>
      </c>
      <c r="SN67" s="5">
        <f t="shared" si="167"/>
        <v>0</v>
      </c>
      <c r="SV67" s="12">
        <f>SUM(TF39:TF48,TG50:TG53,,TF75:TF84,TG86:TG89,TE111:TE120,TF122:TF125,TE147:TE156,TF158:TF161,TE183:TE192,TF194:TF197)</f>
        <v>0</v>
      </c>
      <c r="SW67" s="12">
        <f>SUM(SP39:SP48,SQ50:SQ53,SP75:SP84,SQ86:SQ89,SO111:SO120,SP122:SP125,SO147:SO156,SP158:SP161)</f>
        <v>0</v>
      </c>
      <c r="SX67" s="12">
        <f>SUM(RZ75:RZ84,SA86:SA89,RY111:RY120,RZ122:RZ125,RY147:RY156,RZ158:RZ161)</f>
        <v>0</v>
      </c>
      <c r="SY67" s="12">
        <f>SUM(RJ75:RJ84,RK86:RK89,RI147:RI156,RJ158:RJ161)</f>
        <v>0</v>
      </c>
      <c r="SZ67" s="12">
        <f>SUM(QS147:QS156,QT158:QT161)</f>
        <v>0</v>
      </c>
      <c r="TA67" s="12">
        <f>SUM(QC147:QC156,QD158:QD161)</f>
        <v>0</v>
      </c>
      <c r="TB67" s="5">
        <f t="shared" si="276"/>
        <v>1</v>
      </c>
      <c r="TC67" s="5">
        <f t="shared" si="169"/>
        <v>0</v>
      </c>
      <c r="TK67" s="12">
        <f>SUM(TU39:TU48,TV50:TV53,,TU75:TU84,TV86:TV89,TT111:TT120,TU122:TU125,TT147:TT156,TU158:TU161,TT183:TT192,TU194:TU197)</f>
        <v>0</v>
      </c>
      <c r="TL67" s="12">
        <f>SUM(TE39:TE48,TF50:TF53,TE75:TE84,TF86:TF89,TD111:TD120,TE122:TE125,TD147:TD156,TE158:TE161)</f>
        <v>0</v>
      </c>
      <c r="TM67" s="12">
        <f>SUM(SO75:SO84,SP86:SP89,SN111:SN120,SO122:SO125,SN147:SN156,SO158:SO161)</f>
        <v>0</v>
      </c>
      <c r="TN67" s="12">
        <f>SUM(RY75:RY84,RZ86:RZ89,RX147:RX156,RY158:RY161)</f>
        <v>0</v>
      </c>
      <c r="TO67" s="12">
        <f>SUM(RH147:RH156,RI158:RI161)</f>
        <v>0</v>
      </c>
      <c r="TP67" s="12">
        <f>SUM(QR147:QR156,QS158:QS161)</f>
        <v>0</v>
      </c>
      <c r="TQ67" s="5">
        <f t="shared" si="277"/>
        <v>0</v>
      </c>
      <c r="TR67" s="5">
        <f t="shared" si="171"/>
        <v>1</v>
      </c>
      <c r="TZ67" s="12">
        <f>SUM(UJ39:UJ48,UK50:UK53,,UJ75:UJ84,UK86:UK89,UI111:UI120,UJ122:UJ125,UI147:UI156,UJ158:UJ161,UI183:UI192,UJ194:UJ197)</f>
        <v>0</v>
      </c>
      <c r="UA67" s="12">
        <f>SUM(TT39:TT48,TU50:TU53,TT75:TT84,TU86:TU89,TS111:TS120,TT122:TT125,TS147:TS156,TT158:TT161)</f>
        <v>0</v>
      </c>
      <c r="UB67" s="12">
        <f>SUM(TD75:TD84,TE86:TE89,TC111:TC120,TD122:TD125,TC147:TC156,TD158:TD161)</f>
        <v>0</v>
      </c>
      <c r="UC67" s="12">
        <f>SUM(SN75:SN84,SO86:SO89,SM147:SM156,SN158:SN161)</f>
        <v>0</v>
      </c>
      <c r="UD67" s="12">
        <f>SUM(RW147:RW156,RX158:RX161)</f>
        <v>0</v>
      </c>
      <c r="UE67" s="12">
        <f>SUM(RG147:RG156,RH158:RH161)</f>
        <v>0</v>
      </c>
      <c r="UF67" s="5">
        <f t="shared" si="278"/>
        <v>0</v>
      </c>
      <c r="UG67" s="5">
        <f t="shared" si="173"/>
        <v>1</v>
      </c>
      <c r="UO67" s="12">
        <f>SUM(UY39:UY48,UZ50:UZ53,,UY75:UY84,UZ86:UZ89,UX111:UX120,UY122:UY125,UX147:UX156,UY158:UY161,UX183:UX192,UY194:UY197)</f>
        <v>0</v>
      </c>
      <c r="UP67" s="12">
        <f>SUM(UI39:UI48,UJ50:UJ53,UI75:UI84,UJ86:UJ89,UH111:UH120,UI122:UI125,UH147:UH156,UI158:UI161)</f>
        <v>0</v>
      </c>
      <c r="UQ67" s="12">
        <f>SUM(TS75:TS84,TT86:TT89,TR111:TR120,TS122:TS125,TR147:TR156,TS158:TS161)</f>
        <v>0</v>
      </c>
      <c r="UR67" s="12">
        <f>SUM(TC75:TC84,TD86:TD89,TB147:TB156,TC158:TC161)</f>
        <v>0</v>
      </c>
      <c r="US67" s="12">
        <f>SUM(SL147:SL156,SM158:SM161)</f>
        <v>0</v>
      </c>
      <c r="UT67" s="12">
        <f>SUM(RV147:RV156,RW158:RW161)</f>
        <v>0</v>
      </c>
      <c r="UU67" s="5">
        <f t="shared" si="279"/>
        <v>0</v>
      </c>
      <c r="UV67" s="5">
        <f t="shared" si="175"/>
        <v>1</v>
      </c>
      <c r="VD67" s="12">
        <f>SUM(VN39:VN48,VO50:VO53,,VN75:VN84,VO86:VO89,VM111:VM120,VN122:VN125,VM147:VM156,VN158:VN161,VM183:VM192,VN194:VN197)</f>
        <v>0</v>
      </c>
      <c r="VE67" s="12">
        <f>SUM(UX39:UX48,UY50:UY53,UX75:UX84,UY86:UY89,UW111:UW120,UX122:UX125,UW147:UW156,UX158:UX161)</f>
        <v>0</v>
      </c>
      <c r="VF67" s="12">
        <f>SUM(UH75:UH84,UI86:UI89,UG111:UG120,UH122:UH125,UG147:UG156,UH158:UH161)</f>
        <v>0</v>
      </c>
      <c r="VG67" s="12">
        <f>SUM(TR75:TR84,TS86:TS89,TQ147:TQ156,TR158:TR161)</f>
        <v>0</v>
      </c>
      <c r="VH67" s="12">
        <f>SUM(TA147:TA156,TB158:TB161)</f>
        <v>0</v>
      </c>
      <c r="VI67" s="12">
        <f>SUM(SK147:SK156,SL158:SL161)</f>
        <v>0</v>
      </c>
      <c r="VJ67" s="5">
        <f t="shared" si="280"/>
        <v>0</v>
      </c>
      <c r="VK67" s="5">
        <f t="shared" si="177"/>
        <v>1</v>
      </c>
      <c r="VS67" s="12">
        <f>SUM(WC39:WC48,WD50:WD53,,WC75:WC84,WD86:WD89,WB111:WB120,WC122:WC125,WB147:WB156,WC158:WC161,WB183:WB192,WC194:WC197)</f>
        <v>0</v>
      </c>
      <c r="VT67" s="12">
        <f>SUM(VM39:VM48,VN50:VN53,VM75:VM84,VN86:VN89,VL111:VL120,VM122:VM125,VL147:VL156,VM158:VM161)</f>
        <v>0</v>
      </c>
      <c r="VU67" s="12">
        <f>SUM(UW75:UW84,UX86:UX89,UV111:UV120,UW122:UW125,UV147:UV156,UW158:UW161)</f>
        <v>0</v>
      </c>
      <c r="VV67" s="12">
        <f>SUM(UG75:UG84,UH86:UH89,UF147:UF156,UG158:UG161)</f>
        <v>0</v>
      </c>
      <c r="VW67" s="12">
        <f>SUM(TP147:TP156,TQ158:TQ161)</f>
        <v>0</v>
      </c>
      <c r="VX67" s="12">
        <f>SUM(SZ147:SZ156,TA158:TA161)</f>
        <v>0</v>
      </c>
      <c r="VY67" s="5">
        <f t="shared" si="281"/>
        <v>0</v>
      </c>
      <c r="VZ67" s="5">
        <f t="shared" si="179"/>
        <v>1</v>
      </c>
      <c r="WH67" s="12">
        <f>SUM(WR39:WR48,WS50:WS53,,WR75:WR84,WS86:WS89,WQ111:WQ120,WR122:WR125,WQ147:WQ156,WR158:WR161,WQ183:WQ192,WR194:WR197)</f>
        <v>0</v>
      </c>
      <c r="WI67" s="12">
        <f>SUM(WB39:WB48,WC50:WC53,WB75:WB84,WC86:WC89,WA111:WA120,WB122:WB125,WA147:WA156,WB158:WB161)</f>
        <v>0</v>
      </c>
      <c r="WJ67" s="12">
        <f>SUM(VL75:VL84,VM86:VM89,VK111:VK120,VL122:VL125,VK147:VK156,VL158:VL161)</f>
        <v>0</v>
      </c>
      <c r="WK67" s="12">
        <f>SUM(UV75:UV84,UW86:UW89,UU147:UU156,UV158:UV161)</f>
        <v>0</v>
      </c>
      <c r="WL67" s="12">
        <f>SUM(UE147:UE156,UF158:UF161)</f>
        <v>0</v>
      </c>
      <c r="WM67" s="12">
        <f>SUM(TO147:TO156,TP158:TP161)</f>
        <v>0</v>
      </c>
      <c r="WN67" s="5">
        <f t="shared" si="282"/>
        <v>1</v>
      </c>
      <c r="WO67" s="5">
        <f t="shared" si="181"/>
        <v>0</v>
      </c>
      <c r="WW67" s="12">
        <f>SUM(XG39:XG48,XH50:XH53,,XG75:XG84,XH86:XH89,XF111:XF120,XG122:XG125,XF147:XF156,XG158:XG161,XF183:XF192,XG194:XG197)</f>
        <v>0</v>
      </c>
      <c r="WX67" s="12">
        <f>SUM(WQ39:WQ48,WR50:WR53,WQ75:WQ84,WR86:WR89,WP111:WP120,WQ122:WQ125,WP147:WP156,WQ158:WQ161)</f>
        <v>0</v>
      </c>
      <c r="WY67" s="12">
        <f>SUM(WA75:WA84,WB86:WB89,VZ111:VZ120,WA122:WA125,VZ147:VZ156,WA158:WA161)</f>
        <v>0</v>
      </c>
      <c r="WZ67" s="12">
        <f>SUM(VK75:VK84,VL86:VL89,VJ147:VJ156,VK158:VK161)</f>
        <v>0</v>
      </c>
      <c r="XA67" s="12">
        <f>SUM(UT147:UT156,UU158:UU161)</f>
        <v>0</v>
      </c>
      <c r="XB67" s="12">
        <f>SUM(UD147:UD156,UE158:UE161)</f>
        <v>0</v>
      </c>
      <c r="XC67" s="5">
        <f t="shared" si="283"/>
        <v>0</v>
      </c>
      <c r="XD67" s="5">
        <f t="shared" si="183"/>
        <v>1</v>
      </c>
      <c r="XL67" s="12">
        <f>SUM(XV39:XV48,XW50:XW53,,XV75:XV84,XW86:XW89,XU111:XU120,XV122:XV125,XU147:XU156,XV158:XV161,XU183:XU192,XV194:XV197)</f>
        <v>0</v>
      </c>
      <c r="XM67" s="12">
        <f>SUM(XF39:XF48,XG50:XG53,XF75:XF84,XG86:XG89,XE111:XE120,XF122:XF125,XE147:XE156,XF158:XF161)</f>
        <v>0</v>
      </c>
      <c r="XN67" s="12">
        <f>SUM(WP75:WP84,WQ86:WQ89,WO111:WO120,WP122:WP125,WO147:WO156,WP158:WP161)</f>
        <v>0</v>
      </c>
      <c r="XO67" s="12">
        <f>SUM(VZ75:VZ84,WA86:WA89,VY147:VY156,VZ158:VZ161)</f>
        <v>0</v>
      </c>
      <c r="XP67" s="12">
        <f>SUM(VI147:VI156,VJ158:VJ161)</f>
        <v>0</v>
      </c>
      <c r="XQ67" s="12">
        <f>SUM(US147:US156,UT158:UT161)</f>
        <v>0</v>
      </c>
      <c r="XR67" s="5">
        <f t="shared" si="284"/>
        <v>0</v>
      </c>
      <c r="XS67" s="5">
        <f t="shared" si="185"/>
        <v>1</v>
      </c>
      <c r="YA67" s="12">
        <f>SUM(YK39:YK48,YL50:YL53,,YK75:YK84,YL86:YL89,YJ111:YJ120,YK122:YK125,YJ147:YJ156,YK158:YK161,YJ183:YJ192,YK194:YK197)</f>
        <v>0</v>
      </c>
      <c r="YB67" s="12">
        <f>SUM(XU39:XU48,XV50:XV53,XU75:XU84,XV86:XV89,XT111:XT120,XU122:XU125,XT147:XT156,XU158:XU161)</f>
        <v>0</v>
      </c>
      <c r="YC67" s="12">
        <f>SUM(XE75:XE84,XF86:XF89,XD111:XD120,XE122:XE125,XD147:XD156,XE158:XE161)</f>
        <v>0</v>
      </c>
      <c r="YD67" s="12">
        <f>SUM(WO75:WO84,WP86:WP89,WN147:WN156,WO158:WO161)</f>
        <v>0</v>
      </c>
      <c r="YE67" s="12">
        <f>SUM(VX147:VX156,VY158:VY161)</f>
        <v>0</v>
      </c>
      <c r="YF67" s="12">
        <f>SUM(VH147:VH156,VI158:VI161)</f>
        <v>0</v>
      </c>
      <c r="YG67" s="5">
        <f t="shared" si="285"/>
        <v>0</v>
      </c>
      <c r="YH67" s="5">
        <f t="shared" si="187"/>
        <v>1</v>
      </c>
      <c r="YP67" s="12">
        <f>SUM(YZ39:YZ48,ZA50:ZA53,,YZ75:YZ84,ZA86:ZA89,YY111:YY120,YZ122:YZ125,YY147:YY156,YZ158:YZ161,YY183:YY192,YZ194:YZ197)</f>
        <v>0</v>
      </c>
      <c r="YQ67" s="12">
        <f>SUM(YJ39:YJ48,YK50:YK53,YJ75:YJ84,YK86:YK89,YI111:YI120,YJ122:YJ125,YI147:YI156,YJ158:YJ161)</f>
        <v>0</v>
      </c>
      <c r="YR67" s="12">
        <f>SUM(XT75:XT84,XU86:XU89,XS111:XS120,XT122:XT125,XS147:XS156,XT158:XT161)</f>
        <v>1</v>
      </c>
      <c r="YS67" s="12">
        <f>SUM(XD75:XD84,XE86:XE89,XC147:XC156,XD158:XD161)</f>
        <v>0</v>
      </c>
      <c r="YT67" s="12">
        <f>SUM(WM147:WM156,WN158:WN161)</f>
        <v>0</v>
      </c>
      <c r="YU67" s="12">
        <f>SUM(VW147:VW156,VX158:VX161)</f>
        <v>0</v>
      </c>
      <c r="YV67" s="5">
        <f t="shared" si="286"/>
        <v>0</v>
      </c>
      <c r="YW67" s="5">
        <f t="shared" si="189"/>
        <v>0</v>
      </c>
      <c r="ZE67" s="12">
        <f>SUM(ZO39:ZO48,ZP50:ZP53,,ZO75:ZO84,ZP86:ZP89,ZN111:ZN120,ZO122:ZO125,ZN147:ZN156,ZO158:ZO161,ZN183:ZN192,ZO194:ZO197)</f>
        <v>1</v>
      </c>
      <c r="ZF67" s="12">
        <f>SUM(YY39:YY48,YZ50:YZ53,YY75:YY84,YZ86:YZ89,YX111:YX120,YY122:YY125,YX147:YX156,YY158:YY161)</f>
        <v>0</v>
      </c>
      <c r="ZG67" s="12">
        <f>SUM(YI75:YI84,YJ86:YJ89,YH111:YH120,YI122:YI125,YH147:YH156,YI158:YI161)</f>
        <v>0</v>
      </c>
      <c r="ZH67" s="12">
        <f>SUM(XS75:XS84,XT86:XT89,XR147:XR156,XS158:XS161)</f>
        <v>0</v>
      </c>
      <c r="ZI67" s="12">
        <f>SUM(XB147:XB156,XC158:XC161)</f>
        <v>0</v>
      </c>
      <c r="ZJ67" s="12">
        <f>SUM(WL147:WL156,WM158:WM161)</f>
        <v>0</v>
      </c>
      <c r="ZK67" s="5">
        <f t="shared" si="287"/>
        <v>0</v>
      </c>
      <c r="ZL67" s="5">
        <f t="shared" si="191"/>
        <v>0</v>
      </c>
      <c r="ZT67" s="12">
        <f>SUM(AAD39:AAD48,AAE50:AAE53,,AAD75:AAD84,AAE86:AAE89,AAC111:AAC120,AAD122:AAD125,AAC147:AAC156,AAD158:AAD161,AAC183:AAC192,AAD194:AAD197)</f>
        <v>1</v>
      </c>
      <c r="ZU67" s="12">
        <f>SUM(ZN39:ZN48,ZO50:ZO53,ZN75:ZN84,ZO86:ZO89,ZM111:ZM120,ZN122:ZN125,ZM147:ZM156,ZN158:ZN161)</f>
        <v>0</v>
      </c>
      <c r="ZV67" s="12">
        <f>SUM(YX75:YX84,YY86:YY89,YW111:YW120,YX122:YX125,YW147:YW156,YX158:YX161)</f>
        <v>0</v>
      </c>
      <c r="ZW67" s="12">
        <f>SUM(YH75:YH84,YI86:YI89,YG147:YG156,YH158:YH161)</f>
        <v>0</v>
      </c>
      <c r="ZX67" s="12">
        <f>SUM(XQ147:XQ156,XR158:XR161)</f>
        <v>0</v>
      </c>
      <c r="ZY67" s="12">
        <f>SUM(XA147:XA156,XB158:XB161)</f>
        <v>0</v>
      </c>
      <c r="ZZ67" s="5">
        <f t="shared" si="288"/>
        <v>0</v>
      </c>
      <c r="AAA67" s="5">
        <f t="shared" si="193"/>
        <v>0</v>
      </c>
      <c r="AAI67" s="12">
        <f>SUM(AAS39:AAS48,AAT50:AAT53,,AAS75:AAS84,AAT86:AAT89,AAR111:AAR120,AAS122:AAS125,AAR147:AAR156,AAS158:AAS161,AAR183:AAR192,AAS194:AAS197)</f>
        <v>0</v>
      </c>
      <c r="AAJ67" s="12">
        <f>SUM(AAC39:AAC48,AAD50:AAD53,AAC75:AAC84,AAD86:AAD89,AAB111:AAB120,AAC122:AAC125,AAB147:AAB156,AAC158:AAC161)</f>
        <v>0</v>
      </c>
      <c r="AAK67" s="12">
        <f>SUM(ZM75:ZM84,ZN86:ZN89,ZL111:ZL120,ZM122:ZM125,ZL147:ZL156,ZM158:ZM161)</f>
        <v>0</v>
      </c>
      <c r="AAL67" s="12">
        <f>SUM(YW75:YW84,YX86:YX89,YV147:YV156,YW158:YW161)</f>
        <v>0</v>
      </c>
      <c r="AAM67" s="12">
        <f>SUM(YF147:YF156,YG158:YG161)</f>
        <v>0</v>
      </c>
      <c r="AAN67" s="12">
        <f>SUM(XP147:XP156,XQ158:XQ161)</f>
        <v>0</v>
      </c>
      <c r="AAO67" s="5">
        <f t="shared" si="289"/>
        <v>1</v>
      </c>
      <c r="AAP67" s="5">
        <f t="shared" si="195"/>
        <v>0</v>
      </c>
      <c r="AAX67" s="12">
        <f>SUM(ABH39:ABH48,ABI50:ABI53,,ABH75:ABH84,ABI86:ABI89,ABG111:ABG120,ABH122:ABH125,ABG147:ABG156,ABH158:ABH161,ABG183:ABG192,ABH194:ABH197)</f>
        <v>0</v>
      </c>
      <c r="AAY67" s="12">
        <f>SUM(AAR39:AAR48,AAS50:AAS53,AAR75:AAR84,AAS86:AAS89,AAQ111:AAQ120,AAR122:AAR125,AAQ147:AAQ156,AAR158:AAR161)</f>
        <v>0</v>
      </c>
      <c r="AAZ67" s="12">
        <f>SUM(AAB75:AAB84,AAC86:AAC89,AAA111:AAA120,AAB122:AAB125,AAA147:AAA156,AAB158:AAB161)</f>
        <v>0</v>
      </c>
      <c r="ABA67" s="12">
        <f>SUM(ZL75:ZL84,ZM86:ZM89,ZK147:ZK156,ZL158:ZL161)</f>
        <v>0</v>
      </c>
      <c r="ABB67" s="12">
        <f>SUM(YU147:YU156,YV158:YV161)</f>
        <v>0</v>
      </c>
      <c r="ABC67" s="12">
        <f>SUM(YE147:YE156,YF158:YF161)</f>
        <v>0</v>
      </c>
      <c r="ABD67" s="5">
        <f t="shared" si="290"/>
        <v>0</v>
      </c>
      <c r="ABE67" s="5">
        <f t="shared" si="197"/>
        <v>1</v>
      </c>
      <c r="ABM67" s="12">
        <f>SUM(ABW39:ABW48,ABX50:ABX53,,ABW75:ABW84,ABX86:ABX89,ABV111:ABV120,ABW122:ABW125,ABV147:ABV156,ABW158:ABW161,ABV183:ABV192,ABW194:ABW197)</f>
        <v>0</v>
      </c>
      <c r="ABN67" s="12">
        <f>SUM(ABG39:ABG48,ABH50:ABH53,ABG75:ABG84,ABH86:ABH89,ABF111:ABF120,ABG122:ABG125,ABF147:ABF156,ABG158:ABG161)</f>
        <v>0</v>
      </c>
      <c r="ABO67" s="12">
        <f>SUM(AAQ75:AAQ84,AAR86:AAR89,AAP111:AAP120,AAQ122:AAQ125,AAP147:AAP156,AAQ158:AAQ161)</f>
        <v>0</v>
      </c>
      <c r="ABP67" s="12">
        <f>SUM(AAA75:AAA84,AAB86:AAB89,ZZ147:ZZ156,AAA158:AAA161)</f>
        <v>0</v>
      </c>
      <c r="ABQ67" s="12">
        <f>SUM(ZJ147:ZJ156,ZK158:ZK161)</f>
        <v>0</v>
      </c>
      <c r="ABR67" s="12">
        <f>SUM(YT147:YT156,YU158:YU161)</f>
        <v>0</v>
      </c>
      <c r="ABS67" s="5">
        <f t="shared" si="291"/>
        <v>0</v>
      </c>
      <c r="ABT67" s="5">
        <f t="shared" si="199"/>
        <v>1</v>
      </c>
      <c r="ACB67" s="12">
        <f>SUM(ACL39:ACL48,ACM50:ACM53,,ACL75:ACL84,ACM86:ACM89,ACK111:ACK120,ACL122:ACL125,ACK147:ACK156,ACL158:ACL161,ACK183:ACK192,ACL194:ACL197)</f>
        <v>0</v>
      </c>
      <c r="ACC67" s="12">
        <f>SUM(ABV39:ABV48,ABW50:ABW53,ABV75:ABV84,ABW86:ABW89,ABU111:ABU120,ABV122:ABV125,ABU147:ABU156,ABV158:ABV161)</f>
        <v>0</v>
      </c>
      <c r="ACD67" s="12">
        <f>SUM(ABF75:ABF84,ABG86:ABG89,ABE111:ABE120,ABF122:ABF125,ABE147:ABE156,ABF158:ABF161)</f>
        <v>0</v>
      </c>
      <c r="ACE67" s="12">
        <f>SUM(AAP75:AAP84,AAQ86:AAQ89,AAO147:AAO156,AAP158:AAP161)</f>
        <v>0</v>
      </c>
      <c r="ACF67" s="12">
        <f>SUM(ZY147:ZY156,ZZ158:ZZ161)</f>
        <v>0</v>
      </c>
      <c r="ACG67" s="12">
        <f>SUM(ZI147:ZI156,ZJ158:ZJ161)</f>
        <v>0</v>
      </c>
      <c r="ACH67" s="5">
        <f t="shared" si="292"/>
        <v>0</v>
      </c>
      <c r="ACI67" s="5">
        <f t="shared" si="201"/>
        <v>1</v>
      </c>
      <c r="ACQ67" s="12">
        <f>SUM(ADA39:ADA48,ADB50:ADB53,,ADA75:ADA84,ADB86:ADB89,ACZ111:ACZ120,ADA122:ADA125,ACZ147:ACZ156,ADA158:ADA161,ACZ183:ACZ192,ADA194:ADA197)</f>
        <v>0</v>
      </c>
      <c r="ACR67" s="12">
        <f>SUM(ACK39:ACK48,ACL50:ACL53,ACK75:ACK84,ACL86:ACL89,ACJ111:ACJ120,ACK122:ACK125,ACJ147:ACJ156,ACK158:ACK161)</f>
        <v>0</v>
      </c>
      <c r="ACS67" s="12">
        <f>SUM(ABU75:ABU84,ABV86:ABV89,ABT111:ABT120,ABU122:ABU125,ABT147:ABT156,ABU158:ABU161)</f>
        <v>0</v>
      </c>
      <c r="ACT67" s="12">
        <f>SUM(ABE75:ABE84,ABF86:ABF89,ABD147:ABD156,ABE158:ABE161)</f>
        <v>0</v>
      </c>
      <c r="ACU67" s="12">
        <f>SUM(AAN147:AAN156,AAO158:AAO161)</f>
        <v>0</v>
      </c>
      <c r="ACV67" s="12">
        <f>SUM(ZX147:ZX156,ZY158:ZY161)</f>
        <v>0</v>
      </c>
      <c r="ACW67" s="5">
        <f t="shared" si="293"/>
        <v>0</v>
      </c>
      <c r="ACX67" s="5">
        <f t="shared" si="203"/>
        <v>1</v>
      </c>
      <c r="ADF67" s="12">
        <f>SUM(ADP39:ADP48,ADQ50:ADQ53,,ADP75:ADP84,ADQ86:ADQ89,ADO111:ADO120,ADP122:ADP125,ADO147:ADO156,ADP158:ADP161,ADO183:ADO192,ADP194:ADP197)</f>
        <v>0</v>
      </c>
      <c r="ADG67" s="12">
        <f>SUM(ACZ39:ACZ48,ADA50:ADA53,ACZ75:ACZ84,ADA86:ADA89,ACY111:ACY120,ACZ122:ACZ125,ACY147:ACY156,ACZ158:ACZ161)</f>
        <v>0</v>
      </c>
      <c r="ADH67" s="12">
        <f>SUM(ACJ75:ACJ84,ACK86:ACK89,ACI111:ACI120,ACJ122:ACJ125,ACI147:ACI156,ACJ158:ACJ161)</f>
        <v>0</v>
      </c>
      <c r="ADI67" s="12">
        <f>SUM(ABT75:ABT84,ABU86:ABU89,ABS147:ABS156,ABT158:ABT161)</f>
        <v>0</v>
      </c>
      <c r="ADJ67" s="12">
        <f>SUM(ABC147:ABC156,ABD158:ABD161)</f>
        <v>0</v>
      </c>
      <c r="ADK67" s="12">
        <f>SUM(AAM147:AAM156,AAN158:AAN161)</f>
        <v>0</v>
      </c>
      <c r="ADL67" s="5">
        <f t="shared" si="294"/>
        <v>0</v>
      </c>
      <c r="ADM67" s="5">
        <f t="shared" si="205"/>
        <v>1</v>
      </c>
      <c r="ADU67" s="12">
        <f>SUM(AEE39:AEE48,AEF50:AEF53,,AEE75:AEE84,AEF86:AEF89,AED111:AED120,AEE122:AEE125,AED147:AED156,AEE158:AEE161,AED183:AED192,AEE194:AEE197)</f>
        <v>0</v>
      </c>
      <c r="ADV67" s="12">
        <f>SUM(ADO39:ADO48,ADP50:ADP53,ADO75:ADO84,ADP86:ADP89,ADN111:ADN120,ADO122:ADO125,ADN147:ADN156,ADO158:ADO161)</f>
        <v>0</v>
      </c>
      <c r="ADW67" s="12">
        <f>SUM(ACY75:ACY84,ACZ86:ACZ89,ACX111:ACX120,ACY122:ACY125,ACX147:ACX156,ACY158:ACY161)</f>
        <v>1</v>
      </c>
      <c r="ADX67" s="12">
        <f>SUM(ACI75:ACI84,ACJ86:ACJ89,ACH147:ACH156,ACI158:ACI161)</f>
        <v>0</v>
      </c>
      <c r="ADY67" s="12">
        <f>SUM(ABR147:ABR156,ABS158:ABS161)</f>
        <v>0</v>
      </c>
      <c r="ADZ67" s="12">
        <f>SUM(ABB147:ABB156,ABC158:ABC161)</f>
        <v>0</v>
      </c>
      <c r="AEA67" s="5">
        <f t="shared" si="295"/>
        <v>0</v>
      </c>
      <c r="AEB67" s="5">
        <f t="shared" si="207"/>
        <v>0</v>
      </c>
      <c r="AEJ67" s="12">
        <f>SUM(AET39:AET48,AEU50:AEU53,,AET75:AET84,AEU86:AEU89,AES111:AES120,AET122:AET125,AES147:AES156,AET158:AET161,AES183:AES192,AET194:AET197)</f>
        <v>1</v>
      </c>
      <c r="AEK67" s="12">
        <f>SUM(AED39:AED48,AEE50:AEE53,AED75:AED84,AEE86:AEE89,AEC111:AEC120,AED122:AED125,AEC147:AEC156,AED158:AED161)</f>
        <v>0</v>
      </c>
      <c r="AEL67" s="12">
        <f>SUM(ADN75:ADN84,ADO86:ADO89,ADM111:ADM120,ADN122:ADN125,ADM147:ADM156,ADN158:ADN161)</f>
        <v>0</v>
      </c>
      <c r="AEM67" s="12">
        <f>SUM(ACX75:ACX84,ACY86:ACY89,ACW147:ACW156,ACX158:ACX161)</f>
        <v>0</v>
      </c>
      <c r="AEN67" s="12">
        <f>SUM(ACG147:ACG156,ACH158:ACH161)</f>
        <v>0</v>
      </c>
      <c r="AEO67" s="12">
        <f>SUM(ABQ147:ABQ156,ABR158:ABR161)</f>
        <v>0</v>
      </c>
      <c r="AEP67" s="5">
        <f t="shared" si="296"/>
        <v>0</v>
      </c>
      <c r="AEQ67" s="5">
        <f t="shared" si="209"/>
        <v>0</v>
      </c>
      <c r="AEY67" s="12">
        <f>SUM(AFI39:AFI48,AFJ50:AFJ53,,AFI75:AFI84,AFJ86:AFJ89,AFH111:AFH120,AFI122:AFI125,AFH147:AFH156,AFI158:AFI161,AFH183:AFH192,AFI194:AFI197)</f>
        <v>0</v>
      </c>
      <c r="AEZ67" s="12">
        <f>SUM(AES39:AES48,AET50:AET53,AES75:AES84,AET86:AET89,AER111:AER120,AES122:AES125,AER147:AER156,AES158:AES161)</f>
        <v>0</v>
      </c>
      <c r="AFA67" s="12">
        <f>SUM(AEC75:AEC84,AED86:AED89,AEB111:AEB120,AEC122:AEC125,AEB147:AEB156,AEC158:AEC161)</f>
        <v>0</v>
      </c>
      <c r="AFB67" s="12">
        <f>SUM(ADM75:ADM84,ADN86:ADN89,ADL147:ADL156,ADM158:ADM161)</f>
        <v>0</v>
      </c>
      <c r="AFC67" s="12">
        <f>SUM(ACV147:ACV156,ACW158:ACW161)</f>
        <v>0</v>
      </c>
      <c r="AFD67" s="12">
        <f>SUM(ACF147:ACF156,ACG158:ACG161)</f>
        <v>0</v>
      </c>
      <c r="AFE67" s="5">
        <f t="shared" si="297"/>
        <v>1</v>
      </c>
      <c r="AFF67" s="5">
        <f t="shared" si="211"/>
        <v>0</v>
      </c>
      <c r="AFN67" s="12">
        <f>SUM(AFX39:AFX48,AFY50:AFY53,,AFX75:AFX84,AFY86:AFY89,AFW111:AFW120,AFX122:AFX125,AFW147:AFW156,AFX158:AFX161,AFW183:AFW192,AFX194:AFX197)</f>
        <v>0</v>
      </c>
      <c r="AFO67" s="12">
        <f>SUM(AFH39:AFH48,AFI50:AFI53,AFH75:AFH84,AFI86:AFI89,AFG111:AFG120,AFH122:AFH125,AFG147:AFG156,AFH158:AFH161)</f>
        <v>0</v>
      </c>
      <c r="AFP67" s="12">
        <f>SUM(AER75:AER84,AES86:AES89,AEQ111:AEQ120,AER122:AER125,AEQ147:AEQ156,AER158:AER161)</f>
        <v>0</v>
      </c>
      <c r="AFQ67" s="12">
        <f>SUM(AEB75:AEB84,AEC86:AEC89,AEA147:AEA156,AEB158:AEB161)</f>
        <v>0</v>
      </c>
      <c r="AFR67" s="12">
        <f>SUM(ADK147:ADK156,ADL158:ADL161)</f>
        <v>0</v>
      </c>
      <c r="AFS67" s="12">
        <f>SUM(ACU147:ACU156,ACV158:ACV161)</f>
        <v>0</v>
      </c>
      <c r="AFT67" s="5">
        <f t="shared" si="298"/>
        <v>0</v>
      </c>
      <c r="AFU67" s="5">
        <f t="shared" si="213"/>
        <v>0</v>
      </c>
      <c r="AGC67" s="12">
        <f>SUM(AGM39:AGM48,AGN50:AGN53,,AGM75:AGM84,AGN86:AGN89,AGL111:AGL120,AGM122:AGM125,AGL147:AGL156,AGM158:AGM161,AGL183:AGL192,AGM194:AGM197)</f>
        <v>0</v>
      </c>
      <c r="AGD67" s="12">
        <f>SUM(AFW39:AFW48,AFX50:AFX53,AFW75:AFW84,AFX86:AFX89,AFV111:AFV120,AFW122:AFW125,AFV147:AFV156,AFW158:AFW161)</f>
        <v>0</v>
      </c>
      <c r="AGE67" s="12">
        <f>SUM(AFG75:AFG84,AFH86:AFH89,AFF111:AFF120,AFG122:AFG125,AFF147:AFF156,AFG158:AFG161)</f>
        <v>0</v>
      </c>
      <c r="AGF67" s="12">
        <f>SUM(AEQ75:AEQ84,AER86:AER89,AEP147:AEP156,AEQ158:AEQ161)</f>
        <v>0</v>
      </c>
      <c r="AGG67" s="12">
        <f>SUM(ADZ147:ADZ156,AEA158:AEA161)</f>
        <v>0</v>
      </c>
      <c r="AGH67" s="12">
        <f>SUM(ADJ147:ADJ156,ADK158:ADK161)</f>
        <v>0</v>
      </c>
      <c r="AGI67" s="5">
        <f t="shared" si="299"/>
        <v>0</v>
      </c>
      <c r="AGJ67" s="5">
        <f t="shared" si="215"/>
        <v>0</v>
      </c>
      <c r="AGR67" s="5">
        <f>SUM(AHB39:AHB48,AHC50:AHC53,,AHB75:AHB84,AHC86:AHC89,AHA111:AHA120,AHB122:AHB125,AHA147:AHA156,AHB158:AHB161,AHA183:AHA192,AHB194:AHB197)</f>
        <v>0</v>
      </c>
      <c r="AGS67" s="5">
        <f>SUM(AGL39:AGL48,AGM50:AGM53,AGL75:AGL84,AGM86:AGM89,AGK111:AGK120,AGL122:AGL125,AGK147:AGK156,AGL158:AGL161)</f>
        <v>0</v>
      </c>
      <c r="AGT67" s="5">
        <f>SUM(AFV75:AFV84,AFW86:AFW89,AFU111:AFU120,AFV122:AFV125,AFU147:AFU156,AFV158:AFV161)</f>
        <v>0</v>
      </c>
      <c r="AGU67" s="5">
        <f>SUM(AFF75:AFF84,AFG86:AFG89,AFE147:AFE156,AFF158:AFF161)</f>
        <v>0</v>
      </c>
      <c r="AGV67" s="5">
        <f>SUM(AEO147:AEO156,AEP158:AEP161)</f>
        <v>0</v>
      </c>
      <c r="AGW67" s="5">
        <f>SUM(ADY147:ADY156,ADZ158:ADZ161)</f>
        <v>0</v>
      </c>
      <c r="AGX67" s="5">
        <f t="shared" si="300"/>
        <v>0</v>
      </c>
      <c r="AGY67" s="5">
        <f t="shared" si="217"/>
        <v>0</v>
      </c>
      <c r="AHG67" s="5">
        <f>SUM(AHQ39:AHQ48,AHR50:AHR53,,AHQ75:AHQ84,AHR86:AHR89,AHP111:AHP120,AHQ122:AHQ125,AHP147:AHP156,AHQ158:AHQ161,AHP183:AHP192,AHQ194:AHQ197)</f>
        <v>0</v>
      </c>
      <c r="AHH67" s="5">
        <f>SUM(AHA39:AHA48,AHB50:AHB53,AHA75:AHA84,AHB86:AHB89,AGZ111:AGZ120,AHA122:AHA125,AGZ147:AGZ156,AHA158:AHA161)</f>
        <v>0</v>
      </c>
      <c r="AHI67" s="5">
        <f>SUM(AGK75:AGK84,AGL86:AGL89,AGJ111:AGJ120,AGK122:AGK125,AGJ147:AGJ156,AGK158:AGK161)</f>
        <v>0</v>
      </c>
      <c r="AHJ67" s="5">
        <f>SUM(AFU75:AFU84,AFV86:AFV89,AFT147:AFT156,AFU158:AFU161)</f>
        <v>0</v>
      </c>
      <c r="AHK67" s="5">
        <f>SUM(AFD147:AFD156,AFE158:AFE161)</f>
        <v>0</v>
      </c>
      <c r="AHL67" s="5">
        <f>SUM(AEN147:AEN156,AEO158:AEO161)</f>
        <v>0</v>
      </c>
      <c r="AHM67" s="5">
        <f t="shared" si="301"/>
        <v>0</v>
      </c>
      <c r="AHN67" s="5">
        <f t="shared" si="219"/>
        <v>0</v>
      </c>
      <c r="AHV67" s="5">
        <f>SUM(AIF39:AIF48,AIG50:AIG53,,AIF75:AIF84,AIG86:AIG89,AIE111:AIE120,AIF122:AIF125,AIE147:AIE156,AIF158:AIF161,AIE183:AIE192,AIF194:AIF197)</f>
        <v>0</v>
      </c>
      <c r="AHW67" s="5">
        <f>SUM(AHP39:AHP48,AHQ50:AHQ53,AHP75:AHP84,AHQ86:AHQ89,AHO111:AHO120,AHP122:AHP125,AHO147:AHO156,AHP158:AHP161)</f>
        <v>0</v>
      </c>
      <c r="AHX67" s="5">
        <f>SUM(AGZ75:AGZ84,AHA86:AHA89,AGY111:AGY120,AGZ122:AGZ125,AGY147:AGY156,AGZ158:AGZ161)</f>
        <v>0</v>
      </c>
      <c r="AHY67" s="5">
        <f>SUM(AGJ75:AGJ84,AGK86:AGK89,AGI147:AGI156,AGJ158:AGJ161)</f>
        <v>0</v>
      </c>
      <c r="AHZ67" s="5">
        <f>SUM(AFS147:AFS156,AFT158:AFT161)</f>
        <v>0</v>
      </c>
      <c r="AIA67" s="5">
        <f>SUM(AFC147:AFC156,AFD158:AFD161)</f>
        <v>0</v>
      </c>
      <c r="AIB67" s="5">
        <f t="shared" si="302"/>
        <v>0</v>
      </c>
      <c r="AIC67" s="5">
        <f t="shared" si="221"/>
        <v>0</v>
      </c>
      <c r="AIK67" s="5">
        <f>SUM(AIU39:AIU48,AIV50:AIV53,,AIU75:AIU84,AIV86:AIV89,AIT111:AIT120,AIU122:AIU125,AIT147:AIT156,AIU158:AIU161,AIT183:AIT192,AIU194:AIU197)</f>
        <v>0</v>
      </c>
      <c r="AIL67" s="5">
        <f>SUM(AIE39:AIE48,AIF50:AIF53,AIE75:AIE84,AIF86:AIF89,AID111:AID120,AIE122:AIE125,AID147:AID156,AIE158:AIE161)</f>
        <v>0</v>
      </c>
      <c r="AIM67" s="5">
        <f>SUM(AHO75:AHO84,AHP86:AHP89,AHN111:AHN120,AHO122:AHO125,AHN147:AHN156,AHO158:AHO161)</f>
        <v>0</v>
      </c>
      <c r="AIN67" s="5">
        <f>SUM(AGY75:AGY84,AGZ86:AGZ89,AGX147:AGX156,AGY158:AGY161)</f>
        <v>0</v>
      </c>
      <c r="AIO67" s="5">
        <f>SUM(AGH147:AGH156,AGI158:AGI161)</f>
        <v>0</v>
      </c>
      <c r="AIP67" s="5">
        <f>SUM(AFR147:AFR156,AFS158:AFS161)</f>
        <v>0</v>
      </c>
      <c r="AIQ67" s="5">
        <f t="shared" si="303"/>
        <v>0</v>
      </c>
      <c r="AIR67" s="5">
        <f t="shared" si="223"/>
        <v>0</v>
      </c>
      <c r="AIZ67" s="5">
        <f>SUM(AJJ39:AJJ48,AJK50:AJK53,,AJJ75:AJJ84,AJK86:AJK89,AJI111:AJI120,AJJ122:AJJ125,AJI147:AJI156,AJJ158:AJJ161,AJI183:AJI192,AJJ194:AJJ197)</f>
        <v>0</v>
      </c>
      <c r="AJA67" s="5">
        <f>SUM(AIT39:AIT48,AIU50:AIU53,AIT75:AIT84,AIU86:AIU89,AIS111:AIS120,AIT122:AIT125,AIS147:AIS156,AIT158:AIT161)</f>
        <v>0</v>
      </c>
      <c r="AJB67" s="5">
        <f>SUM(AID75:AID84,AIE86:AIE89,AIC111:AIC120,AID122:AID125,AIC147:AIC156,AID158:AID161)</f>
        <v>0</v>
      </c>
      <c r="AJC67" s="5">
        <f>SUM(AHN75:AHN84,AHO86:AHO89,AHM147:AHM156,AHN158:AHN161)</f>
        <v>0</v>
      </c>
      <c r="AJD67" s="5">
        <f>SUM(AGW147:AGW156,AGX158:AGX161)</f>
        <v>0</v>
      </c>
      <c r="AJE67" s="5">
        <f>SUM(AGG147:AGG156,AGH158:AGH161)</f>
        <v>0</v>
      </c>
      <c r="AJF67" s="5">
        <f t="shared" si="304"/>
        <v>0</v>
      </c>
      <c r="AJG67" s="5">
        <f t="shared" si="225"/>
        <v>0</v>
      </c>
      <c r="AJO67" s="5">
        <f>SUM(AJY39:AJY48,AJZ50:AJZ53,,AJY75:AJY84,AJZ86:AJZ89,AJX111:AJX120,AJY122:AJY125,AJX147:AJX156,AJY158:AJY161,AJX183:AJX192,AJY194:AJY197)</f>
        <v>0</v>
      </c>
      <c r="AJP67" s="5">
        <f>SUM(AJI39:AJI48,AJJ50:AJJ53,AJI75:AJI84,AJJ86:AJJ89,AJH111:AJH120,AJI122:AJI125,AJH147:AJH156,AJI158:AJI161)</f>
        <v>0</v>
      </c>
      <c r="AJQ67" s="5">
        <f>SUM(AIS75:AIS84,AIT86:AIT89,AIR111:AIR120,AIS122:AIS125,AIR147:AIR156,AIS158:AIS161)</f>
        <v>0</v>
      </c>
      <c r="AJR67" s="5">
        <f>SUM(AIC75:AIC84,AID86:AID89,AIB147:AIB156,AIC158:AIC161)</f>
        <v>0</v>
      </c>
      <c r="AJS67" s="5">
        <f>SUM(AHL147:AHL156,AHM158:AHM161)</f>
        <v>0</v>
      </c>
      <c r="AJT67" s="5">
        <f>SUM(AGV147:AGV156,AGW158:AGW161)</f>
        <v>0</v>
      </c>
      <c r="AJU67" s="5">
        <f t="shared" si="305"/>
        <v>0</v>
      </c>
      <c r="AJV67" s="5">
        <f t="shared" si="227"/>
        <v>0</v>
      </c>
      <c r="AKD67" s="5">
        <f>SUM(AKN39:AKN48,AKO50:AKO53,,AKN75:AKN84,AKO86:AKO89,AKM111:AKM120,AKN122:AKN125,AKM147:AKM156,AKN158:AKN161,AKM183:AKM192,AKN194:AKN197)</f>
        <v>0</v>
      </c>
      <c r="AKE67" s="5">
        <f>SUM(AJX39:AJX48,AJY50:AJY53,AJX75:AJX84,AJY86:AJY89,AJW111:AJW120,AJX122:AJX125,AJW147:AJW156,AJX158:AJX161)</f>
        <v>0</v>
      </c>
      <c r="AKF67" s="5">
        <f>SUM(AJH75:AJH84,AJI86:AJI89,AJG111:AJG120,AJH122:AJH125,AJG147:AJG156,AJH158:AJH161)</f>
        <v>0</v>
      </c>
      <c r="AKG67" s="5">
        <f>SUM(AIR75:AIR84,AIS86:AIS89,AIQ147:AIQ156,AIR158:AIR161)</f>
        <v>0</v>
      </c>
      <c r="AKH67" s="5">
        <f>SUM(AIA147:AIA156,AIB158:AIB161)</f>
        <v>0</v>
      </c>
      <c r="AKI67" s="5">
        <f>SUM(AHK147:AHK156,AHL158:AHL161)</f>
        <v>0</v>
      </c>
      <c r="AKJ67" s="5">
        <f t="shared" si="306"/>
        <v>0</v>
      </c>
      <c r="AKK67" s="5">
        <f t="shared" si="229"/>
        <v>0</v>
      </c>
      <c r="AKS67" s="5">
        <f>SUM(ALC39:ALC48,ALD50:ALD53,,ALC75:ALC84,ALD86:ALD89,ALB111:ALB120,ALC122:ALC125,ALB147:ALB156,ALC158:ALC161,ALB183:ALB192,ALC194:ALC197)</f>
        <v>0</v>
      </c>
      <c r="AKT67" s="5">
        <f>SUM(AKM39:AKM48,AKN50:AKN53,AKM75:AKM84,AKN86:AKN89,AKL111:AKL120,AKM122:AKM125,AKL147:AKL156,AKM158:AKM161)</f>
        <v>0</v>
      </c>
      <c r="AKU67" s="5">
        <f>SUM(AJW75:AJW84,AJX86:AJX89,AJV111:AJV120,AJW122:AJW125,AJV147:AJV156,AJW158:AJW161)</f>
        <v>0</v>
      </c>
      <c r="AKV67" s="5">
        <f>SUM(AJG75:AJG84,AJH86:AJH89,AJF147:AJF156,AJG158:AJG161)</f>
        <v>0</v>
      </c>
      <c r="AKW67" s="5">
        <f>SUM(AIP147:AIP156,AIQ158:AIQ161)</f>
        <v>0</v>
      </c>
      <c r="AKX67" s="5">
        <f>SUM(AHZ147:AHZ156,AIA158:AIA161)</f>
        <v>0</v>
      </c>
      <c r="AKY67" s="5">
        <f t="shared" si="307"/>
        <v>0</v>
      </c>
      <c r="AKZ67" s="5">
        <f t="shared" si="231"/>
        <v>0</v>
      </c>
      <c r="ALH67" s="5">
        <f>SUM(ALR39:ALR48,ALS50:ALS53,,ALR75:ALR84,ALS86:ALS89,ALQ111:ALQ120,ALR122:ALR125,ALQ147:ALQ156,ALR158:ALR161,ALQ183:ALQ192,ALR194:ALR197)</f>
        <v>0</v>
      </c>
      <c r="ALI67" s="5">
        <f>SUM(ALB39:ALB48,ALC50:ALC53,ALB75:ALB84,ALC86:ALC89,ALA111:ALA120,ALB122:ALB125,ALA147:ALA156,ALB158:ALB161)</f>
        <v>0</v>
      </c>
      <c r="ALJ67" s="5">
        <f>SUM(AKL75:AKL84,AKM86:AKM89,AKK111:AKK120,AKL122:AKL125,AKK147:AKK156,AKL158:AKL161)</f>
        <v>0</v>
      </c>
      <c r="ALK67" s="5">
        <f>SUM(AJV75:AJV84,AJW86:AJW89,AJU147:AJU156,AJV158:AJV161)</f>
        <v>0</v>
      </c>
      <c r="ALL67" s="5">
        <f>SUM(AJE147:AJE156,AJF158:AJF161)</f>
        <v>0</v>
      </c>
      <c r="ALM67" s="5">
        <f>SUM(AIO147:AIO156,AIP158:AIP161)</f>
        <v>0</v>
      </c>
      <c r="ALN67" s="5">
        <f t="shared" si="308"/>
        <v>0</v>
      </c>
      <c r="ALO67" s="5">
        <f t="shared" si="233"/>
        <v>0</v>
      </c>
      <c r="ALW67" s="5">
        <f>SUM(AMG39:AMG48,AMH50:AMH53,,AMG75:AMG84,AMH86:AMH89,AMF111:AMF120,AMG122:AMG125,AMF147:AMF156,AMG158:AMG161,AMF183:AMF192,AMG194:AMG197)</f>
        <v>0</v>
      </c>
      <c r="ALX67" s="5">
        <f>SUM(ALQ39:ALQ48,ALR50:ALR53,ALQ75:ALQ84,ALR86:ALR89,ALP111:ALP120,ALQ122:ALQ125,ALP147:ALP156,ALQ158:ALQ161)</f>
        <v>0</v>
      </c>
      <c r="ALY67" s="5">
        <f>SUM(ALA75:ALA84,ALB86:ALB89,AKZ111:AKZ120,ALA122:ALA125,AKZ147:AKZ156,ALA158:ALA161)</f>
        <v>0</v>
      </c>
      <c r="ALZ67" s="5">
        <f>SUM(AKK75:AKK84,AKL86:AKL89,AKJ147:AKJ156,AKK158:AKK161)</f>
        <v>0</v>
      </c>
      <c r="AMA67" s="5">
        <f>SUM(AJT147:AJT156,AJU158:AJU161)</f>
        <v>0</v>
      </c>
      <c r="AMB67" s="5">
        <f>SUM(AJD147:AJD156,AJE158:AJE161)</f>
        <v>0</v>
      </c>
      <c r="AMC67" s="5">
        <f t="shared" si="309"/>
        <v>0</v>
      </c>
      <c r="AMD67" s="5">
        <f t="shared" si="235"/>
        <v>0</v>
      </c>
      <c r="AML67" s="5">
        <f>SUM(AMV39:AMV48,AMW50:AMW53,,AMV75:AMV84,AMW86:AMW89,AMU111:AMU120,AMV122:AMV125,AMU147:AMU156,AMV158:AMV161,AMU183:AMU192,AMV194:AMV197)</f>
        <v>0</v>
      </c>
      <c r="AMM67" s="5">
        <f>SUM(AMF39:AMF48,AMG50:AMG53,AMF75:AMF84,AMG86:AMG89,AME111:AME120,AMF122:AMF125,AME147:AME156,AMF158:AMF161)</f>
        <v>0</v>
      </c>
      <c r="AMN67" s="5">
        <f>SUM(ALP75:ALP84,ALQ86:ALQ89,ALO111:ALO120,ALP122:ALP125,ALO147:ALO156,ALP158:ALP161)</f>
        <v>0</v>
      </c>
      <c r="AMO67" s="5">
        <f>SUM(AKZ75:AKZ84,ALA86:ALA89,AKY147:AKY156,AKZ158:AKZ161)</f>
        <v>0</v>
      </c>
      <c r="AMP67" s="5">
        <f>SUM(AKI147:AKI156,AKJ158:AKJ161)</f>
        <v>0</v>
      </c>
      <c r="AMQ67" s="5">
        <f>SUM(AJS147:AJS156,AJT158:AJT161)</f>
        <v>0</v>
      </c>
      <c r="AMR67" s="5">
        <f t="shared" si="310"/>
        <v>0</v>
      </c>
      <c r="AMS67" s="5">
        <f t="shared" si="237"/>
        <v>0</v>
      </c>
      <c r="ANA67" s="5">
        <f>SUM(ANK39:ANK48,ANL50:ANL53,,ANK75:ANK84,ANL86:ANL89,ANJ111:ANJ120,ANK122:ANK125,ANJ147:ANJ156,ANK158:ANK161,ANJ183:ANJ192,ANK194:ANK197)</f>
        <v>0</v>
      </c>
      <c r="ANB67" s="5">
        <f>SUM(AMU39:AMU48,AMV50:AMV53,AMU75:AMU84,AMV86:AMV89,AMT111:AMT120,AMU122:AMU125)</f>
        <v>0</v>
      </c>
      <c r="ANC67" s="5">
        <f>SUM(AME75:AME84,AMF86:AMF89,AMD111:AMD120,AME122:AME125,AMD147:AMD156,AME158:AME161)</f>
        <v>0</v>
      </c>
      <c r="AND67" s="5">
        <f>SUM(ALO75:ALO84,ALP86:ALP89,ALN147:ALN156,ALO158:ALO161)</f>
        <v>0</v>
      </c>
      <c r="ANE67" s="5">
        <f>SUM(AKX147:AKX156,AKY158:AKY161)</f>
        <v>0</v>
      </c>
      <c r="ANF67" s="5">
        <f>SUM(AKH147:AKH156,AKI158:AKI161)</f>
        <v>0</v>
      </c>
      <c r="ANG67" s="5">
        <f t="shared" si="311"/>
        <v>0</v>
      </c>
      <c r="ANH67" s="5">
        <f t="shared" si="239"/>
        <v>0</v>
      </c>
      <c r="ANP67" s="5">
        <f>SUM(ANZ39:ANZ48,AOA50:AOA53,,ANZ75:ANZ84,AOA86:AOA89,ANY111:ANY120,ANZ122:ANZ125,ANY147:ANY156,ANZ158:ANZ161,ANY183:ANY192,ANZ194:ANZ197)</f>
        <v>0</v>
      </c>
      <c r="ANQ67" s="5">
        <f>SUM(ANJ39:ANJ48,ANK50:ANK53,ANJ75:ANJ84,ANK86:ANK89,ANI111:ANI120,ANJ122:ANJ125)</f>
        <v>0</v>
      </c>
      <c r="ANR67" s="5">
        <f>SUM(AMT75:AMT84,AMU86:AMU89,AMS111:AMS120,AMT122:AMT125)</f>
        <v>0</v>
      </c>
      <c r="ANS67" s="5">
        <f>SUM(AMD75:AMD84,AME86:AME89,AMC147:AMC156,AMD158:AMD161)</f>
        <v>0</v>
      </c>
      <c r="ANT67" s="5">
        <f>SUM(ALM147:ALM156,ALN158:ALN161)</f>
        <v>0</v>
      </c>
      <c r="ANU67" s="5">
        <f>SUM(AKW147:AKW156,AKX158:AKX161)</f>
        <v>0</v>
      </c>
      <c r="ANV67" s="5">
        <f t="shared" si="312"/>
        <v>0</v>
      </c>
      <c r="ANW67" s="5">
        <f t="shared" si="241"/>
        <v>0</v>
      </c>
      <c r="AOE67" s="5">
        <f>SUM(AOO39:AOO48,AOP50:AOP53,,AOO75:AOO84,AOP86:AOP89,AON111:AON120,AOO122:AOO125,AON147:AON156,AOO158:AOO161,AON183:AON192,AOO194:AOO197)</f>
        <v>0</v>
      </c>
      <c r="AOF67" s="5">
        <f>SUM(ANY39:ANY48,ANZ50:ANZ53,ANX111:ANX120,ANY122:ANY125)</f>
        <v>0</v>
      </c>
      <c r="AOG67" s="5">
        <f>SUM(ANI75:ANI84,ANJ86:ANJ89,ANH111:ANH120,ANI122:ANI125)</f>
        <v>0</v>
      </c>
      <c r="AOH67" s="5">
        <f>SUM(AMS75:AMS84,AMT86:AMT89)</f>
        <v>0</v>
      </c>
      <c r="AOI67" s="5">
        <f>SUM(AMB147:AMB156,AMC158:AMC161)</f>
        <v>0</v>
      </c>
      <c r="AOJ67" s="5">
        <f>SUM(ALL147:ALL156,ALM158:ALM161)</f>
        <v>0</v>
      </c>
      <c r="AOK67" s="5">
        <f t="shared" si="313"/>
        <v>0</v>
      </c>
      <c r="AOL67" s="5">
        <f t="shared" si="243"/>
        <v>0</v>
      </c>
      <c r="AOT67" s="5">
        <f>SUM(APD39:APD48,APE50:APE53,,APD75:APD84,APE86:APE89,APC111:APC120,APD122:APD125,APC147:APC156,APD158:APD161,APC183:APC192,APD194:APD197)</f>
        <v>0</v>
      </c>
      <c r="AOU67" s="5">
        <f>SUM(AON39:AON48,AOO50:AOO53)</f>
        <v>0</v>
      </c>
      <c r="AOV67" s="5">
        <f>SUM(ANW111:ANW120,ANX122:ANX125)</f>
        <v>0</v>
      </c>
      <c r="AOW67" s="5">
        <f>SUM(ANH75:ANH84,ANI86:ANI89)</f>
        <v>0</v>
      </c>
      <c r="AOY67" s="5">
        <f>SUM(AMA147:AMA156,AMB158:AMB161)</f>
        <v>0</v>
      </c>
      <c r="AOZ67" s="5">
        <f t="shared" si="314"/>
        <v>0</v>
      </c>
      <c r="APA67" s="5">
        <f t="shared" si="245"/>
        <v>0</v>
      </c>
      <c r="APC67" s="4"/>
      <c r="APD67" s="4"/>
      <c r="APE67" s="4"/>
      <c r="APF67" s="4"/>
      <c r="APG67" s="4"/>
      <c r="APH67" s="4"/>
    </row>
    <row r="68" spans="1:1100" x14ac:dyDescent="0.25">
      <c r="A68" s="12" t="s">
        <v>11</v>
      </c>
      <c r="B68" s="12">
        <v>12</v>
      </c>
      <c r="C68" s="11" t="s">
        <v>164</v>
      </c>
      <c r="D68" s="12" t="s">
        <v>163</v>
      </c>
      <c r="E68" s="12" t="s">
        <v>136</v>
      </c>
      <c r="F68" s="12" t="s">
        <v>135</v>
      </c>
      <c r="G68" s="12" t="s">
        <v>137</v>
      </c>
      <c r="H68" s="12" t="s">
        <v>138</v>
      </c>
      <c r="I68" s="12" t="s">
        <v>139</v>
      </c>
      <c r="J68" s="12" t="s">
        <v>140</v>
      </c>
      <c r="K68" s="12" t="s">
        <v>141</v>
      </c>
      <c r="L68" s="12" t="s">
        <v>188</v>
      </c>
      <c r="M68" s="12" t="s">
        <v>189</v>
      </c>
      <c r="N68" s="12" t="s">
        <v>190</v>
      </c>
      <c r="O68" s="12" t="s">
        <v>151</v>
      </c>
      <c r="P68" s="12" t="s">
        <v>157</v>
      </c>
      <c r="Q68" s="12" t="s">
        <v>162</v>
      </c>
      <c r="R68" s="12"/>
      <c r="S68" s="12">
        <f t="shared" si="246"/>
        <v>12</v>
      </c>
      <c r="T68" s="12" t="s">
        <v>11</v>
      </c>
      <c r="U68" s="12">
        <f>SUM(AF39:AF49,AG51:AG53,AF75:AF85,AG87:AG89,AE111:AE121,AF123:AF125,AE147:AE157,AF159:AF161,AE183:AE193,AF195:AF197)</f>
        <v>0</v>
      </c>
      <c r="V68" s="12"/>
      <c r="W68" s="12"/>
      <c r="X68" s="12"/>
      <c r="Y68" s="12"/>
      <c r="Z68" s="12"/>
      <c r="AA68" s="12"/>
      <c r="AB68" s="12">
        <f t="shared" si="100"/>
        <v>1</v>
      </c>
      <c r="AC68" s="12"/>
      <c r="AD68" s="12"/>
      <c r="AE68" s="12"/>
      <c r="AF68" s="12"/>
      <c r="AG68" s="12"/>
      <c r="AH68" s="12">
        <f t="shared" si="247"/>
        <v>12</v>
      </c>
      <c r="AI68" s="12" t="s">
        <v>11</v>
      </c>
      <c r="AJ68" s="12">
        <f>SUM(AU39:AU49,AV51:AV53,AU75:AU85,AV87:AV89,AT111:AT121,AU123:AU125,AT147:AT157,AU159:AU161,AT183:AT193,AU195:AU197)</f>
        <v>0</v>
      </c>
      <c r="AK68" s="12">
        <f>SUM(AE39:AE49,AF51:AF53,AE75:AE85,AF87:AF89,AD111:AD121,AE123:AE125,AD147:AD157,AE159:AE161)</f>
        <v>0</v>
      </c>
      <c r="AL68" s="1"/>
      <c r="AM68" s="1"/>
      <c r="AN68" s="1"/>
      <c r="AO68" s="1"/>
      <c r="AP68" s="1">
        <f t="shared" si="101"/>
        <v>1</v>
      </c>
      <c r="AQ68" s="1">
        <f t="shared" si="102"/>
        <v>0</v>
      </c>
      <c r="AR68" s="1"/>
      <c r="AS68" s="1"/>
      <c r="AT68" s="1"/>
      <c r="AU68" s="1"/>
      <c r="AV68" s="1"/>
      <c r="AW68" s="1">
        <f t="shared" si="248"/>
        <v>12</v>
      </c>
      <c r="AX68" s="1" t="s">
        <v>11</v>
      </c>
      <c r="AY68" s="12">
        <f>SUM(BJ39:BJ49,BK51:BK53,BJ75:BJ85,BK87:BK89,BI111:BI121,BJ123:BJ125,BI147:BI157,BJ159:BJ161,BI183:BI193,BJ195:BJ197)</f>
        <v>0</v>
      </c>
      <c r="AZ68" s="12">
        <f>SUM(AT39:AT49,AU51:AU53,AT75:AT85,AU87:AU89,AS111:AS121,AT123:AT125,AS147:AS157,AT159:AT161)</f>
        <v>0</v>
      </c>
      <c r="BA68" s="12">
        <f>SUM(AD75:AD85,AE87:AE89,AC111:AC121,AD123:AD125,AC147:AC157,AD159:AD161)</f>
        <v>0</v>
      </c>
      <c r="BB68" s="12"/>
      <c r="BC68" s="12"/>
      <c r="BD68" s="12"/>
      <c r="BE68" s="12">
        <f t="shared" si="107"/>
        <v>1</v>
      </c>
      <c r="BF68" s="12">
        <f t="shared" si="103"/>
        <v>0</v>
      </c>
      <c r="BG68" s="12"/>
      <c r="BH68" s="12"/>
      <c r="BI68" s="12"/>
      <c r="BJ68" s="12"/>
      <c r="BK68" s="12"/>
      <c r="BL68" s="12">
        <f t="shared" si="108"/>
        <v>12</v>
      </c>
      <c r="BM68" s="12" t="s">
        <v>11</v>
      </c>
      <c r="BN68" s="12">
        <f>SUM(BY39:BY49,BZ51:BZ53,BY75:BY85,BZ87:BZ89,BX111:BX121,BY123:BY125,BX147:BX157,BY159:BY161,BX183:BX193,BY195:BY197)</f>
        <v>0</v>
      </c>
      <c r="BO68" s="12">
        <f>SUM(BI39:BI49,BJ51:BJ53,BI75:BI85,BJ87:BJ89,BH111:BH121,BI123:BI125,BH147:BH157,BI159:BI161)</f>
        <v>0</v>
      </c>
      <c r="BP68" s="12">
        <f>SUM(AS75:AS85,AT87:AT89,AR111:AR121,AS123:AS125,AR147:AR157,AS159:AS161)</f>
        <v>0</v>
      </c>
      <c r="BQ68" s="12">
        <f>SUM(AC75:AC85,AD87:AD89,AB147:AB157,AC159:AC161)</f>
        <v>0</v>
      </c>
      <c r="BR68" s="12"/>
      <c r="BS68" s="12"/>
      <c r="BT68" s="12">
        <f t="shared" si="109"/>
        <v>0</v>
      </c>
      <c r="BU68" s="12">
        <f t="shared" si="104"/>
        <v>0</v>
      </c>
      <c r="BV68" s="12"/>
      <c r="BW68" s="12"/>
      <c r="BX68" s="12"/>
      <c r="BY68" s="12"/>
      <c r="BZ68" s="12"/>
      <c r="CA68" s="12">
        <f t="shared" si="110"/>
        <v>12</v>
      </c>
      <c r="CB68" s="12" t="s">
        <v>11</v>
      </c>
      <c r="CC68" s="12">
        <f>SUM(CN39:CN49,CO51:CO53,CN75:CN85,CO87:CO89,CM111:CM121,CN123:CN125,CM147:CM157,CN159:CN161,CM183:CM193,CN195:CN197)</f>
        <v>0</v>
      </c>
      <c r="CD68" s="12">
        <f>SUM(BX39:BX49,BY51:BY53,BX75:BX85,BY87:BY89,BW111:BW121,BX123:BX125,BW147:BW157,BX159:BX161)</f>
        <v>0</v>
      </c>
      <c r="CE68" s="12">
        <f>SUM(BH75:BH85,BI87:BI89,BG111:BG121,BH123:BH125,BG147:BG157,BH159:BH161)</f>
        <v>0</v>
      </c>
      <c r="CF68" s="12">
        <f>SUM(AR75:AR85,AS87:AS89,AQ147:AQ157,AR159:AR161)</f>
        <v>1</v>
      </c>
      <c r="CG68" s="12">
        <f>SUM(AA147:AA157,AB159:AB161)</f>
        <v>0</v>
      </c>
      <c r="CH68" s="12"/>
      <c r="CI68" s="12">
        <f t="shared" si="111"/>
        <v>0</v>
      </c>
      <c r="CJ68" s="12">
        <f t="shared" si="105"/>
        <v>0</v>
      </c>
      <c r="CK68" s="12"/>
      <c r="CL68" s="12"/>
      <c r="CM68" s="12"/>
      <c r="CN68" s="12"/>
      <c r="CO68" s="12"/>
      <c r="CP68" s="12">
        <f t="shared" si="112"/>
        <v>12</v>
      </c>
      <c r="CQ68" s="12" t="s">
        <v>11</v>
      </c>
      <c r="CR68" s="12">
        <f>SUM(DC39:DC49,DD51:DD53,DC75:DC85,DD87:DD89,DB111:DB121,DC123:DC125,DB147:DB157,DC159:DC161,DB183:DB193,DC195:DC197)</f>
        <v>0</v>
      </c>
      <c r="CS68" s="12">
        <f>SUM(CM39:CM49,CN51:CN53,CM75:CM85,CN87:CN89,CL111:CL121,CM123:CM125,CL147:CL157,CM159:CM161)</f>
        <v>0</v>
      </c>
      <c r="CT68" s="12">
        <f>SUM(BW75:BW85,BX87:BX89,BV111:BV121,BW123:BW125,BV147:BV157,BW159:BW161)</f>
        <v>0</v>
      </c>
      <c r="CU68" s="12">
        <f>SUM(BG75:BG85,BH87:BH89,BF147:BF157,BG159:BG161)</f>
        <v>1</v>
      </c>
      <c r="CV68" s="12">
        <f>SUM(AP147:AP157,AQ159:AQ161)</f>
        <v>0</v>
      </c>
      <c r="CW68" s="12">
        <f>SUM(Z147:Z157,AA159:AA161)</f>
        <v>0</v>
      </c>
      <c r="CX68" s="12">
        <f t="shared" si="113"/>
        <v>0</v>
      </c>
      <c r="CY68" s="12">
        <f t="shared" si="106"/>
        <v>0</v>
      </c>
      <c r="CZ68" s="12"/>
      <c r="DA68" s="12"/>
      <c r="DB68" s="12"/>
      <c r="DC68" s="12"/>
      <c r="DD68" s="12"/>
      <c r="DE68" s="12"/>
      <c r="DF68" s="12" t="s">
        <v>11</v>
      </c>
      <c r="DG68" s="12">
        <f>SUM(DR39:DR49,DS51:DS53,DR75:DR85,DS87:DS89,DQ111:DQ121,DR123:DR125,DQ147:DQ157,DR159:DR161,DQ183:DQ193,DR195:DR197)</f>
        <v>0</v>
      </c>
      <c r="DH68" s="12">
        <f>SUM(DB39:DB49,DC51:DC53,DB75:DB85,DC87:DC89,DA111:DA121,DB123:DB125,DA147:DA157,DB159:DB161)</f>
        <v>0</v>
      </c>
      <c r="DI68" s="12">
        <f>SUM(CL75:CL85,CM87:CM89,CK111:CK121,CL123:CL125,CK147:CK157,CL159:CL161)</f>
        <v>0</v>
      </c>
      <c r="DJ68" s="12">
        <f>SUM(BV75:BV85,BW87:BW89,BU147:BU157,BV159:BV161)</f>
        <v>0</v>
      </c>
      <c r="DK68" s="12">
        <f>SUM(BE147:BE157,BF159:BF161)</f>
        <v>0</v>
      </c>
      <c r="DL68" s="12">
        <f>SUM(AO147:AO157,AP159:AP161)</f>
        <v>1</v>
      </c>
      <c r="DM68" s="5">
        <f t="shared" si="249"/>
        <v>0</v>
      </c>
      <c r="DN68" s="5">
        <f t="shared" si="115"/>
        <v>0</v>
      </c>
      <c r="DU68" s="12" t="s">
        <v>11</v>
      </c>
      <c r="DV68" s="12">
        <f>SUM(EG39:EG49,EH51:EH53,EG75:EG85,EH87:EH89,EF111:EF121,EG123:EG125,EF147:EF157,EG159:EG161,EF183:EF193,EG195:EG197)</f>
        <v>0</v>
      </c>
      <c r="DW68" s="12">
        <f>SUM(DQ39:DQ49,DR51:DR53,DQ75:DQ85,DR87:DR89,DP111:DP121,DQ123:DQ125,DP147:DP157,DQ159:DQ161)</f>
        <v>0</v>
      </c>
      <c r="DX68" s="12">
        <f>SUM(DA75:DA85,DB87:DB89,CZ111:CZ121,DA123:DA125,CZ147:CZ157,DA159:DA161)</f>
        <v>1</v>
      </c>
      <c r="DY68" s="12">
        <f>SUM(CK75:CK85,CL87:CL89,CJ147:CJ157,CK159:CK161)</f>
        <v>0</v>
      </c>
      <c r="DZ68" s="12">
        <f>SUM(BT147:BT157,BU159:BU161)</f>
        <v>0</v>
      </c>
      <c r="EA68" s="12">
        <f>SUM(BD147:BD157,BE159:BE161)</f>
        <v>0</v>
      </c>
      <c r="EB68" s="5">
        <f t="shared" si="250"/>
        <v>0</v>
      </c>
      <c r="EC68" s="5">
        <f t="shared" si="117"/>
        <v>0</v>
      </c>
      <c r="EK68" s="12">
        <f>SUM(EV39:EV49,EW51:EW53,EV75:EV85,EW87:EW89,EU111:EU121,EV123:EV125,EU147:EU157,EV159:EV161,EU183:EU193,EV195:EV197)</f>
        <v>1</v>
      </c>
      <c r="EL68" s="12">
        <f>SUM(EF39:EF49,EG51:EG53,EF75:EF85,EG87:EG89,EE111:EE121,EF123:EF125,EE147:EE157,EF159:EF161)</f>
        <v>0</v>
      </c>
      <c r="EM68" s="12">
        <f>SUM(DP75:DP85,DQ87:DQ89,DO111:DO121,DP123:DP125,DO147:DO157,DP159:DP161)</f>
        <v>0</v>
      </c>
      <c r="EN68" s="12">
        <f>SUM(CZ75:CZ85,DA87:DA89,CY147:CY157,CZ159:CZ161)</f>
        <v>0</v>
      </c>
      <c r="EO68" s="12">
        <f>SUM(CI147:CI157,CJ159:CJ161)</f>
        <v>0</v>
      </c>
      <c r="EP68" s="12">
        <f>SUM(BS147:BS157,BT159:BT161)</f>
        <v>0</v>
      </c>
      <c r="EQ68" s="5">
        <f t="shared" si="251"/>
        <v>0</v>
      </c>
      <c r="ER68" s="5">
        <f t="shared" si="119"/>
        <v>0</v>
      </c>
      <c r="EZ68" s="12">
        <f>SUM(FK39:FK49,FL51:FL53,FK75:FK85,FL87:FL89,FJ111:FJ121,FK123:FK125,FJ147:FJ157,FK159:FK161,FJ183:FJ193,FK195:FK197)</f>
        <v>0</v>
      </c>
      <c r="FA68" s="12">
        <f>SUM(EU39:EU49,EV51:EV53,EU75:EU85,EV87:EV89,ET111:ET121,EU123:EU125,ET147:ET157,EU159:EU161)</f>
        <v>1</v>
      </c>
      <c r="FB68" s="12">
        <f>SUM(EE75:EE85,EF87:EF89,ED111:ED121,EE123:EE125,ED147:ED157,EE159:EE161)</f>
        <v>0</v>
      </c>
      <c r="FC68" s="12">
        <f>SUM(DO75:DO85,DP87:DP89,DN147:DN157,DO159:DO161)</f>
        <v>0</v>
      </c>
      <c r="FD68" s="12">
        <f>SUM(CX147:CX157,CY159:CY161)</f>
        <v>0</v>
      </c>
      <c r="FE68" s="12">
        <f>SUM(CH147:CH157,CI159:CI161)</f>
        <v>0</v>
      </c>
      <c r="FF68" s="5">
        <f t="shared" si="252"/>
        <v>0</v>
      </c>
      <c r="FG68" s="5">
        <f t="shared" si="121"/>
        <v>0</v>
      </c>
      <c r="FO68" s="12">
        <f>SUM(FZ39:FZ49,GA51:GA53,FZ75:FZ85,GA87:GA89,FY111:FY121,FZ123:FZ125,FY147:FY157,FZ159:FZ161,FY183:FY193,FZ195:FZ197)</f>
        <v>0</v>
      </c>
      <c r="FP68" s="12">
        <f>SUM(FJ39:FJ49,FK51:FK53,FJ75:FJ85,FK87:FK89,FI111:FI121,FJ123:FJ125,FI147:FI157,FJ159:FJ161)</f>
        <v>0</v>
      </c>
      <c r="FQ68" s="12">
        <f>SUM(ET75:ET85,EU87:EU89,ES111:ES121,ET123:ET125,ES147:ES157,ET159:ET161)</f>
        <v>0</v>
      </c>
      <c r="FR68" s="12">
        <f>SUM(ED75:ED85,EE87:EE89,EC147:EC157,ED159:ED161)</f>
        <v>0</v>
      </c>
      <c r="FS68" s="12">
        <f>SUM(DM147:DM157,DN159:DN161)</f>
        <v>0</v>
      </c>
      <c r="FT68" s="12">
        <f>SUM(CW147:CW157,CX159:CX161)</f>
        <v>0</v>
      </c>
      <c r="FU68" s="5">
        <f t="shared" si="253"/>
        <v>0</v>
      </c>
      <c r="FV68" s="5">
        <f t="shared" si="123"/>
        <v>0</v>
      </c>
      <c r="GD68" s="12">
        <f>SUM(GO39:GO49,GP51:GP53,GO75:GO85,GP87:GP89,GN111:GN121,GO123:GO125,GN147:GN157,GO159:GO161,GN183:GN193,GO195:GO197)</f>
        <v>0</v>
      </c>
      <c r="GE68" s="12">
        <f>SUM(FY39:FY49,FZ51:FZ53,FY75:FY85,FZ87:FZ89,FX111:FX121,FY123:FY125,FX147:FX157,FY159:FY161)</f>
        <v>0</v>
      </c>
      <c r="GF68" s="12">
        <f>SUM(FI75:FI85,FJ87:FJ89,FH111:FH121,FI123:FI125,FH147:FH157,FI159:FI161)</f>
        <v>0</v>
      </c>
      <c r="GG68" s="12">
        <f>SUM(ES75:ES85,ET87:ET89,ER147:ER157,ES159:ES161)</f>
        <v>1</v>
      </c>
      <c r="GH68" s="12">
        <f>SUM(EB147:EB157,EC159:EC161)</f>
        <v>0</v>
      </c>
      <c r="GI68" s="12">
        <f>SUM(DL147:DL157,DM159:DM161)</f>
        <v>0</v>
      </c>
      <c r="GJ68" s="5">
        <f t="shared" si="254"/>
        <v>0</v>
      </c>
      <c r="GK68" s="5">
        <f t="shared" si="125"/>
        <v>0</v>
      </c>
      <c r="GL68" s="5">
        <f t="shared" si="125"/>
        <v>0</v>
      </c>
      <c r="GS68" s="12">
        <f>SUM(HD39:HD49,HE51:HE53,HD75:HD85,HE87:HE89,HC111:HC121,HD123:HD125,HC147:HC157,HD159:HD161,HC183:HC193,HD195:HD197)</f>
        <v>1</v>
      </c>
      <c r="GT68" s="12">
        <f>SUM(GN39:GN49,GO51:GO53,GN75:GN85,GO87:GO89,GM111:GM121,GN123:GN125,GM147:GM157,GN159:GN161)</f>
        <v>0</v>
      </c>
      <c r="GU68" s="12">
        <f>SUM(FX75:FX85,FY87:FY89,FW111:FW121,FX123:FX125,FW147:FW157,FX159:FX161)</f>
        <v>0</v>
      </c>
      <c r="GV68" s="12">
        <f>SUM(FH75:FH85,FI87:FI89,FG147:FG157,FH159:FH161)</f>
        <v>0</v>
      </c>
      <c r="GW68" s="12">
        <f>SUM(EQ147:EQ157,ER159:ER161)</f>
        <v>0</v>
      </c>
      <c r="GX68" s="12">
        <f>SUM(EA147:EA157,EB159:EB161)</f>
        <v>0</v>
      </c>
      <c r="GY68" s="5">
        <f t="shared" si="255"/>
        <v>0</v>
      </c>
      <c r="GZ68" s="5">
        <f t="shared" si="127"/>
        <v>0</v>
      </c>
      <c r="HH68" s="12">
        <f>SUM(HS39:HS49,HT51:HT53,HS75:HS85,HT87:HT89,HR111:HR121,HS123:HS125,HR147:HR157,HS159:HS161,HR183:HR193,HS195:HS197)</f>
        <v>0</v>
      </c>
      <c r="HI68" s="12">
        <f>SUM(HC39:HC49,HD51:HD53,HC75:HC85,HD87:HD89,HB111:HB121,HC123:HC125,HB147:HB157,HC159:HC161)</f>
        <v>0</v>
      </c>
      <c r="HJ68" s="12">
        <f>SUM(GM75:GM85,GN87:GN89,GL111:GL121,GM123:GM125,GL147:GL157,GM159:GM161)</f>
        <v>0</v>
      </c>
      <c r="HK68" s="12">
        <f>SUM(FW75:FW85,FX87:FX89,FV147:FV157,FW159:FW161)</f>
        <v>0</v>
      </c>
      <c r="HL68" s="12">
        <f>SUM(FF147:FF157,FG159:FG161)</f>
        <v>0</v>
      </c>
      <c r="HM68" s="12">
        <f>SUM(EP147:EP157,EQ159:EQ161)</f>
        <v>0</v>
      </c>
      <c r="HN68" s="5">
        <f t="shared" si="256"/>
        <v>1</v>
      </c>
      <c r="HO68" s="5">
        <f t="shared" si="129"/>
        <v>0</v>
      </c>
      <c r="HW68" s="12">
        <f>SUM(IH39:IH49,II51:II53,IH75:IH85,II87:II89,IG111:IG121,IH123:IH125,IG147:IG157,IH159:IH161,IG183:IG193,IH195:IH197)</f>
        <v>0</v>
      </c>
      <c r="HX68" s="12">
        <f>SUM(HR39:HR49,HS51:HS53,HR75:HR85,HS87:HS89,HQ111:HQ121,HR123:HR125,HQ147:HQ157,HR159:HR161)</f>
        <v>0</v>
      </c>
      <c r="HY68" s="12">
        <f>SUM(HB75:HB85,HC87:HC89,HA111:HA121,HB123:HB125,HA147:HA157,HB159:HB161)</f>
        <v>0</v>
      </c>
      <c r="HZ68" s="12">
        <f>SUM(GL75:GL85,GM87:GM89,GK147:GK157,GL159:GL161)</f>
        <v>0</v>
      </c>
      <c r="IA68" s="12">
        <f>SUM(FU147:FU157,FV159:FV161)</f>
        <v>0</v>
      </c>
      <c r="IB68" s="12">
        <f>SUM(FE147:FE157,FF159:FF161)</f>
        <v>0</v>
      </c>
      <c r="IC68" s="5">
        <f t="shared" si="257"/>
        <v>1</v>
      </c>
      <c r="ID68" s="5">
        <f t="shared" si="131"/>
        <v>0</v>
      </c>
      <c r="IL68" s="12">
        <f>SUM(IW39:IW49,IX51:IX53,IW75:IW85,IX87:IX89,IV111:IV121,IW123:IW125,IV147:IV157,IW159:IW161,IV183:IV193,IW195:IW197)</f>
        <v>0</v>
      </c>
      <c r="IM68" s="12">
        <f>SUM(IG39:IG49,IH51:IH53,IG75:IG85,IH87:IH89,IF111:IF121,IG123:IG125,IF147:IF157,IG159:IG161)</f>
        <v>0</v>
      </c>
      <c r="IN68" s="12">
        <f>SUM(HQ75:HQ85,HR87:HR89,HP111:HP121,HQ123:HQ125,HP147:HP157,HQ159:HQ161)</f>
        <v>0</v>
      </c>
      <c r="IO68" s="12">
        <f>SUM(HA75:HA85,HB87:HB89,GZ147:GZ157,HA159:HA161)</f>
        <v>0</v>
      </c>
      <c r="IP68" s="12">
        <f>SUM(GJ147:GJ157,GK159:GK161)</f>
        <v>0</v>
      </c>
      <c r="IQ68" s="12">
        <f>SUM(FT147:FT157,FU159:FU161)</f>
        <v>0</v>
      </c>
      <c r="IR68" s="5">
        <f t="shared" si="258"/>
        <v>0</v>
      </c>
      <c r="IS68" s="5">
        <f t="shared" si="133"/>
        <v>1</v>
      </c>
      <c r="JA68" s="12">
        <f>SUM(JL39:JL49,JM51:JM53,JL75:JL85,JM87:JM89,JK111:JK121,JL123:JL125,JK147:JK157,JL159:JL161,JK183:JK193,JL195:JL197)</f>
        <v>0</v>
      </c>
      <c r="JB68" s="12">
        <f>SUM(IV39:IV49,IW51:IW53,IV75:IV85,IW87:IW89,IU111:IU121,IV123:IV125,IU147:IU157,IV159:IV161)</f>
        <v>0</v>
      </c>
      <c r="JC68" s="12">
        <f>SUM(IF75:IF85,IG87:IG89,IE111:IE121,IF123:IF125,IE147:IE157,IF159:IF161)</f>
        <v>0</v>
      </c>
      <c r="JD68" s="12">
        <f>SUM(HP75:HP85,HQ87:HQ89,HO147:HO157,HP159:HP161)</f>
        <v>0</v>
      </c>
      <c r="JE68" s="12">
        <f>SUM(GY147:GY157,GZ159:GZ161)</f>
        <v>0</v>
      </c>
      <c r="JF68" s="12">
        <f>SUM(GI147:GI157,GJ159:GJ161)</f>
        <v>0</v>
      </c>
      <c r="JG68" s="5">
        <f t="shared" si="259"/>
        <v>0</v>
      </c>
      <c r="JH68" s="5">
        <f t="shared" si="135"/>
        <v>1</v>
      </c>
      <c r="JP68" s="12">
        <f>SUM(KA39:KA49,KB51:KB53,KA75:KA85,KB87:KB89,JZ111:JZ121,KA123:KA125,JZ147:JZ157,KA159:KA161,JZ183:JZ193,KA195:KA197)</f>
        <v>0</v>
      </c>
      <c r="JQ68" s="12">
        <f>SUM(JK39:JK49,JL51:JL53,JK75:JK85,JL87:JL89,JJ111:JJ121,JK123:JK125,JJ147:JJ157,JK159:JK161)</f>
        <v>0</v>
      </c>
      <c r="JR68" s="12">
        <f>SUM(IU75:IU85,IV87:IV89,IT111:IT121,IU123:IU125,IT147:IT157,IU159:IU161)</f>
        <v>0</v>
      </c>
      <c r="JS68" s="12">
        <f>SUM(IE75:IE85,IF87:IF89,ID147:ID157,IE159:IE161)</f>
        <v>0</v>
      </c>
      <c r="JT68" s="12">
        <f>SUM(HN147:HN157,HO159:HO161)</f>
        <v>0</v>
      </c>
      <c r="JU68" s="12">
        <f>SUM(GX147:GX157,GY159:GY161)</f>
        <v>0</v>
      </c>
      <c r="JV68" s="5">
        <f t="shared" si="260"/>
        <v>0</v>
      </c>
      <c r="JW68" s="5">
        <f t="shared" si="137"/>
        <v>1</v>
      </c>
      <c r="KE68" s="12">
        <f>SUM(KP39:KP49,KQ51:KQ53,KP75:KP85,KQ87:KQ89,KO111:KO121,KP123:KP125,KO147:KO157,KP159:KP161,KO183:KO193,KP195:KP197)</f>
        <v>0</v>
      </c>
      <c r="KF68" s="12">
        <f>SUM(JZ39:JZ49,KA51:KA53,JZ75:JZ85,KA87:KA89,JY111:JY121,JZ123:JZ125,JY147:JY157,JZ159:JZ161)</f>
        <v>0</v>
      </c>
      <c r="KG68" s="12">
        <f>SUM(JJ75:JJ85,JK87:JK89,JI111:JI121,JJ123:JJ125,JI147:JI157,JJ159:JJ161)</f>
        <v>0</v>
      </c>
      <c r="KH68" s="12">
        <f>SUM(IT75:IT85,IU87:IU89,IS147:IS157,IT159:IT161)</f>
        <v>0</v>
      </c>
      <c r="KI68" s="12">
        <f>SUM(IC147:IC157,ID159:ID161)</f>
        <v>0</v>
      </c>
      <c r="KJ68" s="12">
        <f>SUM(HM147:HM157,HN159:HN161)</f>
        <v>0</v>
      </c>
      <c r="KK68" s="5">
        <f t="shared" si="261"/>
        <v>0</v>
      </c>
      <c r="KL68" s="5">
        <f t="shared" si="139"/>
        <v>1</v>
      </c>
      <c r="KT68" s="12">
        <f>SUM(LE39:LE49,LF51:LF53,LE75:LE85,LF87:LF89,LD111:LD121,LE123:LE125,LD147:LD157,LE159:LE161,LD183:LD193,LE195:LE197)</f>
        <v>0</v>
      </c>
      <c r="KU68" s="12">
        <f>SUM(KO39:KO49,KP51:KP53,KO75:KO85,KP87:KP89,KN111:KN121,KO123:KO125,KN147:KN157,KO159:KO161)</f>
        <v>0</v>
      </c>
      <c r="KV68" s="12">
        <f>SUM(JY75:JY85,JZ87:JZ89,JX111:JX121,JY123:JY125,JX147:JX157,JY159:JY161)</f>
        <v>0</v>
      </c>
      <c r="KW68" s="12">
        <f>SUM(JI75:JI85,JJ87:JJ89,JH147:JH157,JI159:JI161)</f>
        <v>0</v>
      </c>
      <c r="KX68" s="12">
        <f>SUM(IR147:IR157,IS159:IS161)</f>
        <v>0</v>
      </c>
      <c r="KY68" s="12">
        <f>SUM(IB147:IB157,IC159:IC161)</f>
        <v>0</v>
      </c>
      <c r="KZ68" s="5">
        <f t="shared" si="262"/>
        <v>0</v>
      </c>
      <c r="LA68" s="5">
        <f t="shared" si="141"/>
        <v>1</v>
      </c>
      <c r="LI68" s="12">
        <f>SUM(LT39:LT49,LU51:LU53,LT75:LT85,LU87:LU89,LS111:LS121,LT123:LT125,LS147:LS157,LT159:LT161,LS183:LS193,LT195:LT197)</f>
        <v>0</v>
      </c>
      <c r="LJ68" s="12">
        <f>SUM(LD39:LD49,LE51:LE53,LD75:LD85,LE87:LE89,LC111:LC121,LD123:LD125,LC147:LC157,LD159:LD161)</f>
        <v>0</v>
      </c>
      <c r="LK68" s="12">
        <f>SUM(KN75:KN85,KO87:KO89,KM111:KM121,KN123:KN125,KM147:KM157,KN159:KN161)</f>
        <v>1</v>
      </c>
      <c r="LL68" s="12">
        <f>SUM(JX75:JX85,JY87:JY89,JW147:JW157,JX159:JX161)</f>
        <v>0</v>
      </c>
      <c r="LM68" s="12">
        <f>SUM(JG147:JG157,JH159:JH161)</f>
        <v>0</v>
      </c>
      <c r="LN68" s="12">
        <f>SUM(IQ147:IQ157,IR159:IR161)</f>
        <v>0</v>
      </c>
      <c r="LO68" s="5">
        <f t="shared" si="263"/>
        <v>0</v>
      </c>
      <c r="LP68" s="5">
        <f t="shared" si="143"/>
        <v>0</v>
      </c>
      <c r="LX68" s="12">
        <f>SUM(MI39:MI49,MJ51:MJ53,MI75:MI85,MJ87:MJ89,MH111:MH121,MI123:MI125,MH147:MH157,MI159:MI161,MH183:MH193,MI195:MI197)</f>
        <v>0</v>
      </c>
      <c r="LY68" s="12">
        <f>SUM(LS39:LS49,LT51:LT53,LS75:LS85,LT87:LT89,LR111:LR121,LS123:LS125,LR147:LR157,LS159:LS161)</f>
        <v>0</v>
      </c>
      <c r="LZ68" s="12">
        <f>SUM(LC75:LC85,LD87:LD89,LB111:LB121,LC123:LC125,LB147:LB157,LC159:LC161)</f>
        <v>0</v>
      </c>
      <c r="MA68" s="12">
        <f>SUM(KM75:KM85,KN87:KN89,KL147:KL157,KM159:KM161)</f>
        <v>0</v>
      </c>
      <c r="MB68" s="12">
        <f>SUM(JV147:JV157,JW159:JW161)</f>
        <v>0</v>
      </c>
      <c r="MC68" s="12">
        <f>SUM(JF147:JF157,JG159:JG161)</f>
        <v>1</v>
      </c>
      <c r="MD68" s="5">
        <f t="shared" si="264"/>
        <v>0</v>
      </c>
      <c r="ME68" s="5">
        <f t="shared" si="145"/>
        <v>0</v>
      </c>
      <c r="MM68" s="12">
        <f>SUM(MX39:MX49,MY51:MY53,MX75:MX85,MY87:MY89,MW111:MW121,MX123:MX125,MW147:MW157,MX159:MX161,MW183:MW193,MX195:MX197)</f>
        <v>1</v>
      </c>
      <c r="MN68" s="12">
        <f>SUM(MH39:MH49,MI51:MI53,MH75:MH85,MI87:MI89,MG111:MG121,MH123:MH125,MG147:MG157,MH159:MH161)</f>
        <v>0</v>
      </c>
      <c r="MO68" s="12">
        <f>SUM(LR75:LR85,LS87:LS89,LQ111:LQ121,LR123:LR125,LQ147:LQ157,LR159:LR161)</f>
        <v>0</v>
      </c>
      <c r="MP68" s="12">
        <f>SUM(LB75:LB85,LC87:LC89,LA147:LA157,LB159:LB161)</f>
        <v>0</v>
      </c>
      <c r="MQ68" s="12">
        <f>SUM(KK147:KK157,KL159:KL161)</f>
        <v>0</v>
      </c>
      <c r="MR68" s="12">
        <f>SUM(JU147:JU157,JV159:JV161)</f>
        <v>0</v>
      </c>
      <c r="MS68" s="5">
        <f t="shared" si="265"/>
        <v>0</v>
      </c>
      <c r="MT68" s="5">
        <f t="shared" si="147"/>
        <v>0</v>
      </c>
      <c r="NB68" s="12">
        <f>SUM(NM39:NM49,NN51:NN53,NM75:NM85,NN87:NN89,NL111:NL121,NM123:NM125,NL147:NL157,NM159:NM161,NL183:NL193,NM195:NM197)</f>
        <v>1</v>
      </c>
      <c r="NC68" s="12">
        <f>SUM(MW39:MW49,MX51:MX53,MW75:MW85,MX87:MX89,MV111:MV121,MW123:MW125,MV147:MV157,MW159:MW161)</f>
        <v>0</v>
      </c>
      <c r="ND68" s="12">
        <f>SUM(MG75:MG85,MH87:MH89,MF111:MF121,MG123:MG125,MF147:MF157,MG159:MG161)</f>
        <v>0</v>
      </c>
      <c r="NE68" s="12">
        <f>SUM(LQ75:LQ85,LR87:LR89,LP147:LP157,LQ159:LQ161)</f>
        <v>0</v>
      </c>
      <c r="NF68" s="12">
        <f>SUM(KZ147:KZ157,LA159:LA161)</f>
        <v>0</v>
      </c>
      <c r="NG68" s="12">
        <f>SUM(KJ147:KJ157,KK159:KK161)</f>
        <v>0</v>
      </c>
      <c r="NH68" s="5">
        <f t="shared" si="266"/>
        <v>0</v>
      </c>
      <c r="NI68" s="5">
        <f t="shared" si="149"/>
        <v>0</v>
      </c>
      <c r="NQ68" s="12">
        <f>SUM(OB39:OB49,OC51:OC53,OB75:OB85,OC87:OC89,OA111:OA121,OB123:OB125,OA147:OA157,OB159:OB161,OA183:OA193,OB195:OB197)</f>
        <v>0</v>
      </c>
      <c r="NR68" s="12">
        <f>SUM(NL39:NL49,NM51:NM53,NL75:NL85,NM87:NM89,NK111:NK121,NL123:NL125,NK147:NK157,NL159:NL161)</f>
        <v>0</v>
      </c>
      <c r="NS68" s="12">
        <f>SUM(MV75:MV85,MW87:MW89,MU111:MU121,MV123:MV125,MU147:MU157,MV159:MV161)</f>
        <v>0</v>
      </c>
      <c r="NT68" s="12">
        <f>SUM(MF75:MF85,MG87:MG89,ME147:ME157,MF159:MF161)</f>
        <v>0</v>
      </c>
      <c r="NU68" s="12">
        <f>SUM(LO147:LO157,LP159:LP161)</f>
        <v>0</v>
      </c>
      <c r="NV68" s="12">
        <f>SUM(KY147:KY157,KZ159:KZ161)</f>
        <v>0</v>
      </c>
      <c r="NW68" s="5">
        <f t="shared" si="267"/>
        <v>1</v>
      </c>
      <c r="NX68" s="5">
        <f t="shared" si="151"/>
        <v>0</v>
      </c>
      <c r="OF68" s="12">
        <f>SUM(OQ39:OQ49,OR51:OR53,OQ75:OQ85,OR87:OR89,OP111:OP121,OQ123:OQ125,OP147:OP157,OQ159:OQ161,OP183:OP193,OQ195:OQ197)</f>
        <v>0</v>
      </c>
      <c r="OG68" s="12">
        <f>SUM(OA39:OA49,OB51:OB53,OA75:OA85,OB87:OB89,NZ111:NZ121,OA123:OA125,NZ147:NZ157,OA159:OA161)</f>
        <v>0</v>
      </c>
      <c r="OH68" s="12">
        <f>SUM(NK75:NK85,NL87:NL89,NJ111:NJ121,NK123:NK125,NJ147:NJ157,NK159:NK161)</f>
        <v>0</v>
      </c>
      <c r="OI68" s="12">
        <f>SUM(MU75:MU85,MV87:MV89,MT147:MT157,MU159:MU161)</f>
        <v>0</v>
      </c>
      <c r="OJ68" s="12">
        <f>SUM(MD147:MD157,ME159:ME161)</f>
        <v>0</v>
      </c>
      <c r="OK68" s="12">
        <f>SUM(LN147:LN157,LO159:LO161)</f>
        <v>0</v>
      </c>
      <c r="OL68" s="5">
        <f t="shared" si="268"/>
        <v>0</v>
      </c>
      <c r="OM68" s="5">
        <f t="shared" si="153"/>
        <v>1</v>
      </c>
      <c r="OU68" s="12">
        <f>SUM(PF39:PF49,PG51:PG53,PF75:PF85,PG87:PG89,PE111:PE121,PF123:PF125,PE147:PE157,PF159:PF161,PE183:PE193,PF195:PF197)</f>
        <v>0</v>
      </c>
      <c r="OV68" s="12">
        <f>SUM(OP39:OP49,OQ51:OQ53,OP75:OP85,OQ87:OQ89,OO111:OO121,OP123:OP125,OO147:OO157,OP159:OP161)</f>
        <v>0</v>
      </c>
      <c r="OW68" s="12">
        <f>SUM(NZ75:NZ85,OA87:OA89,NY111:NY121,NZ123:NZ125,NY147:NY157,NZ159:NZ161)</f>
        <v>0</v>
      </c>
      <c r="OX68" s="12">
        <f>SUM(NJ75:NJ85,NK87:NK89,NI147:NI157,NJ159:NJ161)</f>
        <v>0</v>
      </c>
      <c r="OY68" s="12">
        <f>SUM(MS147:MS157,MT159:MT161)</f>
        <v>0</v>
      </c>
      <c r="OZ68" s="12">
        <f>SUM(MC147:MC157,MD159:MD161)</f>
        <v>0</v>
      </c>
      <c r="PA68" s="5">
        <f t="shared" si="269"/>
        <v>0</v>
      </c>
      <c r="PB68" s="5">
        <f t="shared" si="155"/>
        <v>1</v>
      </c>
      <c r="PJ68" s="12">
        <f>SUM(PU39:PU49,PV51:PV53,PU75:PU85,PV87:PV89,PT111:PT121,PU123:PU125,PT147:PT157,PU159:PU161,PT183:PT193,PU195:PU197)</f>
        <v>0</v>
      </c>
      <c r="PK68" s="12">
        <f>SUM(PE39:PE49,PF51:PF53,PE75:PE85,PF87:PF89,PD111:PD121,PE123:PE125,PD147:PD157,PE159:PE161)</f>
        <v>0</v>
      </c>
      <c r="PL68" s="12">
        <f>SUM(OO75:OO85,OP87:OP89,ON111:ON121,OO123:OO125,ON147:ON157,OO159:OO161)</f>
        <v>0</v>
      </c>
      <c r="PM68" s="12">
        <f>SUM(NY75:NY85,NZ87:NZ89,NX147:NX157,NY159:NY161)</f>
        <v>0</v>
      </c>
      <c r="PN68" s="12">
        <f>SUM(NH147:NH157,NI159:NI161)</f>
        <v>0</v>
      </c>
      <c r="PO68" s="12">
        <f>SUM(MR147:MR157,MS159:MS161)</f>
        <v>0</v>
      </c>
      <c r="PP68" s="5">
        <f t="shared" si="270"/>
        <v>0</v>
      </c>
      <c r="PQ68" s="5">
        <f t="shared" si="157"/>
        <v>1</v>
      </c>
      <c r="PY68" s="12">
        <f>SUM(QJ39:QJ49,QK51:QK53,QJ75:QJ85,QK87:QK89,QI111:QI121,QJ123:QJ125,QI147:QI157,QJ159:QJ161,QI183:QI193,QJ195:QJ197)</f>
        <v>0</v>
      </c>
      <c r="PZ68" s="12">
        <f>SUM(PT39:PT49,PU51:PU53,PT75:PT85,PU87:PU89,PS111:PS121,PT123:PT125,PS147:PS157,PT159:PT161)</f>
        <v>0</v>
      </c>
      <c r="QA68" s="12">
        <f>SUM(PD75:PD85,PE87:PE89,PC111:PC121,PD123:PD125,PC147:PC157,PD159:PD161)</f>
        <v>0</v>
      </c>
      <c r="QB68" s="12">
        <f>SUM(ON75:ON85,OO87:OO89,OM147:OM157,ON159:ON161)</f>
        <v>0</v>
      </c>
      <c r="QC68" s="12">
        <f>SUM(NW147:NW157,NX159:NX161)</f>
        <v>0</v>
      </c>
      <c r="QD68" s="12">
        <f>SUM(NG147:NG157,NH159:NH161)</f>
        <v>1</v>
      </c>
      <c r="QE68" s="5">
        <f t="shared" si="271"/>
        <v>0</v>
      </c>
      <c r="QF68" s="5">
        <f t="shared" si="159"/>
        <v>0</v>
      </c>
      <c r="QN68" s="12">
        <f>SUM(QY39:QY49,QZ51:QZ53,QY75:QY85,QZ87:QZ89,QX111:QX121,QY123:QY125,QX147:QX157,QY159:QY161,QX183:QX193,QY195:QY197)</f>
        <v>0</v>
      </c>
      <c r="QO68" s="12">
        <f>SUM(QI39:QI49,QJ51:QJ53,QI75:QI85,QJ87:QJ89,QH111:QH121,QI123:QI125,QH147:QH157,QI159:QI161)</f>
        <v>0</v>
      </c>
      <c r="QP68" s="12">
        <f>SUM(PS75:PS85,PT87:PT89,PR111:PR121,PS123:PS125,PR147:PR157,PS159:PS161)</f>
        <v>0</v>
      </c>
      <c r="QQ68" s="12">
        <f>SUM(PC75:PC85,PD87:PD89,PB147:PB157,PC159:PC161)</f>
        <v>0</v>
      </c>
      <c r="QR68" s="12">
        <f>SUM(OL147:OL157,OM159:OM161)</f>
        <v>0</v>
      </c>
      <c r="QS68" s="12">
        <f>SUM(NV147:NV157,NW159:NW161)</f>
        <v>0</v>
      </c>
      <c r="QT68" s="5">
        <f t="shared" si="272"/>
        <v>0</v>
      </c>
      <c r="QU68" s="5">
        <f t="shared" si="161"/>
        <v>0</v>
      </c>
      <c r="RC68" s="12">
        <f>SUM(RN39:RN49,RO51:RO53,RN75:RN85,RO87:RO89,RM111:RM121,RN123:RN125,RM147:RM157,RN159:RN161,RM183:RM193,RN195:RN197)</f>
        <v>0</v>
      </c>
      <c r="RD68" s="12">
        <f>SUM(QX39:QX49,QY51:QY53,QX75:QX85,QY87:QY89,QW111:QW121,QX123:QX125,QW147:QW157,QX159:QX161)</f>
        <v>0</v>
      </c>
      <c r="RE68" s="12">
        <f>SUM(QH75:QH85,QI87:QI89,QG111:QG121,QH123:QH125,QG147:QG157,QH159:QH161)</f>
        <v>0</v>
      </c>
      <c r="RF68" s="12">
        <f>SUM(PR75:PR85,PS87:PS89,PQ147:PQ157,PR159:PR161)</f>
        <v>1</v>
      </c>
      <c r="RG68" s="12">
        <f>SUM(PA147:PA157,PB159:PB161)</f>
        <v>0</v>
      </c>
      <c r="RH68" s="12">
        <f>SUM(OK147:OK157,OL159:OL161)</f>
        <v>0</v>
      </c>
      <c r="RI68" s="5">
        <f t="shared" si="273"/>
        <v>0</v>
      </c>
      <c r="RJ68" s="5">
        <f t="shared" si="163"/>
        <v>0</v>
      </c>
      <c r="RR68" s="12">
        <f>SUM(SC39:SC49,SD51:SD53,SC75:SC85,SD87:SD89,SB111:SB121,SC123:SC125,SB147:SB157,SC159:SC161,SB183:SB193,SC195:SC197)</f>
        <v>0</v>
      </c>
      <c r="RS68" s="12">
        <f>SUM(RM39:RM49,RN51:RN53,RM75:RM85,RN87:RN89,RL111:RL121,RM123:RM125,RL147:RL157,RM159:RM161)</f>
        <v>0</v>
      </c>
      <c r="RT68" s="12">
        <f>SUM(QW75:QW85,QX87:QX89,QV111:QV121,QW123:QW125,QV147:QV157,QW159:QW161)</f>
        <v>0</v>
      </c>
      <c r="RU68" s="12">
        <f>SUM(QG75:QG85,QH87:QH89,QF147:QF157,QG159:QG161)</f>
        <v>0</v>
      </c>
      <c r="RV68" s="12">
        <f>SUM(PP147:PP157,PQ159:PQ161)</f>
        <v>0</v>
      </c>
      <c r="RW68" s="12">
        <f>SUM(OZ147:OZ157,PA159:PA161)</f>
        <v>0</v>
      </c>
      <c r="RX68" s="5">
        <f t="shared" si="274"/>
        <v>1</v>
      </c>
      <c r="RY68" s="5">
        <f t="shared" si="165"/>
        <v>0</v>
      </c>
      <c r="SG68" s="12">
        <f>SUM(SR39:SR49,SS51:SS53,SR75:SR85,SS87:SS89,SQ111:SQ121,SR123:SR125,SQ147:SQ157,SR159:SR161,SQ183:SQ193,SR195:SR197)</f>
        <v>0</v>
      </c>
      <c r="SH68" s="12">
        <f>SUM(SB39:SB49,SC51:SC53,SB75:SB85,SC87:SC89,SA111:SA121,SB123:SB125,SA147:SA157,SB159:SB161)</f>
        <v>0</v>
      </c>
      <c r="SI68" s="12">
        <f>SUM(RL75:RL85,RM87:RM89,RK111:RK121,RL123:RL125,RK147:RK157,RL159:RL161)</f>
        <v>0</v>
      </c>
      <c r="SJ68" s="12">
        <f>SUM(QV75:QV85,QW87:QW89,QU147:QU157,QV159:QV161)</f>
        <v>0</v>
      </c>
      <c r="SK68" s="12">
        <f>SUM(QE147:QE157,QF159:QF161)</f>
        <v>0</v>
      </c>
      <c r="SL68" s="12">
        <f>SUM(PO147:PO157,PP159:PP161)</f>
        <v>1</v>
      </c>
      <c r="SM68" s="5">
        <f t="shared" si="275"/>
        <v>0</v>
      </c>
      <c r="SN68" s="5">
        <f t="shared" si="167"/>
        <v>0</v>
      </c>
      <c r="SV68" s="12">
        <f>SUM(TG39:TG49,TH51:TH53,TG75:TG85,TH87:TH89,TF111:TF121,TG123:TG125,TF147:TF157,TG159:TG161,TF183:TF193,TG195:TG197)</f>
        <v>0</v>
      </c>
      <c r="SW68" s="12">
        <f>SUM(SQ39:SQ49,SR51:SR53,SQ75:SQ85,SR87:SR89,SP111:SP121,SQ123:SQ125,SP147:SP157,SQ159:SQ161)</f>
        <v>0</v>
      </c>
      <c r="SX68" s="12">
        <f>SUM(SA75:SA85,SB87:SB89,RZ111:RZ121,SA123:SA125,RZ147:RZ157,SA159:SA161)</f>
        <v>0</v>
      </c>
      <c r="SY68" s="12">
        <f>SUM(RK75:RK85,RL87:RL89,RJ147:RJ157,RK159:RK161)</f>
        <v>0</v>
      </c>
      <c r="SZ68" s="12">
        <f>SUM(QT147:QT157,QU159:QU161)</f>
        <v>1</v>
      </c>
      <c r="TA68" s="12">
        <f>SUM(QD147:QD157,QE159:QE161)</f>
        <v>0</v>
      </c>
      <c r="TB68" s="5">
        <f t="shared" si="276"/>
        <v>0</v>
      </c>
      <c r="TC68" s="5">
        <f t="shared" si="169"/>
        <v>0</v>
      </c>
      <c r="TK68" s="12">
        <f>SUM(TV39:TV49,TW51:TW53,TV75:TV85,TW87:TW89,TU111:TU121,TV123:TV125,TU147:TU157,TV159:TV161,TU183:TU193,TV195:TV197)</f>
        <v>0</v>
      </c>
      <c r="TL68" s="12">
        <f>SUM(TF39:TF49,TG51:TG53,TF75:TF85,TG87:TG89,TE111:TE121,TF123:TF125,TE147:TE157,TF159:TF161)</f>
        <v>0</v>
      </c>
      <c r="TM68" s="12">
        <f>SUM(SP75:SP85,SQ87:SQ89,SO111:SO121,SP123:SP125,SO147:SO157,SP159:SP161)</f>
        <v>0</v>
      </c>
      <c r="TN68" s="12">
        <f>SUM(RZ75:RZ85,SA87:SA89,RY147:RY157,RZ159:RZ161)</f>
        <v>0</v>
      </c>
      <c r="TO68" s="12">
        <f>SUM(RI147:RI157,RJ159:RJ161)</f>
        <v>0</v>
      </c>
      <c r="TP68" s="12">
        <f>SUM(QS147:QS157,QT159:QT161)</f>
        <v>0</v>
      </c>
      <c r="TQ68" s="5">
        <f t="shared" si="277"/>
        <v>1</v>
      </c>
      <c r="TR68" s="5">
        <f t="shared" si="171"/>
        <v>0</v>
      </c>
      <c r="TZ68" s="12">
        <f>SUM(UK39:UK49,UL51:UL53,UK75:UK85,UL87:UL89,UJ111:UJ121,UK123:UK125,UJ147:UJ157,UK159:UK161,UJ183:UJ193,UK195:UK197)</f>
        <v>0</v>
      </c>
      <c r="UA68" s="12">
        <f>SUM(TU39:TU49,TV51:TV53,TU75:TU85,TV87:TV89,TT111:TT121,TU123:TU125,TT147:TT157,TU159:TU161)</f>
        <v>0</v>
      </c>
      <c r="UB68" s="12">
        <f>SUM(TE75:TE85,TF87:TF89,TD111:TD121,TE123:TE125,TD147:TD157,TE159:TE161)</f>
        <v>0</v>
      </c>
      <c r="UC68" s="12">
        <f>SUM(SO75:SO85,SP87:SP89,SN147:SN157,SO159:SO161)</f>
        <v>0</v>
      </c>
      <c r="UD68" s="12">
        <f>SUM(RX147:RX157,RY159:RY161)</f>
        <v>0</v>
      </c>
      <c r="UE68" s="12">
        <f>SUM(RH147:RH157,RI159:RI161)</f>
        <v>0</v>
      </c>
      <c r="UF68" s="5">
        <f t="shared" si="278"/>
        <v>0</v>
      </c>
      <c r="UG68" s="5">
        <f t="shared" si="173"/>
        <v>1</v>
      </c>
      <c r="UO68" s="12">
        <f>SUM(UZ39:UZ49,VA51:VA53,UZ75:UZ85,VA87:VA89,UY111:UY121,UZ123:UZ125,UY147:UY157,UZ159:UZ161,UY183:UY193,UZ195:UZ197)</f>
        <v>0</v>
      </c>
      <c r="UP68" s="12">
        <f>SUM(UJ39:UJ49,UK51:UK53,UJ75:UJ85,UK87:UK89,UI111:UI121,UJ123:UJ125,UI147:UI157,UJ159:UJ161)</f>
        <v>0</v>
      </c>
      <c r="UQ68" s="12">
        <f>SUM(TT75:TT85,TU87:TU89,TS111:TS121,TT123:TT125,TS147:TS157,TT159:TT161)</f>
        <v>0</v>
      </c>
      <c r="UR68" s="12">
        <f>SUM(TD75:TD85,TE87:TE89,TC147:TC157,TD159:TD161)</f>
        <v>0</v>
      </c>
      <c r="US68" s="12">
        <f>SUM(SM147:SM157,SN159:SN161)</f>
        <v>0</v>
      </c>
      <c r="UT68" s="12">
        <f>SUM(RW147:RW157,RX159:RX161)</f>
        <v>0</v>
      </c>
      <c r="UU68" s="5">
        <f t="shared" si="279"/>
        <v>0</v>
      </c>
      <c r="UV68" s="5">
        <f t="shared" si="175"/>
        <v>1</v>
      </c>
      <c r="VD68" s="12">
        <f>SUM(VO39:VO49,VP51:VP53,VO75:VO85,VP87:VP89,VN111:VN121,VO123:VO125,VN147:VN157,VO159:VO161,VN183:VN193,VO195:VO197)</f>
        <v>0</v>
      </c>
      <c r="VE68" s="12">
        <f>SUM(UY39:UY49,UZ51:UZ53,UY75:UY85,UZ87:UZ89,UX111:UX121,UY123:UY125,UX147:UX157,UY159:UY161)</f>
        <v>0</v>
      </c>
      <c r="VF68" s="12">
        <f>SUM(UI75:UI85,UJ87:UJ89,UH111:UH121,UI123:UI125,UH147:UH157,UI159:UI161)</f>
        <v>0</v>
      </c>
      <c r="VG68" s="12">
        <f>SUM(TS75:TS85,TT87:TT89,TR147:TR157,TS159:TS161)</f>
        <v>0</v>
      </c>
      <c r="VH68" s="12">
        <f>SUM(TB147:TB157,TC159:TC161)</f>
        <v>0</v>
      </c>
      <c r="VI68" s="12">
        <f>SUM(SL147:SL157,SM159:SM161)</f>
        <v>0</v>
      </c>
      <c r="VJ68" s="5">
        <f t="shared" si="280"/>
        <v>0</v>
      </c>
      <c r="VK68" s="5">
        <f t="shared" si="177"/>
        <v>1</v>
      </c>
      <c r="VS68" s="12">
        <f>SUM(WD39:WD49,WE51:WE53,WD75:WD85,WE87:WE89,WC111:WC121,WD123:WD125,WC147:WC157,WD159:WD161,WC183:WC193,WD195:WD197)</f>
        <v>0</v>
      </c>
      <c r="VT68" s="12">
        <f>SUM(VN39:VN49,VO51:VO53,VN75:VN85,VO87:VO89,VM111:VM121,VN123:VN125,VM147:VM157,VN159:VN161)</f>
        <v>0</v>
      </c>
      <c r="VU68" s="12">
        <f>SUM(UX75:UX85,UY87:UY89,UW111:UW121,UX123:UX125,UW147:UW157,UX159:UX161)</f>
        <v>0</v>
      </c>
      <c r="VV68" s="12">
        <f>SUM(UH75:UH85,UI87:UI89,UG147:UG157,UH159:UH161)</f>
        <v>0</v>
      </c>
      <c r="VW68" s="12">
        <f>SUM(TQ147:TQ157,TR159:TR161)</f>
        <v>0</v>
      </c>
      <c r="VX68" s="12">
        <f>SUM(TA147:TA157,TB159:TB161)</f>
        <v>0</v>
      </c>
      <c r="VY68" s="5">
        <f t="shared" si="281"/>
        <v>0</v>
      </c>
      <c r="VZ68" s="5">
        <f t="shared" si="179"/>
        <v>1</v>
      </c>
      <c r="WH68" s="12">
        <f>SUM(WS39:WS49,WT51:WT53,WS75:WS85,WT87:WT89,WR111:WR121,WS123:WS125,WR147:WR157,WS159:WS161,WR183:WR193,WS195:WS197)</f>
        <v>0</v>
      </c>
      <c r="WI68" s="12">
        <f>SUM(WC39:WC49,WD51:WD53,WC75:WC85,WD87:WD89,WB111:WB121,WC123:WC125,WB147:WB157,WC159:WC161)</f>
        <v>0</v>
      </c>
      <c r="WJ68" s="12">
        <f>SUM(VM75:VM85,VN87:VN89,VL111:VL121,VM123:VM125,VL147:VL157,VM159:VM161)</f>
        <v>0</v>
      </c>
      <c r="WK68" s="12">
        <f>SUM(UW75:UW85,UX87:UX89,UV147:UV157,UW159:UW161)</f>
        <v>0</v>
      </c>
      <c r="WL68" s="12">
        <f>SUM(UF147:UF157,UG159:UG161)</f>
        <v>0</v>
      </c>
      <c r="WM68" s="12">
        <f>SUM(TP147:TP157,TQ159:TQ161)</f>
        <v>0</v>
      </c>
      <c r="WN68" s="5">
        <f t="shared" si="282"/>
        <v>0</v>
      </c>
      <c r="WO68" s="5">
        <f t="shared" si="181"/>
        <v>1</v>
      </c>
      <c r="WW68" s="12">
        <f>SUM(XH39:XH49,XI51:XI53,XH75:XH85,XI87:XI89,XG111:XG121,XH123:XH125,XG147:XG157,XH159:XH161,XG183:XG193,XH195:XH197)</f>
        <v>0</v>
      </c>
      <c r="WX68" s="12">
        <f>SUM(WR39:WR49,WS51:WS53,WR75:WR85,WS87:WS89,WQ111:WQ121,WR123:WR125,WQ147:WQ157,WR159:WR161)</f>
        <v>0</v>
      </c>
      <c r="WY68" s="12">
        <f>SUM(WB75:WB85,WC87:WC89,WA111:WA121,WB123:WB125,WA147:WA157,WB159:WB161)</f>
        <v>0</v>
      </c>
      <c r="WZ68" s="12">
        <f>SUM(VL75:VL85,VM87:VM89,VK147:VK157,VL159:VL161)</f>
        <v>0</v>
      </c>
      <c r="XA68" s="12">
        <f>SUM(UU147:UU157,UV159:UV161)</f>
        <v>0</v>
      </c>
      <c r="XB68" s="12">
        <f>SUM(UE147:UE157,UF159:UF161)</f>
        <v>0</v>
      </c>
      <c r="XC68" s="5">
        <f t="shared" si="283"/>
        <v>1</v>
      </c>
      <c r="XD68" s="5">
        <f t="shared" si="183"/>
        <v>0</v>
      </c>
      <c r="XL68" s="12">
        <f>SUM(XW39:XW49,XX51:XX53,XW75:XW85,XX87:XX89,XV111:XV121,XW123:XW125,XV147:XV157,XW159:XW161,XV183:XV193,XW195:XW197)</f>
        <v>0</v>
      </c>
      <c r="XM68" s="12">
        <f>SUM(XG39:XG49,XH51:XH53,XG75:XG85,XH87:XH89,XF111:XF121,XG123:XG125,XF147:XF157,XG159:XG161)</f>
        <v>0</v>
      </c>
      <c r="XN68" s="12">
        <f>SUM(WQ75:WQ85,WR87:WR89,WP111:WP121,WQ123:WQ125,WP147:WP157,WQ159:WQ161)</f>
        <v>0</v>
      </c>
      <c r="XO68" s="12">
        <f>SUM(WA75:WA85,WB87:WB89,VZ147:VZ157,WA159:WA161)</f>
        <v>0</v>
      </c>
      <c r="XP68" s="12">
        <f>SUM(VJ147:VJ157,VK159:VK161)</f>
        <v>0</v>
      </c>
      <c r="XQ68" s="12">
        <f>SUM(UT147:UT157,UU159:UU161)</f>
        <v>0</v>
      </c>
      <c r="XR68" s="5">
        <f t="shared" si="284"/>
        <v>1</v>
      </c>
      <c r="XS68" s="5">
        <f t="shared" si="185"/>
        <v>0</v>
      </c>
      <c r="YA68" s="12">
        <f>SUM(YL39:YL49,YM51:YM53,YL75:YL85,YM87:YM89,YK111:YK121,YL123:YL125,YK147:YK157,YL159:YL161,YK183:YK193,YL195:YL197)</f>
        <v>1</v>
      </c>
      <c r="YB68" s="12">
        <f>SUM(XV39:XV49,XW51:XW53,XV75:XV85,XW87:XW89,XU111:XU121,XV123:XV125,XU147:XU157,XV159:XV161)</f>
        <v>0</v>
      </c>
      <c r="YC68" s="12">
        <f>SUM(XF75:XF85,XG87:XG89,XE111:XE121,XF123:XF125,XE147:XE157,XF159:XF161)</f>
        <v>0</v>
      </c>
      <c r="YD68" s="12">
        <f>SUM(WP75:WP85,WQ87:WQ89,WO147:WO157,WP159:WP161)</f>
        <v>0</v>
      </c>
      <c r="YE68" s="12">
        <f>SUM(VY147:VY157,VZ159:VZ161)</f>
        <v>0</v>
      </c>
      <c r="YF68" s="12">
        <f>SUM(VI147:VI157,VJ159:VJ161)</f>
        <v>0</v>
      </c>
      <c r="YG68" s="5">
        <f t="shared" si="285"/>
        <v>0</v>
      </c>
      <c r="YH68" s="5">
        <f t="shared" si="187"/>
        <v>0</v>
      </c>
      <c r="YP68" s="12">
        <f>SUM(ZA39:ZA49,ZB51:ZB53,ZA75:ZA85,ZB87:ZB89,YZ111:YZ121,ZA123:ZA125,YZ147:YZ157,ZA159:ZA161,YZ183:YZ193,ZA195:ZA197)</f>
        <v>1</v>
      </c>
      <c r="YQ68" s="12">
        <f>SUM(YK39:YK49,YL51:YL53,YK75:YK85,YL87:YL89,YJ111:YJ121,YK123:YK125,YJ147:YJ157,YK159:YK161)</f>
        <v>0</v>
      </c>
      <c r="YR68" s="12">
        <f>SUM(XU75:XU85,XV87:XV89,XT111:XT121,XU123:XU125,XT147:XT157,XU159:XU161)</f>
        <v>0</v>
      </c>
      <c r="YS68" s="12">
        <f>SUM(XE75:XE85,XF87:XF89,XD147:XD157,XE159:XE161)</f>
        <v>0</v>
      </c>
      <c r="YT68" s="12">
        <f>SUM(WN147:WN157,WO159:WO161)</f>
        <v>0</v>
      </c>
      <c r="YU68" s="12">
        <f>SUM(VX147:VX157,VY159:VY161)</f>
        <v>0</v>
      </c>
      <c r="YV68" s="5">
        <f t="shared" si="286"/>
        <v>0</v>
      </c>
      <c r="YW68" s="5">
        <f t="shared" si="189"/>
        <v>0</v>
      </c>
      <c r="ZE68" s="12">
        <f>SUM(ZP39:ZP49,ZQ51:ZQ53,ZP75:ZP85,ZQ87:ZQ89,ZO111:ZO121,ZP123:ZP125,ZO147:ZO157,ZP159:ZP161,ZO183:ZO193,ZP195:ZP197)</f>
        <v>0</v>
      </c>
      <c r="ZF68" s="12">
        <f>SUM(YZ39:YZ49,ZA51:ZA53,YZ75:YZ85,ZA87:ZA89,YY111:YY121,YZ123:YZ125,YY147:YY157,YZ159:YZ161)</f>
        <v>0</v>
      </c>
      <c r="ZG68" s="12">
        <f>SUM(YJ75:YJ85,YK87:YK89,YI111:YI121,YJ123:YJ125,YI147:YI157,YJ159:YJ161)</f>
        <v>0</v>
      </c>
      <c r="ZH68" s="12">
        <f>SUM(XT75:XT85,XU87:XU89,XS147:XS157,XT159:XT161)</f>
        <v>1</v>
      </c>
      <c r="ZI68" s="12">
        <f>SUM(XC147:XC157,XD159:XD161)</f>
        <v>0</v>
      </c>
      <c r="ZJ68" s="12">
        <f>SUM(WM147:WM157,WN159:WN161)</f>
        <v>0</v>
      </c>
      <c r="ZK68" s="5">
        <f t="shared" si="287"/>
        <v>0</v>
      </c>
      <c r="ZL68" s="5">
        <f t="shared" si="191"/>
        <v>0</v>
      </c>
      <c r="ZT68" s="12">
        <f>SUM(AAE39:AAE49,AAF51:AAF53,AAE75:AAE85,AAF87:AAF89,AAD111:AAD121,AAE123:AAE125,AAD147:AAD157,AAE159:AAE161,AAD183:AAD193,AAE195:AAE197)</f>
        <v>1</v>
      </c>
      <c r="ZU68" s="12">
        <f>SUM(ZO39:ZO49,ZP51:ZP53,ZO75:ZO85,ZP87:ZP89,ZN111:ZN121,ZO123:ZO125,ZN147:ZN157,ZO159:ZO161)</f>
        <v>0</v>
      </c>
      <c r="ZV68" s="12">
        <f>SUM(YY75:YY85,YZ87:YZ89,YX111:YX121,YY123:YY125,YX147:YX157,YY159:YY161)</f>
        <v>0</v>
      </c>
      <c r="ZW68" s="12">
        <f>SUM(YI75:YI85,YJ87:YJ89,YH147:YH157,YI159:YI161)</f>
        <v>0</v>
      </c>
      <c r="ZX68" s="12">
        <f>SUM(XR147:XR157,XS159:XS161)</f>
        <v>0</v>
      </c>
      <c r="ZY68" s="12">
        <f>SUM(XB147:XB157,XC159:XC161)</f>
        <v>0</v>
      </c>
      <c r="ZZ68" s="5">
        <f t="shared" si="288"/>
        <v>0</v>
      </c>
      <c r="AAA68" s="5">
        <f t="shared" si="193"/>
        <v>0</v>
      </c>
      <c r="AAI68" s="12">
        <f>SUM(AAT39:AAT49,AAU51:AAU53,AAT75:AAT85,AAU87:AAU89,AAS111:AAS121,AAT123:AAT125,AAS147:AAS157,AAT159:AAT161,AAS183:AAS193,AAT195:AAT197)</f>
        <v>0</v>
      </c>
      <c r="AAJ68" s="12">
        <f>SUM(AAD39:AAD49,AAE51:AAE53,AAD75:AAD85,AAE87:AAE89,AAC111:AAC121,AAD123:AAD125,AAC147:AAC157,AAD159:AAD161)</f>
        <v>1</v>
      </c>
      <c r="AAK68" s="12">
        <f>SUM(ZN75:ZN85,ZO87:ZO89,ZM111:ZM121,ZN123:ZN125,ZM147:ZM157,ZN159:ZN161)</f>
        <v>0</v>
      </c>
      <c r="AAL68" s="12">
        <f>SUM(YX75:YX85,YY87:YY89,YW147:YW157,YX159:YX161)</f>
        <v>0</v>
      </c>
      <c r="AAM68" s="12">
        <f>SUM(YG147:YG157,YH159:YH161)</f>
        <v>0</v>
      </c>
      <c r="AAN68" s="12">
        <f>SUM(XQ147:XQ157,XR159:XR161)</f>
        <v>0</v>
      </c>
      <c r="AAO68" s="5">
        <f t="shared" si="289"/>
        <v>0</v>
      </c>
      <c r="AAP68" s="5">
        <f t="shared" si="195"/>
        <v>0</v>
      </c>
      <c r="AAX68" s="12">
        <f>SUM(ABI39:ABI49,ABJ51:ABJ53,ABI75:ABI85,ABJ87:ABJ89,ABH111:ABH121,ABI123:ABI125,ABH147:ABH157,ABI159:ABI161,ABH183:ABH193,ABI195:ABI197)</f>
        <v>0</v>
      </c>
      <c r="AAY68" s="12">
        <f>SUM(AAS39:AAS49,AAT51:AAT53,AAS75:AAS85,AAT87:AAT89,AAR111:AAR121,AAS123:AAS125,AAR147:AAR157,AAS159:AAS161)</f>
        <v>0</v>
      </c>
      <c r="AAZ68" s="12">
        <f>SUM(AAC75:AAC85,AAD87:AAD89,AAB111:AAB121,AAC123:AAC125,AAB147:AAB157,AAC159:AAC161)</f>
        <v>0</v>
      </c>
      <c r="ABA68" s="12">
        <f>SUM(ZM75:ZM85,ZN87:ZN89,ZL147:ZL157,ZM159:ZM161)</f>
        <v>0</v>
      </c>
      <c r="ABB68" s="12">
        <f>SUM(YV147:YV157,YW159:YW161)</f>
        <v>0</v>
      </c>
      <c r="ABC68" s="12">
        <f>SUM(YF147:YF157,YG159:YG161)</f>
        <v>0</v>
      </c>
      <c r="ABD68" s="5">
        <f t="shared" si="290"/>
        <v>1</v>
      </c>
      <c r="ABE68" s="5">
        <f t="shared" si="197"/>
        <v>0</v>
      </c>
      <c r="ABM68" s="12">
        <f>SUM(ABX39:ABX49,ABY51:ABY53,ABX75:ABX85,ABY87:ABY89,ABW111:ABW121,ABX123:ABX125,ABW147:ABW157,ABX159:ABX161,ABW183:ABW193,ABX195:ABX197)</f>
        <v>0</v>
      </c>
      <c r="ABN68" s="12">
        <f>SUM(ABH39:ABH49,ABI51:ABI53,ABH75:ABH85,ABI87:ABI89,ABG111:ABG121,ABH123:ABH125,ABG147:ABG157,ABH159:ABH161)</f>
        <v>0</v>
      </c>
      <c r="ABO68" s="12">
        <f>SUM(AAR75:AAR85,AAS87:AAS89,AAQ111:AAQ121,AAR123:AAR125,AAQ147:AAQ157,AAR159:AAR161)</f>
        <v>0</v>
      </c>
      <c r="ABP68" s="12">
        <f>SUM(AAB75:AAB85,AAC87:AAC89,AAA147:AAA157,AAB159:AAB161)</f>
        <v>0</v>
      </c>
      <c r="ABQ68" s="12">
        <f>SUM(ZK147:ZK157,ZL159:ZL161)</f>
        <v>0</v>
      </c>
      <c r="ABR68" s="12">
        <f>SUM(YU147:YU157,YV159:YV161)</f>
        <v>0</v>
      </c>
      <c r="ABS68" s="5">
        <f t="shared" si="291"/>
        <v>1</v>
      </c>
      <c r="ABT68" s="5">
        <f t="shared" si="199"/>
        <v>0</v>
      </c>
      <c r="ACB68" s="12">
        <f>SUM(ACM39:ACM49,ACN51:ACN53,ACM75:ACM85,ACN87:ACN89,ACL111:ACL121,ACM123:ACM125,ACL147:ACL157,ACM159:ACM161,ACL183:ACL193,ACM195:ACM197)</f>
        <v>1</v>
      </c>
      <c r="ACC68" s="12">
        <f>SUM(ABW39:ABW49,ABX51:ABX53,ABW75:ABW85,ABX87:ABX89,ABV111:ABV121,ABW123:ABW125,ABV147:ABV157,ABW159:ABW161)</f>
        <v>0</v>
      </c>
      <c r="ACD68" s="12">
        <f>SUM(ABG75:ABG85,ABH87:ABH89,ABF111:ABF121,ABG123:ABG125,ABF147:ABF157,ABG159:ABG161)</f>
        <v>0</v>
      </c>
      <c r="ACE68" s="12">
        <f>SUM(AAQ75:AAQ85,AAR87:AAR89,AAP147:AAP157,AAQ159:AAQ161)</f>
        <v>0</v>
      </c>
      <c r="ACF68" s="12">
        <f>SUM(ZZ147:ZZ157,AAA159:AAA161)</f>
        <v>0</v>
      </c>
      <c r="ACG68" s="12">
        <f>SUM(ZJ147:ZJ157,ZK159:ZK161)</f>
        <v>0</v>
      </c>
      <c r="ACH68" s="5">
        <f t="shared" si="292"/>
        <v>0</v>
      </c>
      <c r="ACI68" s="5">
        <f t="shared" si="201"/>
        <v>0</v>
      </c>
      <c r="ACQ68" s="12">
        <f>SUM(ADB39:ADB49,ADC51:ADC53,ADB75:ADB85,ADC87:ADC89,ADA111:ADA121,ADB123:ADB125,ADA147:ADA157,ADB159:ADB161,ADA183:ADA193,ADB195:ADB197)</f>
        <v>0</v>
      </c>
      <c r="ACR68" s="12">
        <f>SUM(ACL39:ACL49,ACM51:ACM53,ACL75:ACL85,ACM87:ACM89,ACK111:ACK121,ACL123:ACL125,ACK147:ACK157,ACL159:ACL161)</f>
        <v>0</v>
      </c>
      <c r="ACS68" s="12">
        <f>SUM(ABV75:ABV85,ABW87:ABW89,ABU111:ABU121,ABV123:ABV125,ABU147:ABU157,ABV159:ABV161)</f>
        <v>0</v>
      </c>
      <c r="ACT68" s="12">
        <f>SUM(ABF75:ABF85,ABG87:ABG89,ABE147:ABE157,ABF159:ABF161)</f>
        <v>0</v>
      </c>
      <c r="ACU68" s="12">
        <f>SUM(AAO147:AAO157,AAP159:AAP161)</f>
        <v>0</v>
      </c>
      <c r="ACV68" s="12">
        <f>SUM(ZY147:ZY157,ZZ159:ZZ161)</f>
        <v>0</v>
      </c>
      <c r="ACW68" s="5">
        <f t="shared" si="293"/>
        <v>0</v>
      </c>
      <c r="ACX68" s="5">
        <f t="shared" si="203"/>
        <v>0</v>
      </c>
      <c r="ADF68" s="12">
        <f>SUM(ADQ39:ADQ49,ADR51:ADR53,ADQ75:ADQ85,ADR87:ADR89,ADP111:ADP121,ADQ123:ADQ125,ADP147:ADP157,ADQ159:ADQ161,ADP183:ADP193,ADQ195:ADQ197)</f>
        <v>0</v>
      </c>
      <c r="ADG68" s="12">
        <f>SUM(ADA39:ADA49,ADB51:ADB53,ADA75:ADA85,ADB87:ADB89,ACZ111:ACZ121,ADA123:ADA125,ACZ147:ACZ157,ADA159:ADA161)</f>
        <v>0</v>
      </c>
      <c r="ADH68" s="12">
        <f>SUM(ACK75:ACK85,ACL87:ACL89,ACJ111:ACJ121,ACK123:ACK125,ACJ147:ACJ157,ACK159:ACK161)</f>
        <v>0</v>
      </c>
      <c r="ADI68" s="12">
        <f>SUM(ABU75:ABU85,ABV87:ABV89,ABT147:ABT157,ABU159:ABU161)</f>
        <v>0</v>
      </c>
      <c r="ADJ68" s="12">
        <f>SUM(ABD147:ABD157,ABE159:ABE161)</f>
        <v>0</v>
      </c>
      <c r="ADK68" s="12">
        <f>SUM(AAN147:AAN157,AAO159:AAO161)</f>
        <v>1</v>
      </c>
      <c r="ADL68" s="5">
        <f t="shared" si="294"/>
        <v>0</v>
      </c>
      <c r="ADM68" s="5">
        <f t="shared" si="205"/>
        <v>0</v>
      </c>
      <c r="ADU68" s="12">
        <f>SUM(AEF39:AEF49,AEG51:AEG53,AEF75:AEF85,AEG87:AEG89,AEE111:AEE121,AEF123:AEF125,AEE147:AEE157,AEF159:AEF161,AEE183:AEE193,AEF195:AEF197)</f>
        <v>0</v>
      </c>
      <c r="ADV68" s="12">
        <f>SUM(ADP39:ADP49,ADQ51:ADQ53,ADP75:ADP85,ADQ87:ADQ89,ADO111:ADO121,ADP123:ADP125,ADO147:ADO157,ADP159:ADP161)</f>
        <v>0</v>
      </c>
      <c r="ADW68" s="12">
        <f>SUM(ACZ75:ACZ85,ADA87:ADA89,ACY111:ACY121,ACZ123:ACZ125,ACY147:ACY157,ACZ159:ACZ161)</f>
        <v>0</v>
      </c>
      <c r="ADX68" s="12">
        <f>SUM(ACJ75:ACJ85,ACK87:ACK89,ACI147:ACI157,ACJ159:ACJ161)</f>
        <v>0</v>
      </c>
      <c r="ADY68" s="12">
        <f>SUM(ABS147:ABS157,ABT159:ABT161)</f>
        <v>0</v>
      </c>
      <c r="ADZ68" s="12">
        <f>SUM(ABC147:ABC157,ABD159:ABD161)</f>
        <v>0</v>
      </c>
      <c r="AEA68" s="5">
        <f t="shared" si="295"/>
        <v>1</v>
      </c>
      <c r="AEB68" s="5">
        <f t="shared" si="207"/>
        <v>0</v>
      </c>
      <c r="AEJ68" s="12">
        <f>SUM(AEU39:AEU49,AEV51:AEV53,AEU75:AEU85,AEV87:AEV89,AET111:AET121,AEU123:AEU125,AET147:AET157,AEU159:AEU161,AET183:AET193,AEU195:AEU197)</f>
        <v>0</v>
      </c>
      <c r="AEK68" s="12">
        <f>SUM(AEE39:AEE49,AEF51:AEF53,AEE75:AEE85,AEF87:AEF89,AED111:AED121,AEE123:AEE125,AED147:AED157,AEE159:AEE161)</f>
        <v>0</v>
      </c>
      <c r="AEL68" s="12">
        <f>SUM(ADO75:ADO85,ADP87:ADP89,ADN111:ADN121,ADO123:ADO125,ADN147:ADN157,ADO159:ADO161)</f>
        <v>0</v>
      </c>
      <c r="AEM68" s="12">
        <f>SUM(ACY75:ACY85,ACZ87:ACZ89,ACX147:ACX157,ACY159:ACY161)</f>
        <v>1</v>
      </c>
      <c r="AEN68" s="12">
        <f>SUM(ACH147:ACH157,ACI159:ACI161)</f>
        <v>0</v>
      </c>
      <c r="AEO68" s="12">
        <f>SUM(ABR147:ABR157,ABS159:ABS161)</f>
        <v>0</v>
      </c>
      <c r="AEP68" s="5">
        <f t="shared" si="296"/>
        <v>0</v>
      </c>
      <c r="AEQ68" s="5">
        <f t="shared" si="209"/>
        <v>0</v>
      </c>
      <c r="AEY68" s="12">
        <f>SUM(AFJ39:AFJ49,AFK51:AFK53,AFJ75:AFJ85,AFK87:AFK89,AFI111:AFI121,AFJ123:AFJ125,AFI147:AFI157,AFJ159:AFJ161,AFI183:AFI193,AFJ195:AFJ197)</f>
        <v>1</v>
      </c>
      <c r="AEZ68" s="12">
        <f>SUM(AET39:AET49,AEU51:AEU53,AET75:AET85,AEU87:AEU89,AES111:AES121,AET123:AET125,AES147:AES157,AET159:AET161)</f>
        <v>0</v>
      </c>
      <c r="AFA68" s="12">
        <f>SUM(AED75:AED85,AEE87:AEE89,AEC111:AEC121,AED123:AED125,AEC147:AEC157,AED159:AED161)</f>
        <v>0</v>
      </c>
      <c r="AFB68" s="12">
        <f>SUM(ADN75:ADN85,ADO87:ADO89,ADM147:ADM157,ADN159:ADN161)</f>
        <v>0</v>
      </c>
      <c r="AFC68" s="12">
        <f>SUM(ACW147:ACW157,ACX159:ACX161)</f>
        <v>0</v>
      </c>
      <c r="AFD68" s="12">
        <f>SUM(ACG147:ACG157,ACH159:ACH161)</f>
        <v>0</v>
      </c>
      <c r="AFE68" s="5">
        <f t="shared" si="297"/>
        <v>0</v>
      </c>
      <c r="AFF68" s="5">
        <f t="shared" si="211"/>
        <v>0</v>
      </c>
      <c r="AFN68" s="12">
        <f>SUM(AFY39:AFY49,AFZ51:AFZ53,AFY75:AFY85,AFZ87:AFZ89,AFX111:AFX121,AFY123:AFY125,AFX147:AFX157,AFY159:AFY161,AFX183:AFX193,AFY195:AFY197)</f>
        <v>1</v>
      </c>
      <c r="AFO68" s="12">
        <f>SUM(AFI39:AFI49,AFJ51:AFJ53,AFI75:AFI85,AFJ87:AFJ89,AFH111:AFH121,AFI123:AFI125,AFH147:AFH157,AFI159:AFI161)</f>
        <v>0</v>
      </c>
      <c r="AFP68" s="12">
        <f>SUM(AES75:AES85,AET87:AET89,AER111:AER121,AES123:AES125,AER147:AER157,AES159:AES161)</f>
        <v>0</v>
      </c>
      <c r="AFQ68" s="12">
        <f>SUM(AEC75:AEC85,AED87:AED89,AEB147:AEB157,AEC159:AEC161)</f>
        <v>0</v>
      </c>
      <c r="AFR68" s="12">
        <f>SUM(ADL147:ADL157,ADM159:ADM161)</f>
        <v>0</v>
      </c>
      <c r="AFS68" s="12">
        <f>SUM(ACV147:ACV157,ACW159:ACW161)</f>
        <v>0</v>
      </c>
      <c r="AFT68" s="5">
        <f t="shared" si="298"/>
        <v>0</v>
      </c>
      <c r="AFU68" s="5">
        <f t="shared" si="213"/>
        <v>0</v>
      </c>
      <c r="AGC68" s="12">
        <f>SUM(AGN39:AGN49,AGO51:AGO53,AGN75:AGN85,AGO87:AGO89,AGM111:AGM121,AGN123:AGN125,AGM147:AGM157,AGN159:AGN161,AGM183:AGM193,AGN195:AGN197)</f>
        <v>0</v>
      </c>
      <c r="AGD68" s="12">
        <f>SUM(AFX39:AFX49,AFY51:AFY53,AFX75:AFX85,AFY87:AFY89,AFW111:AFW121,AFX123:AFX125,AFW147:AFW157,AFX159:AFX161)</f>
        <v>0</v>
      </c>
      <c r="AGE68" s="12">
        <f>SUM(AFH75:AFH85,AFI87:AFI89,AFG111:AFG121,AFH123:AFH125,AFG147:AFG157,AFH159:AFH161)</f>
        <v>0</v>
      </c>
      <c r="AGF68" s="12">
        <f>SUM(AER75:AER85,AES87:AES89,AEQ147:AEQ157,AER159:AER161)</f>
        <v>0</v>
      </c>
      <c r="AGG68" s="12">
        <f>SUM(AEA147:AEA157,AEB159:AEB161)</f>
        <v>0</v>
      </c>
      <c r="AGH68" s="12">
        <f>SUM(ADK147:ADK157,ADL159:ADL161)</f>
        <v>0</v>
      </c>
      <c r="AGI68" s="5">
        <f t="shared" si="299"/>
        <v>0</v>
      </c>
      <c r="AGJ68" s="5">
        <f t="shared" si="215"/>
        <v>0</v>
      </c>
      <c r="AGR68" s="5">
        <f>SUM(AHC39:AHC49,AHD51:AHD53,AHC75:AHC85,AHD87:AHD89,AHB111:AHB121,AHC123:AHC125,AHB147:AHB157,AHC159:AHC161,AHB183:AHB193,AHC195:AHC197)</f>
        <v>0</v>
      </c>
      <c r="AGS68" s="5">
        <f>SUM(AGM39:AGM49,AGN51:AGN53,AGM75:AGM85,AGN87:AGN89,AGL111:AGL121,AGM123:AGM125,AGL147:AGL157,AGM159:AGM161)</f>
        <v>0</v>
      </c>
      <c r="AGT68" s="5">
        <f>SUM(AFW75:AFW85,AFX87:AFX89,AFV111:AFV121,AFW123:AFW125,AFV147:AFV157,AFW159:AFW161)</f>
        <v>0</v>
      </c>
      <c r="AGU68" s="5">
        <f>SUM(AFG75:AFG85,AFH87:AFH89,AFF147:AFF157,AFG159:AFG161)</f>
        <v>0</v>
      </c>
      <c r="AGV68" s="5">
        <f>SUM(AEP147:AEP157,AEQ159:AEQ161)</f>
        <v>0</v>
      </c>
      <c r="AGW68" s="5">
        <f>SUM(ADZ147:ADZ157,AEA159:AEA161)</f>
        <v>0</v>
      </c>
      <c r="AGX68" s="5">
        <f t="shared" si="300"/>
        <v>0</v>
      </c>
      <c r="AGY68" s="5">
        <f t="shared" si="217"/>
        <v>0</v>
      </c>
      <c r="AHG68" s="5">
        <f>SUM(AHR39:AHR49,AHS51:AHS53,AHR75:AHR85,AHS87:AHS89,AHQ111:AHQ121,AHR123:AHR125,AHQ147:AHQ157,AHR159:AHR161,AHQ183:AHQ193,AHR195:AHR197)</f>
        <v>0</v>
      </c>
      <c r="AHH68" s="5">
        <f>SUM(AHB39:AHB49,AHC51:AHC53,AHB75:AHB85,AHC87:AHC89,AHA111:AHA121,AHB123:AHB125,AHA147:AHA157,AHB159:AHB161)</f>
        <v>0</v>
      </c>
      <c r="AHI68" s="5">
        <f>SUM(AGL75:AGL85,AGM87:AGM89,AGK111:AGK121,AGL123:AGL125,AGK147:AGK157,AGL159:AGL161)</f>
        <v>0</v>
      </c>
      <c r="AHJ68" s="5">
        <f>SUM(AFV75:AFV85,AFW87:AFW89,AFU147:AFU157,AFV159:AFV161)</f>
        <v>0</v>
      </c>
      <c r="AHK68" s="5">
        <f>SUM(AFE147:AFE157,AFF159:AFF161)</f>
        <v>0</v>
      </c>
      <c r="AHL68" s="5">
        <f>SUM(AEO147:AEO157,AEP159:AEP161)</f>
        <v>0</v>
      </c>
      <c r="AHM68" s="5">
        <f t="shared" si="301"/>
        <v>0</v>
      </c>
      <c r="AHN68" s="5">
        <f t="shared" si="219"/>
        <v>0</v>
      </c>
      <c r="AHV68" s="5">
        <f>SUM(AIG39:AIG49,AIH51:AIH53,AIG75:AIG85,AIH87:AIH89,AIF111:AIF121,AIG123:AIG125,AIF147:AIF157,AIG159:AIG161,AIF183:AIF193,AIG195:AIG197)</f>
        <v>0</v>
      </c>
      <c r="AHW68" s="5">
        <f>SUM(AHQ39:AHQ49,AHR51:AHR53,AHQ75:AHQ85,AHR87:AHR89,AHP111:AHP121,AHQ123:AHQ125,AHP147:AHP157,AHQ159:AHQ161)</f>
        <v>0</v>
      </c>
      <c r="AHX68" s="5">
        <f>SUM(AHA75:AHA85,AHB87:AHB89,AGZ111:AGZ121,AHA123:AHA125,AGZ147:AGZ157,AHA159:AHA161)</f>
        <v>0</v>
      </c>
      <c r="AHY68" s="5">
        <f>SUM(AGK75:AGK85,AGL87:AGL89,AGJ147:AGJ157,AGK159:AGK161)</f>
        <v>0</v>
      </c>
      <c r="AHZ68" s="5">
        <f>SUM(AFT147:AFT157,AFU159:AFU161)</f>
        <v>0</v>
      </c>
      <c r="AIA68" s="5">
        <f>SUM(AFD147:AFD157,AFE159:AFE161)</f>
        <v>0</v>
      </c>
      <c r="AIB68" s="5">
        <f t="shared" si="302"/>
        <v>0</v>
      </c>
      <c r="AIC68" s="5">
        <f t="shared" si="221"/>
        <v>0</v>
      </c>
      <c r="AIK68" s="5">
        <f>SUM(AIV39:AIV49,AIW51:AIW53,AIV75:AIV85,AIW87:AIW89,AIU111:AIU121,AIV123:AIV125,AIU147:AIU157,AIV159:AIV161,AIU183:AIU193,AIV195:AIV197)</f>
        <v>0</v>
      </c>
      <c r="AIL68" s="5">
        <f>SUM(AIF39:AIF49,AIG51:AIG53,AIF75:AIF85,AIG87:AIG89,AIE111:AIE121,AIF123:AIF125,AIE147:AIE157,AIF159:AIF161)</f>
        <v>0</v>
      </c>
      <c r="AIM68" s="5">
        <f>SUM(AHP75:AHP85,AHQ87:AHQ89,AHO111:AHO121,AHP123:AHP125,AHO147:AHO157,AHP159:AHP161)</f>
        <v>0</v>
      </c>
      <c r="AIN68" s="5">
        <f>SUM(AGZ75:AGZ85,AHA87:AHA89,AGY147:AGY157,AGZ159:AGZ161)</f>
        <v>0</v>
      </c>
      <c r="AIO68" s="5">
        <f>SUM(AGI147:AGI157,AGJ159:AGJ161)</f>
        <v>0</v>
      </c>
      <c r="AIP68" s="5">
        <f>SUM(AFS147:AFS157,AFT159:AFT161)</f>
        <v>0</v>
      </c>
      <c r="AIQ68" s="5">
        <f t="shared" si="303"/>
        <v>0</v>
      </c>
      <c r="AIR68" s="5">
        <f t="shared" si="223"/>
        <v>0</v>
      </c>
      <c r="AIZ68" s="5">
        <f>SUM(AJK39:AJK49,AJL51:AJL53,AJK75:AJK85,AJL87:AJL89,AJJ111:AJJ121,AJK123:AJK125,AJJ147:AJJ157,AJK159:AJK161,AJJ183:AJJ193,AJK195:AJK197)</f>
        <v>0</v>
      </c>
      <c r="AJA68" s="5">
        <f>SUM(AIU39:AIU49,AIV51:AIV53,AIU75:AIU85,AIV87:AIV89,AIT111:AIT121,AIU123:AIU125,AIT147:AIT157,AIU159:AIU161)</f>
        <v>0</v>
      </c>
      <c r="AJB68" s="5">
        <f>SUM(AIE75:AIE85,AIF87:AIF89,AID111:AID121,AIE123:AIE125,AID147:AID157,AIE159:AIE161)</f>
        <v>0</v>
      </c>
      <c r="AJC68" s="5">
        <f>SUM(AHO75:AHO85,AHP87:AHP89,AHN147:AHN157,AHO159:AHO161)</f>
        <v>0</v>
      </c>
      <c r="AJD68" s="5">
        <f>SUM(AGX147:AGX157,AGY159:AGY161)</f>
        <v>0</v>
      </c>
      <c r="AJE68" s="5">
        <f>SUM(AGH147:AGH157,AGI159:AGI161)</f>
        <v>0</v>
      </c>
      <c r="AJF68" s="5">
        <f t="shared" si="304"/>
        <v>0</v>
      </c>
      <c r="AJG68" s="5">
        <f t="shared" si="225"/>
        <v>0</v>
      </c>
      <c r="AJO68" s="5">
        <f>SUM(AJZ39:AJZ49,AKA51:AKA53,AJZ75:AJZ85,AKA87:AKA89,AJY111:AJY121,AJZ123:AJZ125,AJY147:AJY157,AJZ159:AJZ161,AJY183:AJY193,AJZ195:AJZ197)</f>
        <v>0</v>
      </c>
      <c r="AJP68" s="5">
        <f>SUM(AJJ39:AJJ49,AJK51:AJK53,AJJ75:AJJ85,AJK87:AJK89,AJI111:AJI121,AJJ123:AJJ125,AJI147:AJI157,AJJ159:AJJ161)</f>
        <v>0</v>
      </c>
      <c r="AJQ68" s="5">
        <f>SUM(AIT75:AIT85,AIU87:AIU89,AIS111:AIS121,AIT123:AIT125,AIS147:AIS157,AIT159:AIT161)</f>
        <v>0</v>
      </c>
      <c r="AJR68" s="5">
        <f>SUM(AID75:AID85,AIE87:AIE89,AIC147:AIC157,AID159:AID161)</f>
        <v>0</v>
      </c>
      <c r="AJS68" s="5">
        <f>SUM(AHM147:AHM157,AHN159:AHN161)</f>
        <v>0</v>
      </c>
      <c r="AJT68" s="5">
        <f>SUM(AGW147:AGW157,AGX159:AGX161)</f>
        <v>0</v>
      </c>
      <c r="AJU68" s="5">
        <f t="shared" si="305"/>
        <v>0</v>
      </c>
      <c r="AJV68" s="5">
        <f t="shared" si="227"/>
        <v>0</v>
      </c>
      <c r="AKD68" s="5">
        <f>SUM(AKO39:AKO49,AKP51:AKP53,AKO75:AKO85,AKP87:AKP89,AKN111:AKN121,AKO123:AKO125,AKN147:AKN157,AKO159:AKO161,AKN183:AKN193,AKO195:AKO197)</f>
        <v>0</v>
      </c>
      <c r="AKE68" s="5">
        <f>SUM(AJY39:AJY49,AJZ51:AJZ53,AJY75:AJY85,AJZ87:AJZ89,AJX111:AJX121,AJY123:AJY125,AJX147:AJX157,AJY159:AJY161)</f>
        <v>0</v>
      </c>
      <c r="AKF68" s="5">
        <f>SUM(AJI75:AJI85,AJJ87:AJJ89,AJH111:AJH121,AJI123:AJI125,AJH147:AJH157,AJI159:AJI161)</f>
        <v>0</v>
      </c>
      <c r="AKG68" s="5">
        <f>SUM(AIS75:AIS85,AIT87:AIT89,AIR147:AIR157,AIS159:AIS161)</f>
        <v>0</v>
      </c>
      <c r="AKH68" s="5">
        <f>SUM(AIB147:AIB157,AIC159:AIC161)</f>
        <v>0</v>
      </c>
      <c r="AKI68" s="5">
        <f>SUM(AHL147:AHL157,AHM159:AHM161)</f>
        <v>0</v>
      </c>
      <c r="AKJ68" s="5">
        <f t="shared" si="306"/>
        <v>0</v>
      </c>
      <c r="AKK68" s="5">
        <f t="shared" si="229"/>
        <v>0</v>
      </c>
      <c r="AKS68" s="5">
        <f>SUM(ALD39:ALD49,ALE51:ALE53,ALD75:ALD85,ALE87:ALE89,ALC111:ALC121,ALD123:ALD125,ALC147:ALC157,ALD159:ALD161,ALC183:ALC193,ALD195:ALD197)</f>
        <v>0</v>
      </c>
      <c r="AKT68" s="5">
        <f>SUM(AKN39:AKN49,AKO51:AKO53,AKN75:AKN85,AKO87:AKO89,AKM111:AKM121,AKN123:AKN125,AKM147:AKM157,AKN159:AKN161)</f>
        <v>0</v>
      </c>
      <c r="AKU68" s="5">
        <f>SUM(AJX75:AJX85,AJY87:AJY89,AJW111:AJW121,AJX123:AJX125,AJW147:AJW157,AJX159:AJX161)</f>
        <v>0</v>
      </c>
      <c r="AKV68" s="5">
        <f>SUM(AJH75:AJH85,AJI87:AJI89,AJG147:AJG157,AJH159:AJH161)</f>
        <v>0</v>
      </c>
      <c r="AKW68" s="5">
        <f>SUM(AIQ147:AIQ157,AIR159:AIR161)</f>
        <v>0</v>
      </c>
      <c r="AKX68" s="5">
        <f>SUM(AIA147:AIA157,AIB159:AIB161)</f>
        <v>0</v>
      </c>
      <c r="AKY68" s="5">
        <f t="shared" si="307"/>
        <v>0</v>
      </c>
      <c r="AKZ68" s="5">
        <f t="shared" si="231"/>
        <v>0</v>
      </c>
      <c r="ALH68" s="5">
        <f>SUM(ALS39:ALS49,ALT51:ALT53,ALS75:ALS85,ALT87:ALT89,ALR111:ALR121,ALS123:ALS125,ALR147:ALR157,ALS159:ALS161,ALR183:ALR193,ALS195:ALS197)</f>
        <v>0</v>
      </c>
      <c r="ALI68" s="5">
        <f>SUM(ALC39:ALC49,ALD51:ALD53,ALC75:ALC85,ALD87:ALD89,ALB111:ALB121,ALC123:ALC125,ALB147:ALB157,ALC159:ALC161)</f>
        <v>0</v>
      </c>
      <c r="ALJ68" s="5">
        <f>SUM(AKM75:AKM85,AKN87:AKN89,AKL111:AKL121,AKM123:AKM125,AKL147:AKL157,AKM159:AKM161)</f>
        <v>0</v>
      </c>
      <c r="ALK68" s="5">
        <f>SUM(AJW75:AJW85,AJX87:AJX89,AJV147:AJV157,AJW159:AJW161)</f>
        <v>0</v>
      </c>
      <c r="ALL68" s="5">
        <f>SUM(AJF147:AJF157,AJG159:AJG161)</f>
        <v>0</v>
      </c>
      <c r="ALM68" s="5">
        <f>SUM(AIP147:AIP157,AIQ159:AIQ161)</f>
        <v>0</v>
      </c>
      <c r="ALN68" s="5">
        <f t="shared" si="308"/>
        <v>0</v>
      </c>
      <c r="ALO68" s="5">
        <f t="shared" si="233"/>
        <v>0</v>
      </c>
      <c r="ALW68" s="5">
        <f>SUM(AMH39:AMH49,AMI51:AMI53,AMH75:AMH85,AMI87:AMI89,AMG111:AMG121,AMH123:AMH125,AMG147:AMG157,AMH159:AMH161,AMG183:AMG193,AMH195:AMH197)</f>
        <v>0</v>
      </c>
      <c r="ALX68" s="5">
        <f>SUM(ALR39:ALR49,ALS51:ALS53,ALR75:ALR85,ALS87:ALS89,ALQ111:ALQ121,ALR123:ALR125,ALQ147:ALQ157,ALR159:ALR161)</f>
        <v>0</v>
      </c>
      <c r="ALY68" s="5">
        <f>SUM(ALB75:ALB85,ALC87:ALC89,ALA111:ALA121,ALB123:ALB125,ALA147:ALA157,ALB159:ALB161)</f>
        <v>0</v>
      </c>
      <c r="ALZ68" s="5">
        <f>SUM(AKL75:AKL85,AKM87:AKM89,AKK147:AKK157,AKL159:AKL161)</f>
        <v>0</v>
      </c>
      <c r="AMA68" s="5">
        <f>SUM(AJU147:AJU157,AJV159:AJV161)</f>
        <v>0</v>
      </c>
      <c r="AMB68" s="5">
        <f>SUM(AJE147:AJE157,AJF159:AJF161)</f>
        <v>0</v>
      </c>
      <c r="AMC68" s="5">
        <f t="shared" si="309"/>
        <v>0</v>
      </c>
      <c r="AMD68" s="5">
        <f t="shared" si="235"/>
        <v>0</v>
      </c>
      <c r="AML68" s="5">
        <f>SUM(AMW39:AMW49,AMX51:AMX53,AMW75:AMW85,AMX87:AMX89,AMV111:AMV121,AMW123:AMW125,AMV147:AMV157,AMW159:AMW161,AMV183:AMV193,AMW195:AMW197)</f>
        <v>0</v>
      </c>
      <c r="AMM68" s="5">
        <f>SUM(AMG39:AMG49,AMH51:AMH53,AMG75:AMG85,AMH87:AMH89,AMF111:AMF121,AMG123:AMG125,AMF147:AMF157,AMG159:AMG161)</f>
        <v>0</v>
      </c>
      <c r="AMN68" s="5">
        <f>SUM(ALQ75:ALQ85,ALR87:ALR89,ALP111:ALP121,ALQ123:ALQ125,ALP147:ALP157,ALQ159:ALQ161)</f>
        <v>0</v>
      </c>
      <c r="AMO68" s="5">
        <f>SUM(ALA75:ALA85,ALB87:ALB89,AKZ147:AKZ157,ALA159:ALA161)</f>
        <v>0</v>
      </c>
      <c r="AMP68" s="5">
        <f>SUM(AKJ147:AKJ157,AKK159:AKK161)</f>
        <v>0</v>
      </c>
      <c r="AMQ68" s="5">
        <f>SUM(AJT147:AJT157,AJU159:AJU161)</f>
        <v>0</v>
      </c>
      <c r="AMR68" s="5">
        <f t="shared" si="310"/>
        <v>0</v>
      </c>
      <c r="AMS68" s="5">
        <f t="shared" si="237"/>
        <v>0</v>
      </c>
      <c r="ANA68" s="5">
        <f>SUM(ANL39:ANL49,ANM51:ANM53,ANL75:ANL85,ANM87:ANM89,ANK111:ANK121,ANL123:ANL125,ANK147:ANK157,ANL159:ANL161,ANK183:ANK193,ANL195:ANL197)</f>
        <v>0</v>
      </c>
      <c r="ANB68" s="5">
        <f>SUM(AMV39:AMV49,AMW51:AMW53,AMV75:AMV85,AMW87:AMW89,AMU111:AMU121,AMV123:AMV125)</f>
        <v>0</v>
      </c>
      <c r="ANC68" s="5">
        <f>SUM(AMF75:AMF85,AMG87:AMG89,AME111:AME121,AMF123:AMF125,AME147:AME157,AMF159:AMF161)</f>
        <v>0</v>
      </c>
      <c r="AND68" s="5">
        <f>SUM(ALP75:ALP85,ALQ87:ALQ89,ALO147:ALO157,ALP159:ALP161)</f>
        <v>0</v>
      </c>
      <c r="ANE68" s="5">
        <f>SUM(AKY147:AKY157,AKZ159:AKZ161)</f>
        <v>0</v>
      </c>
      <c r="ANF68" s="5">
        <f>SUM(AKI147:AKI157,AKJ159:AKJ161)</f>
        <v>0</v>
      </c>
      <c r="ANG68" s="5">
        <f t="shared" si="311"/>
        <v>0</v>
      </c>
      <c r="ANH68" s="5">
        <f t="shared" si="239"/>
        <v>0</v>
      </c>
      <c r="ANP68" s="5">
        <f>SUM(AOA39:AOA49,AOB51:AOB53,AOA75:AOA85,AOB87:AOB89,ANZ111:ANZ121,AOA123:AOA125,ANZ147:ANZ157,AOA159:AOA161,ANZ183:ANZ193,AOA195:AOA197)</f>
        <v>0</v>
      </c>
      <c r="ANQ68" s="5">
        <f>SUM(ANK39:ANK49,ANL51:ANL53,ANK75:ANK85,ANL87:ANL89,ANJ111:ANJ121,ANK123:ANK125)</f>
        <v>0</v>
      </c>
      <c r="ANR68" s="5">
        <f>SUM(AMU75:AMU85,AMV87:AMV89,AMT111:AMT121,AMU123:AMU125)</f>
        <v>0</v>
      </c>
      <c r="ANS68" s="5">
        <f>SUM(AME75:AME85,AMF87:AMF89,AMD147:AMD157,AME159:AME161)</f>
        <v>0</v>
      </c>
      <c r="ANT68" s="5">
        <f>SUM(ALN147:ALN157,ALO159:ALO161)</f>
        <v>0</v>
      </c>
      <c r="ANU68" s="5">
        <f>SUM(AKX147:AKX157,AKY159:AKY161)</f>
        <v>0</v>
      </c>
      <c r="ANV68" s="5">
        <f t="shared" si="312"/>
        <v>0</v>
      </c>
      <c r="ANW68" s="5">
        <f t="shared" si="241"/>
        <v>0</v>
      </c>
      <c r="AOE68" s="5">
        <f>SUM(AOP39:AOP49,AOQ51:AOQ53,AOP75:AOP85,AOQ87:AOQ89,AOO111:AOO121,AOP123:AOP125,AOO147:AOO157,AOP159:AOP161,AOO183:AOO193,AOP195:AOP197)</f>
        <v>0</v>
      </c>
      <c r="AOF68" s="5">
        <f>SUM(ANZ39:ANZ49,AOA51:AOA53,ANY111:ANY121,ANZ123:ANZ125)</f>
        <v>0</v>
      </c>
      <c r="AOG68" s="5">
        <f>SUM(ANJ75:ANJ85,ANK87:ANK89,ANI111:ANI121,ANJ123:ANJ125)</f>
        <v>0</v>
      </c>
      <c r="AOH68" s="5">
        <f>SUM(AMT75:AMT85,AMU87:AMU89)</f>
        <v>0</v>
      </c>
      <c r="AOI68" s="5">
        <f>SUM(AMC147:AMC157,AMD159:AMD161)</f>
        <v>0</v>
      </c>
      <c r="AOJ68" s="5">
        <f>SUM(ALM147:ALM157,ALN159:ALN161)</f>
        <v>0</v>
      </c>
      <c r="AOK68" s="5">
        <f t="shared" si="313"/>
        <v>0</v>
      </c>
      <c r="AOL68" s="5">
        <f t="shared" si="243"/>
        <v>0</v>
      </c>
      <c r="AOT68" s="5">
        <f>SUM(APE39:APE49,APF51:APF53,APE75:APE85,APF87:APF89,APD111:APD121,APE123:APE125,APD147:APD157,APE159:APE161,APD183:APD193,APE195:APE197)</f>
        <v>0</v>
      </c>
      <c r="AOU68" s="5">
        <f>SUM(AOO39:AOO49,AOP51:AOP53)</f>
        <v>0</v>
      </c>
      <c r="AOV68" s="5">
        <f>SUM(ANX111:ANX121,ANY123:ANY125)</f>
        <v>0</v>
      </c>
      <c r="AOW68" s="5">
        <f>SUM(ANI75:ANI85,ANJ87:ANJ89)</f>
        <v>0</v>
      </c>
      <c r="AOY68" s="5">
        <f>SUM(AMB147:AMB157,AMC159:AMC161)</f>
        <v>0</v>
      </c>
      <c r="AOZ68" s="5">
        <f t="shared" si="314"/>
        <v>0</v>
      </c>
      <c r="APA68" s="5">
        <f t="shared" si="245"/>
        <v>0</v>
      </c>
      <c r="APC68" s="4"/>
      <c r="APD68" s="4"/>
      <c r="APE68" s="4"/>
      <c r="APF68" s="4"/>
      <c r="APG68" s="4"/>
      <c r="APH68" s="4"/>
    </row>
    <row r="69" spans="1:1100" x14ac:dyDescent="0.25">
      <c r="A69" s="12" t="s">
        <v>12</v>
      </c>
      <c r="B69" s="12">
        <v>13</v>
      </c>
      <c r="C69" s="11" t="s">
        <v>164</v>
      </c>
      <c r="D69" s="12" t="s">
        <v>163</v>
      </c>
      <c r="E69" s="12" t="s">
        <v>136</v>
      </c>
      <c r="F69" s="12" t="s">
        <v>135</v>
      </c>
      <c r="G69" s="12" t="s">
        <v>137</v>
      </c>
      <c r="H69" s="12" t="s">
        <v>138</v>
      </c>
      <c r="I69" s="12" t="s">
        <v>139</v>
      </c>
      <c r="J69" s="12" t="s">
        <v>140</v>
      </c>
      <c r="K69" s="12" t="s">
        <v>141</v>
      </c>
      <c r="L69" s="12" t="s">
        <v>142</v>
      </c>
      <c r="M69" s="12" t="s">
        <v>191</v>
      </c>
      <c r="N69" s="12" t="s">
        <v>192</v>
      </c>
      <c r="O69" s="12" t="s">
        <v>193</v>
      </c>
      <c r="P69" s="12" t="s">
        <v>157</v>
      </c>
      <c r="Q69" s="12" t="s">
        <v>162</v>
      </c>
      <c r="R69" s="12"/>
      <c r="S69" s="12">
        <f t="shared" si="246"/>
        <v>13</v>
      </c>
      <c r="T69" s="12" t="s">
        <v>12</v>
      </c>
      <c r="U69" s="12">
        <f>SUM(AG39:AG50,AH52:AH53,AG75:AG86,AH88:AH89,AF111:AF122,AG124:AG125,AF147:AF158,AG160:AG161,AF183:AF194,AG196:AG197)</f>
        <v>0</v>
      </c>
      <c r="V69" s="12"/>
      <c r="W69" s="12"/>
      <c r="X69" s="12"/>
      <c r="Y69" s="12"/>
      <c r="Z69" s="12"/>
      <c r="AA69" s="12"/>
      <c r="AB69" s="12">
        <f t="shared" si="100"/>
        <v>1</v>
      </c>
      <c r="AC69" s="12"/>
      <c r="AD69" s="12"/>
      <c r="AE69" s="12"/>
      <c r="AF69" s="12"/>
      <c r="AG69" s="12"/>
      <c r="AH69" s="12">
        <f t="shared" si="247"/>
        <v>13</v>
      </c>
      <c r="AI69" s="12" t="s">
        <v>12</v>
      </c>
      <c r="AJ69" s="12">
        <f>SUM(AV39:AV50,AW52:AW53,AV75:AV86,AW88:AW89,AU111:AU122,AV124:AV125,AU147:AU158,AV160:AV161,AU183:AU194,AV196:AV197)</f>
        <v>0</v>
      </c>
      <c r="AK69" s="12">
        <f>SUM(AF39:AF50,AG52:AG53,AF75:AF86,AG88:AG89,AE111:AE122,AF124:AF125,AE147:AE158,AF160:AF161)</f>
        <v>0</v>
      </c>
      <c r="AL69" s="1"/>
      <c r="AM69" s="1"/>
      <c r="AN69" s="1"/>
      <c r="AO69" s="1"/>
      <c r="AP69" s="1">
        <f t="shared" si="101"/>
        <v>0</v>
      </c>
      <c r="AQ69" s="1">
        <f t="shared" si="102"/>
        <v>1</v>
      </c>
      <c r="AR69" s="1"/>
      <c r="AS69" s="1"/>
      <c r="AT69" s="1"/>
      <c r="AU69" s="1"/>
      <c r="AV69" s="1"/>
      <c r="AW69" s="1">
        <f t="shared" si="248"/>
        <v>13</v>
      </c>
      <c r="AX69" s="1" t="s">
        <v>12</v>
      </c>
      <c r="AY69" s="12">
        <f>SUM(BK39:BK50,BL52:BL53,BK75:BK86,BL88:BL89,BJ111:BJ122,BK124:BK125,BJ147:BJ158,BK160:BK161,BJ183:BJ194,BK196:BK197)</f>
        <v>0</v>
      </c>
      <c r="AZ69" s="12">
        <f>SUM(AU39:AU50,AV52:AV53,AU75:AU86,AV88:AV89,AT111:AT122,AU124:AU125,AT147:AT158,AU160:AU161)</f>
        <v>0</v>
      </c>
      <c r="BA69" s="12">
        <f>SUM(AE75:AE86,AF88:AF89,AD111:AD122,AE124:AE125,AD147:AD158,AE160:AE161)</f>
        <v>0</v>
      </c>
      <c r="BB69" s="12"/>
      <c r="BC69" s="12"/>
      <c r="BD69" s="12"/>
      <c r="BE69" s="12">
        <f t="shared" si="107"/>
        <v>0</v>
      </c>
      <c r="BF69" s="12">
        <f t="shared" si="103"/>
        <v>1</v>
      </c>
      <c r="BG69" s="12"/>
      <c r="BH69" s="12"/>
      <c r="BI69" s="12"/>
      <c r="BJ69" s="12"/>
      <c r="BK69" s="12"/>
      <c r="BL69" s="12">
        <f t="shared" si="108"/>
        <v>13</v>
      </c>
      <c r="BM69" s="12" t="s">
        <v>12</v>
      </c>
      <c r="BN69" s="12">
        <f>SUM(BZ39:BZ50,CA52:CA53,BZ75:BZ86,CA88:CA89,BY111:BY122,BZ124:BZ125,BY147:BY158,BZ160:BZ161,BY183:BY194,BZ196:BZ197)</f>
        <v>0</v>
      </c>
      <c r="BO69" s="12">
        <f>SUM(BJ39:BJ50,BK52:BK53,BJ75:BJ86,BK88:BK89,BI111:BI122,BJ124:BJ125,BI147:BI158,BJ160:BJ161)</f>
        <v>0</v>
      </c>
      <c r="BP69" s="12">
        <f>SUM(AT75:AT86,AU88:AU89,AS111:AS122,AT124:AT125,AS147:AS158,AT160:AT161)</f>
        <v>0</v>
      </c>
      <c r="BQ69" s="12">
        <f>SUM(AD75:AD86,AE88:AE89,AC147:AC158,AD160:AD161)</f>
        <v>0</v>
      </c>
      <c r="BR69" s="12"/>
      <c r="BS69" s="12"/>
      <c r="BT69" s="12">
        <f t="shared" si="109"/>
        <v>0</v>
      </c>
      <c r="BU69" s="12">
        <f t="shared" si="104"/>
        <v>1</v>
      </c>
      <c r="BV69" s="12"/>
      <c r="BW69" s="12"/>
      <c r="BX69" s="12"/>
      <c r="BY69" s="12"/>
      <c r="BZ69" s="12"/>
      <c r="CA69" s="12">
        <f t="shared" si="110"/>
        <v>13</v>
      </c>
      <c r="CB69" s="12" t="s">
        <v>12</v>
      </c>
      <c r="CC69" s="12">
        <f>SUM(CO39:CO50,CP52:CP53,CO75:CO86,CP88:CP89,CN111:CN122,CO124:CO125,CN147:CN158,CO160:CO161,CN183:CN194,CO196:CO197)</f>
        <v>0</v>
      </c>
      <c r="CD69" s="12">
        <f>SUM(BY39:BY50,BZ52:BZ53,BY75:BY86,BZ88:BZ89,BX111:BX122,BY124:BY125,BX147:BX158,BY160:BY161)</f>
        <v>0</v>
      </c>
      <c r="CE69" s="12">
        <f>SUM(BI75:BI86,BJ88:BJ89,BH111:BH122,BI124:BI125,BH147:BH158,BI160:BI161)</f>
        <v>0</v>
      </c>
      <c r="CF69" s="12">
        <f>SUM(AS75:AS86,AT88:AT89,AR147:AR158,AS160:AS161)</f>
        <v>0</v>
      </c>
      <c r="CG69" s="12">
        <f>SUM(AB147:AB158,AC160:AC161)</f>
        <v>0</v>
      </c>
      <c r="CH69" s="12"/>
      <c r="CI69" s="12">
        <f t="shared" si="111"/>
        <v>0</v>
      </c>
      <c r="CJ69" s="12">
        <f t="shared" si="105"/>
        <v>1</v>
      </c>
      <c r="CK69" s="12"/>
      <c r="CL69" s="12"/>
      <c r="CM69" s="12"/>
      <c r="CN69" s="12"/>
      <c r="CO69" s="12"/>
      <c r="CP69" s="12">
        <f t="shared" si="112"/>
        <v>13</v>
      </c>
      <c r="CQ69" s="12" t="s">
        <v>12</v>
      </c>
      <c r="CR69" s="12">
        <f>SUM(DD39:DD50,DE52:DE53,DD75:DD86,DE88:DE89,DC111:DC122,DD124:DD125,DC147:DC158,DD160:DD161,DC183:DC194,DD196:DD197)</f>
        <v>0</v>
      </c>
      <c r="CS69" s="12">
        <f>SUM(CN39:CN50,CO52:CO53,CN75:CN86,CO88:CO89,CM111:CM122,CN124:CN125,CM147:CM158,CN160:CN161)</f>
        <v>0</v>
      </c>
      <c r="CT69" s="12">
        <f>SUM(BX75:BX86,BY88:BY89,BW111:BW122,BX124:BX125,BW147:BW158,BX160:BX161)</f>
        <v>0</v>
      </c>
      <c r="CU69" s="12">
        <f>SUM(BH75:BH86,BI88:BI89,BG147:BG158,BH160:BH161)</f>
        <v>0</v>
      </c>
      <c r="CV69" s="12">
        <f>SUM(AQ147:AQ158,AR160:AR161)</f>
        <v>0</v>
      </c>
      <c r="CW69" s="12">
        <f>SUM(AA147:AA158,AB160:AB161)</f>
        <v>0</v>
      </c>
      <c r="CX69" s="12">
        <f t="shared" si="113"/>
        <v>0</v>
      </c>
      <c r="CY69" s="12">
        <f t="shared" si="106"/>
        <v>1</v>
      </c>
      <c r="CZ69" s="12"/>
      <c r="DA69" s="12"/>
      <c r="DB69" s="12"/>
      <c r="DC69" s="12"/>
      <c r="DD69" s="12"/>
      <c r="DE69" s="12"/>
      <c r="DF69" s="12" t="s">
        <v>12</v>
      </c>
      <c r="DG69" s="12">
        <f>SUM(DS39:DS50,DT52:DT53,DS75:DS86,DT88:DT89,DR111:DR122,DS124:DS125,DR147:DR158,DS160:DS161,DR183:DR194,DS196:DS197)</f>
        <v>0</v>
      </c>
      <c r="DH69" s="12">
        <f>SUM(DC39:DC50,DD52:DD53,DC75:DC86,DD88:DD89,DB111:DB122,DC124:DC125,DB147:DB158,DC160:DC161)</f>
        <v>0</v>
      </c>
      <c r="DI69" s="12">
        <f>SUM(CM75:CM86,CN88:CN89,CL111:CL122,CM124:CM125,CL147:CL158,CM160:CM161)</f>
        <v>0</v>
      </c>
      <c r="DJ69" s="12">
        <f>SUM(BW75:BW86,BX88:BX89,BV147:BV158,BW160:BW161)</f>
        <v>0</v>
      </c>
      <c r="DK69" s="12">
        <f>SUM(BF147:BF158,BG160:BG161)</f>
        <v>1</v>
      </c>
      <c r="DL69" s="12">
        <f>SUM(AP147:AP158,AQ160:AQ161)</f>
        <v>0</v>
      </c>
      <c r="DM69" s="5">
        <f t="shared" si="249"/>
        <v>0</v>
      </c>
      <c r="DN69" s="5">
        <f t="shared" si="115"/>
        <v>0</v>
      </c>
      <c r="DU69" s="12" t="s">
        <v>12</v>
      </c>
      <c r="DV69" s="12">
        <f>SUM(EH39:EH50,EI52:EI53,EH75:EH86,EI88:EI89,EG111:EG122,EH124:EH125,EG147:EG158,EH160:EH161,EG183:EG194,EH196:EH197)</f>
        <v>1</v>
      </c>
      <c r="DW69" s="12">
        <f>SUM(DR39:DR50,DS52:DS53,DR75:DR86,DS88:DS89,DQ111:DQ122,DR124:DR125,DQ147:DQ158,DR160:DR161)</f>
        <v>0</v>
      </c>
      <c r="DX69" s="12">
        <f>SUM(DB75:DB86,DC88:DC89,DA111:DA122,DB124:DB125,DA147:DA158,DB160:DB161)</f>
        <v>0</v>
      </c>
      <c r="DY69" s="12">
        <f>SUM(CL75:CL86,CM88:CM89,CK147:CK158,CL160:CL161)</f>
        <v>0</v>
      </c>
      <c r="DZ69" s="12">
        <f>SUM(BU147:BU158,BV160:BV161)</f>
        <v>0</v>
      </c>
      <c r="EA69" s="12">
        <f>SUM(BE147:BE158,BF160:BF161)</f>
        <v>0</v>
      </c>
      <c r="EB69" s="5">
        <f t="shared" si="250"/>
        <v>0</v>
      </c>
      <c r="EC69" s="5">
        <f t="shared" si="117"/>
        <v>0</v>
      </c>
      <c r="EK69" s="12">
        <f>SUM(EW39:EW50,EX52:EX53,EW75:EW86,EX88:EX89,EV111:EV122,EW124:EW125,EV147:EV158,EW160:EW161,EV183:EV194,EW196:EW197)</f>
        <v>0</v>
      </c>
      <c r="EL69" s="12">
        <f>SUM(EG39:EG50,EH52:EH53,EG75:EG86,EH88:EH89,EF111:EF122,EG124:EG125,EF147:EF158,EG160:EG161)</f>
        <v>0</v>
      </c>
      <c r="EM69" s="12">
        <f>SUM(DQ75:DQ86,DR88:DR89,DP111:DP122,DQ124:DQ125,DP147:DP158,DQ160:DQ161)</f>
        <v>0</v>
      </c>
      <c r="EN69" s="12">
        <f>SUM(DA75:DA86,DB88:DB89,CZ147:CZ158,DA160:DA161)</f>
        <v>1</v>
      </c>
      <c r="EO69" s="12">
        <f>SUM(CJ147:CJ158,CK160:CK161)</f>
        <v>0</v>
      </c>
      <c r="EP69" s="12">
        <f>SUM(BT147:BT158,BU160:BU161)</f>
        <v>0</v>
      </c>
      <c r="EQ69" s="5">
        <f t="shared" si="251"/>
        <v>0</v>
      </c>
      <c r="ER69" s="5">
        <f t="shared" si="119"/>
        <v>0</v>
      </c>
      <c r="EZ69" s="12">
        <f>SUM(FL39:FL50,FM52:FM53,FL75:FL86,FM88:FM89,FK111:FK122,FL124:FL125,FK147:FK158,FL160:FL161,FK183:FK194,FL196:FL197)</f>
        <v>1</v>
      </c>
      <c r="FA69" s="12">
        <f>SUM(EV39:EV50,EW52:EW53,EV75:EV86,EW88:EW89,EU111:EU122,EV124:EV125,EU147:EU158,EV160:EV161)</f>
        <v>0</v>
      </c>
      <c r="FB69" s="12">
        <f>SUM(EF75:EF86,EG88:EG89,EE111:EE122,EF124:EF125,EE147:EE158,EF160:EF161)</f>
        <v>0</v>
      </c>
      <c r="FC69" s="12">
        <f>SUM(DP75:DP86,DQ88:DQ89,DO147:DO158,DP160:DP161)</f>
        <v>0</v>
      </c>
      <c r="FD69" s="12">
        <f>SUM(CY147:CY158,CZ160:CZ161)</f>
        <v>0</v>
      </c>
      <c r="FE69" s="12">
        <f>SUM(CI147:CI158,CJ160:CJ161)</f>
        <v>0</v>
      </c>
      <c r="FF69" s="5">
        <f t="shared" si="252"/>
        <v>0</v>
      </c>
      <c r="FG69" s="5">
        <f t="shared" si="121"/>
        <v>0</v>
      </c>
      <c r="FO69" s="12">
        <f>SUM(GA39:GA50,GB52:GB53,GA75:GA86,GB88:GB89,FZ111:FZ122,GA124:GA125,FZ147:FZ158,GA160:GA161,FZ183:FZ194,GA196:GA197)</f>
        <v>0</v>
      </c>
      <c r="FP69" s="12">
        <f>SUM(FK39:FK50,FL52:FL53,FK75:FK86,FL88:FL89,FJ111:FJ122,FK124:FK125,FJ147:FJ158,FK160:FK161)</f>
        <v>0</v>
      </c>
      <c r="FQ69" s="12">
        <f>SUM(EU75:EU86,EV88:EV89,ET111:ET122,EU124:EU125,ET147:ET158,EU160:EU161)</f>
        <v>1</v>
      </c>
      <c r="FR69" s="12">
        <f>SUM(EE75:EE86,EF88:EF89,ED147:ED158,EE160:EE161)</f>
        <v>0</v>
      </c>
      <c r="FS69" s="12">
        <f>SUM(DN147:DN158,DO160:DO161)</f>
        <v>0</v>
      </c>
      <c r="FT69" s="12">
        <f>SUM(CX147:CX158,CY160:CY161)</f>
        <v>0</v>
      </c>
      <c r="FU69" s="5">
        <f t="shared" si="253"/>
        <v>0</v>
      </c>
      <c r="FV69" s="5">
        <f t="shared" si="123"/>
        <v>0</v>
      </c>
      <c r="GD69" s="12">
        <f>SUM(GP39:GP50,GQ52:GQ53,GP75:GP86,GQ88:GQ89,GO111:GO122,GP124:GP125,GO147:GO158,GP160:GP161,GO183:GO194,GP196:GP197)</f>
        <v>0</v>
      </c>
      <c r="GE69" s="12">
        <f>SUM(FZ39:FZ50,GA52:GA53,FZ75:FZ86,GA88:GA89,FY111:FY122,FZ124:FZ125,FY147:FY158,FZ160:FZ161)</f>
        <v>0</v>
      </c>
      <c r="GF69" s="12">
        <f>SUM(FJ75:FJ86,FK88:FK89,FI111:FI122,FJ124:FJ125,FI147:FI158,FJ160:FJ161)</f>
        <v>0</v>
      </c>
      <c r="GG69" s="12">
        <f>SUM(ET75:ET86,EU88:EU89,ES147:ES158,ET160:ET161)</f>
        <v>0</v>
      </c>
      <c r="GH69" s="12">
        <f>SUM(EC147:EC158,ED160:ED161)</f>
        <v>0</v>
      </c>
      <c r="GI69" s="12">
        <f>SUM(DM147:DM158,DN160:DN161)</f>
        <v>0</v>
      </c>
      <c r="GJ69" s="5">
        <f t="shared" si="254"/>
        <v>1</v>
      </c>
      <c r="GK69" s="5">
        <f t="shared" si="125"/>
        <v>0</v>
      </c>
      <c r="GL69" s="5">
        <f t="shared" si="125"/>
        <v>0</v>
      </c>
      <c r="GS69" s="12">
        <f>SUM(HE39:HE50,HF52:HF53,HE75:HE86,HF88:HF89,HD111:HD122,HE124:HE125,HD147:HD158,HE160:HE161,HD183:HD194,HE196:HE197)</f>
        <v>0</v>
      </c>
      <c r="GT69" s="12">
        <f>SUM(GO39:GO50,GP52:GP53,GO75:GO86,GP88:GP89,GN111:GN122,GO124:GO125,GN147:GN158,GO160:GO161)</f>
        <v>0</v>
      </c>
      <c r="GU69" s="12">
        <f>SUM(FY75:FY86,FZ88:FZ89,FX111:FX122,FY124:FY125,FX147:FX158,FY160:FY161)</f>
        <v>0</v>
      </c>
      <c r="GV69" s="12">
        <f>SUM(FI75:FI86,FJ88:FJ89,FH147:FH158,FI160:FI161)</f>
        <v>0</v>
      </c>
      <c r="GW69" s="12">
        <f>SUM(ER147:ER158,ES160:ES161)</f>
        <v>1</v>
      </c>
      <c r="GX69" s="12">
        <f>SUM(EB147:EB158,EC160:EC161)</f>
        <v>0</v>
      </c>
      <c r="GY69" s="5">
        <f t="shared" si="255"/>
        <v>0</v>
      </c>
      <c r="GZ69" s="5">
        <f t="shared" si="127"/>
        <v>0</v>
      </c>
      <c r="HH69" s="12">
        <f>SUM(HT39:HT50,HU52:HU53,HT75:HT86,HU88:HU89,HS111:HS122,HT124:HT125,HS147:HS158,HT160:HT161,HS183:HS194,HT196:HT197)</f>
        <v>0</v>
      </c>
      <c r="HI69" s="12">
        <f>SUM(HD39:HD50,HE52:HE53,HD75:HD86,HE88:HE89,HC111:HC122,HD124:HD125,HC147:HC158,HD160:HD161)</f>
        <v>1</v>
      </c>
      <c r="HJ69" s="12">
        <f>SUM(GN75:GN86,GO88:GO89,GM111:GM122,GN124:GN125,GM147:GM158,GN160:GN161)</f>
        <v>0</v>
      </c>
      <c r="HK69" s="12">
        <f>SUM(FX75:FX86,FY88:FY89,FW147:FW158,FX160:FX161)</f>
        <v>0</v>
      </c>
      <c r="HL69" s="12">
        <f>SUM(FG147:FG158,FH160:FH161)</f>
        <v>0</v>
      </c>
      <c r="HM69" s="12">
        <f>SUM(EQ147:EQ158,ER160:ER161)</f>
        <v>0</v>
      </c>
      <c r="HN69" s="5">
        <f t="shared" si="256"/>
        <v>0</v>
      </c>
      <c r="HO69" s="5">
        <f t="shared" si="129"/>
        <v>0</v>
      </c>
      <c r="HW69" s="12">
        <f>SUM(II39:II50,IJ52:IJ53,II75:II86,IJ88:IJ89,IH111:IH122,II124:II125,IH147:IH158,II160:II161,IH183:IH194,II196:II197)</f>
        <v>1</v>
      </c>
      <c r="HX69" s="12">
        <f>SUM(HS39:HS50,HT52:HT53,HS75:HS86,HT88:HT89,HR111:HR122,HS124:HS125,HR147:HR158,HS160:HS161)</f>
        <v>0</v>
      </c>
      <c r="HY69" s="12">
        <f>SUM(HC75:HC86,HD88:HD89,HB111:HB122,HC124:HC125,HB147:HB158,HC160:HC161)</f>
        <v>0</v>
      </c>
      <c r="HZ69" s="12">
        <f>SUM(GM75:GM86,GN88:GN89,GL147:GL158,GM160:GM161)</f>
        <v>0</v>
      </c>
      <c r="IA69" s="12">
        <f>SUM(FV147:FV158,FW160:FW161)</f>
        <v>0</v>
      </c>
      <c r="IB69" s="12">
        <f>SUM(FF147:FF158,FG160:FG161)</f>
        <v>0</v>
      </c>
      <c r="IC69" s="5">
        <f t="shared" si="257"/>
        <v>0</v>
      </c>
      <c r="ID69" s="5">
        <f t="shared" si="131"/>
        <v>0</v>
      </c>
      <c r="IL69" s="12">
        <f>SUM(IX39:IX50,IY52:IY53,IX75:IX86,IY88:IY89,IW111:IW122,IX124:IX125,IW147:IW158,IX160:IX161,IW183:IW194,IX196:IX197)</f>
        <v>0</v>
      </c>
      <c r="IM69" s="12">
        <f>SUM(IH39:IH50,II52:II53,IH75:IH86,II88:II89,IG111:IG122,IH124:IH125,IG147:IG158,IH160:IH161)</f>
        <v>0</v>
      </c>
      <c r="IN69" s="12">
        <f>SUM(HR75:HR86,HS88:HS89,HQ111:HQ122,HR124:HR125,HQ147:HQ158,HR160:HR161)</f>
        <v>0</v>
      </c>
      <c r="IO69" s="12">
        <f>SUM(HB75:HB86,HC88:HC89,HA147:HA158,HB160:HB161)</f>
        <v>0</v>
      </c>
      <c r="IP69" s="12">
        <f>SUM(GK147:GK158,GL160:GL161)</f>
        <v>0</v>
      </c>
      <c r="IQ69" s="12">
        <f>SUM(FU147:FU158,FV160:FV161)</f>
        <v>0</v>
      </c>
      <c r="IR69" s="5">
        <f t="shared" si="258"/>
        <v>1</v>
      </c>
      <c r="IS69" s="5">
        <f t="shared" si="133"/>
        <v>0</v>
      </c>
      <c r="JA69" s="12">
        <f>SUM(JM39:JM50,JN52:JN53,JM75:JM86,JN88:JN89,JL111:JL122,JM124:JM125,JL147:JL158,JM160:JM161,JL183:JL194,JM196:JM197)</f>
        <v>0</v>
      </c>
      <c r="JB69" s="12">
        <f>SUM(IW39:IW50,IX52:IX53,IW75:IW86,IX88:IX89,IV111:IV122,IW124:IW125,IV147:IV158,IW160:IW161)</f>
        <v>0</v>
      </c>
      <c r="JC69" s="12">
        <f>SUM(IG75:IG86,IH88:IH89,IF111:IF122,IG124:IG125,IF147:IF158,IG160:IG161)</f>
        <v>0</v>
      </c>
      <c r="JD69" s="12">
        <f>SUM(HQ75:HQ86,HR88:HR89,HP147:HP158,HQ160:HQ161)</f>
        <v>0</v>
      </c>
      <c r="JE69" s="12">
        <f>SUM(GZ147:GZ158,HA160:HA161)</f>
        <v>0</v>
      </c>
      <c r="JF69" s="12">
        <f>SUM(GJ147:GJ158,GK160:GK161)</f>
        <v>0</v>
      </c>
      <c r="JG69" s="5">
        <f t="shared" si="259"/>
        <v>0</v>
      </c>
      <c r="JH69" s="5">
        <f t="shared" si="135"/>
        <v>1</v>
      </c>
      <c r="JP69" s="12">
        <f>SUM(KB39:KB50,KC52:KC53,KB75:KB86,KC88:KC89,KA111:KA122,KB124:KB125,KA147:KA158,KB160:KB161,KA183:KA194,KB196:KB197)</f>
        <v>0</v>
      </c>
      <c r="JQ69" s="12">
        <f>SUM(JL39:JL50,JM52:JM53,JL75:JL86,JM88:JM89,JK111:JK122,JL124:JL125,JK147:JK158,JL160:JL161)</f>
        <v>0</v>
      </c>
      <c r="JR69" s="12">
        <f>SUM(IV75:IV86,IW88:IW89,IU111:IU122,IV124:IV125,IU147:IU158,IV160:IV161)</f>
        <v>0</v>
      </c>
      <c r="JS69" s="12">
        <f>SUM(IF75:IF86,IG88:IG89,IE147:IE158,IF160:IF161)</f>
        <v>0</v>
      </c>
      <c r="JT69" s="12">
        <f>SUM(HO147:HO158,HP160:HP161)</f>
        <v>0</v>
      </c>
      <c r="JU69" s="12">
        <f>SUM(GY147:GY158,GZ160:GZ161)</f>
        <v>0</v>
      </c>
      <c r="JV69" s="5">
        <f t="shared" si="260"/>
        <v>0</v>
      </c>
      <c r="JW69" s="5">
        <f t="shared" si="137"/>
        <v>1</v>
      </c>
      <c r="KE69" s="12">
        <f>SUM(KQ39:KQ50,KR52:KR53,KQ75:KQ86,KR88:KR89,KP111:KP122,KQ124:KQ125,KP147:KP158,KQ160:KQ161,KP183:KP194,KQ196:KQ197)</f>
        <v>0</v>
      </c>
      <c r="KF69" s="12">
        <f>SUM(KA39:KA50,KB52:KB53,KA75:KA86,KB88:KB89,JZ111:JZ122,KA124:KA125,JZ147:JZ158,KA160:KA161)</f>
        <v>0</v>
      </c>
      <c r="KG69" s="12">
        <f>SUM(JK75:JK86,JL88:JL89,JJ111:JJ122,JK124:JK125,JJ147:JJ158,JK160:JK161)</f>
        <v>0</v>
      </c>
      <c r="KH69" s="12">
        <f>SUM(IU75:IU86,IV88:IV89,IT147:IT158,IU160:IU161)</f>
        <v>0</v>
      </c>
      <c r="KI69" s="12">
        <f>SUM(ID147:ID158,IE160:IE161)</f>
        <v>0</v>
      </c>
      <c r="KJ69" s="12">
        <f>SUM(HN147:HN158,HO160:HO161)</f>
        <v>0</v>
      </c>
      <c r="KK69" s="5">
        <f t="shared" si="261"/>
        <v>0</v>
      </c>
      <c r="KL69" s="5">
        <f t="shared" si="139"/>
        <v>1</v>
      </c>
      <c r="KT69" s="12">
        <f>SUM(LF39:LF50,LG52:LG53,LF75:LF86,LG88:LG89,LE111:LE122,LF124:LF125,LE147:LE158,LF160:LF161,LE183:LE194,LF196:LF197)</f>
        <v>1</v>
      </c>
      <c r="KU69" s="12">
        <f>SUM(KP39:KP50,KQ52:KQ53,KP75:KP86,KQ88:KQ89,KO111:KO122,KP124:KP125,KO147:KO158,KP160:KP161)</f>
        <v>0</v>
      </c>
      <c r="KV69" s="12">
        <f>SUM(JZ75:JZ86,KA88:KA89,JY111:JY122,JZ124:JZ125,JY147:JY158,JZ160:JZ161)</f>
        <v>0</v>
      </c>
      <c r="KW69" s="12">
        <f>SUM(JJ75:JJ86,JK88:JK89,JI147:JI158,JJ160:JJ161)</f>
        <v>0</v>
      </c>
      <c r="KX69" s="12">
        <f>SUM(IS147:IS158,IT160:IT161)</f>
        <v>0</v>
      </c>
      <c r="KY69" s="12">
        <f>SUM(IC147:IC158,ID160:ID161)</f>
        <v>0</v>
      </c>
      <c r="KZ69" s="5">
        <f t="shared" si="262"/>
        <v>0</v>
      </c>
      <c r="LA69" s="5">
        <f t="shared" si="141"/>
        <v>0</v>
      </c>
      <c r="LI69" s="12">
        <f>SUM(LU39:LU50,LV52:LV53,LU75:LU86,LV88:LV89,LT111:LT122,LU124:LU125,LT147:LT158,LU160:LU161,LT183:LT194,LU196:LU197)</f>
        <v>1</v>
      </c>
      <c r="LJ69" s="12">
        <f>SUM(LE39:LE50,LF52:LF53,LE75:LE86,LF88:LF89,LD111:LD122,LE124:LE125,LD147:LD158,LE160:LE161)</f>
        <v>0</v>
      </c>
      <c r="LK69" s="12">
        <f>SUM(KO75:KO86,KP88:KP89,KN111:KN122,KO124:KO125,KN147:KN158,KO160:KO161)</f>
        <v>0</v>
      </c>
      <c r="LL69" s="12">
        <f>SUM(JY75:JY86,JZ88:JZ89,JX147:JX158,JY160:JY161)</f>
        <v>0</v>
      </c>
      <c r="LM69" s="12">
        <f>SUM(JH147:JH158,JI160:JI161)</f>
        <v>0</v>
      </c>
      <c r="LN69" s="12">
        <f>SUM(IR147:IR158,IS160:IS161)</f>
        <v>0</v>
      </c>
      <c r="LO69" s="5">
        <f t="shared" si="263"/>
        <v>0</v>
      </c>
      <c r="LP69" s="5">
        <f t="shared" si="143"/>
        <v>0</v>
      </c>
      <c r="LX69" s="12">
        <f>SUM(MJ39:MJ50,MK52:MK53,MJ75:MJ86,MK88:MK89,MI111:MI122,MJ124:MJ125,MI147:MI158,MJ160:MJ161,MI183:MI194,MJ196:MJ197)</f>
        <v>0</v>
      </c>
      <c r="LY69" s="12">
        <f>SUM(LT39:LT50,LU52:LU53,LT75:LT86,LU88:LU89,LS111:LS122,LT124:LT125,LS147:LS158,LT160:LT161)</f>
        <v>0</v>
      </c>
      <c r="LZ69" s="12">
        <f>SUM(LD75:LD86,LE88:LE89,LC111:LC122,LD124:LD125,LC147:LC158,LD160:LD161)</f>
        <v>0</v>
      </c>
      <c r="MA69" s="12">
        <f>SUM(KN75:KN86,KO88:KO89,KM147:KM158,KN160:KN161)</f>
        <v>1</v>
      </c>
      <c r="MB69" s="12">
        <f>SUM(JW147:JW158,JX160:JX161)</f>
        <v>0</v>
      </c>
      <c r="MC69" s="12">
        <f>SUM(JG147:JG158,JH160:JH161)</f>
        <v>0</v>
      </c>
      <c r="MD69" s="5">
        <f t="shared" si="264"/>
        <v>0</v>
      </c>
      <c r="ME69" s="5">
        <f t="shared" si="145"/>
        <v>0</v>
      </c>
      <c r="MM69" s="12">
        <f>SUM(MY39:MY50,MZ52:MZ53,MY75:MY86,MZ88:MZ89,MX111:MX122,MY124:MY125,MX147:MX158,MY160:MY161,MX183:MX194,MY196:MY197)</f>
        <v>0</v>
      </c>
      <c r="MN69" s="12">
        <f>SUM(MI39:MI50,MJ52:MJ53,MI75:MI86,MJ88:MJ89,MH111:MH122,MI124:MI125,MH147:MH158,MI160:MI161)</f>
        <v>0</v>
      </c>
      <c r="MO69" s="12">
        <f>SUM(LS75:LS86,LT88:LT89,LR111:LR122,LS124:LS125,LR147:LR158,LS160:LS161)</f>
        <v>0</v>
      </c>
      <c r="MP69" s="12">
        <f>SUM(LC75:LC86,LD88:LD89,LB147:LB158,LC160:LC161)</f>
        <v>0</v>
      </c>
      <c r="MQ69" s="12">
        <f>SUM(KL147:KL158,KM160:KM161)</f>
        <v>0</v>
      </c>
      <c r="MR69" s="12">
        <f>SUM(JV147:JV158,JW160:JW161)</f>
        <v>0</v>
      </c>
      <c r="MS69" s="5">
        <f t="shared" si="265"/>
        <v>1</v>
      </c>
      <c r="MT69" s="5">
        <f t="shared" si="147"/>
        <v>0</v>
      </c>
      <c r="NB69" s="12">
        <f>SUM(NN39:NN50,NO52:NO53,NN75:NN86,NO88:NO89,NM111:NM122,NN124:NN125,NM147:NM158,NN160:NN161,NM183:NM194,NN196:NN197)</f>
        <v>0</v>
      </c>
      <c r="NC69" s="12">
        <f>SUM(MX39:MX50,MY52:MY53,MX75:MX86,MY88:MY89,MW111:MW122,MX124:MX125,MW147:MW158,MX160:MX161)</f>
        <v>0</v>
      </c>
      <c r="ND69" s="12">
        <f>SUM(MH75:MH86,MI88:MI89,MG111:MG122,MH124:MH125,MG147:MG158,MH160:MH161)</f>
        <v>0</v>
      </c>
      <c r="NE69" s="12">
        <f>SUM(LR75:LR86,LS88:LS89,LQ147:LQ158,LR160:LR161)</f>
        <v>0</v>
      </c>
      <c r="NF69" s="12">
        <f>SUM(LA147:LA158,LB160:LB161)</f>
        <v>0</v>
      </c>
      <c r="NG69" s="12">
        <f>SUM(KK147:KK158,KL160:KL161)</f>
        <v>0</v>
      </c>
      <c r="NH69" s="5">
        <f t="shared" si="266"/>
        <v>1</v>
      </c>
      <c r="NI69" s="5">
        <f t="shared" si="149"/>
        <v>0</v>
      </c>
      <c r="NQ69" s="12">
        <f>SUM(OC39:OC50,OD52:OD53,OC75:OC86,OD88:OD89,OB111:OB122,OC124:OC125,OB147:OB158,OC160:OC161,OB183:OB194,OC196:OC197)</f>
        <v>0</v>
      </c>
      <c r="NR69" s="12">
        <f>SUM(NM39:NM50,NN52:NN53,NM75:NM86,NN88:NN89,NL111:NL122,NM124:NM125,NL147:NL158,NM160:NM161)</f>
        <v>1</v>
      </c>
      <c r="NS69" s="12">
        <f>SUM(MW75:MW86,MX88:MX89,MV111:MV122,MW124:MW125,MV147:MV158,MW160:MW161)</f>
        <v>0</v>
      </c>
      <c r="NT69" s="12">
        <f>SUM(MG75:MG86,MH88:MH89,MF147:MF158,MG160:MG161)</f>
        <v>0</v>
      </c>
      <c r="NU69" s="12">
        <f>SUM(LP147:LP158,LQ160:LQ161)</f>
        <v>0</v>
      </c>
      <c r="NV69" s="12">
        <f>SUM(KZ147:KZ158,LA160:LA161)</f>
        <v>0</v>
      </c>
      <c r="NW69" s="5">
        <f t="shared" si="267"/>
        <v>0</v>
      </c>
      <c r="NX69" s="5">
        <f t="shared" si="151"/>
        <v>0</v>
      </c>
      <c r="OF69" s="12">
        <f>SUM(OR39:OR50,OS52:OS53,OR75:OR86,OS88:OS89,OQ111:OQ122,OR124:OR125,OQ147:OQ158,OR160:OR161,OQ183:OQ194,OR196:OR197)</f>
        <v>0</v>
      </c>
      <c r="OG69" s="12">
        <f>SUM(OB39:OB50,OC52:OC53,OB75:OB86,OC88:OC89,OA111:OA122,OB124:OB125,OA147:OA158,OB160:OB161)</f>
        <v>0</v>
      </c>
      <c r="OH69" s="12">
        <f>SUM(NL75:NL86,NM88:NM89,NK111:NK122,NL124:NL125,NK147:NK158,NL160:NL161)</f>
        <v>0</v>
      </c>
      <c r="OI69" s="12">
        <f>SUM(MV75:MV86,MW88:MW89,MU147:MU158,MV160:MV161)</f>
        <v>0</v>
      </c>
      <c r="OJ69" s="12">
        <f>SUM(ME147:ME158,MF160:MF161)</f>
        <v>0</v>
      </c>
      <c r="OK69" s="12">
        <f>SUM(LO147:LO158,LP160:LP161)</f>
        <v>0</v>
      </c>
      <c r="OL69" s="5">
        <f t="shared" si="268"/>
        <v>1</v>
      </c>
      <c r="OM69" s="5">
        <f t="shared" si="153"/>
        <v>0</v>
      </c>
      <c r="OU69" s="12">
        <f>SUM(PG39:PG50,PH52:PH53,PG75:PG86,PH88:PH89,PF111:PF122,PG124:PG125,PF147:PF158,PG160:PG161,PF183:PF194,PG196:PG197)</f>
        <v>0</v>
      </c>
      <c r="OV69" s="12">
        <f>SUM(OQ39:OQ50,OR52:OR53,OQ75:OQ86,OR88:OR89,OP111:OP122,OQ124:OQ125,OP147:OP158,OQ160:OQ161)</f>
        <v>0</v>
      </c>
      <c r="OW69" s="12">
        <f>SUM(OA75:OA86,OB88:OB89,NZ111:NZ122,OA124:OA125,NZ147:NZ158,OA160:OA161)</f>
        <v>0</v>
      </c>
      <c r="OX69" s="12">
        <f>SUM(NK75:NK86,NL88:NL89,NJ147:NJ158,NK160:NK161)</f>
        <v>0</v>
      </c>
      <c r="OY69" s="12">
        <f>SUM(MT147:MT158,MU160:MU161)</f>
        <v>0</v>
      </c>
      <c r="OZ69" s="12">
        <f>SUM(MD147:MD158,ME160:ME161)</f>
        <v>0</v>
      </c>
      <c r="PA69" s="5">
        <f t="shared" si="269"/>
        <v>1</v>
      </c>
      <c r="PB69" s="5">
        <f t="shared" si="155"/>
        <v>0</v>
      </c>
      <c r="PJ69" s="12">
        <f>SUM(PV39:PV50,PW52:PW53,PV75:PV86,PW88:PW89,PU111:PU122,PV124:PV125,PU147:PU158,PV160:PV161,PU183:PU194,PV196:PV197)</f>
        <v>0</v>
      </c>
      <c r="PK69" s="12">
        <f>SUM(PF39:PF50,PG52:PG53,PF75:PF86,PG88:PG89,PE111:PE122,PF124:PF125,PE147:PE158,PF160:PF161)</f>
        <v>0</v>
      </c>
      <c r="PL69" s="12">
        <f>SUM(OP75:OP86,OQ88:OQ89,OO111:OO122,OP124:OP125,OO147:OO158,OP160:OP161)</f>
        <v>0</v>
      </c>
      <c r="PM69" s="12">
        <f>SUM(NZ75:NZ86,OA88:OA89,NY147:NY158,NZ160:NZ161)</f>
        <v>0</v>
      </c>
      <c r="PN69" s="12">
        <f>SUM(NI147:NI158,NJ160:NJ161)</f>
        <v>0</v>
      </c>
      <c r="PO69" s="12">
        <f>SUM(MS147:MS158,MT160:MT161)</f>
        <v>0</v>
      </c>
      <c r="PP69" s="5">
        <f t="shared" si="270"/>
        <v>1</v>
      </c>
      <c r="PQ69" s="5">
        <f t="shared" si="157"/>
        <v>0</v>
      </c>
      <c r="PY69" s="12">
        <f>SUM(QK39:QK50,QL52:QL53,QK75:QK86,QL88:QL89,QJ111:QJ122,QK124:QK125,QJ147:QJ158,QK160:QK161,QJ183:QJ194,QK196:QK197)</f>
        <v>0</v>
      </c>
      <c r="PZ69" s="12">
        <f>SUM(PU39:PU50,PV52:PV53,PU75:PU86,PV88:PV89,PT111:PT122,PU124:PU125,PT147:PT158,PU160:PU161)</f>
        <v>0</v>
      </c>
      <c r="QA69" s="12">
        <f>SUM(PE75:PE86,PF88:PF89,PD111:PD122,PE124:PE125,PD147:PD158,PE160:PE161)</f>
        <v>0</v>
      </c>
      <c r="QB69" s="12">
        <f>SUM(OO75:OO86,OP88:OP89,ON147:ON158,OO160:OO161)</f>
        <v>0</v>
      </c>
      <c r="QC69" s="12">
        <f>SUM(NX147:NX158,NY160:NY161)</f>
        <v>0</v>
      </c>
      <c r="QD69" s="12">
        <f>SUM(NH147:NH158,NI160:NI161)</f>
        <v>0</v>
      </c>
      <c r="QE69" s="5">
        <f t="shared" si="271"/>
        <v>0</v>
      </c>
      <c r="QF69" s="5">
        <f t="shared" si="159"/>
        <v>0</v>
      </c>
      <c r="QN69" s="12">
        <f>SUM(QZ39:QZ50,RA52:RA53,QZ75:QZ86,RA88:RA89,QY111:QY122,QZ124:QZ125,QY147:QY158,QZ160:QZ161,QY183:QY194,QZ196:QZ197)</f>
        <v>0</v>
      </c>
      <c r="QO69" s="12">
        <f>SUM(QJ39:QJ50,QK52:QK53,QJ75:QJ86,QK88:QK89,QI111:QI122,QJ124:QJ125,QI147:QI158,QJ160:QJ161)</f>
        <v>0</v>
      </c>
      <c r="QP69" s="12">
        <f>SUM(PT75:PT86,PU88:PU89,PS111:PS122,PT124:PT125,PS147:PS158,PT160:PT161)</f>
        <v>0</v>
      </c>
      <c r="QQ69" s="12">
        <f>SUM(PD75:PD86,PE88:PE89,PC147:PC158,PD160:PD161)</f>
        <v>0</v>
      </c>
      <c r="QR69" s="12">
        <f>SUM(OM147:OM158,ON160:ON161)</f>
        <v>0</v>
      </c>
      <c r="QS69" s="12">
        <f>SUM(NW147:NW158,NX160:NX161)</f>
        <v>0</v>
      </c>
      <c r="QT69" s="5">
        <f t="shared" si="272"/>
        <v>1</v>
      </c>
      <c r="QU69" s="5">
        <f t="shared" si="161"/>
        <v>0</v>
      </c>
      <c r="RC69" s="12">
        <f>SUM(RO39:RO50,RP52:RP53,RO75:RO86,RP88:RP89,RN111:RN122,RO124:RO125,RN147:RN158,RO160:RO161,RN183:RN194,RO196:RO197)</f>
        <v>1</v>
      </c>
      <c r="RD69" s="12">
        <f>SUM(QY39:QY50,QZ52:QZ53,QY75:QY86,QZ88:QZ89,QX111:QX122,QY124:QY125,QX147:QX158,QY160:QY161)</f>
        <v>0</v>
      </c>
      <c r="RE69" s="12">
        <f>SUM(QI75:QI86,QJ88:QJ89,QH111:QH122,QI124:QI125,QH147:QH158,QI160:QI161)</f>
        <v>0</v>
      </c>
      <c r="RF69" s="12">
        <f>SUM(PS75:PS86,PT88:PT89,PR147:PR158,PS160:PS161)</f>
        <v>0</v>
      </c>
      <c r="RG69" s="12">
        <f>SUM(PB147:PB158,PC160:PC161)</f>
        <v>0</v>
      </c>
      <c r="RH69" s="12">
        <f>SUM(OL147:OL158,OM160:OM161)</f>
        <v>0</v>
      </c>
      <c r="RI69" s="5">
        <f t="shared" si="273"/>
        <v>0</v>
      </c>
      <c r="RJ69" s="5">
        <f t="shared" si="163"/>
        <v>0</v>
      </c>
      <c r="RR69" s="12">
        <f>SUM(SD39:SD50,SE52:SE53,SD75:SD86,SE88:SE89,SC111:SC122,SD124:SD125,SC147:SC158,SD160:SD161,SC183:SC194,SD196:SD197)</f>
        <v>0</v>
      </c>
      <c r="RS69" s="12">
        <f>SUM(RN39:RN50,RO52:RO53,RN75:RN86,RO88:RO89,RM111:RM122,RN124:RN125,RM147:RM158,RN160:RN161)</f>
        <v>0</v>
      </c>
      <c r="RT69" s="12">
        <f>SUM(QX75:QX86,QY88:QY89,QW111:QW122,QX124:QX125,QW147:QW158,QX160:QX161)</f>
        <v>0</v>
      </c>
      <c r="RU69" s="12">
        <f>SUM(QH75:QH86,QI88:QI89,QG147:QG158,QH160:QH161)</f>
        <v>0</v>
      </c>
      <c r="RV69" s="12">
        <f>SUM(PQ147:PQ158,PR160:PR161)</f>
        <v>1</v>
      </c>
      <c r="RW69" s="12">
        <f>SUM(PA147:PA158,PB160:PB161)</f>
        <v>0</v>
      </c>
      <c r="RX69" s="5">
        <f t="shared" si="274"/>
        <v>0</v>
      </c>
      <c r="RY69" s="5">
        <f t="shared" si="165"/>
        <v>0</v>
      </c>
      <c r="SG69" s="12">
        <f>SUM(SS39:SS50,ST52:ST53,SS75:SS86,ST88:ST89,SR111:SR122,SS124:SS125,SR147:SR158,SS160:SS161,SR183:SR194,SS196:SS197)</f>
        <v>1</v>
      </c>
      <c r="SH69" s="12">
        <f>SUM(SC39:SC50,SD52:SD53,SC75:SC86,SD88:SD89,SB111:SB122,SC124:SC125,SB147:SB158,SC160:SC161)</f>
        <v>0</v>
      </c>
      <c r="SI69" s="12">
        <f>SUM(RM75:RM86,RN88:RN89,RL111:RL122,RM124:RM125,RL147:RL158,RM160:RM161)</f>
        <v>0</v>
      </c>
      <c r="SJ69" s="12">
        <f>SUM(QW75:QW86,QX88:QX89,QV147:QV158,QW160:QW161)</f>
        <v>0</v>
      </c>
      <c r="SK69" s="12">
        <f>SUM(QF147:QF158,QG160:QG161)</f>
        <v>0</v>
      </c>
      <c r="SL69" s="12">
        <f>SUM(PP147:PP158,PQ160:PQ161)</f>
        <v>0</v>
      </c>
      <c r="SM69" s="5">
        <f t="shared" si="275"/>
        <v>0</v>
      </c>
      <c r="SN69" s="5">
        <f t="shared" si="167"/>
        <v>0</v>
      </c>
      <c r="SV69" s="12">
        <f>SUM(TH39:TH50,TI52:TI53,TH75:TH86,TI88:TI89,TG111:TG122,TH124:TH125,TG147:TG158,TH160:TH161,TG183:TG194,TH196:TH197)</f>
        <v>1</v>
      </c>
      <c r="SW69" s="12">
        <f>SUM(SR39:SR50,SS52:SS53,SR75:SR86,SS88:SS89,SQ111:SQ122,SR124:SR125,SQ147:SQ158,SR160:SR161)</f>
        <v>0</v>
      </c>
      <c r="SX69" s="12">
        <f>SUM(SB75:SB86,SC88:SC89,SA111:SA122,SB124:SB125,SA147:SA158,SB160:SB161)</f>
        <v>0</v>
      </c>
      <c r="SY69" s="12">
        <f>SUM(RL75:RL86,RM88:RM89,RK147:RK158,RL160:RL161)</f>
        <v>0</v>
      </c>
      <c r="SZ69" s="12">
        <f>SUM(QU147:QU158,QV160:QV161)</f>
        <v>0</v>
      </c>
      <c r="TA69" s="12">
        <f>SUM(QE147:QE158,QF160:QF161)</f>
        <v>0</v>
      </c>
      <c r="TB69" s="5">
        <f t="shared" si="276"/>
        <v>0</v>
      </c>
      <c r="TC69" s="5">
        <f t="shared" si="169"/>
        <v>0</v>
      </c>
      <c r="TK69" s="12">
        <f>SUM(TW39:TW50,TX52:TX53,TW75:TW86,TX88:TX89,TV111:TV122,TW124:TW125,TV147:TV158,TW160:TW161,TV183:TV194,TW196:TW197)</f>
        <v>0</v>
      </c>
      <c r="TL69" s="12">
        <f>SUM(TG39:TG50,TH52:TH53,TG75:TG86,TH88:TH89,TF111:TF122,TG124:TG125,TF147:TF158,TG160:TG161)</f>
        <v>0</v>
      </c>
      <c r="TM69" s="12">
        <f>SUM(SQ75:SQ86,SR88:SR89,SP111:SP122,SQ124:SQ125,SP147:SP158,SQ160:SQ161)</f>
        <v>0</v>
      </c>
      <c r="TN69" s="12">
        <f>SUM(SA75:SA86,SB88:SB89,RZ147:RZ158,SA160:SA161)</f>
        <v>0</v>
      </c>
      <c r="TO69" s="12">
        <f>SUM(RJ147:RJ158,RK160:RK161)</f>
        <v>0</v>
      </c>
      <c r="TP69" s="12">
        <f>SUM(QT147:QT158,QU160:QU161)</f>
        <v>1</v>
      </c>
      <c r="TQ69" s="5">
        <f t="shared" si="277"/>
        <v>0</v>
      </c>
      <c r="TR69" s="5">
        <f t="shared" si="171"/>
        <v>0</v>
      </c>
      <c r="TZ69" s="12">
        <f>SUM(UL39:UL50,UM52:UM53,UL75:UL86,UM88:UM89,UK111:UK122,UL124:UL125,UK147:UK158,UL160:UL161,UK183:UK194,UL196:UL197)</f>
        <v>0</v>
      </c>
      <c r="UA69" s="12">
        <f>SUM(TV39:TV50,TW52:TW53,TV75:TV86,TW88:TW89,TU111:TU122,TV124:TV125,TU147:TU158,TV160:TV161)</f>
        <v>0</v>
      </c>
      <c r="UB69" s="12">
        <f>SUM(TF75:TF86,TG88:TG89,TE111:TE122,TF124:TF125,TE147:TE158,TF160:TF161)</f>
        <v>0</v>
      </c>
      <c r="UC69" s="12">
        <f>SUM(SP75:SP86,SQ88:SQ89,SO147:SO158,SP160:SP161)</f>
        <v>0</v>
      </c>
      <c r="UD69" s="12">
        <f>SUM(RY147:RY158,RZ160:RZ161)</f>
        <v>0</v>
      </c>
      <c r="UE69" s="12">
        <f>SUM(RI147:RI158,RJ160:RJ161)</f>
        <v>0</v>
      </c>
      <c r="UF69" s="5">
        <f t="shared" si="278"/>
        <v>0</v>
      </c>
      <c r="UG69" s="5">
        <f t="shared" si="173"/>
        <v>0</v>
      </c>
      <c r="UO69" s="12">
        <f>SUM(VA39:VA50,VB52:VB53,VA75:VA86,VB88:VB89,UZ111:UZ122,VA124:VA125,UZ147:UZ158,VA160:VA161,UZ183:UZ194,VA196:VA197)</f>
        <v>0</v>
      </c>
      <c r="UP69" s="12">
        <f>SUM(UK39:UK50,UL52:UL53,UK75:UK86,UL88:UL89,UJ111:UJ122,UK124:UK125,UJ147:UJ158,UK160:UK161)</f>
        <v>0</v>
      </c>
      <c r="UQ69" s="12">
        <f>SUM(TU75:TU86,TV88:TV89,TT111:TT122,TU124:TU125,TT147:TT158,TU160:TU161)</f>
        <v>0</v>
      </c>
      <c r="UR69" s="12">
        <f>SUM(TE75:TE86,TF88:TF89,TD147:TD158,TE160:TE161)</f>
        <v>0</v>
      </c>
      <c r="US69" s="12">
        <f>SUM(SN147:SN158,SO160:SO161)</f>
        <v>0</v>
      </c>
      <c r="UT69" s="12">
        <f>SUM(RX147:RX158,RY160:RY161)</f>
        <v>0</v>
      </c>
      <c r="UU69" s="5">
        <f t="shared" si="279"/>
        <v>0</v>
      </c>
      <c r="UV69" s="5">
        <f t="shared" si="175"/>
        <v>0</v>
      </c>
      <c r="VD69" s="12">
        <f>SUM(VP39:VP50,VQ52:VQ53,VP75:VP86,VQ88:VQ89,VO111:VO122,VP124:VP125,VO147:VO158,VP160:VP161,VO183:VO194,VP196:VP197)</f>
        <v>0</v>
      </c>
      <c r="VE69" s="12">
        <f>SUM(UZ39:UZ50,VA52:VA53,UZ75:UZ86,VA88:VA89,UY111:UY122,UZ124:UZ125,UY147:UY158,UZ160:UZ161)</f>
        <v>0</v>
      </c>
      <c r="VF69" s="12">
        <f>SUM(UJ75:UJ86,UK88:UK89,UI111:UI122,UJ124:UJ125,UI147:UI158,UJ160:UJ161)</f>
        <v>0</v>
      </c>
      <c r="VG69" s="12">
        <f>SUM(TT75:TT86,TU88:TU89,TS147:TS158,TT160:TT161)</f>
        <v>0</v>
      </c>
      <c r="VH69" s="12">
        <f>SUM(TC147:TC158,TD160:TD161)</f>
        <v>0</v>
      </c>
      <c r="VI69" s="12">
        <f>SUM(SM147:SM158,SN160:SN161)</f>
        <v>0</v>
      </c>
      <c r="VJ69" s="5">
        <f t="shared" si="280"/>
        <v>0</v>
      </c>
      <c r="VK69" s="5">
        <f t="shared" si="177"/>
        <v>0</v>
      </c>
      <c r="VS69" s="12">
        <f>SUM(WE39:WE50,WF52:WF53,WE75:WE86,WF88:WF89,WD111:WD122,WE124:WE125,WD147:WD158,WE160:WE161,WD183:WD194,WE196:WE197)</f>
        <v>0</v>
      </c>
      <c r="VT69" s="12">
        <f>SUM(VO39:VO50,VP52:VP53,VO75:VO86,VP88:VP89,VN111:VN122,VO124:VO125,VN147:VN158,VO160:VO161)</f>
        <v>0</v>
      </c>
      <c r="VU69" s="12">
        <f>SUM(UY75:UY86,UZ88:UZ89,UX111:UX122,UY124:UY125,UX147:UX158,UY160:UY161)</f>
        <v>0</v>
      </c>
      <c r="VV69" s="12">
        <f>SUM(UI75:UI86,UJ88:UJ89,UH147:UH158,UI160:UI161)</f>
        <v>0</v>
      </c>
      <c r="VW69" s="12">
        <f>SUM(TR147:TR158,TS160:TS161)</f>
        <v>0</v>
      </c>
      <c r="VX69" s="12">
        <f>SUM(TB147:TB158,TC160:TC161)</f>
        <v>0</v>
      </c>
      <c r="VY69" s="5">
        <f t="shared" si="281"/>
        <v>1</v>
      </c>
      <c r="VZ69" s="5">
        <f t="shared" si="179"/>
        <v>0</v>
      </c>
      <c r="WH69" s="12">
        <f>SUM(WT39:WT50,WU52:WU53,WT75:WT86,WU88:WU89,WS111:WS122,WT124:WT125,WS147:WS158,WT160:WT161,WS183:WS194,WT196:WT197)</f>
        <v>0</v>
      </c>
      <c r="WI69" s="12">
        <f>SUM(WD39:WD50,WE52:WE53,WD75:WD86,WE88:WE89,WC111:WC122,WD124:WD125,WC147:WC158,WD160:WD161)</f>
        <v>0</v>
      </c>
      <c r="WJ69" s="12">
        <f>SUM(VN75:VN86,VO88:VO89,VM111:VM122,VN124:VN125,VM147:VM158,VN160:VN161)</f>
        <v>0</v>
      </c>
      <c r="WK69" s="12">
        <f>SUM(UX75:UX86,UY88:UY89,UW147:UW158,UX160:UX161)</f>
        <v>0</v>
      </c>
      <c r="WL69" s="12">
        <f>SUM(UG147:UG158,UH160:UH161)</f>
        <v>0</v>
      </c>
      <c r="WM69" s="12">
        <f>SUM(TQ147:TQ158,TR160:TR161)</f>
        <v>0</v>
      </c>
      <c r="WN69" s="5">
        <f t="shared" si="282"/>
        <v>1</v>
      </c>
      <c r="WO69" s="5">
        <f t="shared" si="181"/>
        <v>0</v>
      </c>
      <c r="WW69" s="12">
        <f>SUM(XI39:XI50,XJ52:XJ53,XI75:XI86,XJ88:XJ89,XH111:XH122,XI124:XI125,XH147:XH158,XI160:XI161,XH183:XH194,XI196:XI197)</f>
        <v>1</v>
      </c>
      <c r="WX69" s="12">
        <f>SUM(WS39:WS50,WT52:WT53,WS75:WS86,WT88:WT89,WR111:WR122,WS124:WS125,WR147:WR158,WS160:WS161)</f>
        <v>0</v>
      </c>
      <c r="WY69" s="12">
        <f>SUM(WC75:WC86,WD88:WD89,WB111:WB122,WC124:WC125,WB147:WB158,WC160:WC161)</f>
        <v>0</v>
      </c>
      <c r="WZ69" s="12">
        <f>SUM(VM75:VM86,VN88:VN89,VL147:VL158,VM160:VM161)</f>
        <v>0</v>
      </c>
      <c r="XA69" s="12">
        <f>SUM(UV147:UV158,UW160:UW161)</f>
        <v>0</v>
      </c>
      <c r="XB69" s="12">
        <f>SUM(UF147:UF158,UG160:UG161)</f>
        <v>0</v>
      </c>
      <c r="XC69" s="5">
        <f t="shared" si="283"/>
        <v>0</v>
      </c>
      <c r="XD69" s="5">
        <f t="shared" si="183"/>
        <v>0</v>
      </c>
      <c r="XL69" s="12">
        <f>SUM(XX39:XX50,XY52:XY53,XX75:XX86,XY88:XY89,XW111:XW122,XX124:XX125,XW147:XW158,XX160:XX161,XW183:XW194,XX196:XX197)</f>
        <v>0</v>
      </c>
      <c r="XM69" s="12">
        <f>SUM(XH39:XH50,XI52:XI53,XH75:XH86,XI88:XI89,XG111:XG122,XH124:XH125,XG147:XG158,XH160:XH161)</f>
        <v>0</v>
      </c>
      <c r="XN69" s="12">
        <f>SUM(WR75:WR86,WS88:WS89,WQ111:WQ122,WR124:WR125,WQ147:WQ158,WR160:WR161)</f>
        <v>0</v>
      </c>
      <c r="XO69" s="12">
        <f>SUM(WB75:WB86,WC88:WC89,WA147:WA158,WB160:WB161)</f>
        <v>0</v>
      </c>
      <c r="XP69" s="12">
        <f>SUM(VK147:VK158,VL160:VL161)</f>
        <v>0</v>
      </c>
      <c r="XQ69" s="12">
        <f>SUM(UU147:UU158,UV160:UV161)</f>
        <v>0</v>
      </c>
      <c r="XR69" s="5">
        <f t="shared" si="284"/>
        <v>1</v>
      </c>
      <c r="XS69" s="5">
        <f t="shared" si="185"/>
        <v>0</v>
      </c>
      <c r="YA69" s="12">
        <f>SUM(YM39:YM50,YN52:YN53,YM75:YM86,YN88:YN89,YL111:YL122,YM124:YM125,YL147:YL158,YM160:YM161,YL183:YL194,YM196:YM197)</f>
        <v>0</v>
      </c>
      <c r="YB69" s="12">
        <f>SUM(XW39:XW50,XX52:XX53,XW75:XW86,XX88:XX89,XV111:XV122,XW124:XW125,XV147:XV158,XW160:XW161)</f>
        <v>0</v>
      </c>
      <c r="YC69" s="12">
        <f>SUM(XG75:XG86,XH88:XH89,XF111:XF122,XG124:XG125,XF147:XF158,XG160:XG161)</f>
        <v>0</v>
      </c>
      <c r="YD69" s="12">
        <f>SUM(WQ75:WQ86,WR88:WR89,WP147:WP158,WQ160:WQ161)</f>
        <v>0</v>
      </c>
      <c r="YE69" s="12">
        <f>SUM(VZ147:VZ158,WA160:WA161)</f>
        <v>0</v>
      </c>
      <c r="YF69" s="12">
        <f>SUM(VJ147:VJ158,VK160:VK161)</f>
        <v>0</v>
      </c>
      <c r="YG69" s="5">
        <f t="shared" si="285"/>
        <v>0</v>
      </c>
      <c r="YH69" s="5">
        <f t="shared" si="187"/>
        <v>1</v>
      </c>
      <c r="YP69" s="12">
        <f>SUM(ZB39:ZB50,ZC52:ZC53,ZB75:ZB86,ZC88:ZC89,ZA111:ZA122,ZB124:ZB125,ZA147:ZA158,ZB160:ZB161,ZA183:ZA194,ZB196:ZB197)</f>
        <v>0</v>
      </c>
      <c r="YQ69" s="12">
        <f>SUM(YL39:YL50,YM52:YM53,YL75:YL86,YM88:YM89,YK111:YK122,YL124:YL125,YK147:YK158,YL160:YL161)</f>
        <v>0</v>
      </c>
      <c r="YR69" s="12">
        <f>SUM(XV75:XV86,XW88:XW89,XU111:XU122,XV124:XV125,XU147:XU158,XV160:XV161)</f>
        <v>0</v>
      </c>
      <c r="YS69" s="12">
        <f>SUM(XF75:XF86,XG88:XG89,XE147:XE158,XF160:XF161)</f>
        <v>0</v>
      </c>
      <c r="YT69" s="12">
        <f>SUM(WO147:WO158,WP160:WP161)</f>
        <v>0</v>
      </c>
      <c r="YU69" s="12">
        <f>SUM(VY147:VY158,VZ160:VZ161)</f>
        <v>0</v>
      </c>
      <c r="YV69" s="5">
        <f t="shared" si="286"/>
        <v>0</v>
      </c>
      <c r="YW69" s="5">
        <f t="shared" si="189"/>
        <v>1</v>
      </c>
      <c r="ZE69" s="12">
        <f>SUM(ZQ39:ZQ50,ZR52:ZR53,ZQ75:ZQ86,ZR88:ZR89,ZP111:ZP122,ZQ124:ZQ125,ZP147:ZP158,ZQ160:ZQ161,ZP183:ZP194,ZQ196:ZQ197)</f>
        <v>0</v>
      </c>
      <c r="ZF69" s="12">
        <f>SUM(ZA39:ZA50,ZB52:ZB53,ZA75:ZA86,ZB88:ZB89,YZ111:YZ122,ZA124:ZA125,YZ147:YZ158,ZA160:ZA161)</f>
        <v>0</v>
      </c>
      <c r="ZG69" s="12">
        <f>SUM(YK75:YK86,YL88:YL89,YJ111:YJ122,YK124:YK125,YJ147:YJ158,YK160:YK161)</f>
        <v>0</v>
      </c>
      <c r="ZH69" s="12">
        <f>SUM(XU75:XU86,XV88:XV89,XT147:XT158,XU160:XU161)</f>
        <v>0</v>
      </c>
      <c r="ZI69" s="12">
        <f>SUM(XD147:XD158,XE160:XE161)</f>
        <v>0</v>
      </c>
      <c r="ZJ69" s="12">
        <f>SUM(WN147:WN158,WO160:WO161)</f>
        <v>0</v>
      </c>
      <c r="ZK69" s="5">
        <f t="shared" si="287"/>
        <v>0</v>
      </c>
      <c r="ZL69" s="5">
        <f t="shared" si="191"/>
        <v>1</v>
      </c>
      <c r="ZT69" s="12">
        <f>SUM(AAF39:AAF50,AAG52:AAG53,AAF75:AAF86,AAG88:AAG89,AAE111:AAE122,AAF124:AAF125,AAE147:AAE158,AAF160:AAF161,AAE183:AAE194,AAF196:AAF197)</f>
        <v>0</v>
      </c>
      <c r="ZU69" s="12">
        <f>SUM(ZP39:ZP50,ZQ52:ZQ53,ZP75:ZP86,ZQ88:ZQ89,ZO111:ZO122,ZP124:ZP125,ZO147:ZO158,ZP160:ZP161)</f>
        <v>0</v>
      </c>
      <c r="ZV69" s="12">
        <f>SUM(YZ75:YZ86,ZA88:ZA89,YY111:YY122,YZ124:YZ125,YY147:YY158,YZ160:YZ161)</f>
        <v>0</v>
      </c>
      <c r="ZW69" s="12">
        <f>SUM(YJ75:YJ86,YK88:YK89,YI147:YI158,YJ160:YJ161)</f>
        <v>0</v>
      </c>
      <c r="ZX69" s="12">
        <f>SUM(XS147:XS158,XT160:XT161)</f>
        <v>1</v>
      </c>
      <c r="ZY69" s="12">
        <f>SUM(XC147:XC158,XD160:XD161)</f>
        <v>0</v>
      </c>
      <c r="ZZ69" s="5">
        <f t="shared" si="288"/>
        <v>0</v>
      </c>
      <c r="AAA69" s="5">
        <f t="shared" si="193"/>
        <v>0</v>
      </c>
      <c r="AAI69" s="12">
        <f>SUM(AAU39:AAU50,AAV52:AAV53,AAU75:AAU86,AAV88:AAV89,AAT111:AAT122,AAU124:AAU125,AAT147:AAT158,AAU160:AAU161,AAT183:AAT194,AAU196:AAU197)</f>
        <v>0</v>
      </c>
      <c r="AAJ69" s="12">
        <f>SUM(AAE39:AAE50,AAF52:AAF53,AAE75:AAE86,AAF88:AAF89,AAD111:AAD122,AAE124:AAE125,AAD147:AAD158,AAE160:AAE161)</f>
        <v>1</v>
      </c>
      <c r="AAK69" s="12">
        <f>SUM(ZO75:ZO86,ZP88:ZP89,ZN111:ZN122,ZO124:ZO125,ZN147:ZN158,ZO160:ZO161)</f>
        <v>0</v>
      </c>
      <c r="AAL69" s="12">
        <f>SUM(YY75:YY86,YZ88:YZ89,YX147:YX158,YY160:YY161)</f>
        <v>0</v>
      </c>
      <c r="AAM69" s="12">
        <f>SUM(YH147:YH158,YI160:YI161)</f>
        <v>0</v>
      </c>
      <c r="AAN69" s="12">
        <f>SUM(XR147:XR158,XS160:XS161)</f>
        <v>0</v>
      </c>
      <c r="AAO69" s="5">
        <f t="shared" si="289"/>
        <v>0</v>
      </c>
      <c r="AAP69" s="5">
        <f t="shared" si="195"/>
        <v>0</v>
      </c>
      <c r="AAX69" s="12">
        <f>SUM(ABJ39:ABJ50,ABK52:ABK53,ABJ75:ABJ86,ABK88:ABK89,ABI111:ABI122,ABJ124:ABJ125,ABI147:ABI158,ABJ160:ABJ161,ABI183:ABI194,ABJ196:ABJ197)</f>
        <v>0</v>
      </c>
      <c r="AAY69" s="12">
        <f>SUM(AAT39:AAT50,AAU52:AAU53,AAT75:AAT86,AAU88:AAU89,AAS111:AAS122,AAT124:AAT125,AAS147:AAS158,AAT160:AAT161)</f>
        <v>0</v>
      </c>
      <c r="AAZ69" s="12">
        <f>SUM(AAD75:AAD86,AAE88:AAE89,AAC111:AAC122,AAD124:AAD125,AAC147:AAC158,AAD160:AAD161)</f>
        <v>1</v>
      </c>
      <c r="ABA69" s="12">
        <f>SUM(ZN75:ZN86,ZO88:ZO89,ZM147:ZM158,ZN160:ZN161)</f>
        <v>0</v>
      </c>
      <c r="ABB69" s="12">
        <f>SUM(YW147:YW158,YX160:YX161)</f>
        <v>0</v>
      </c>
      <c r="ABC69" s="12">
        <f>SUM(YG147:YG158,YH160:YH161)</f>
        <v>0</v>
      </c>
      <c r="ABD69" s="5">
        <f t="shared" si="290"/>
        <v>0</v>
      </c>
      <c r="ABE69" s="5">
        <f t="shared" si="197"/>
        <v>0</v>
      </c>
      <c r="ABM69" s="12">
        <f>SUM(ABY39:ABY50,ABZ52:ABZ53,ABY75:ABY86,ABZ88:ABZ89,ABX111:ABX122,ABY124:ABY125,ABX147:ABX158,ABY160:ABY161,ABX183:ABX194,ABY196:ABY197)</f>
        <v>1</v>
      </c>
      <c r="ABN69" s="12">
        <f>SUM(ABI39:ABI50,ABJ52:ABJ53,ABI75:ABI86,ABJ88:ABJ89,ABH111:ABH122,ABI124:ABI125,ABH147:ABH158,ABI160:ABI161)</f>
        <v>0</v>
      </c>
      <c r="ABO69" s="12">
        <f>SUM(AAS75:AAS86,AAT88:AAT89,AAR111:AAR122,AAS124:AAS125,AAR147:AAR158,AAS160:AAS161)</f>
        <v>0</v>
      </c>
      <c r="ABP69" s="12">
        <f>SUM(AAC75:AAC86,AAD88:AAD89,AAB147:AAB158,AAC160:AAC161)</f>
        <v>0</v>
      </c>
      <c r="ABQ69" s="12">
        <f>SUM(ZL147:ZL158,ZM160:ZM161)</f>
        <v>0</v>
      </c>
      <c r="ABR69" s="12">
        <f>SUM(YV147:YV158,YW160:YW161)</f>
        <v>0</v>
      </c>
      <c r="ABS69" s="5">
        <f t="shared" si="291"/>
        <v>0</v>
      </c>
      <c r="ABT69" s="5">
        <f t="shared" si="199"/>
        <v>0</v>
      </c>
      <c r="ACB69" s="12">
        <f>SUM(ACN39:ACN50,ACO52:ACO53,ACN75:ACN86,ACO88:ACO89,ACM111:ACM122,ACN124:ACN125,ACM147:ACM158,ACN160:ACN161,ACM183:ACM194,ACN196:ACN197)</f>
        <v>1</v>
      </c>
      <c r="ACC69" s="12">
        <f>SUM(ABX39:ABX50,ABY52:ABY53,ABX75:ABX86,ABY88:ABY89,ABW111:ABW122,ABX124:ABX125,ABW147:ABW158,ABX160:ABX161)</f>
        <v>0</v>
      </c>
      <c r="ACD69" s="12">
        <f>SUM(ABH75:ABH86,ABI88:ABI89,ABG111:ABG122,ABH124:ABH125,ABG147:ABG158,ABH160:ABH161)</f>
        <v>0</v>
      </c>
      <c r="ACE69" s="12">
        <f>SUM(AAR75:AAR86,AAS88:AAS89,AAQ147:AAQ158,AAR160:AAR161)</f>
        <v>0</v>
      </c>
      <c r="ACF69" s="12">
        <f>SUM(AAA147:AAA158,AAB160:AAB161)</f>
        <v>0</v>
      </c>
      <c r="ACG69" s="12">
        <f>SUM(ZK147:ZK158,ZL160:ZL161)</f>
        <v>0</v>
      </c>
      <c r="ACH69" s="5">
        <f t="shared" si="292"/>
        <v>0</v>
      </c>
      <c r="ACI69" s="5">
        <f t="shared" si="201"/>
        <v>0</v>
      </c>
      <c r="ACQ69" s="12">
        <f>SUM(ADC39:ADC50,ADD52:ADD53,ADC75:ADC86,ADD88:ADD89,ADB111:ADB122,ADC124:ADC125,ADB147:ADB158,ADC160:ADC161,ADB183:ADB194,ADC196:ADC197)</f>
        <v>0</v>
      </c>
      <c r="ACR69" s="12">
        <f>SUM(ACM39:ACM50,ACN52:ACN53,ACM75:ACM86,ACN88:ACN89,ACL111:ACL122,ACM124:ACM125,ACL147:ACL158,ACM160:ACM161)</f>
        <v>1</v>
      </c>
      <c r="ACS69" s="12">
        <f>SUM(ABW75:ABW86,ABX88:ABX89,ABV111:ABV122,ABW124:ABW125,ABV147:ABV158,ABW160:ABW161)</f>
        <v>0</v>
      </c>
      <c r="ACT69" s="12">
        <f>SUM(ABG75:ABG86,ABH88:ABH89,ABF147:ABF158,ABG160:ABG161)</f>
        <v>0</v>
      </c>
      <c r="ACU69" s="12">
        <f>SUM(AAP147:AAP158,AAQ160:AAQ161)</f>
        <v>0</v>
      </c>
      <c r="ACV69" s="12">
        <f>SUM(ZZ147:ZZ158,AAA160:AAA161)</f>
        <v>0</v>
      </c>
      <c r="ACW69" s="5">
        <f t="shared" si="293"/>
        <v>0</v>
      </c>
      <c r="ACX69" s="5">
        <f t="shared" si="203"/>
        <v>0</v>
      </c>
      <c r="ADF69" s="12">
        <f>SUM(ADR39:ADR50,ADS52:ADS53,ADR75:ADR86,ADS88:ADS89,ADQ111:ADQ122,ADR124:ADR125,ADQ147:ADQ158,ADR160:ADR161,ADQ183:ADQ194,ADR196:ADR197)</f>
        <v>0</v>
      </c>
      <c r="ADG69" s="12">
        <f>SUM(ADB39:ADB50,ADC52:ADC53,ADB75:ADB86,ADC88:ADC89,ADA111:ADA122,ADB124:ADB125,ADA147:ADA158,ADB160:ADB161)</f>
        <v>0</v>
      </c>
      <c r="ADH69" s="12">
        <f>SUM(ACL75:ACL86,ACM88:ACM89,ACK111:ACK122,ACL124:ACL125,ACK147:ACK158,ACL160:ACL161)</f>
        <v>0</v>
      </c>
      <c r="ADI69" s="12">
        <f>SUM(ABV75:ABV86,ABW88:ABW89,ABU147:ABU158,ABV160:ABV161)</f>
        <v>0</v>
      </c>
      <c r="ADJ69" s="12">
        <f>SUM(ABE147:ABE158,ABF160:ABF161)</f>
        <v>0</v>
      </c>
      <c r="ADK69" s="12">
        <f>SUM(AAO147:AAO158,AAP160:AAP161)</f>
        <v>0</v>
      </c>
      <c r="ADL69" s="5">
        <f t="shared" si="294"/>
        <v>1</v>
      </c>
      <c r="ADM69" s="5">
        <f t="shared" si="205"/>
        <v>0</v>
      </c>
      <c r="ADU69" s="12">
        <f>SUM(AEG39:AEG50,AEH52:AEH53,AEG75:AEG86,AEH88:AEH89,AEF111:AEF122,AEG124:AEG125,AEF147:AEF158,AEG160:AEG161,AEF183:AEF194,AEG196:AEG197)</f>
        <v>1</v>
      </c>
      <c r="ADV69" s="12">
        <f>SUM(ADQ39:ADQ50,ADR52:ADR53,ADQ75:ADQ86,ADR88:ADR89,ADP111:ADP122,ADQ124:ADQ125,ADP147:ADP158,ADQ160:ADQ161)</f>
        <v>0</v>
      </c>
      <c r="ADW69" s="12">
        <f>SUM(ADA75:ADA86,ADB88:ADB89,ACZ111:ACZ122,ADA124:ADA125,ACZ147:ACZ158,ADA160:ADA161)</f>
        <v>0</v>
      </c>
      <c r="ADX69" s="12">
        <f>SUM(ACK75:ACK86,ACL88:ACL89,ACJ147:ACJ158,ACK160:ACK161)</f>
        <v>0</v>
      </c>
      <c r="ADY69" s="12">
        <f>SUM(ABT147:ABT158,ABU160:ABU161)</f>
        <v>0</v>
      </c>
      <c r="ADZ69" s="12">
        <f>SUM(ABD147:ABD158,ABE160:ABE161)</f>
        <v>0</v>
      </c>
      <c r="AEA69" s="5">
        <f t="shared" si="295"/>
        <v>0</v>
      </c>
      <c r="AEB69" s="5">
        <f t="shared" si="207"/>
        <v>0</v>
      </c>
      <c r="AEJ69" s="12">
        <f>SUM(AEV39:AEV50,AEW52:AEW53,AEV75:AEV86,AEW88:AEW89,AEU111:AEU122,AEV124:AEV125,AEU147:AEU158,AEV160:AEV161,AEU183:AEU194,AEV196:AEV197)</f>
        <v>0</v>
      </c>
      <c r="AEK69" s="12">
        <f>SUM(AEF39:AEF50,AEG52:AEG53,AEF75:AEF86,AEG88:AEG89,AEE111:AEE122,AEF124:AEF125,AEE147:AEE158,AEF160:AEF161)</f>
        <v>0</v>
      </c>
      <c r="AEL69" s="12">
        <f>SUM(ADP75:ADP86,ADQ88:ADQ89,ADO111:ADO122,ADP124:ADP125,ADO147:ADO158,ADP160:ADP161)</f>
        <v>0</v>
      </c>
      <c r="AEM69" s="12">
        <f>SUM(ACZ75:ACZ86,ADA88:ADA89,ACY147:ACY158,ACZ160:ACZ161)</f>
        <v>0</v>
      </c>
      <c r="AEN69" s="12">
        <f>SUM(ACI147:ACI158,ACJ160:ACJ161)</f>
        <v>0</v>
      </c>
      <c r="AEO69" s="12">
        <f>SUM(ABS147:ABS158,ABT160:ABT161)</f>
        <v>0</v>
      </c>
      <c r="AEP69" s="5">
        <f t="shared" si="296"/>
        <v>1</v>
      </c>
      <c r="AEQ69" s="5">
        <f t="shared" si="209"/>
        <v>0</v>
      </c>
      <c r="AEY69" s="12">
        <f>SUM(AFK39:AFK50,AFL52:AFL53,AFK75:AFK86,AFL88:AFL89,AFJ111:AFJ122,AFK124:AFK125,AFJ147:AFJ158,AFK160:AFK161,AFJ183:AFJ194,AFK196:AFK197)</f>
        <v>0</v>
      </c>
      <c r="AEZ69" s="12">
        <f>SUM(AEU39:AEU50,AEV52:AEV53,AEU75:AEU86,AEV88:AEV89,AET111:AET122,AEU124:AEU125,AET147:AET158,AEU160:AEU161)</f>
        <v>0</v>
      </c>
      <c r="AFA69" s="12">
        <f>SUM(AEE75:AEE86,AEF88:AEF89,AED111:AED122,AEE124:AEE125,AED147:AED158,AEE160:AEE161)</f>
        <v>0</v>
      </c>
      <c r="AFB69" s="12">
        <f>SUM(ADO75:ADO86,ADP88:ADP89,ADN147:ADN158,ADO160:ADO161)</f>
        <v>0</v>
      </c>
      <c r="AFC69" s="12">
        <f>SUM(ACX147:ACX158,ACY160:ACY161)</f>
        <v>1</v>
      </c>
      <c r="AFD69" s="12">
        <f>SUM(ACH147:ACH158,ACI160:ACI161)</f>
        <v>0</v>
      </c>
      <c r="AFE69" s="5">
        <f t="shared" si="297"/>
        <v>0</v>
      </c>
      <c r="AFF69" s="5">
        <f t="shared" si="211"/>
        <v>0</v>
      </c>
      <c r="AFN69" s="12">
        <f>SUM(AFZ39:AFZ50,AGA52:AGA53,AFZ75:AFZ86,AGA88:AGA89,AFY111:AFY122,AFZ124:AFZ125,AFY147:AFY158,AFZ160:AFZ161,AFY183:AFY194,AFZ196:AFZ197)</f>
        <v>0</v>
      </c>
      <c r="AFO69" s="12">
        <f>SUM(AFJ39:AFJ50,AFK52:AFK53,AFJ75:AFJ86,AFK88:AFK89,AFI111:AFI122,AFJ124:AFJ125,AFI147:AFI158,AFJ160:AFJ161)</f>
        <v>0</v>
      </c>
      <c r="AFP69" s="12">
        <f>SUM(AET75:AET86,AEU88:AEU89,AES111:AES122,AET124:AET125,AES147:AES158,AET160:AET161)</f>
        <v>0</v>
      </c>
      <c r="AFQ69" s="12">
        <f>SUM(AED75:AED86,AEE88:AEE89,AEC147:AEC158,AED160:AED161)</f>
        <v>0</v>
      </c>
      <c r="AFR69" s="12">
        <f>SUM(ADM147:ADM158,ADN160:ADN161)</f>
        <v>0</v>
      </c>
      <c r="AFS69" s="12">
        <f>SUM(ACW147:ACW158,ACX160:ACX161)</f>
        <v>0</v>
      </c>
      <c r="AFT69" s="5">
        <f t="shared" si="298"/>
        <v>1</v>
      </c>
      <c r="AFU69" s="5">
        <f t="shared" si="213"/>
        <v>0</v>
      </c>
      <c r="AGC69" s="12">
        <f>SUM(AGO39:AGO50,AGP52:AGP53,AGO75:AGO86,AGP88:AGP89,AGN111:AGN122,AGO124:AGO125,AGN147:AGN158,AGO160:AGO161,AGN183:AGN194,AGO196:AGO197)</f>
        <v>0</v>
      </c>
      <c r="AGD69" s="12">
        <f>SUM(AFY39:AFY50,AFZ52:AFZ53,AFY75:AFY86,AFZ88:AFZ89,AFX111:AFX122,AFY124:AFY125,AFX147:AFX158,AFY160:AFY161)</f>
        <v>0</v>
      </c>
      <c r="AGE69" s="12">
        <f>SUM(AFI75:AFI86,AFJ88:AFJ89,AFH111:AFH122,AFI124:AFI125,AFH147:AFH158,AFI160:AFI161)</f>
        <v>0</v>
      </c>
      <c r="AGF69" s="12">
        <f>SUM(AES75:AES86,AET88:AET89,AER147:AER158,AES160:AES161)</f>
        <v>0</v>
      </c>
      <c r="AGG69" s="12">
        <f>SUM(AEB147:AEB158,AEC160:AEC161)</f>
        <v>0</v>
      </c>
      <c r="AGH69" s="12">
        <f>SUM(ADL147:ADL158,ADM160:ADM161)</f>
        <v>0</v>
      </c>
      <c r="AGI69" s="5">
        <f t="shared" si="299"/>
        <v>0</v>
      </c>
      <c r="AGJ69" s="5">
        <f t="shared" si="215"/>
        <v>0</v>
      </c>
      <c r="AGR69" s="5">
        <f>SUM(AHD39:AHD50,AHE52:AHE53,AHD75:AHD86,AHE88:AHE89,AHC111:AHC122,AHD124:AHD125,AHC147:AHC158,AHD160:AHD161,AHC183:AHC194,AHD196:AHD197)</f>
        <v>0</v>
      </c>
      <c r="AGS69" s="5">
        <f>SUM(AGN39:AGN50,AGO52:AGO53,AGN75:AGN86,AGO88:AGO89,AGM111:AGM122,AGN124:AGN125,AGM147:AGM158,AGN160:AGN161)</f>
        <v>0</v>
      </c>
      <c r="AGT69" s="5">
        <f>SUM(AFX75:AFX86,AFY88:AFY89,AFW111:AFW122,AFX124:AFX125,AFW147:AFW158,AFX160:AFX161)</f>
        <v>0</v>
      </c>
      <c r="AGU69" s="5">
        <f>SUM(AFH75:AFH86,AFI88:AFI89,AFG147:AFG158,AFH160:AFH161)</f>
        <v>0</v>
      </c>
      <c r="AGV69" s="5">
        <f>SUM(AEQ147:AEQ158,AER160:AER161)</f>
        <v>0</v>
      </c>
      <c r="AGW69" s="5">
        <f>SUM(AEA147:AEA158,AEB160:AEB161)</f>
        <v>0</v>
      </c>
      <c r="AGX69" s="5">
        <f t="shared" si="300"/>
        <v>0</v>
      </c>
      <c r="AGY69" s="5">
        <f t="shared" si="217"/>
        <v>0</v>
      </c>
      <c r="AHG69" s="5">
        <f>SUM(AHS39:AHS50,AHT52:AHT53,AHS75:AHS86,AHT88:AHT89,AHR111:AHR122,AHS124:AHS125,AHR147:AHR158,AHS160:AHS161,AHR183:AHR194,AHS196:AHS197)</f>
        <v>0</v>
      </c>
      <c r="AHH69" s="5">
        <f>SUM(AHC39:AHC50,AHD52:AHD53,AHC75:AHC86,AHD88:AHD89,AHB111:AHB122,AHC124:AHC125,AHB147:AHB158,AHC160:AHC161)</f>
        <v>0</v>
      </c>
      <c r="AHI69" s="5">
        <f>SUM(AGM75:AGM86,AGN88:AGN89,AGL111:AGL122,AGM124:AGM125,AGL147:AGL158,AGM160:AGM161)</f>
        <v>0</v>
      </c>
      <c r="AHJ69" s="5">
        <f>SUM(AFW75:AFW86,AFX88:AFX89,AFV147:AFV158,AFW160:AFW161)</f>
        <v>0</v>
      </c>
      <c r="AHK69" s="5">
        <f>SUM(AFF147:AFF158,AFG160:AFG161)</f>
        <v>0</v>
      </c>
      <c r="AHL69" s="5">
        <f>SUM(AEP147:AEP158,AEQ160:AEQ161)</f>
        <v>0</v>
      </c>
      <c r="AHM69" s="5">
        <f t="shared" si="301"/>
        <v>0</v>
      </c>
      <c r="AHN69" s="5">
        <f t="shared" si="219"/>
        <v>0</v>
      </c>
      <c r="AHV69" s="5">
        <f>SUM(AIH39:AIH50,AII52:AII53,AIH75:AIH86,AII88:AII89,AIG111:AIG122,AIH124:AIH125,AIG147:AIG158,AIH160:AIH161,AIG183:AIG194,AIH196:AIH197)</f>
        <v>0</v>
      </c>
      <c r="AHW69" s="5">
        <f>SUM(AHR39:AHR50,AHS52:AHS53,AHR75:AHR86,AHS88:AHS89,AHQ111:AHQ122,AHR124:AHR125,AHQ147:AHQ158,AHR160:AHR161)</f>
        <v>0</v>
      </c>
      <c r="AHX69" s="5">
        <f>SUM(AHB75:AHB86,AHC88:AHC89,AHA111:AHA122,AHB124:AHB125,AHA147:AHA158,AHB160:AHB161)</f>
        <v>0</v>
      </c>
      <c r="AHY69" s="5">
        <f>SUM(AGL75:AGL86,AGM88:AGM89,AGK147:AGK158,AGL160:AGL161)</f>
        <v>0</v>
      </c>
      <c r="AHZ69" s="5">
        <f>SUM(AFU147:AFU158,AFV160:AFV161)</f>
        <v>0</v>
      </c>
      <c r="AIA69" s="5">
        <f>SUM(AFE147:AFE158,AFF160:AFF161)</f>
        <v>0</v>
      </c>
      <c r="AIB69" s="5">
        <f t="shared" si="302"/>
        <v>0</v>
      </c>
      <c r="AIC69" s="5">
        <f t="shared" si="221"/>
        <v>0</v>
      </c>
      <c r="AIK69" s="5">
        <f>SUM(AIW39:AIW50,AIX52:AIX53,AIW75:AIW86,AIX88:AIX89,AIV111:AIV122,AIW124:AIW125,AIV147:AIV158,AIW160:AIW161,AIV183:AIV194,AIW196:AIW197)</f>
        <v>0</v>
      </c>
      <c r="AIL69" s="5">
        <f>SUM(AIG39:AIG50,AIH52:AIH53,AIG75:AIG86,AIH88:AIH89,AIF111:AIF122,AIG124:AIG125,AIF147:AIF158,AIG160:AIG161)</f>
        <v>0</v>
      </c>
      <c r="AIM69" s="5">
        <f>SUM(AHQ75:AHQ86,AHR88:AHR89,AHP111:AHP122,AHQ124:AHQ125,AHP147:AHP158,AHQ160:AHQ161)</f>
        <v>0</v>
      </c>
      <c r="AIN69" s="5">
        <f>SUM(AHA75:AHA86,AHB88:AHB89,AGZ147:AGZ158,AHA160:AHA161)</f>
        <v>0</v>
      </c>
      <c r="AIO69" s="5">
        <f>SUM(AGJ147:AGJ158,AGK160:AGK161)</f>
        <v>0</v>
      </c>
      <c r="AIP69" s="5">
        <f>SUM(AFT147:AFT158,AFU160:AFU161)</f>
        <v>0</v>
      </c>
      <c r="AIQ69" s="5">
        <f t="shared" si="303"/>
        <v>0</v>
      </c>
      <c r="AIR69" s="5">
        <f t="shared" si="223"/>
        <v>0</v>
      </c>
      <c r="AIZ69" s="5">
        <f>SUM(AJL39:AJL50,AJM52:AJM53,AJL75:AJL86,AJM88:AJM89,AJK111:AJK122,AJL124:AJL125,AJK147:AJK158,AJL160:AJL161,AJK183:AJK194,AJL196:AJL197)</f>
        <v>0</v>
      </c>
      <c r="AJA69" s="5">
        <f>SUM(AIV39:AIV50,AIW52:AIW53,AIV75:AIV86,AIW88:AIW89,AIU111:AIU122,AIV124:AIV125,AIU147:AIU158,AIV160:AIV161)</f>
        <v>0</v>
      </c>
      <c r="AJB69" s="5">
        <f>SUM(AIF75:AIF86,AIG88:AIG89,AIE111:AIE122,AIF124:AIF125,AIE147:AIE158,AIF160:AIF161)</f>
        <v>0</v>
      </c>
      <c r="AJC69" s="5">
        <f>SUM(AHP75:AHP86,AHQ88:AHQ89,AHO147:AHO158,AHP160:AHP161)</f>
        <v>0</v>
      </c>
      <c r="AJD69" s="5">
        <f>SUM(AGY147:AGY158,AGZ160:AGZ161)</f>
        <v>0</v>
      </c>
      <c r="AJE69" s="5">
        <f>SUM(AGI147:AGI158,AGJ160:AGJ161)</f>
        <v>0</v>
      </c>
      <c r="AJF69" s="5">
        <f t="shared" si="304"/>
        <v>0</v>
      </c>
      <c r="AJG69" s="5">
        <f t="shared" si="225"/>
        <v>0</v>
      </c>
      <c r="AJO69" s="5">
        <f>SUM(AKA39:AKA50,AKB52:AKB53,AKA75:AKA86,AKB88:AKB89,AJZ111:AJZ122,AKA124:AKA125,AJZ147:AJZ158,AKA160:AKA161,AJZ183:AJZ194,AKA196:AKA197)</f>
        <v>0</v>
      </c>
      <c r="AJP69" s="5">
        <f>SUM(AJK39:AJK50,AJL52:AJL53,AJK75:AJK86,AJL88:AJL89,AJJ111:AJJ122,AJK124:AJK125,AJJ147:AJJ158,AJK160:AJK161)</f>
        <v>0</v>
      </c>
      <c r="AJQ69" s="5">
        <f>SUM(AIU75:AIU86,AIV88:AIV89,AIT111:AIT122,AIU124:AIU125,AIT147:AIT158,AIU160:AIU161)</f>
        <v>0</v>
      </c>
      <c r="AJR69" s="5">
        <f>SUM(AIE75:AIE86,AIF88:AIF89,AID147:AID158,AIE160:AIE161)</f>
        <v>0</v>
      </c>
      <c r="AJS69" s="5">
        <f>SUM(AHN147:AHN158,AHO160:AHO161)</f>
        <v>0</v>
      </c>
      <c r="AJT69" s="5">
        <f>SUM(AGX147:AGX158,AGY160:AGY161)</f>
        <v>0</v>
      </c>
      <c r="AJU69" s="5">
        <f t="shared" si="305"/>
        <v>0</v>
      </c>
      <c r="AJV69" s="5">
        <f t="shared" si="227"/>
        <v>0</v>
      </c>
      <c r="AKD69" s="5">
        <f>SUM(AKP39:AKP50,AKQ52:AKQ53,AKP75:AKP86,AKQ88:AKQ89,AKO111:AKO122,AKP124:AKP125,AKO147:AKO158,AKP160:AKP161,AKO183:AKO194,AKP196:AKP197)</f>
        <v>0</v>
      </c>
      <c r="AKE69" s="5">
        <f>SUM(AJZ39:AJZ50,AKA52:AKA53,AJZ75:AJZ86,AKA88:AKA89,AJY111:AJY122,AJZ124:AJZ125,AJY147:AJY158,AJZ160:AJZ161)</f>
        <v>0</v>
      </c>
      <c r="AKF69" s="5">
        <f>SUM(AJJ75:AJJ86,AJK88:AJK89,AJI111:AJI122,AJJ124:AJJ125,AJI147:AJI158,AJJ160:AJJ161)</f>
        <v>0</v>
      </c>
      <c r="AKG69" s="5">
        <f>SUM(AIT75:AIT86,AIU88:AIU89,AIS147:AIS158,AIT160:AIT161)</f>
        <v>0</v>
      </c>
      <c r="AKH69" s="5">
        <f>SUM(AIC147:AIC158,AID160:AID161)</f>
        <v>0</v>
      </c>
      <c r="AKI69" s="5">
        <f>SUM(AHM147:AHM158,AHN160:AHN161)</f>
        <v>0</v>
      </c>
      <c r="AKJ69" s="5">
        <f t="shared" si="306"/>
        <v>0</v>
      </c>
      <c r="AKK69" s="5">
        <f t="shared" si="229"/>
        <v>0</v>
      </c>
      <c r="AKS69" s="5">
        <f>SUM(ALE39:ALE50,ALF52:ALF53,ALE75:ALE86,ALF88:ALF89,ALD111:ALD122,ALE124:ALE125,ALD147:ALD158,ALE160:ALE161,ALD183:ALD194,ALE196:ALE197)</f>
        <v>0</v>
      </c>
      <c r="AKT69" s="5">
        <f>SUM(AKO39:AKO50,AKP52:AKP53,AKO75:AKO86,AKP88:AKP89,AKN111:AKN122,AKO124:AKO125,AKN147:AKN158,AKO160:AKO161)</f>
        <v>0</v>
      </c>
      <c r="AKU69" s="5">
        <f>SUM(AJY75:AJY86,AJZ88:AJZ89,AJX111:AJX122,AJY124:AJY125,AJX147:AJX158,AJY160:AJY161)</f>
        <v>0</v>
      </c>
      <c r="AKV69" s="5">
        <f>SUM(AJI75:AJI86,AJJ88:AJJ89,AJH147:AJH158,AJI160:AJI161)</f>
        <v>0</v>
      </c>
      <c r="AKW69" s="5">
        <f>SUM(AIR147:AIR158,AIS160:AIS161)</f>
        <v>0</v>
      </c>
      <c r="AKX69" s="5">
        <f>SUM(AIB147:AIB158,AIC160:AIC161)</f>
        <v>0</v>
      </c>
      <c r="AKY69" s="5">
        <f t="shared" si="307"/>
        <v>0</v>
      </c>
      <c r="AKZ69" s="5">
        <f t="shared" si="231"/>
        <v>0</v>
      </c>
      <c r="ALH69" s="5">
        <f>SUM(ALT39:ALT50,ALU52:ALU53,ALT75:ALT86,ALU88:ALU89,ALS111:ALS122,ALT124:ALT125,ALS147:ALS158,ALT160:ALT161,ALS183:ALS194,ALT196:ALT197)</f>
        <v>0</v>
      </c>
      <c r="ALI69" s="5">
        <f>SUM(ALD39:ALD50,ALE52:ALE53,ALD75:ALD86,ALE88:ALE89,ALC111:ALC122,ALD124:ALD125,ALC147:ALC158,ALD160:ALD161)</f>
        <v>0</v>
      </c>
      <c r="ALJ69" s="5">
        <f>SUM(AKN75:AKN86,AKO88:AKO89,AKM111:AKM122,AKN124:AKN125,AKM147:AKM158,AKN160:AKN161)</f>
        <v>0</v>
      </c>
      <c r="ALK69" s="5">
        <f>SUM(AJX75:AJX86,AJY88:AJY89,AJW147:AJW158,AJX160:AJX161)</f>
        <v>0</v>
      </c>
      <c r="ALL69" s="5">
        <f>SUM(AJG147:AJG158,AJH160:AJH161)</f>
        <v>0</v>
      </c>
      <c r="ALM69" s="5">
        <f>SUM(AIQ147:AIQ158,AIR160:AIR161)</f>
        <v>0</v>
      </c>
      <c r="ALN69" s="5">
        <f t="shared" si="308"/>
        <v>0</v>
      </c>
      <c r="ALO69" s="5">
        <f t="shared" si="233"/>
        <v>0</v>
      </c>
      <c r="ALW69" s="5">
        <f>SUM(AMI39:AMI50,AMJ52:AMJ53,AMI75:AMI86,AMJ88:AMJ89,AMH111:AMH122,AMI124:AMI125,AMH147:AMH158,AMI160:AMI161,AMH183:AMH194,AMI196:AMI197)</f>
        <v>0</v>
      </c>
      <c r="ALX69" s="5">
        <f>SUM(ALS39:ALS50,ALT52:ALT53,ALS75:ALS86,ALT88:ALT89,ALR111:ALR122,ALS124:ALS125,ALR147:ALR158,ALS160:ALS161)</f>
        <v>0</v>
      </c>
      <c r="ALY69" s="5">
        <f>SUM(ALC75:ALC86,ALD88:ALD89,ALB111:ALB122,ALC124:ALC125,ALB147:ALB158,ALC160:ALC161)</f>
        <v>0</v>
      </c>
      <c r="ALZ69" s="5">
        <f>SUM(AKM75:AKM86,AKN88:AKN89,AKL147:AKL158,AKM160:AKM161)</f>
        <v>0</v>
      </c>
      <c r="AMA69" s="5">
        <f>SUM(AJV147:AJV158,AJW160:AJW161)</f>
        <v>0</v>
      </c>
      <c r="AMB69" s="5">
        <f>SUM(AJF147:AJF158,AJG160:AJG161)</f>
        <v>0</v>
      </c>
      <c r="AMC69" s="5">
        <f t="shared" si="309"/>
        <v>0</v>
      </c>
      <c r="AMD69" s="5">
        <f t="shared" si="235"/>
        <v>0</v>
      </c>
      <c r="AML69" s="5">
        <f>SUM(AMX39:AMX50,AMY52:AMY53,AMX75:AMX86,AMY88:AMY89,AMW111:AMW122,AMX124:AMX125,AMW147:AMW158,AMX160:AMX161,AMW183:AMW194,AMX196:AMX197)</f>
        <v>0</v>
      </c>
      <c r="AMM69" s="5">
        <f>SUM(AMH39:AMH50,AMI52:AMI53,AMH75:AMH86,AMI88:AMI89,AMG111:AMG122,AMH124:AMH125,AMG147:AMG158,AMH160:AMH161)</f>
        <v>0</v>
      </c>
      <c r="AMN69" s="5">
        <f>SUM(ALR75:ALR86,ALS88:ALS89,ALQ111:ALQ122,ALR124:ALR125,ALQ147:ALQ158,ALR160:ALR161)</f>
        <v>0</v>
      </c>
      <c r="AMO69" s="5">
        <f>SUM(ALB75:ALB86,ALC88:ALC89,ALA147:ALA158,ALB160:ALB161)</f>
        <v>0</v>
      </c>
      <c r="AMP69" s="5">
        <f>SUM(AKK147:AKK158,AKL160:AKL161)</f>
        <v>0</v>
      </c>
      <c r="AMQ69" s="5">
        <f>SUM(AJU147:AJU158,AJV160:AJV161)</f>
        <v>0</v>
      </c>
      <c r="AMR69" s="5">
        <f t="shared" si="310"/>
        <v>0</v>
      </c>
      <c r="AMS69" s="5">
        <f t="shared" si="237"/>
        <v>0</v>
      </c>
      <c r="ANA69" s="5">
        <f>SUM(ANM39:ANM50,ANN52:ANN53,ANM75:ANM86,ANN88:ANN89,ANL111:ANL122,ANM124:ANM125,ANL147:ANL158,ANM160:ANM161,ANL183:ANL194,ANM196:ANM197)</f>
        <v>0</v>
      </c>
      <c r="ANB69" s="5">
        <f>SUM(AMW39:AMW50,AMX52:AMX53,AMW75:AMW86,AMX88:AMX89,AMV111:AMV122,AMW124:AMW125)</f>
        <v>0</v>
      </c>
      <c r="ANC69" s="5">
        <f>SUM(AMG75:AMG86,AMH88:AMH89,AMF111:AMF122,AMG124:AMG125,AMF147:AMF158,AMG160:AMG161)</f>
        <v>0</v>
      </c>
      <c r="AND69" s="5">
        <f>SUM(ALQ75:ALQ86,ALR88:ALR89,ALP147:ALP158,ALQ160:ALQ161)</f>
        <v>0</v>
      </c>
      <c r="ANE69" s="5">
        <f>SUM(AKZ147:AKZ158,ALA160:ALA161)</f>
        <v>0</v>
      </c>
      <c r="ANF69" s="5">
        <f>SUM(AKJ147:AKJ158,AKK160:AKK161)</f>
        <v>0</v>
      </c>
      <c r="ANG69" s="5">
        <f t="shared" si="311"/>
        <v>0</v>
      </c>
      <c r="ANH69" s="5">
        <f t="shared" si="239"/>
        <v>0</v>
      </c>
      <c r="ANP69" s="5">
        <f>SUM(AOB39:AOB50,AOC52:AOC53,AOB75:AOB86,AOC88:AOC89,AOA111:AOA122,AOB124:AOB125,AOA147:AOA158,AOB160:AOB161,AOA183:AOA194,AOB196:AOB197)</f>
        <v>0</v>
      </c>
      <c r="ANQ69" s="5">
        <f>SUM(ANL39:ANL50,ANM52:ANM53,ANL75:ANL86,ANM88:ANM89,ANK111:ANK122,ANL124:ANL125)</f>
        <v>0</v>
      </c>
      <c r="ANR69" s="5">
        <f>SUM(AMV75:AMV86,AMW88:AMW89,AMU111:AMU122,AMV124:AMV125)</f>
        <v>0</v>
      </c>
      <c r="ANS69" s="5">
        <f>SUM(AMF75:AMF86,AMG88:AMG89,AME147:AME158,AMF160:AMF161)</f>
        <v>0</v>
      </c>
      <c r="ANT69" s="5">
        <f>SUM(ALO147:ALO158,ALP160:ALP161)</f>
        <v>0</v>
      </c>
      <c r="ANU69" s="5">
        <f>SUM(AKY147:AKY158,AKZ160:AKZ161)</f>
        <v>0</v>
      </c>
      <c r="ANV69" s="5">
        <f t="shared" si="312"/>
        <v>0</v>
      </c>
      <c r="ANW69" s="5">
        <f t="shared" si="241"/>
        <v>0</v>
      </c>
      <c r="AOE69" s="5">
        <f>SUM(AOQ39:AOQ50,AOR52:AOR53,AOQ75:AOQ86,AOR88:AOR89,AOP111:AOP122,AOQ124:AOQ125,AOP147:AOP158,AOQ160:AOQ161,AOP183:AOP194,AOQ196:AOQ197)</f>
        <v>0</v>
      </c>
      <c r="AOF69" s="5">
        <f>SUM(AOA39:AOA50,AOB52:AOB53,ANZ111:ANZ122,AOA124:AOA125)</f>
        <v>0</v>
      </c>
      <c r="AOG69" s="5">
        <f>SUM(ANK75:ANK86,ANL88:ANL89,ANJ111:ANJ122,ANK124:ANK125)</f>
        <v>0</v>
      </c>
      <c r="AOH69" s="5">
        <f>SUM(AMU75:AMU86,AMV88:AMV89)</f>
        <v>0</v>
      </c>
      <c r="AOI69" s="5">
        <f>SUM(AMD147:AMD158,AME160:AME161)</f>
        <v>0</v>
      </c>
      <c r="AOJ69" s="5">
        <f>SUM(ALN147:ALN158,ALO160:ALO161)</f>
        <v>0</v>
      </c>
      <c r="AOK69" s="5">
        <f t="shared" si="313"/>
        <v>0</v>
      </c>
      <c r="AOL69" s="5">
        <f t="shared" si="243"/>
        <v>0</v>
      </c>
      <c r="AOT69" s="5">
        <f>SUM(APF39:APF50,APG52:APG53,APF75:APF86,APG88:APG89,APE111:APE122,APF124:APF125,APE147:APE158,APF160:APF161,APE183:APE194,APF196:APF197)</f>
        <v>0</v>
      </c>
      <c r="AOU69" s="5">
        <f>SUM(AOP39:AOP50,AOQ52:AOQ53)</f>
        <v>0</v>
      </c>
      <c r="AOV69" s="5">
        <f>SUM(ANY111:ANY122,ANZ124:ANZ125)</f>
        <v>0</v>
      </c>
      <c r="AOW69" s="5">
        <f>SUM(ANJ75:ANJ86,ANK88:ANK89)</f>
        <v>0</v>
      </c>
      <c r="AOY69" s="5">
        <f>SUM(AMC147:AMC158,AMD160:AMD161)</f>
        <v>0</v>
      </c>
      <c r="AOZ69" s="5">
        <f t="shared" si="314"/>
        <v>0</v>
      </c>
      <c r="APA69" s="5">
        <f t="shared" si="245"/>
        <v>0</v>
      </c>
      <c r="APC69" s="4"/>
      <c r="APD69" s="4"/>
      <c r="APE69" s="4"/>
      <c r="APF69" s="4"/>
      <c r="APG69" s="4"/>
      <c r="APH69" s="4"/>
    </row>
    <row r="70" spans="1:1100" x14ac:dyDescent="0.25">
      <c r="A70" s="12" t="s">
        <v>13</v>
      </c>
      <c r="B70" s="12">
        <v>14</v>
      </c>
      <c r="C70" s="11" t="s">
        <v>164</v>
      </c>
      <c r="D70" s="12" t="s">
        <v>163</v>
      </c>
      <c r="E70" s="12" t="s">
        <v>136</v>
      </c>
      <c r="F70" s="12" t="s">
        <v>135</v>
      </c>
      <c r="G70" s="12" t="s">
        <v>137</v>
      </c>
      <c r="H70" s="12" t="s">
        <v>138</v>
      </c>
      <c r="I70" s="12" t="s">
        <v>139</v>
      </c>
      <c r="J70" s="12" t="s">
        <v>140</v>
      </c>
      <c r="K70" s="12" t="s">
        <v>141</v>
      </c>
      <c r="L70" s="12" t="s">
        <v>142</v>
      </c>
      <c r="M70" s="12" t="s">
        <v>150</v>
      </c>
      <c r="N70" s="12" t="s">
        <v>194</v>
      </c>
      <c r="O70" s="12" t="s">
        <v>195</v>
      </c>
      <c r="P70" s="12" t="s">
        <v>196</v>
      </c>
      <c r="Q70" s="12" t="s">
        <v>162</v>
      </c>
      <c r="R70" s="12"/>
      <c r="S70" s="12">
        <f t="shared" si="246"/>
        <v>14</v>
      </c>
      <c r="T70" s="12" t="s">
        <v>13</v>
      </c>
      <c r="U70" s="12">
        <f>SUM(AH39:AH51,AI53,AH75:AH87,AI89,AG111:AG123,AH125,AG147:AG159,AH161,AG183:AG195,AH197)</f>
        <v>1</v>
      </c>
      <c r="V70" s="12"/>
      <c r="W70" s="12"/>
      <c r="X70" s="12"/>
      <c r="Y70" s="12"/>
      <c r="Z70" s="12"/>
      <c r="AA70" s="12"/>
      <c r="AB70" s="12">
        <f t="shared" si="100"/>
        <v>0</v>
      </c>
      <c r="AC70" s="12"/>
      <c r="AD70" s="12"/>
      <c r="AE70" s="12"/>
      <c r="AF70" s="12"/>
      <c r="AG70" s="12"/>
      <c r="AH70" s="12">
        <f t="shared" si="247"/>
        <v>14</v>
      </c>
      <c r="AI70" s="12" t="s">
        <v>13</v>
      </c>
      <c r="AJ70" s="12">
        <f>SUM(AW39:AW51,AX53,AW75:AW87,AX89,AV111:AV123,AW125,AV147:AV159,AW161,AV183:AV195,AW197)</f>
        <v>0</v>
      </c>
      <c r="AK70" s="12">
        <f>SUM(AG39:AG51,AH53,AG75:AG87,AH89,AF111:AF123,AG125,AF147:AF159,AG161)</f>
        <v>0</v>
      </c>
      <c r="AL70" s="1"/>
      <c r="AM70" s="1"/>
      <c r="AN70" s="1"/>
      <c r="AO70" s="1"/>
      <c r="AP70" s="1">
        <f t="shared" si="101"/>
        <v>1</v>
      </c>
      <c r="AQ70" s="1">
        <f t="shared" si="102"/>
        <v>0</v>
      </c>
      <c r="AR70" s="1"/>
      <c r="AS70" s="1"/>
      <c r="AT70" s="1"/>
      <c r="AU70" s="1"/>
      <c r="AV70" s="1"/>
      <c r="AW70" s="1">
        <f t="shared" si="248"/>
        <v>14</v>
      </c>
      <c r="AX70" s="1" t="s">
        <v>13</v>
      </c>
      <c r="AY70" s="12">
        <f>SUM(BL39:BL51,BM53,BL75:BL87,BM89,BK111:BK123,BL125,BK147:BK159,BL161,BK183:BK195,BL197)</f>
        <v>0</v>
      </c>
      <c r="AZ70" s="12">
        <f>SUM(AV39:AV51,AW53,AV75:AV87,AW89,AU111:AU123,AV125,AU147:AU159,AV161)</f>
        <v>0</v>
      </c>
      <c r="BA70" s="12">
        <f>SUM(AF75:AF87,AG89,AE111:AE123,AF125,AE147:AE159,AF161)</f>
        <v>0</v>
      </c>
      <c r="BB70" s="12"/>
      <c r="BC70" s="12"/>
      <c r="BD70" s="12"/>
      <c r="BE70" s="12">
        <f t="shared" si="107"/>
        <v>0</v>
      </c>
      <c r="BF70" s="12">
        <f t="shared" si="103"/>
        <v>1</v>
      </c>
      <c r="BG70" s="12"/>
      <c r="BH70" s="12"/>
      <c r="BI70" s="12"/>
      <c r="BJ70" s="12"/>
      <c r="BK70" s="12"/>
      <c r="BL70" s="12">
        <f t="shared" si="108"/>
        <v>14</v>
      </c>
      <c r="BM70" s="12" t="s">
        <v>13</v>
      </c>
      <c r="BN70" s="12">
        <f>SUM(CA39:CA51,CB53,CA75:CA87,CB89,BZ111:BZ123,CA125,BZ147:BZ159,CA161,BZ183:BZ195,CA197)</f>
        <v>0</v>
      </c>
      <c r="BO70" s="12">
        <f>SUM(BK39:BK51,BL53,BK75:BK87,BL89,BJ111:BJ123,BK125,BJ147:BJ159,BK161)</f>
        <v>0</v>
      </c>
      <c r="BP70" s="12">
        <f>SUM(AU75:AU87,AV89,AT111:AT123,AU125,AT147:AT159,AU161)</f>
        <v>0</v>
      </c>
      <c r="BQ70" s="12">
        <f>SUM(AE75:AE87,AF89,AD147:AD159,AE161)</f>
        <v>0</v>
      </c>
      <c r="BR70" s="12"/>
      <c r="BS70" s="12"/>
      <c r="BT70" s="12">
        <f t="shared" si="109"/>
        <v>0</v>
      </c>
      <c r="BU70" s="12">
        <f t="shared" si="104"/>
        <v>1</v>
      </c>
      <c r="BV70" s="12"/>
      <c r="BW70" s="12"/>
      <c r="BX70" s="12"/>
      <c r="BY70" s="12"/>
      <c r="BZ70" s="12"/>
      <c r="CA70" s="12">
        <f t="shared" si="110"/>
        <v>14</v>
      </c>
      <c r="CB70" s="12" t="s">
        <v>13</v>
      </c>
      <c r="CC70" s="12">
        <f>SUM(CP39:CP51,CQ53,CP75:CP87,CQ89,CO111:CO123,CP125,CO147:CO159,CP161,CO183:CO195,CP197)</f>
        <v>0</v>
      </c>
      <c r="CD70" s="12">
        <f>SUM(BZ39:BZ51,CA53,BZ75:BZ87,CA89,BY111:BY123,BZ125,BY147:BY159,BZ161)</f>
        <v>0</v>
      </c>
      <c r="CE70" s="12">
        <f>SUM(BJ75:BJ87,BK89,BI111:BI123,BJ125,BI147:BI159,BJ161)</f>
        <v>0</v>
      </c>
      <c r="CF70" s="12">
        <f>SUM(AT75:AT87,AU89,AS147:AS159,AT161)</f>
        <v>0</v>
      </c>
      <c r="CG70" s="12">
        <f>SUM(AC147:AC159,AD161)</f>
        <v>0</v>
      </c>
      <c r="CH70" s="12"/>
      <c r="CI70" s="12">
        <f t="shared" si="111"/>
        <v>0</v>
      </c>
      <c r="CJ70" s="12">
        <f t="shared" si="105"/>
        <v>1</v>
      </c>
      <c r="CK70" s="12"/>
      <c r="CL70" s="12"/>
      <c r="CM70" s="12"/>
      <c r="CN70" s="12"/>
      <c r="CO70" s="12"/>
      <c r="CP70" s="12">
        <f t="shared" si="112"/>
        <v>14</v>
      </c>
      <c r="CQ70" s="12" t="s">
        <v>13</v>
      </c>
      <c r="CR70" s="12">
        <f>SUM(DE39:DE51,DF53,DE75:DE87,DF89,DD111:DD123,DE125,DD147:DD159,DE161,DD183:DD195,DE197)</f>
        <v>0</v>
      </c>
      <c r="CS70" s="12">
        <f>SUM(CO39:CO51,CP53,CO75:CO87,CP89,CN111:CN123,CO125,CN147:CN159,CO161)</f>
        <v>0</v>
      </c>
      <c r="CT70" s="12">
        <f>SUM(BY75:BY87,BZ89,BX111:BX123,BY125,BX147:BX159,BY161)</f>
        <v>0</v>
      </c>
      <c r="CU70" s="12">
        <f>SUM(BI75:BI87,BJ89,BH147:BH159,BI161)</f>
        <v>0</v>
      </c>
      <c r="CV70" s="12">
        <f>SUM(AR147:AR159,AS161)</f>
        <v>0</v>
      </c>
      <c r="CW70" s="12">
        <f>SUM(AB147:AB159,AC161)</f>
        <v>0</v>
      </c>
      <c r="CX70" s="12">
        <f t="shared" si="113"/>
        <v>0</v>
      </c>
      <c r="CY70" s="12">
        <f t="shared" si="106"/>
        <v>0</v>
      </c>
      <c r="CZ70" s="12"/>
      <c r="DA70" s="12"/>
      <c r="DB70" s="12"/>
      <c r="DC70" s="12"/>
      <c r="DD70" s="12"/>
      <c r="DE70" s="12"/>
      <c r="DF70" s="12" t="s">
        <v>13</v>
      </c>
      <c r="DG70" s="12">
        <f>SUM(DT39:DT51,DU53,DT75:DT87,DU89,DS111:DS123,DT125,DS147:DS159,DT161,DS183:DS195,DT197)</f>
        <v>1</v>
      </c>
      <c r="DH70" s="12">
        <f>SUM(DD39:DD51,DE53,DD75:DD87,DE89,DC111:DC123,DD125,DC147:DC159,DD161)</f>
        <v>0</v>
      </c>
      <c r="DI70" s="12">
        <f>SUM(CN75:CN87,CO89,CM111:CM123,CN125,CM147:CM159,CN161)</f>
        <v>0</v>
      </c>
      <c r="DJ70" s="12">
        <f>SUM(BX75:BX87,BY89,BW147:BW159,BX161)</f>
        <v>0</v>
      </c>
      <c r="DK70" s="12">
        <f>SUM(BG147:BG159,BH161)</f>
        <v>0</v>
      </c>
      <c r="DL70" s="12">
        <f>SUM(AQ147:AQ159,AR161)</f>
        <v>0</v>
      </c>
      <c r="DM70" s="5">
        <f t="shared" si="249"/>
        <v>0</v>
      </c>
      <c r="DN70" s="5">
        <f t="shared" si="115"/>
        <v>0</v>
      </c>
      <c r="DU70" s="12" t="s">
        <v>13</v>
      </c>
      <c r="DV70" s="12">
        <f>SUM(EI39:EI51,EJ53,EI75:EI87,EJ89,EH111:EH123,EI125,EH147:EH159,EI161,EH183:EH195,EI197)</f>
        <v>0</v>
      </c>
      <c r="DW70" s="12">
        <f>SUM(DS39:DS51,DT53,DS75:DS87,DT89,DR111:DR123,DS125,DR147:DR159,DS161)</f>
        <v>0</v>
      </c>
      <c r="DX70" s="12">
        <f>SUM(DC75:DC87,DD89,DB111:DB123,DC125,DB147:DB159,DC161)</f>
        <v>0</v>
      </c>
      <c r="DY70" s="12">
        <f>SUM(CM75:CM87,CN89,CL147:CL159,CM161)</f>
        <v>0</v>
      </c>
      <c r="DZ70" s="12">
        <f>SUM(BV147:BV159,BW161)</f>
        <v>0</v>
      </c>
      <c r="EA70" s="12">
        <f>SUM(BF147:BF159,BG161)</f>
        <v>1</v>
      </c>
      <c r="EB70" s="5">
        <f t="shared" si="250"/>
        <v>0</v>
      </c>
      <c r="EC70" s="5">
        <f t="shared" si="117"/>
        <v>0</v>
      </c>
      <c r="EK70" s="12">
        <f>SUM(EX39:EX51,EY53,EX75:EX87,EY89,EW111:EW123,EX125,EW147:EW159,EX161,EW183:EW195,EX197)</f>
        <v>0</v>
      </c>
      <c r="EL70" s="12">
        <f>SUM(EH39:EH51,EI53,EH75:EH87,EI89,EG111:EG123,EH125,EG147:EG159,EH161)</f>
        <v>0</v>
      </c>
      <c r="EM70" s="12">
        <f>SUM(DR75:DR87,DS89,DQ111:DQ123,DR125,DQ147:DQ159,DR161)</f>
        <v>0</v>
      </c>
      <c r="EN70" s="12">
        <f>SUM(DB75:DB87,DC89,DA147:DA159,DB161)</f>
        <v>0</v>
      </c>
      <c r="EO70" s="12">
        <f>SUM(CK147:CK159,CL161)</f>
        <v>0</v>
      </c>
      <c r="EP70" s="12">
        <f>SUM(BU147:BU159,BV161)</f>
        <v>0</v>
      </c>
      <c r="EQ70" s="5">
        <f t="shared" si="251"/>
        <v>1</v>
      </c>
      <c r="ER70" s="5">
        <f t="shared" si="119"/>
        <v>0</v>
      </c>
      <c r="EZ70" s="12">
        <f>SUM(FM39:FM51,FN53,FM75:FM87,FN89,FL111:FL123,FM125,FL147:FL159,FM161,FL183:FL195,FM197)</f>
        <v>0</v>
      </c>
      <c r="FA70" s="12">
        <f>SUM(EW39:EW51,EX53,EW75:EW87,EX89,EV111:EV123,EW125,EV147:EV159,EW161)</f>
        <v>0</v>
      </c>
      <c r="FB70" s="12">
        <f>SUM(EG75:EG87,EH89,EF111:EF123,EG125,EF147:EF159,EG161)</f>
        <v>0</v>
      </c>
      <c r="FC70" s="12">
        <f>SUM(DQ75:DQ87,DR89,DP147:DP159,DQ161)</f>
        <v>0</v>
      </c>
      <c r="FD70" s="12">
        <f>SUM(CZ147:CZ159,DA161)</f>
        <v>1</v>
      </c>
      <c r="FE70" s="12">
        <f>SUM(CJ147:CJ159,CK161)</f>
        <v>0</v>
      </c>
      <c r="FF70" s="5">
        <f t="shared" si="252"/>
        <v>0</v>
      </c>
      <c r="FG70" s="5">
        <f t="shared" si="121"/>
        <v>0</v>
      </c>
      <c r="FO70" s="12">
        <f>SUM(GB39:GB51,GC53,GB75:GB87,GC89,GA111:GA123,GB125,GA147:GA159,GB161,GA183:GA195,GB197)</f>
        <v>0</v>
      </c>
      <c r="FP70" s="12">
        <f>SUM(FL39:FL51,FM53,FL75:FL87,FM89,FK111:FK123,FL125,FK147:FK159,FL161)</f>
        <v>1</v>
      </c>
      <c r="FQ70" s="12">
        <f>SUM(EV75:EV87,EW89,EU111:EU123,EV125,EU147:EU159,EV161)</f>
        <v>0</v>
      </c>
      <c r="FR70" s="12">
        <f>SUM(EF75:EF87,EG89,EE147:EE159,EF161)</f>
        <v>0</v>
      </c>
      <c r="FS70" s="12">
        <f>SUM(DO147:DO159,DP161)</f>
        <v>0</v>
      </c>
      <c r="FT70" s="12">
        <f>SUM(CY147:CY159,CZ161)</f>
        <v>0</v>
      </c>
      <c r="FU70" s="5">
        <f t="shared" si="253"/>
        <v>0</v>
      </c>
      <c r="FV70" s="5">
        <f t="shared" si="123"/>
        <v>0</v>
      </c>
      <c r="GD70" s="12">
        <f>SUM(GQ39:GQ51,GR53,GQ75:GQ87,GR89,GP111:GP123,GQ125,GP147:GP159,GQ161,GP183:GP195,GQ197)</f>
        <v>0</v>
      </c>
      <c r="GE70" s="12">
        <f>SUM(GA39:GA51,GB53,GA75:GA87,GB89,FZ111:FZ123,GA125,FZ147:FZ159,GA161)</f>
        <v>0</v>
      </c>
      <c r="GF70" s="12">
        <f>SUM(FK75:FK87,FL89,FJ111:FJ123,FK125,FJ147:FJ159,FK161)</f>
        <v>0</v>
      </c>
      <c r="GG70" s="12">
        <f>SUM(EU75:EU87,EV89,ET147:ET159,EU161)</f>
        <v>1</v>
      </c>
      <c r="GH70" s="12">
        <f>SUM(ED147:ED159,EE161)</f>
        <v>0</v>
      </c>
      <c r="GI70" s="12">
        <f>SUM(DN147:DN159,DO161)</f>
        <v>0</v>
      </c>
      <c r="GJ70" s="5">
        <f t="shared" si="254"/>
        <v>0</v>
      </c>
      <c r="GK70" s="5">
        <f t="shared" si="125"/>
        <v>0</v>
      </c>
      <c r="GL70" s="5">
        <f t="shared" si="125"/>
        <v>0</v>
      </c>
      <c r="GS70" s="12">
        <f>SUM(HF39:HF51,HG53,HF75:HF87,HG89,HE111:HE123,HF125,HE147:HE159,HF161,HE183:HE195,HF197)</f>
        <v>1</v>
      </c>
      <c r="GT70" s="12">
        <f>SUM(GP39:GP51,GQ53,GP75:GP87,GQ89,GO111:GO123,GP125,GO147:GO159,GP161)</f>
        <v>0</v>
      </c>
      <c r="GU70" s="12">
        <f>SUM(FZ75:FZ87,GA89,FY111:FY123,FZ125,FY147:FY159,FZ161)</f>
        <v>0</v>
      </c>
      <c r="GV70" s="12">
        <f>SUM(FJ75:FJ87,FK89,FI147:FI159,FJ161)</f>
        <v>0</v>
      </c>
      <c r="GW70" s="12">
        <f>SUM(ES147:ES159,ET161)</f>
        <v>0</v>
      </c>
      <c r="GX70" s="12">
        <f>SUM(EC147:EC159,ED161)</f>
        <v>0</v>
      </c>
      <c r="GY70" s="5">
        <f t="shared" si="255"/>
        <v>0</v>
      </c>
      <c r="GZ70" s="5">
        <f t="shared" si="127"/>
        <v>0</v>
      </c>
      <c r="HH70" s="12">
        <f>SUM(HU39:HU51,HV53,HU75:HU87,HV89,HT111:HT123,HU125,HT147:HT159,HU161,HT183:HT195,HU197)</f>
        <v>0</v>
      </c>
      <c r="HI70" s="12">
        <f>SUM(HE39:HE51,HF53,HE75:HE87,HF89,HD111:HD123,HE125,HD147:HD159,HE161)</f>
        <v>0</v>
      </c>
      <c r="HJ70" s="12">
        <f>SUM(GO75:GO87,GP89,GN111:GN123,GO125,GN147:GN159,GO161)</f>
        <v>0</v>
      </c>
      <c r="HK70" s="12">
        <f>SUM(FY75:FY87,FZ89,FX147:FX159,FY161)</f>
        <v>0</v>
      </c>
      <c r="HL70" s="12">
        <f>SUM(FH147:FH159,FI161)</f>
        <v>0</v>
      </c>
      <c r="HM70" s="12">
        <f>SUM(ER147:ER159,ES161)</f>
        <v>1</v>
      </c>
      <c r="HN70" s="5">
        <f t="shared" si="256"/>
        <v>0</v>
      </c>
      <c r="HO70" s="5">
        <f t="shared" si="129"/>
        <v>0</v>
      </c>
      <c r="HW70" s="12">
        <f>SUM(IJ39:IJ51,IK53,IJ75:IJ87,IK89,II111:II123,IJ125,II147:II159,IJ161,II183:II195,IJ197)</f>
        <v>0</v>
      </c>
      <c r="HX70" s="12">
        <f>SUM(HT39:HT51,HU53,HT75:HT87,HU89,HS111:HS123,HT125,HS147:HS159,HT161)</f>
        <v>0</v>
      </c>
      <c r="HY70" s="12">
        <f>SUM(HD75:HD87,HE89,HC111:HC123,HD125,HC147:HC159,HD161)</f>
        <v>1</v>
      </c>
      <c r="HZ70" s="12">
        <f>SUM(GN75:GN87,GO89,GM147:GM159,GN161)</f>
        <v>0</v>
      </c>
      <c r="IA70" s="12">
        <f>SUM(FW147:FW159,FX161)</f>
        <v>0</v>
      </c>
      <c r="IB70" s="12">
        <f>SUM(FG147:FG159,FH161)</f>
        <v>0</v>
      </c>
      <c r="IC70" s="5">
        <f t="shared" si="257"/>
        <v>0</v>
      </c>
      <c r="ID70" s="5">
        <f t="shared" si="131"/>
        <v>0</v>
      </c>
      <c r="IL70" s="12">
        <f>SUM(IY39:IY51,IZ53,IY75:IY87,IZ89,IX111:IX123,IY125,IX147:IX159,IY161,IX183:IX195,IY197)</f>
        <v>0</v>
      </c>
      <c r="IM70" s="12">
        <f>SUM(II39:II51,IJ53,II75:II87,IJ89,IH111:IH123,II125,IH147:IH159,II161)</f>
        <v>0</v>
      </c>
      <c r="IN70" s="12">
        <f>SUM(HS75:HS87,HT89,HR111:HR123,HS125,HR147:HR159,HS161)</f>
        <v>0</v>
      </c>
      <c r="IO70" s="12">
        <f>SUM(HC75:HC87,HD89,HB147:HB159,HC161)</f>
        <v>0</v>
      </c>
      <c r="IP70" s="12">
        <f>SUM(GL147:GL159,GM161)</f>
        <v>0</v>
      </c>
      <c r="IQ70" s="12">
        <f>SUM(FV147:FV159,FW161)</f>
        <v>0</v>
      </c>
      <c r="IR70" s="5">
        <f t="shared" si="258"/>
        <v>0</v>
      </c>
      <c r="IS70" s="5">
        <f t="shared" si="133"/>
        <v>0</v>
      </c>
      <c r="JA70" s="12">
        <f>SUM(JN39:JN51,JO53,JN75:JN87,JO89,JM111:JM123,JN125,JM147:JM159,JN161,JM183:JM195,JN197)</f>
        <v>0</v>
      </c>
      <c r="JB70" s="12">
        <f>SUM(IX39:IX51,IY53,IX75:IX87,IY89,IW111:IW123,IX125,IW147:IW159,IX161)</f>
        <v>0</v>
      </c>
      <c r="JC70" s="12">
        <f>SUM(IH75:IH87,II89,IG111:IG123,IH125,IG147:IG159,IH161)</f>
        <v>0</v>
      </c>
      <c r="JD70" s="12">
        <f>SUM(HR75:HR87,HS89,HQ147:HQ159,HR161)</f>
        <v>0</v>
      </c>
      <c r="JE70" s="12">
        <f>SUM(HA147:HA159,HB161)</f>
        <v>0</v>
      </c>
      <c r="JF70" s="12">
        <f>SUM(GK147:GK159,GL161)</f>
        <v>0</v>
      </c>
      <c r="JG70" s="5">
        <f t="shared" si="259"/>
        <v>1</v>
      </c>
      <c r="JH70" s="5">
        <f t="shared" si="135"/>
        <v>0</v>
      </c>
      <c r="JP70" s="12">
        <f>SUM(KC39:KC51,KD53,KC75:KC87,KD89,KB111:KB123,KC125,KB147:KB159,KC161,KB183:KB195,KC197)</f>
        <v>0</v>
      </c>
      <c r="JQ70" s="12">
        <f>SUM(JM39:JM51,JN53,JM75:JM87,JN89,JL111:JL123,JM125,JL147:JL159,JM161)</f>
        <v>0</v>
      </c>
      <c r="JR70" s="12">
        <f>SUM(IW75:IW87,IX89,IV111:IV123,IW125,IV147:IV159,IW161)</f>
        <v>0</v>
      </c>
      <c r="JS70" s="12">
        <f>SUM(IG75:IG87,IH89,IF147:IF159,IG161)</f>
        <v>0</v>
      </c>
      <c r="JT70" s="12">
        <f>SUM(HP147:HP159,HQ161)</f>
        <v>0</v>
      </c>
      <c r="JU70" s="12">
        <f>SUM(GZ147:GZ159,HA161)</f>
        <v>0</v>
      </c>
      <c r="JV70" s="5">
        <f t="shared" si="260"/>
        <v>0</v>
      </c>
      <c r="JW70" s="5">
        <f t="shared" si="137"/>
        <v>1</v>
      </c>
      <c r="KE70" s="12">
        <f>SUM(KR39:KR51,KS53,KR75:KR87,KS89,KQ111:KQ123,KR125,KQ147:KQ159,KR161,KQ183:KQ195,KR197)</f>
        <v>0</v>
      </c>
      <c r="KF70" s="12">
        <f>SUM(KB39:KB51,KC53,KB75:KB87,KC89,KA111:KA123,KB125,KA147:KA159,KB161)</f>
        <v>0</v>
      </c>
      <c r="KG70" s="12">
        <f>SUM(JL75:JL87,JM89,JK111:JK123,JL125,JK147:JK159,JL161)</f>
        <v>0</v>
      </c>
      <c r="KH70" s="12">
        <f>SUM(IV75:IV87,IW89,IU147:IU159,IV161)</f>
        <v>0</v>
      </c>
      <c r="KI70" s="12">
        <f>SUM(IE147:IE159,IF161)</f>
        <v>0</v>
      </c>
      <c r="KJ70" s="12">
        <f>SUM(HO147:HO159,HP161)</f>
        <v>0</v>
      </c>
      <c r="KK70" s="5">
        <f t="shared" si="261"/>
        <v>0</v>
      </c>
      <c r="KL70" s="5">
        <f t="shared" si="139"/>
        <v>1</v>
      </c>
      <c r="KT70" s="12">
        <f>SUM(LG39:LG51,LH53,LG75:LG87,LH89,LF111:LF123,LG125,LF147:LF159,LG161,LF183:LF195,LG197)</f>
        <v>0</v>
      </c>
      <c r="KU70" s="12">
        <f>SUM(KQ39:KQ51,KR53,KQ75:KQ87,KR89,KP111:KP123,KQ125,KP147:KP159,KQ161)</f>
        <v>0</v>
      </c>
      <c r="KV70" s="12">
        <f>SUM(KA75:KA87,KB89,JZ111:JZ123,KA125,JZ147:JZ159,KA161)</f>
        <v>0</v>
      </c>
      <c r="KW70" s="12">
        <f>SUM(JK75:JK87,JL89,JJ147:JJ159,JK161)</f>
        <v>0</v>
      </c>
      <c r="KX70" s="12">
        <f>SUM(IT147:IT159,IU161)</f>
        <v>0</v>
      </c>
      <c r="KY70" s="12">
        <f>SUM(ID147:ID159,IE161)</f>
        <v>0</v>
      </c>
      <c r="KZ70" s="5">
        <f t="shared" si="262"/>
        <v>0</v>
      </c>
      <c r="LA70" s="5">
        <f t="shared" si="141"/>
        <v>1</v>
      </c>
      <c r="LI70" s="12">
        <f>SUM(LV39:LV51,LW53,LV75:LV87,LW89,LU111:LU123,LV125,LU147:LU159,LV161,LU183:LU195,LV197)</f>
        <v>0</v>
      </c>
      <c r="LJ70" s="12">
        <f>SUM(LF39:LF51,LG53,LF75:LF87,LG89,LE111:LE123,LF125,LE147:LE159,LF161)</f>
        <v>0</v>
      </c>
      <c r="LK70" s="12">
        <f>SUM(KP75:KP87,KQ89,KO111:KO123,KP125,KO147:KO159,KP161)</f>
        <v>0</v>
      </c>
      <c r="LL70" s="12">
        <f>SUM(JZ75:JZ87,KA89,JY147:JY159,JZ161)</f>
        <v>0</v>
      </c>
      <c r="LM70" s="12">
        <f>SUM(JI147:JI159,JJ161)</f>
        <v>0</v>
      </c>
      <c r="LN70" s="12">
        <f>SUM(IS147:IS159,IT161)</f>
        <v>0</v>
      </c>
      <c r="LO70" s="5">
        <f t="shared" si="263"/>
        <v>0</v>
      </c>
      <c r="LP70" s="5">
        <f t="shared" si="143"/>
        <v>1</v>
      </c>
      <c r="LX70" s="12">
        <f>SUM(MK39:MK51,ML53,MK75:MK87,ML89,MJ111:MJ123,MK125,MJ147:MJ159,MK161,MJ183:MJ195,MK197)</f>
        <v>0</v>
      </c>
      <c r="LY70" s="12">
        <f>SUM(LU39:LU51,LV53,LU75:LU87,LV89,LT111:LT123,LU125,LT147:LT159,LU161)</f>
        <v>0</v>
      </c>
      <c r="LZ70" s="12">
        <f>SUM(LE75:LE87,LF89,LD111:LD123,LE125,LD147:LD159,LE161)</f>
        <v>0</v>
      </c>
      <c r="MA70" s="12">
        <f>SUM(KO75:KO87,KP89,KN147:KN159,KO161)</f>
        <v>0</v>
      </c>
      <c r="MB70" s="12">
        <f>SUM(JX147:JX159,JY161)</f>
        <v>0</v>
      </c>
      <c r="MC70" s="12">
        <f>SUM(JH147:JH159,JI161)</f>
        <v>0</v>
      </c>
      <c r="MD70" s="5">
        <f t="shared" si="264"/>
        <v>0</v>
      </c>
      <c r="ME70" s="5">
        <f t="shared" si="145"/>
        <v>1</v>
      </c>
      <c r="MM70" s="12">
        <f>SUM(MZ39:MZ51,NA53,MZ75:MZ87,NA89,MY111:MY123,MZ125,MY147:MY159,MZ161,MY183:MY195,MZ197)</f>
        <v>0</v>
      </c>
      <c r="MN70" s="12">
        <f>SUM(MJ39:MJ51,MK53,MJ75:MJ87,MK89,MI111:MI123,MJ125,MI147:MI159,MJ161)</f>
        <v>0</v>
      </c>
      <c r="MO70" s="12">
        <f>SUM(LT75:LT87,LU89,LS111:LS123,LT125,LS147:LS159,LT161)</f>
        <v>0</v>
      </c>
      <c r="MP70" s="12">
        <f>SUM(LD75:LD87,LE89,LC147:LC159,LD161)</f>
        <v>0</v>
      </c>
      <c r="MQ70" s="12">
        <f>SUM(KM147:KM159,KN161)</f>
        <v>1</v>
      </c>
      <c r="MR70" s="12">
        <f>SUM(JW147:JW159,JX161)</f>
        <v>0</v>
      </c>
      <c r="MS70" s="5">
        <f t="shared" si="265"/>
        <v>0</v>
      </c>
      <c r="MT70" s="5">
        <f t="shared" si="147"/>
        <v>0</v>
      </c>
      <c r="NB70" s="12">
        <f>SUM(NO39:NO51,NP53,NO75:NO87,NP89,NN111:NN123,NO125,NN147:NN159,NO161,NN183:NN195,NO197)</f>
        <v>1</v>
      </c>
      <c r="NC70" s="12">
        <f>SUM(MY39:MY51,MZ53,MY75:MY87,MZ89,MX111:MX123,MY125,MX147:MX159,MY161)</f>
        <v>0</v>
      </c>
      <c r="ND70" s="12">
        <f>SUM(MI75:MI87,MJ89,MH111:MH123,MI125,MH147:MH159,MI161)</f>
        <v>0</v>
      </c>
      <c r="NE70" s="12">
        <f>SUM(LS75:LS87,LT89,LR147:LR159,LS161)</f>
        <v>0</v>
      </c>
      <c r="NF70" s="12">
        <f>SUM(LB147:LB159,LC161)</f>
        <v>0</v>
      </c>
      <c r="NG70" s="12">
        <f>SUM(KL147:KL159,KM161)</f>
        <v>0</v>
      </c>
      <c r="NH70" s="5">
        <f t="shared" si="266"/>
        <v>0</v>
      </c>
      <c r="NI70" s="5">
        <f t="shared" si="149"/>
        <v>0</v>
      </c>
      <c r="NQ70" s="12">
        <f>SUM(OD39:OD51,OE53,OD75:OD87,OE89,OC111:OC123,OD125,OC147:OC159,OD161,OC183:OC195,OD197)</f>
        <v>0</v>
      </c>
      <c r="NR70" s="12">
        <f>SUM(NN39:NN51,NO53,NN75:NN87,NO89,NM111:NM123,NN125,NM147:NM159,NN161)</f>
        <v>0</v>
      </c>
      <c r="NS70" s="12">
        <f>SUM(MX75:MX87,MY89,MW111:MW123,MX125,MW147:MW159,MX161)</f>
        <v>0</v>
      </c>
      <c r="NT70" s="12">
        <f>SUM(MH75:MH87,MI89,MG147:MG159,MH161)</f>
        <v>0</v>
      </c>
      <c r="NU70" s="12">
        <f>SUM(LQ147:LQ159,LR161)</f>
        <v>0</v>
      </c>
      <c r="NV70" s="12">
        <f>SUM(LA147:LA159,LB161)</f>
        <v>0</v>
      </c>
      <c r="NW70" s="5">
        <f t="shared" si="267"/>
        <v>1</v>
      </c>
      <c r="NX70" s="5">
        <f t="shared" si="151"/>
        <v>0</v>
      </c>
      <c r="OF70" s="12">
        <f>SUM(OS39:OS51,OT53,OS75:OS87,OT89,OR111:OR123,OS125,OR147:OR159,OS161,OR183:OR195,OS197)</f>
        <v>0</v>
      </c>
      <c r="OG70" s="12">
        <f>SUM(OC39:OC51,OD53,OC75:OC87,OD89,OB111:OB123,OC125,OB147:OB159,OC161)</f>
        <v>0</v>
      </c>
      <c r="OH70" s="12">
        <f>SUM(NM75:NM87,NN89,NL111:NL123,NM125,NL147:NL159,NM161)</f>
        <v>1</v>
      </c>
      <c r="OI70" s="12">
        <f>SUM(MW75:MW87,MX89,MV147:MV159,MW161)</f>
        <v>0</v>
      </c>
      <c r="OJ70" s="12">
        <f>SUM(MF147:MF159,MG161)</f>
        <v>0</v>
      </c>
      <c r="OK70" s="12">
        <f>SUM(LP147:LP159,LQ161)</f>
        <v>0</v>
      </c>
      <c r="OL70" s="5">
        <f t="shared" si="268"/>
        <v>0</v>
      </c>
      <c r="OM70" s="5">
        <f t="shared" si="153"/>
        <v>0</v>
      </c>
      <c r="OU70" s="12">
        <f>SUM(PH39:PH51,PI53,PH75:PH87,PI89,PG111:PG123,PH125,PG147:PG159,PH161,PG183:PG195,PH197)</f>
        <v>0</v>
      </c>
      <c r="OV70" s="12">
        <f>SUM(OR39:OR51,OS53,OR75:OR87,OS89,OQ111:OQ123,OR125,OQ147:OQ159,OR161)</f>
        <v>0</v>
      </c>
      <c r="OW70" s="12">
        <f>SUM(OB75:OB87,OC89,OA111:OA123,OB125,OA147:OA159,OB161)</f>
        <v>0</v>
      </c>
      <c r="OX70" s="12">
        <f>SUM(NL75:NL87,NM89,NK147:NK159,NL161)</f>
        <v>0</v>
      </c>
      <c r="OY70" s="12">
        <f>SUM(MU147:MU159,MV161)</f>
        <v>0</v>
      </c>
      <c r="OZ70" s="12">
        <f>SUM(ME147:ME159,MF161)</f>
        <v>0</v>
      </c>
      <c r="PA70" s="5">
        <f t="shared" si="269"/>
        <v>1</v>
      </c>
      <c r="PB70" s="5">
        <f t="shared" si="155"/>
        <v>0</v>
      </c>
      <c r="PJ70" s="12">
        <f>SUM(PW39:PW51,PX53,PW75:PW87,PX89,PV111:PV123,PW125,PV147:PV159,PW161,PV183:PV195,PW197)</f>
        <v>0</v>
      </c>
      <c r="PK70" s="12">
        <f>SUM(PG39:PG51,PH53,PG75:PG87,PH89,PF111:PF123,PG125,PF147:PF159,PG161)</f>
        <v>0</v>
      </c>
      <c r="PL70" s="12">
        <f>SUM(OQ75:OQ87,OR89,OP111:OP123,OQ125,OP147:OP159,OQ161)</f>
        <v>0</v>
      </c>
      <c r="PM70" s="12">
        <f>SUM(OA75:OA87,OB89,NZ147:NZ159,OA161)</f>
        <v>0</v>
      </c>
      <c r="PN70" s="12">
        <f>SUM(NJ147:NJ159,NK161)</f>
        <v>0</v>
      </c>
      <c r="PO70" s="12">
        <f>SUM(MT147:MT159,MU161)</f>
        <v>0</v>
      </c>
      <c r="PP70" s="5">
        <f t="shared" si="270"/>
        <v>0</v>
      </c>
      <c r="PQ70" s="5">
        <f t="shared" si="157"/>
        <v>0</v>
      </c>
      <c r="PY70" s="12">
        <f>SUM(QL39:QL51,QM53,QL75:QL87,QM89,QK111:QK123,QL125,QK147:QK159,QL161,QK183:QK195,QL197)</f>
        <v>1</v>
      </c>
      <c r="PZ70" s="12">
        <f>SUM(PV39:PV51,PW53,PV75:PV87,PW89,PU111:PU123,PV125,PU147:PU159,PV161)</f>
        <v>0</v>
      </c>
      <c r="QA70" s="12">
        <f>SUM(PF75:PF87,PG89,PE111:PE123,PF125,PE147:PE159,PF161)</f>
        <v>0</v>
      </c>
      <c r="QB70" s="12">
        <f>SUM(OP75:OP87,OQ89,OO147:OO159,OP161)</f>
        <v>0</v>
      </c>
      <c r="QC70" s="12">
        <f>SUM(NY147:NY159,NZ161)</f>
        <v>0</v>
      </c>
      <c r="QD70" s="12">
        <f>SUM(NI147:NI159,NJ161)</f>
        <v>0</v>
      </c>
      <c r="QE70" s="5">
        <f t="shared" si="271"/>
        <v>0</v>
      </c>
      <c r="QF70" s="5">
        <f t="shared" si="159"/>
        <v>0</v>
      </c>
      <c r="QN70" s="12">
        <f>SUM(RA39:RA51,RB53,RA75:RA87,RB89,QZ111:QZ123,RA125,QZ147:QZ159,RA161,QZ183:QZ195,RA197)</f>
        <v>1</v>
      </c>
      <c r="QO70" s="12">
        <f>SUM(QK39:QK51,QL53,QK75:QK87,QL89,QJ111:QJ123,QK125,QJ147:QJ159,QK161)</f>
        <v>0</v>
      </c>
      <c r="QP70" s="12">
        <f>SUM(PU75:PU87,PV89,PT111:PT123,PU125,PT147:PT159,PU161)</f>
        <v>0</v>
      </c>
      <c r="QQ70" s="12">
        <f>SUM(PE75:PE87,PF89,PD147:PD159,PE161)</f>
        <v>0</v>
      </c>
      <c r="QR70" s="12">
        <f>SUM(ON147:ON159,OO161)</f>
        <v>0</v>
      </c>
      <c r="QS70" s="12">
        <f>SUM(NX147:NX159,NY161)</f>
        <v>0</v>
      </c>
      <c r="QT70" s="5">
        <f t="shared" si="272"/>
        <v>0</v>
      </c>
      <c r="QU70" s="5">
        <f t="shared" si="161"/>
        <v>0</v>
      </c>
      <c r="RC70" s="12">
        <f>SUM(RP39:RP51,RQ53,RP75:RP87,RQ89,RO111:RO123,RP125,RO147:RO159,RP161,RO183:RO195,RP197)</f>
        <v>0</v>
      </c>
      <c r="RD70" s="12">
        <f>SUM(QZ39:QZ51,RA53,QZ75:QZ87,RA89,QY111:QY123,QZ125,QY147:QY159,QZ161)</f>
        <v>0</v>
      </c>
      <c r="RE70" s="12">
        <f>SUM(QJ75:QJ87,QK89,QI111:QI123,QJ125,QI147:QI159,QJ161)</f>
        <v>0</v>
      </c>
      <c r="RF70" s="12">
        <f>SUM(PT75:PT87,PU89,PS147:PS159,PT161)</f>
        <v>0</v>
      </c>
      <c r="RG70" s="12">
        <f>SUM(PC147:PC159,PD161)</f>
        <v>0</v>
      </c>
      <c r="RH70" s="12">
        <f>SUM(OM147:OM159,ON161)</f>
        <v>0</v>
      </c>
      <c r="RI70" s="5">
        <f t="shared" si="273"/>
        <v>1</v>
      </c>
      <c r="RJ70" s="5">
        <f t="shared" si="163"/>
        <v>0</v>
      </c>
      <c r="RR70" s="12">
        <f>SUM(SE39:SE51,SF53,SE75:SE87,SF89,SD111:SD123,SE125,SD147:SD159,SE161,SD183:SD195,SE197)</f>
        <v>1</v>
      </c>
      <c r="RS70" s="12">
        <f>SUM(RO39:RO51,RP53,RO75:RO87,RP89,RN111:RN123,RO125,RN147:RN159,RO161)</f>
        <v>0</v>
      </c>
      <c r="RT70" s="12">
        <f>SUM(QY75:QY87,QZ89,QX111:QX123,QY125,QX147:QX159,QY161)</f>
        <v>0</v>
      </c>
      <c r="RU70" s="12">
        <f>SUM(QI75:QI87,QJ89,QH147:QH159,QI161)</f>
        <v>0</v>
      </c>
      <c r="RV70" s="12">
        <f>SUM(PR147:PR159,PS161)</f>
        <v>0</v>
      </c>
      <c r="RW70" s="12">
        <f>SUM(PB147:PB159,PC161)</f>
        <v>0</v>
      </c>
      <c r="RX70" s="5">
        <f t="shared" si="274"/>
        <v>0</v>
      </c>
      <c r="RY70" s="5">
        <f t="shared" si="165"/>
        <v>0</v>
      </c>
      <c r="SG70" s="12">
        <f>SUM(ST39:ST51,SU53,ST75:ST87,SU89,SS111:SS123,ST125,SS147:SS159,ST161,SS183:SS195,ST197)</f>
        <v>0</v>
      </c>
      <c r="SH70" s="12">
        <f>SUM(SD39:SD51,SE53,SD75:SD87,SE89,SC111:SC123,SD125,SC147:SC159,SD161)</f>
        <v>0</v>
      </c>
      <c r="SI70" s="12">
        <f>SUM(RN75:RN87,RO89,RM111:RM123,RN125,RM147:RM159,RN161)</f>
        <v>0</v>
      </c>
      <c r="SJ70" s="12">
        <f>SUM(QX75:QX87,QY89,QW147:QW159,QX161)</f>
        <v>0</v>
      </c>
      <c r="SK70" s="12">
        <f>SUM(QG147:QG159,QH161)</f>
        <v>0</v>
      </c>
      <c r="SL70" s="12">
        <f>SUM(PQ147:PQ159,PR161)</f>
        <v>1</v>
      </c>
      <c r="SM70" s="5">
        <f t="shared" si="275"/>
        <v>0</v>
      </c>
      <c r="SN70" s="5">
        <f t="shared" si="167"/>
        <v>0</v>
      </c>
      <c r="SV70" s="12">
        <f>SUM(TI39:TI51,TJ53,TI75:TI87,TJ89,TH111:TH123,TI125,TH147:TH159,TI161,TH183:TH195,TI197)</f>
        <v>0</v>
      </c>
      <c r="SW70" s="12">
        <f>SUM(SS39:SS51,ST53,SS75:SS87,ST89,SR111:SR123,SS125,SR147:SR159,SS161)</f>
        <v>0</v>
      </c>
      <c r="SX70" s="12">
        <f>SUM(SC75:SC87,SD89,SB111:SB123,SC125,SB147:SB159,SC161)</f>
        <v>0</v>
      </c>
      <c r="SY70" s="12">
        <f>SUM(RM75:RM87,RN89,RL147:RL159,RM161)</f>
        <v>0</v>
      </c>
      <c r="SZ70" s="12">
        <f>SUM(QV147:QV159,QW161)</f>
        <v>0</v>
      </c>
      <c r="TA70" s="12">
        <f>SUM(QF147:QF159,QG161)</f>
        <v>0</v>
      </c>
      <c r="TB70" s="5">
        <f t="shared" si="276"/>
        <v>1</v>
      </c>
      <c r="TC70" s="5">
        <f t="shared" si="169"/>
        <v>0</v>
      </c>
      <c r="TK70" s="12">
        <f>SUM(TX39:TX51,TY53,TX75:TX87,TY89,TW111:TW123,TX125,TW147:TW159,TX161,TW183:TW195,TX197)</f>
        <v>0</v>
      </c>
      <c r="TL70" s="12">
        <f>SUM(TH39:TH51,TI53,TH75:TH87,TI89,TG111:TG123,TH125,TG147:TG159,TH161)</f>
        <v>0</v>
      </c>
      <c r="TM70" s="12">
        <f>SUM(SR75:SR87,SS89,SQ111:SQ123,SR125,SQ147:SQ159,SR161)</f>
        <v>0</v>
      </c>
      <c r="TN70" s="12">
        <f>SUM(SB75:SB87,SC89,SA147:SA159,SB161)</f>
        <v>0</v>
      </c>
      <c r="TO70" s="12">
        <f>SUM(RK147:RK159,RL161)</f>
        <v>0</v>
      </c>
      <c r="TP70" s="12">
        <f>SUM(QU147:QU159,QV161)</f>
        <v>0</v>
      </c>
      <c r="TQ70" s="5">
        <f t="shared" si="277"/>
        <v>1</v>
      </c>
      <c r="TR70" s="5">
        <f t="shared" si="171"/>
        <v>0</v>
      </c>
      <c r="TZ70" s="12">
        <f>SUM(UM39:UM51,UN53,UM75:UM87,UN89,UL111:UL123,UM125,UL147:UL159,UM161,UL183:UL195,UM197)</f>
        <v>0</v>
      </c>
      <c r="UA70" s="12">
        <f>SUM(TW39:TW51,TX53,TW75:TW87,TX89,TV111:TV123,TW125,TV147:TV159,TW161)</f>
        <v>0</v>
      </c>
      <c r="UB70" s="12">
        <f>SUM(TG75:TG87,TH89,TF111:TF123,TG125,TF147:TF159,TG161)</f>
        <v>0</v>
      </c>
      <c r="UC70" s="12">
        <f>SUM(SQ75:SQ87,SR89,SP147:SP159,SQ161)</f>
        <v>0</v>
      </c>
      <c r="UD70" s="12">
        <f>SUM(RZ147:RZ159,SA161)</f>
        <v>0</v>
      </c>
      <c r="UE70" s="12">
        <f>SUM(RJ147:RJ159,RK161)</f>
        <v>0</v>
      </c>
      <c r="UF70" s="5">
        <f t="shared" si="278"/>
        <v>0</v>
      </c>
      <c r="UG70" s="5">
        <f t="shared" si="173"/>
        <v>1</v>
      </c>
      <c r="UO70" s="12">
        <f>SUM(VB39:VB51,VC53,VB75:VB87,VC89,VA111:VA123,VB125,VA147:VA159,VB161,VA183:VA195,VB197)</f>
        <v>0</v>
      </c>
      <c r="UP70" s="12">
        <f>SUM(UL39:UL51,UM53,UL75:UL87,UM89,UK111:UK123,UL125,UK147:UK159,UL161)</f>
        <v>0</v>
      </c>
      <c r="UQ70" s="12">
        <f>SUM(TV75:TV87,TW89,TU111:TU123,TV125,TU147:TU159,TV161)</f>
        <v>0</v>
      </c>
      <c r="UR70" s="12">
        <f>SUM(TF75:TF87,TG89,TE147:TE159,TF161)</f>
        <v>0</v>
      </c>
      <c r="US70" s="12">
        <f>SUM(SO147:SO159,SP161)</f>
        <v>0</v>
      </c>
      <c r="UT70" s="12">
        <f>SUM(RY147:RY159,RZ161)</f>
        <v>0</v>
      </c>
      <c r="UU70" s="5">
        <f t="shared" si="279"/>
        <v>0</v>
      </c>
      <c r="UV70" s="5">
        <f t="shared" si="175"/>
        <v>1</v>
      </c>
      <c r="VD70" s="12">
        <f>SUM(VQ39:VQ51,VR53,VQ75:VQ87,VR89,VP111:VP123,VQ125,VP147:VP159,VQ161,VP183:VP195,VQ197)</f>
        <v>0</v>
      </c>
      <c r="VE70" s="12">
        <f>SUM(VA39:VA51,VB53,VA75:VA87,VB89,UZ111:UZ123,VA125,UZ147:UZ159,VA161)</f>
        <v>0</v>
      </c>
      <c r="VF70" s="12">
        <f>SUM(UK75:UK87,UL89,UJ111:UJ123,UK125,UJ147:UJ159,UK161)</f>
        <v>0</v>
      </c>
      <c r="VG70" s="12">
        <f>SUM(TU75:TU87,TV89,TT147:TT159,TU161)</f>
        <v>0</v>
      </c>
      <c r="VH70" s="12">
        <f>SUM(TD147:TD159,TE161)</f>
        <v>0</v>
      </c>
      <c r="VI70" s="12">
        <f>SUM(SN147:SN159,SO161)</f>
        <v>0</v>
      </c>
      <c r="VJ70" s="5">
        <f t="shared" si="280"/>
        <v>0</v>
      </c>
      <c r="VK70" s="5">
        <f t="shared" si="177"/>
        <v>1</v>
      </c>
      <c r="VS70" s="12">
        <f>SUM(WF39:WF51,WG53,WF75:WF87,WG89,WE111:WE123,WF125,WE147:WE159,WF161,WE183:WE195,WF197)</f>
        <v>0</v>
      </c>
      <c r="VT70" s="12">
        <f>SUM(VP39:VP51,VQ53,VP75:VP87,VQ89,VO111:VO123,VP125,VO147:VO159,VP161)</f>
        <v>0</v>
      </c>
      <c r="VU70" s="12">
        <f>SUM(UZ75:UZ87,VA89,UY111:UY123,UZ125,UY147:UY159,UZ161)</f>
        <v>0</v>
      </c>
      <c r="VV70" s="12">
        <f>SUM(UJ75:UJ87,UK89,UI147:UI159,UJ161)</f>
        <v>0</v>
      </c>
      <c r="VW70" s="12">
        <f>SUM(TS147:TS159,TT161)</f>
        <v>0</v>
      </c>
      <c r="VX70" s="12">
        <f>SUM(TC147:TC159,TD161)</f>
        <v>0</v>
      </c>
      <c r="VY70" s="5">
        <f t="shared" si="281"/>
        <v>0</v>
      </c>
      <c r="VZ70" s="5">
        <f t="shared" si="179"/>
        <v>1</v>
      </c>
      <c r="WH70" s="12">
        <f>SUM(WU39:WU51,WV53,WU75:WU87,WV89,WT111:WT123,WU125,WT147:WT159,WU161,WT183:WT195,WU197)</f>
        <v>0</v>
      </c>
      <c r="WI70" s="12">
        <f>SUM(WE39:WE51,WF53,WE75:WE87,WF89,WD111:WD123,WE125,WD147:WD159,WE161)</f>
        <v>0</v>
      </c>
      <c r="WJ70" s="12">
        <f>SUM(VO75:VO87,VP89,VN111:VN123,VO125,VN147:VN159,VO161)</f>
        <v>0</v>
      </c>
      <c r="WK70" s="12">
        <f>SUM(UY75:UY87,UZ89,UX147:UX159,UY161)</f>
        <v>0</v>
      </c>
      <c r="WL70" s="12">
        <f>SUM(UH147:UH159,UI161)</f>
        <v>0</v>
      </c>
      <c r="WM70" s="12">
        <f>SUM(TR147:TR159,TS161)</f>
        <v>0</v>
      </c>
      <c r="WN70" s="5">
        <f t="shared" si="282"/>
        <v>0</v>
      </c>
      <c r="WO70" s="5">
        <f t="shared" si="181"/>
        <v>1</v>
      </c>
      <c r="WW70" s="12">
        <f>SUM(XJ39:XJ51,XK53,XJ75:XJ87,XK89,XI111:XI123,XJ125,XI147:XI159,XJ161,XI183:XI195,XJ197)</f>
        <v>0</v>
      </c>
      <c r="WX70" s="12">
        <f>SUM(WT39:WT51,WU53,WT75:WT87,WU89,WS111:WS123,WT125,WS147:WS159,WT161)</f>
        <v>0</v>
      </c>
      <c r="WY70" s="12">
        <f>SUM(WD75:WD87,WE89,WC111:WC123,WD125,WC147:WC159,WD161)</f>
        <v>0</v>
      </c>
      <c r="WZ70" s="12">
        <f>SUM(VN75:VN87,VO89,VM147:VM159,VN161)</f>
        <v>0</v>
      </c>
      <c r="XA70" s="12">
        <f>SUM(UW147:UW159,UX161)</f>
        <v>0</v>
      </c>
      <c r="XB70" s="12">
        <f>SUM(UG147:UG159,UH161)</f>
        <v>0</v>
      </c>
      <c r="XC70" s="5">
        <f t="shared" si="283"/>
        <v>1</v>
      </c>
      <c r="XD70" s="5">
        <f t="shared" si="183"/>
        <v>0</v>
      </c>
      <c r="XL70" s="12">
        <f>SUM(XY39:XY51,XZ53,XY75:XY87,XZ89,XX111:XX123,XY125,XX147:XX159,XY161,XX183:XX195,XY197)</f>
        <v>0</v>
      </c>
      <c r="XM70" s="12">
        <f>SUM(XI39:XI51,XJ53,XI75:XI87,XJ89,XH111:XH123,XI125,XH147:XH159,XI161)</f>
        <v>0</v>
      </c>
      <c r="XN70" s="12">
        <f>SUM(WS75:WS87,WT89,WR111:WR123,WS125,WR147:WR159,WS161)</f>
        <v>0</v>
      </c>
      <c r="XO70" s="12">
        <f>SUM(WC75:WC87,WD89,WB147:WB159,WC161)</f>
        <v>0</v>
      </c>
      <c r="XP70" s="12">
        <f>SUM(VL147:VL159,VM161)</f>
        <v>0</v>
      </c>
      <c r="XQ70" s="12">
        <f>SUM(UV147:UV159,UW161)</f>
        <v>0</v>
      </c>
      <c r="XR70" s="5">
        <f t="shared" si="284"/>
        <v>0</v>
      </c>
      <c r="XS70" s="5">
        <f t="shared" si="185"/>
        <v>1</v>
      </c>
      <c r="YA70" s="12">
        <f>SUM(YN39:YN51,YO53,YN75:YN87,YO89,YM111:YM123,YN125,YM147:YM159,YN161,YM183:YM195,YN197)</f>
        <v>0</v>
      </c>
      <c r="YB70" s="12">
        <f>SUM(XX39:XX51,XY53,XX75:XX87,XY89,XW111:XW123,XX125,XW147:XW159,XX161)</f>
        <v>0</v>
      </c>
      <c r="YC70" s="12">
        <f>SUM(XH75:XH87,XI89,XG111:XG123,XH125,XG147:XG159,XH161)</f>
        <v>0</v>
      </c>
      <c r="YD70" s="12">
        <f>SUM(WR75:WR87,WS89,WQ147:WQ159,WR161)</f>
        <v>0</v>
      </c>
      <c r="YE70" s="12">
        <f>SUM(WA147:WA159,WB161)</f>
        <v>0</v>
      </c>
      <c r="YF70" s="12">
        <f>SUM(VK147:VK159,VL161)</f>
        <v>0</v>
      </c>
      <c r="YG70" s="5">
        <f t="shared" si="285"/>
        <v>0</v>
      </c>
      <c r="YH70" s="5">
        <f t="shared" si="187"/>
        <v>1</v>
      </c>
      <c r="YP70" s="12">
        <f>SUM(ZC39:ZC51,ZD53,ZC75:ZC87,ZD89,ZB111:ZB123,ZC125,ZB147:ZB159,ZC161,ZB183:ZB195,ZC197)</f>
        <v>0</v>
      </c>
      <c r="YQ70" s="12">
        <f>SUM(YM39:YM51,YN53,YM75:YM87,YN89,YL111:YL123,YM125,YL147:YL159,YM161)</f>
        <v>0</v>
      </c>
      <c r="YR70" s="12">
        <f>SUM(XW75:XW87,XX89,XV111:XV123,XW125,XV147:XV159,XW161)</f>
        <v>0</v>
      </c>
      <c r="YS70" s="12">
        <f>SUM(XG75:XG87,XH89,XF147:XF159,XG161)</f>
        <v>0</v>
      </c>
      <c r="YT70" s="12">
        <f>SUM(WP147:WP159,WQ161)</f>
        <v>0</v>
      </c>
      <c r="YU70" s="12">
        <f>SUM(VZ147:VZ159,WA161)</f>
        <v>0</v>
      </c>
      <c r="YV70" s="5">
        <f t="shared" si="286"/>
        <v>0</v>
      </c>
      <c r="YW70" s="5">
        <f t="shared" si="189"/>
        <v>1</v>
      </c>
      <c r="ZE70" s="12">
        <f>SUM(ZR39:ZR51,ZS53,ZR75:ZR87,ZS89,ZQ111:ZQ123,ZR125,ZQ147:ZQ159,ZR161,ZQ183:ZQ195,ZR197)</f>
        <v>0</v>
      </c>
      <c r="ZF70" s="12">
        <f>SUM(ZB39:ZB51,ZC53,ZB75:ZB87,ZC89,ZA111:ZA123,ZB125,ZA147:ZA159,ZB161)</f>
        <v>0</v>
      </c>
      <c r="ZG70" s="12">
        <f>SUM(YL75:YL87,YM89,YK111:YK123,YL125,YK147:YK159,YL161)</f>
        <v>0</v>
      </c>
      <c r="ZH70" s="12">
        <f>SUM(XV75:XV87,XW89,XU147:XU159,XV161)</f>
        <v>0</v>
      </c>
      <c r="ZI70" s="12">
        <f>SUM(XE147:XE159,XF161)</f>
        <v>0</v>
      </c>
      <c r="ZJ70" s="12">
        <f>SUM(WO147:WO159,WP161)</f>
        <v>0</v>
      </c>
      <c r="ZK70" s="5">
        <f t="shared" si="287"/>
        <v>0</v>
      </c>
      <c r="ZL70" s="5">
        <f t="shared" si="191"/>
        <v>1</v>
      </c>
      <c r="ZT70" s="12">
        <f>SUM(AAG39:AAG51,AAH53,AAG75:AAG87,AAH89,AAF111:AAF123,AAG125,AAF147:AAF159,AAG161,AAF183:AAF195,AAG197)</f>
        <v>0</v>
      </c>
      <c r="ZU70" s="12">
        <f>SUM(ZQ39:ZQ51,ZR53,ZQ75:ZQ87,ZR89,ZP111:ZP123,ZQ125,ZP147:ZP159,ZQ161)</f>
        <v>0</v>
      </c>
      <c r="ZV70" s="12">
        <f>SUM(ZA75:ZA87,ZB89,YZ111:YZ123,ZA125,YZ147:YZ159,ZA161)</f>
        <v>0</v>
      </c>
      <c r="ZW70" s="12">
        <f>SUM(YK75:YK87,YL89,YJ147:YJ159,YK161)</f>
        <v>0</v>
      </c>
      <c r="ZX70" s="12">
        <f>SUM(XT147:XT159,XU161)</f>
        <v>0</v>
      </c>
      <c r="ZY70" s="12">
        <f>SUM(XD147:XD159,XE161)</f>
        <v>0</v>
      </c>
      <c r="ZZ70" s="5">
        <f t="shared" si="288"/>
        <v>0</v>
      </c>
      <c r="AAA70" s="5">
        <f t="shared" si="193"/>
        <v>1</v>
      </c>
      <c r="AAI70" s="12">
        <f>SUM(AAV39:AAV51,AAW53,AAV75:AAV87,AAW89,AAU111:AAU123,AAV125,AAU147:AAU159,AAV161,AAU183:AAU195,AAV197)</f>
        <v>0</v>
      </c>
      <c r="AAJ70" s="12">
        <f>SUM(AAF39:AAF51,AAG53,AAF75:AAF87,AAG89,AAE111:AAE123,AAF125,AAE147:AAE159,AAF161)</f>
        <v>0</v>
      </c>
      <c r="AAK70" s="12">
        <f>SUM(ZP75:ZP87,ZQ89,ZO111:ZO123,ZP125,ZO147:ZO159,ZP161)</f>
        <v>0</v>
      </c>
      <c r="AAL70" s="12">
        <f>SUM(YZ75:YZ87,ZA89,YY147:YY159,YZ161)</f>
        <v>0</v>
      </c>
      <c r="AAM70" s="12">
        <f>SUM(YI147:YI159,YJ161)</f>
        <v>0</v>
      </c>
      <c r="AAN70" s="12">
        <f>SUM(XS147:XS159,XT161)</f>
        <v>1</v>
      </c>
      <c r="AAO70" s="5">
        <f t="shared" si="289"/>
        <v>0</v>
      </c>
      <c r="AAP70" s="5">
        <f t="shared" si="195"/>
        <v>0</v>
      </c>
      <c r="AAX70" s="12">
        <f>SUM(ABK39:ABK51,ABL53,ABK75:ABK87,ABL89,ABJ111:ABJ123,ABK125,ABJ147:ABJ159,ABK161,ABJ183:ABJ195,ABK197)</f>
        <v>0</v>
      </c>
      <c r="AAY70" s="12">
        <f>SUM(AAU39:AAU51,AAV53,AAU75:AAU87,AAV89,AAT111:AAT123,AAU125,AAT147:AAT159,AAU161)</f>
        <v>0</v>
      </c>
      <c r="AAZ70" s="12">
        <f>SUM(AAE75:AAE87,AAF89,AAD111:AAD123,AAE125,AAD147:AAD159,AAE161)</f>
        <v>1</v>
      </c>
      <c r="ABA70" s="12">
        <f>SUM(ZO75:ZO87,ZP89,ZN147:ZN159,ZO161)</f>
        <v>0</v>
      </c>
      <c r="ABB70" s="12">
        <f>SUM(YX147:YX159,YY161)</f>
        <v>0</v>
      </c>
      <c r="ABC70" s="12">
        <f>SUM(YH147:YH159,YI161)</f>
        <v>0</v>
      </c>
      <c r="ABD70" s="5">
        <f t="shared" si="290"/>
        <v>0</v>
      </c>
      <c r="ABE70" s="5">
        <f t="shared" si="197"/>
        <v>0</v>
      </c>
      <c r="ABM70" s="12">
        <f>SUM(ABZ39:ABZ51,ACA53,ABZ75:ABZ87,ACA89,ABY111:ABY123,ABZ125,ABY147:ABY159,ABZ161,ABY183:ABY195,ABZ197)</f>
        <v>1</v>
      </c>
      <c r="ABN70" s="12">
        <f>SUM(ABJ39:ABJ51,ABK53,ABJ75:ABJ87,ABK89,ABI111:ABI123,ABJ125,ABI147:ABI159,ABJ161)</f>
        <v>0</v>
      </c>
      <c r="ABO70" s="12">
        <f>SUM(AAT75:AAT87,AAU89,AAS111:AAS123,AAT125,AAS147:AAS159,AAT161)</f>
        <v>0</v>
      </c>
      <c r="ABP70" s="12">
        <f>SUM(AAD75:AAD87,AAE89,AAC147:AAC159,AAD161)</f>
        <v>0</v>
      </c>
      <c r="ABQ70" s="12">
        <f>SUM(ZM147:ZM159,ZN161)</f>
        <v>0</v>
      </c>
      <c r="ABR70" s="12">
        <f>SUM(YW147:YW159,YX161)</f>
        <v>0</v>
      </c>
      <c r="ABS70" s="5">
        <f t="shared" si="291"/>
        <v>0</v>
      </c>
      <c r="ABT70" s="5">
        <f t="shared" si="199"/>
        <v>0</v>
      </c>
      <c r="ACB70" s="12">
        <f>SUM(ACO39:ACO51,ACP53,ACO75:ACO87,ACP89,ACN111:ACN123,ACO125,ACN147:ACN159,ACO161,ACN183:ACN195,ACO197)</f>
        <v>1</v>
      </c>
      <c r="ACC70" s="12">
        <f>SUM(ABY39:ABY51,ABZ53,ABY75:ABY87,ABZ89,ABX111:ABX123,ABY125,ABX147:ABX159,ABY161)</f>
        <v>0</v>
      </c>
      <c r="ACD70" s="12">
        <f>SUM(ABI75:ABI87,ABJ89,ABH111:ABH123,ABI125,ABH147:ABH159,ABI161)</f>
        <v>0</v>
      </c>
      <c r="ACE70" s="12">
        <f>SUM(AAS75:AAS87,AAT89,AAR147:AAR159,AAS161)</f>
        <v>0</v>
      </c>
      <c r="ACF70" s="12">
        <f>SUM(AAB147:AAB159,AAC161)</f>
        <v>0</v>
      </c>
      <c r="ACG70" s="12">
        <f>SUM(ZL147:ZL159,ZM161)</f>
        <v>0</v>
      </c>
      <c r="ACH70" s="5">
        <f t="shared" si="292"/>
        <v>0</v>
      </c>
      <c r="ACI70" s="5">
        <f t="shared" si="201"/>
        <v>0</v>
      </c>
      <c r="ACQ70" s="12">
        <f>SUM(ADD39:ADD51,ADE53,ADD75:ADD87,ADE89,ADC111:ADC123,ADD125,ADC147:ADC159,ADD161,ADC183:ADC195,ADD197)</f>
        <v>1</v>
      </c>
      <c r="ACR70" s="12">
        <f>SUM(ACN39:ACN51,ACO53,ACN75:ACN87,ACO89,ACM111:ACM123,ACN125,ACM147:ACM159,ACN161)</f>
        <v>0</v>
      </c>
      <c r="ACS70" s="12">
        <f>SUM(ABX75:ABX87,ABY89,ABW111:ABW123,ABX125,ABW147:ABW159,ABX161)</f>
        <v>0</v>
      </c>
      <c r="ACT70" s="12">
        <f>SUM(ABH75:ABH87,ABI89,ABG147:ABG159,ABH161)</f>
        <v>0</v>
      </c>
      <c r="ACU70" s="12">
        <f>SUM(AAQ147:AAQ159,AAR161)</f>
        <v>0</v>
      </c>
      <c r="ACV70" s="12">
        <f>SUM(AAA147:AAA159,AAB161)</f>
        <v>0</v>
      </c>
      <c r="ACW70" s="5">
        <f t="shared" si="293"/>
        <v>0</v>
      </c>
      <c r="ACX70" s="5">
        <f t="shared" si="203"/>
        <v>0</v>
      </c>
      <c r="ADF70" s="12">
        <f>SUM(ADS39:ADS51,ADT53,ADS75:ADS87,ADT89,ADR111:ADR123,ADS125,ADR147:ADR159,ADS161,ADR183:ADR195,ADS197)</f>
        <v>0</v>
      </c>
      <c r="ADG70" s="12">
        <f>SUM(ADC39:ADC51,ADD53,ADC75:ADC87,ADD89,ADB111:ADB123,ADC125,ADB147:ADB159,ADC161)</f>
        <v>0</v>
      </c>
      <c r="ADH70" s="12">
        <f>SUM(ACM75:ACM87,ACN89,ACL111:ACL123,ACM125,ACL147:ACL159,ACM161)</f>
        <v>1</v>
      </c>
      <c r="ADI70" s="12">
        <f>SUM(ABW75:ABW87,ABX89,ABV147:ABV159,ABW161)</f>
        <v>0</v>
      </c>
      <c r="ADJ70" s="12">
        <f>SUM(ABF147:ABF159,ABG161)</f>
        <v>0</v>
      </c>
      <c r="ADK70" s="12">
        <f>SUM(AAP147:AAP159,AAQ161)</f>
        <v>0</v>
      </c>
      <c r="ADL70" s="5">
        <f t="shared" si="294"/>
        <v>0</v>
      </c>
      <c r="ADM70" s="5">
        <f t="shared" si="205"/>
        <v>0</v>
      </c>
      <c r="ADU70" s="12">
        <f>SUM(AEH39:AEH51,AEI53,AEH75:AEH87,AEI89,AEG111:AEG123,AEH125,AEG147:AEG159,AEH161,AEG183:AEG195,AEH197)</f>
        <v>1</v>
      </c>
      <c r="ADV70" s="12">
        <f>SUM(ADR39:ADR51,ADS53,ADR75:ADR87,ADS89,ADQ111:ADQ123,ADR125,ADQ147:ADQ159,ADR161)</f>
        <v>0</v>
      </c>
      <c r="ADW70" s="12">
        <f>SUM(ADB75:ADB87,ADC89,ADA111:ADA123,ADB125,ADA147:ADA159,ADB161)</f>
        <v>0</v>
      </c>
      <c r="ADX70" s="12">
        <f>SUM(ACL75:ACL87,ACM89,ACK147:ACK159,ACL161)</f>
        <v>0</v>
      </c>
      <c r="ADY70" s="12">
        <f>SUM(ABU147:ABU159,ABV161)</f>
        <v>0</v>
      </c>
      <c r="ADZ70" s="12">
        <f>SUM(ABE147:ABE159,ABF161)</f>
        <v>0</v>
      </c>
      <c r="AEA70" s="5">
        <f t="shared" si="295"/>
        <v>0</v>
      </c>
      <c r="AEB70" s="5">
        <f t="shared" si="207"/>
        <v>0</v>
      </c>
      <c r="AEJ70" s="12">
        <f>SUM(AEW39:AEW51,AEX53,AEW75:AEW87,AEX89,AEV111:AEV123,AEW125,AEV147:AEV159,AEW161,AEV183:AEV195,AEW197)</f>
        <v>1</v>
      </c>
      <c r="AEK70" s="12">
        <f>SUM(AEG39:AEG51,AEH53,AEG75:AEG87,AEH89,AEF111:AEF123,AEG125,AEF147:AEF159,AEG161)</f>
        <v>0</v>
      </c>
      <c r="AEL70" s="12">
        <f>SUM(ADQ75:ADQ87,ADR89,ADP111:ADP123,ADQ125,ADP147:ADP159,ADQ161)</f>
        <v>0</v>
      </c>
      <c r="AEM70" s="12">
        <f>SUM(ADA75:ADA87,ADB89,ACZ147:ACZ159,ADA161)</f>
        <v>0</v>
      </c>
      <c r="AEN70" s="12">
        <f>SUM(ACJ147:ACJ159,ACK161)</f>
        <v>0</v>
      </c>
      <c r="AEO70" s="12">
        <f>SUM(ABT147:ABT159,ABU161)</f>
        <v>0</v>
      </c>
      <c r="AEP70" s="5">
        <f t="shared" si="296"/>
        <v>0</v>
      </c>
      <c r="AEQ70" s="5">
        <f t="shared" si="209"/>
        <v>0</v>
      </c>
      <c r="AEY70" s="12">
        <f>SUM(AFL39:AFL51,AFM53,AFL75:AFL87,AFM89,AFK111:AFK123,AFL125,AFK147:AFK159,AFL161,AFK183:AFK195,AFL197)</f>
        <v>1</v>
      </c>
      <c r="AEZ70" s="12">
        <f>SUM(AEV39:AEV51,AEW53,AEV75:AEV87,AEW89,AEU111:AEU123,AEV125,AEU147:AEU159,AEV161)</f>
        <v>0</v>
      </c>
      <c r="AFA70" s="12">
        <f>SUM(AEF75:AEF87,AEG89,AEE111:AEE123,AEF125,AEE147:AEE159,AEF161)</f>
        <v>0</v>
      </c>
      <c r="AFB70" s="12">
        <f>SUM(ADP75:ADP87,ADQ89,ADO147:ADO159,ADP161)</f>
        <v>0</v>
      </c>
      <c r="AFC70" s="12">
        <f>SUM(ACY147:ACY159,ACZ161)</f>
        <v>0</v>
      </c>
      <c r="AFD70" s="12">
        <f>SUM(ACI147:ACI159,ACJ161)</f>
        <v>0</v>
      </c>
      <c r="AFE70" s="5">
        <f t="shared" si="297"/>
        <v>0</v>
      </c>
      <c r="AFF70" s="5">
        <f t="shared" si="211"/>
        <v>0</v>
      </c>
      <c r="AFN70" s="12">
        <f>SUM(AGA39:AGA51,AGB53,AGA75:AGA87,AGB89,AFZ111:AFZ123,AGA125,AFZ147:AFZ159,AGA161,AFZ183:AFZ195,AGA197)</f>
        <v>0</v>
      </c>
      <c r="AFO70" s="12">
        <f>SUM(AFK39:AFK51,AFL53,AFK75:AFK87,AFL89,AFJ111:AFJ123,AFK125,AFJ147:AFJ159,AFK161)</f>
        <v>0</v>
      </c>
      <c r="AFP70" s="12">
        <f>SUM(AEU75:AEU87,AEV89,AET111:AET123,AEU125,AET147:AET159,AEU161)</f>
        <v>0</v>
      </c>
      <c r="AFQ70" s="12">
        <f>SUM(AEE75:AEE87,AEF89,AED147:AED159,AEE161)</f>
        <v>0</v>
      </c>
      <c r="AFR70" s="12">
        <f>SUM(ADN147:ADN159,ADO161)</f>
        <v>0</v>
      </c>
      <c r="AFS70" s="12">
        <f>SUM(ACX147:ACX159,ACY161)</f>
        <v>1</v>
      </c>
      <c r="AFT70" s="5">
        <f t="shared" si="298"/>
        <v>0</v>
      </c>
      <c r="AFU70" s="5">
        <f t="shared" si="213"/>
        <v>0</v>
      </c>
      <c r="AGC70" s="12">
        <f>SUM(AGP39:AGP51,AGQ53,AGP75:AGP87,AGQ89,AGO111:AGO123,AGP125,AGO147:AGO159,AGP161,AGO183:AGO195,AGP197)</f>
        <v>0</v>
      </c>
      <c r="AGD70" s="12">
        <f>SUM(AFZ39:AFZ51,AGA53,AFZ75:AFZ87,AGA89,AFY111:AFY123,AFZ125,AFY147:AFY159,AFZ161)</f>
        <v>0</v>
      </c>
      <c r="AGE70" s="12">
        <f>SUM(AFJ75:AFJ87,AFK89,AFI111:AFI123,AFJ125,AFI147:AFI159,AFJ161)</f>
        <v>0</v>
      </c>
      <c r="AGF70" s="12">
        <f>SUM(AET75:AET87,AEU89,AES147:AES159,AET161)</f>
        <v>0</v>
      </c>
      <c r="AGG70" s="12">
        <f>SUM(AEC147:AEC159,AED161)</f>
        <v>0</v>
      </c>
      <c r="AGH70" s="12">
        <f>SUM(ADM147:ADM159,ADN161)</f>
        <v>0</v>
      </c>
      <c r="AGI70" s="5">
        <f t="shared" si="299"/>
        <v>0</v>
      </c>
      <c r="AGJ70" s="5">
        <f t="shared" si="215"/>
        <v>0</v>
      </c>
      <c r="AGR70" s="5">
        <f>SUM(AHE39:AHE51,AHF53,AHE75:AHE87,AHF89,AHD111:AHD123,AHE125,AHD147:AHD159,AHE161,AHD183:AHD195,AHE197)</f>
        <v>0</v>
      </c>
      <c r="AGS70" s="5">
        <f>SUM(AGO39:AGO51,AGP53,AGO75:AGO87,AGP89,AGN111:AGN123,AGO125,AGN147:AGN159,AGO161)</f>
        <v>0</v>
      </c>
      <c r="AGT70" s="5">
        <f>SUM(AFY75:AFY87,AFZ89,AFX111:AFX123,AFY125,AFX147:AFX159,AFY161)</f>
        <v>0</v>
      </c>
      <c r="AGU70" s="5">
        <f>SUM(AFI75:AFI87,AFJ89,AFH147:AFH159,AFI161)</f>
        <v>0</v>
      </c>
      <c r="AGV70" s="5">
        <f>SUM(AER147:AER159,AES161)</f>
        <v>0</v>
      </c>
      <c r="AGW70" s="5">
        <f>SUM(AEB147:AEB159,AEC161)</f>
        <v>0</v>
      </c>
      <c r="AGX70" s="5">
        <f t="shared" si="300"/>
        <v>0</v>
      </c>
      <c r="AGY70" s="5">
        <f t="shared" si="217"/>
        <v>0</v>
      </c>
      <c r="AHG70" s="5">
        <f>SUM(AHT39:AHT51,AHU53,AHT75:AHT87,AHU89,AHS111:AHS123,AHT125,AHS147:AHS159,AHT161,AHS183:AHS195,AHT197)</f>
        <v>0</v>
      </c>
      <c r="AHH70" s="5">
        <f>SUM(AHD39:AHD51,AHE53,AHD75:AHD87,AHE89,AHC111:AHC123,AHD125,AHC147:AHC159,AHD161)</f>
        <v>0</v>
      </c>
      <c r="AHI70" s="5">
        <f>SUM(AGN75:AGN87,AGO89,AGM111:AGM123,AGN125,AGM147:AGM159,AGN161)</f>
        <v>0</v>
      </c>
      <c r="AHJ70" s="5">
        <f>SUM(AFX75:AFX87,AFY89,AFW147:AFW159,AFX161)</f>
        <v>0</v>
      </c>
      <c r="AHK70" s="5">
        <f>SUM(AFG147:AFG159,AFH161)</f>
        <v>0</v>
      </c>
      <c r="AHL70" s="5">
        <f>SUM(AEQ147:AEQ159,AER161)</f>
        <v>0</v>
      </c>
      <c r="AHM70" s="5">
        <f t="shared" si="301"/>
        <v>0</v>
      </c>
      <c r="AHN70" s="5">
        <f t="shared" si="219"/>
        <v>0</v>
      </c>
      <c r="AHV70" s="5">
        <f>SUM(AII39:AII51,AIJ53,AII75:AII87,AIJ89,AIH111:AIH123,AII125,AIH147:AIH159,AII161,AIH183:AIH195,AII197)</f>
        <v>0</v>
      </c>
      <c r="AHW70" s="5">
        <f>SUM(AHS39:AHS51,AHT53,AHS75:AHS87,AHT89,AHR111:AHR123,AHS125,AHR147:AHR159,AHS161)</f>
        <v>0</v>
      </c>
      <c r="AHX70" s="5">
        <f>SUM(AHC75:AHC87,AHD89,AHB111:AHB123,AHC125,AHB147:AHB159,AHC161)</f>
        <v>0</v>
      </c>
      <c r="AHY70" s="5">
        <f>SUM(AGM75:AGM87,AGN89,AGL147:AGL159,AGM161)</f>
        <v>0</v>
      </c>
      <c r="AHZ70" s="5">
        <f>SUM(AFV147:AFV159,AFW161)</f>
        <v>0</v>
      </c>
      <c r="AIA70" s="5">
        <f>SUM(AFF147:AFF159,AFG161)</f>
        <v>0</v>
      </c>
      <c r="AIB70" s="5">
        <f t="shared" si="302"/>
        <v>0</v>
      </c>
      <c r="AIC70" s="5">
        <f t="shared" si="221"/>
        <v>0</v>
      </c>
      <c r="AIK70" s="5">
        <f>SUM(AIX39:AIX51,AIY53,AIX75:AIX87,AIY89,AIW111:AIW123,AIX125,AIW147:AIW159,AIX161,AIW183:AIW195,AIX197)</f>
        <v>0</v>
      </c>
      <c r="AIL70" s="5">
        <f>SUM(AIH39:AIH51,AII53,AIH75:AIH87,AII89,AIG111:AIG123,AIH125,AIG147:AIG159,AIH161)</f>
        <v>0</v>
      </c>
      <c r="AIM70" s="5">
        <f>SUM(AHR75:AHR87,AHS89,AHQ111:AHQ123,AHR125,AHQ147:AHQ159,AHR161)</f>
        <v>0</v>
      </c>
      <c r="AIN70" s="5">
        <f>SUM(AHB75:AHB87,AHC89,AHA147:AHA159,AHB161)</f>
        <v>0</v>
      </c>
      <c r="AIO70" s="5">
        <f>SUM(AGK147:AGK159,AGL161)</f>
        <v>0</v>
      </c>
      <c r="AIP70" s="5">
        <f>SUM(AFU147:AFU159,AFV161)</f>
        <v>0</v>
      </c>
      <c r="AIQ70" s="5">
        <f t="shared" si="303"/>
        <v>0</v>
      </c>
      <c r="AIR70" s="5">
        <f t="shared" si="223"/>
        <v>0</v>
      </c>
      <c r="AIZ70" s="5">
        <f>SUM(AJM39:AJM51,AJN53,AJM75:AJM87,AJN89,AJL111:AJL123,AJM125,AJL147:AJL159,AJM161,AJL183:AJL195,AJM197)</f>
        <v>0</v>
      </c>
      <c r="AJA70" s="5">
        <f>SUM(AIW39:AIW51,AIX53,AIW75:AIW87,AIX89,AIV111:AIV123,AIW125,AIV147:AIV159,AIW161)</f>
        <v>0</v>
      </c>
      <c r="AJB70" s="5">
        <f>SUM(AIG75:AIG87,AIH89,AIF111:AIF123,AIG125,AIF147:AIF159,AIG161)</f>
        <v>0</v>
      </c>
      <c r="AJC70" s="5">
        <f>SUM(AHQ75:AHQ87,AHR89,AHP147:AHP159,AHQ161)</f>
        <v>0</v>
      </c>
      <c r="AJD70" s="5">
        <f>SUM(AGZ147:AGZ159,AHA161)</f>
        <v>0</v>
      </c>
      <c r="AJE70" s="5">
        <f>SUM(AGJ147:AGJ159,AGK161)</f>
        <v>0</v>
      </c>
      <c r="AJF70" s="5">
        <f t="shared" si="304"/>
        <v>0</v>
      </c>
      <c r="AJG70" s="5">
        <f t="shared" si="225"/>
        <v>0</v>
      </c>
      <c r="AJO70" s="5">
        <f>SUM(AKB39:AKB51,AKC53,AKB75:AKB87,AKC89,AKA111:AKA123,AKB125,AKA147:AKA159,AKB161,AKA183:AKA195,AKB197)</f>
        <v>0</v>
      </c>
      <c r="AJP70" s="5">
        <f>SUM(AJL39:AJL51,AJM53,AJL75:AJL87,AJM89,AJK111:AJK123,AJL125,AJK147:AJK159,AJL161)</f>
        <v>0</v>
      </c>
      <c r="AJQ70" s="5">
        <f>SUM(AIV75:AIV87,AIW89,AIU111:AIU123,AIV125,AIU147:AIU159,AIV161)</f>
        <v>0</v>
      </c>
      <c r="AJR70" s="5">
        <f>SUM(AIF75:AIF87,AIG89,AIE147:AIE159,AIF161)</f>
        <v>0</v>
      </c>
      <c r="AJS70" s="5">
        <f>SUM(AHO147:AHO159,AHP161)</f>
        <v>0</v>
      </c>
      <c r="AJT70" s="5">
        <f>SUM(AGY147:AGY159,AGZ161)</f>
        <v>0</v>
      </c>
      <c r="AJU70" s="5">
        <f t="shared" si="305"/>
        <v>0</v>
      </c>
      <c r="AJV70" s="5">
        <f t="shared" si="227"/>
        <v>0</v>
      </c>
      <c r="AKD70" s="5">
        <f>SUM(AKQ39:AKQ51,AKR53,AKQ75:AKQ87,AKR89,AKP111:AKP123,AKQ125,AKP147:AKP159,AKQ161,AKP183:AKP195,AKQ197)</f>
        <v>0</v>
      </c>
      <c r="AKE70" s="5">
        <f>SUM(AKA39:AKA51,AKB53,AKA75:AKA87,AKB89,AJZ111:AJZ123,AKA125,AJZ147:AJZ159,AKA161)</f>
        <v>0</v>
      </c>
      <c r="AKF70" s="5">
        <f>SUM(AJK75:AJK87,AJL89,AJJ111:AJJ123,AJK125,AJJ147:AJJ159,AJK161)</f>
        <v>0</v>
      </c>
      <c r="AKG70" s="5">
        <f>SUM(AIU75:AIU87,AIV89,AIT147:AIT159,AIU161)</f>
        <v>0</v>
      </c>
      <c r="AKH70" s="5">
        <f>SUM(AID147:AID159,AIE161)</f>
        <v>0</v>
      </c>
      <c r="AKI70" s="5">
        <f>SUM(AHN147:AHN159,AHO161)</f>
        <v>0</v>
      </c>
      <c r="AKJ70" s="5">
        <f t="shared" si="306"/>
        <v>0</v>
      </c>
      <c r="AKK70" s="5">
        <f t="shared" si="229"/>
        <v>0</v>
      </c>
      <c r="AKS70" s="5">
        <f>SUM(ALF39:ALF51,ALG53,ALF75:ALF87,ALG89,ALE111:ALE123,ALF125,ALE147:ALE159,ALF161,ALE183:ALE195,ALF197)</f>
        <v>0</v>
      </c>
      <c r="AKT70" s="5">
        <f>SUM(AKP39:AKP51,AKQ53,AKP75:AKP87,AKQ89,AKO111:AKO123,AKP125,AKO147:AKO159,AKP161)</f>
        <v>0</v>
      </c>
      <c r="AKU70" s="5">
        <f>SUM(AJZ75:AJZ87,AKA89,AJY111:AJY123,AJZ125,AJY147:AJY159,AJZ161)</f>
        <v>0</v>
      </c>
      <c r="AKV70" s="5">
        <f>SUM(AJJ75:AJJ87,AJK89,AJI147:AJI159,AJJ161)</f>
        <v>0</v>
      </c>
      <c r="AKW70" s="5">
        <f>SUM(AIS147:AIS159,AIT161)</f>
        <v>0</v>
      </c>
      <c r="AKX70" s="5">
        <f>SUM(AIC147:AIC159,AID161)</f>
        <v>0</v>
      </c>
      <c r="AKY70" s="5">
        <f t="shared" si="307"/>
        <v>0</v>
      </c>
      <c r="AKZ70" s="5">
        <f t="shared" si="231"/>
        <v>0</v>
      </c>
      <c r="ALH70" s="5">
        <f>SUM(ALU39:ALU51,ALV53,ALU75:ALU87,ALV89,ALT111:ALT123,ALU125,ALT147:ALT159,ALU161,ALT183:ALT195,ALU197)</f>
        <v>0</v>
      </c>
      <c r="ALI70" s="5">
        <f>SUM(ALE39:ALE51,ALF53,ALE75:ALE87,ALF89,ALD111:ALD123,ALE125,ALD147:ALD159,ALE161)</f>
        <v>0</v>
      </c>
      <c r="ALJ70" s="5">
        <f>SUM(AKO75:AKO87,AKP89,AKN111:AKN123,AKO125,AKN147:AKN159,AKO161)</f>
        <v>0</v>
      </c>
      <c r="ALK70" s="5">
        <f>SUM(AJY75:AJY87,AJZ89,AJX147:AJX159,AJY161)</f>
        <v>0</v>
      </c>
      <c r="ALL70" s="5">
        <f>SUM(AJH147:AJH159,AJI161)</f>
        <v>0</v>
      </c>
      <c r="ALM70" s="5">
        <f>SUM(AIR147:AIR159,AIS161)</f>
        <v>0</v>
      </c>
      <c r="ALN70" s="5">
        <f t="shared" si="308"/>
        <v>0</v>
      </c>
      <c r="ALO70" s="5">
        <f t="shared" si="233"/>
        <v>0</v>
      </c>
      <c r="ALW70" s="5">
        <f>SUM(AMJ39:AMJ51,AMK53,AMJ75:AMJ87,AMK89,AMI111:AMI123,AMJ125,AMI147:AMI159,AMJ161,AMI183:AMI195,AMJ197)</f>
        <v>0</v>
      </c>
      <c r="ALX70" s="5">
        <f>SUM(ALT39:ALT51,ALU53,ALT75:ALT87,ALU89,ALS111:ALS123,ALT125,ALS147:ALS159,ALT161)</f>
        <v>0</v>
      </c>
      <c r="ALY70" s="5">
        <f>SUM(ALD75:ALD87,ALE89,ALC111:ALC123,ALD125,ALC147:ALC159,ALD161)</f>
        <v>0</v>
      </c>
      <c r="ALZ70" s="5">
        <f>SUM(AKN75:AKN87,AKO89,AKM147:AKM159,AKN161)</f>
        <v>0</v>
      </c>
      <c r="AMA70" s="5">
        <f>SUM(AJW147:AJW159,AJX161)</f>
        <v>0</v>
      </c>
      <c r="AMB70" s="5">
        <f>SUM(AJG147:AJG159,AJH161)</f>
        <v>0</v>
      </c>
      <c r="AMC70" s="5">
        <f t="shared" si="309"/>
        <v>0</v>
      </c>
      <c r="AMD70" s="5">
        <f t="shared" si="235"/>
        <v>0</v>
      </c>
      <c r="AML70" s="5">
        <f>SUM(AMY39:AMY51,AMZ53,AMY75:AMY87,AMZ89,AMX111:AMX123,AMY125,AMX147:AMX159,AMY161,AMX183:AMX195,AMY197)</f>
        <v>0</v>
      </c>
      <c r="AMM70" s="5">
        <f>SUM(AMI39:AMI51,AMJ53,AMI75:AMI87,AMJ89,AMH111:AMH123,AMI125,AMH147:AMH159,AMI161)</f>
        <v>0</v>
      </c>
      <c r="AMN70" s="5">
        <f>SUM(ALS75:ALS87,ALT89,ALR111:ALR123,ALS125,ALR147:ALR159,ALS161)</f>
        <v>0</v>
      </c>
      <c r="AMO70" s="5">
        <f>SUM(ALC75:ALC87,ALD89,ALB147:ALB159,ALC161)</f>
        <v>0</v>
      </c>
      <c r="AMP70" s="5">
        <f>SUM(AKL147:AKL159,AKM161)</f>
        <v>0</v>
      </c>
      <c r="AMQ70" s="5">
        <f>SUM(AJV147:AJV159,AJW161)</f>
        <v>0</v>
      </c>
      <c r="AMR70" s="5">
        <f t="shared" si="310"/>
        <v>0</v>
      </c>
      <c r="AMS70" s="5">
        <f t="shared" si="237"/>
        <v>0</v>
      </c>
      <c r="ANA70" s="5">
        <f>SUM(ANN39:ANN51,ANO53,ANN75:ANN87,ANO89,ANM111:ANM123,ANN125,ANM147:ANM159,ANN161,ANM183:ANM195,ANN197)</f>
        <v>0</v>
      </c>
      <c r="ANB70" s="5">
        <f>SUM(AMX39:AMX51,AMY53,AMX75:AMX87,AMY89,AMW111:AMW123,AMX125)</f>
        <v>0</v>
      </c>
      <c r="ANC70" s="5">
        <f>SUM(AMH75:AMH87,AMI89,AMG111:AMG123,AMH125,AMG147:AMG159,AMH161)</f>
        <v>0</v>
      </c>
      <c r="AND70" s="5">
        <f>SUM(ALR75:ALR87,ALS89,ALQ147:ALQ159,ALR161)</f>
        <v>0</v>
      </c>
      <c r="ANE70" s="5">
        <f>SUM(ALA147:ALA159,ALB161)</f>
        <v>0</v>
      </c>
      <c r="ANF70" s="5">
        <f>SUM(AKK147:AKK159,AKL161)</f>
        <v>0</v>
      </c>
      <c r="ANG70" s="5">
        <f t="shared" si="311"/>
        <v>0</v>
      </c>
      <c r="ANH70" s="5">
        <f t="shared" si="239"/>
        <v>0</v>
      </c>
      <c r="ANP70" s="5">
        <f>SUM(AOC39:AOC51,AOD53,AOC75:AOC87,AOD89,AOB111:AOB123,AOC125,AOB147:AOB159,AOC161,AOB183:AOB195,AOC197)</f>
        <v>0</v>
      </c>
      <c r="ANQ70" s="5">
        <f>SUM(ANM39:ANM51,ANN53,ANM75:ANM87,ANN89,ANL111:ANL123,ANM125)</f>
        <v>0</v>
      </c>
      <c r="ANR70" s="5">
        <f>SUM(AMW75:AMW87,AMX89,AMV111:AMV123,AMW125)</f>
        <v>0</v>
      </c>
      <c r="ANS70" s="5">
        <f>SUM(AMG75:AMG87,AMH89,AMF147:AMF159,AMG161)</f>
        <v>0</v>
      </c>
      <c r="ANT70" s="5">
        <f>SUM(ALP147:ALP159,ALQ161)</f>
        <v>0</v>
      </c>
      <c r="ANU70" s="5">
        <f>SUM(AKZ147:AKZ159,ALA161)</f>
        <v>0</v>
      </c>
      <c r="ANV70" s="5">
        <f t="shared" si="312"/>
        <v>0</v>
      </c>
      <c r="ANW70" s="5">
        <f t="shared" si="241"/>
        <v>0</v>
      </c>
      <c r="AOE70" s="5">
        <f>SUM(AOR39:AOR51,AOS53,AOR75:AOR87,AOS89,AOQ111:AOQ123,AOR125,AOQ147:AOQ159,AOR161,AOQ183:AOQ195,AOR197)</f>
        <v>0</v>
      </c>
      <c r="AOF70" s="5">
        <f>SUM(AOB39:AOB51,AOC53,AOA111:AOA123,AOB125)</f>
        <v>0</v>
      </c>
      <c r="AOG70" s="5">
        <f>SUM(ANL75:ANL87,ANM89,ANK111:ANK123,ANL125)</f>
        <v>0</v>
      </c>
      <c r="AOH70" s="5">
        <f>SUM(AMV75:AMV87,AMW89)</f>
        <v>0</v>
      </c>
      <c r="AOI70" s="5">
        <f>SUM(AME147:AME159,AMF161)</f>
        <v>0</v>
      </c>
      <c r="AOJ70" s="5">
        <f>SUM(ALO147:ALO159,ALP161)</f>
        <v>0</v>
      </c>
      <c r="AOK70" s="5">
        <f t="shared" si="313"/>
        <v>0</v>
      </c>
      <c r="AOL70" s="5">
        <f t="shared" si="243"/>
        <v>0</v>
      </c>
      <c r="AOT70" s="5">
        <f>SUM(APG39:APG51,APH53,APG75:APG87,APH89,APF111:APF123,APG125,APF147:APF159,APG161,APF183:APF195,APG197)</f>
        <v>0</v>
      </c>
      <c r="AOU70" s="5">
        <f>SUM(AOQ39:AOQ51,AOR53)</f>
        <v>0</v>
      </c>
      <c r="AOV70" s="5">
        <f>SUM(ANZ111:ANZ123,AOA125)</f>
        <v>0</v>
      </c>
      <c r="AOW70" s="5">
        <f>SUM(ANK75:ANK87,ANL89)</f>
        <v>0</v>
      </c>
      <c r="AOY70" s="5">
        <f>SUM(AMD147:AMD159,AME161)</f>
        <v>0</v>
      </c>
      <c r="AOZ70" s="5">
        <f t="shared" si="314"/>
        <v>0</v>
      </c>
      <c r="APA70" s="5">
        <f t="shared" si="245"/>
        <v>0</v>
      </c>
      <c r="APC70" s="4"/>
      <c r="APD70" s="4"/>
      <c r="APE70" s="4"/>
      <c r="APF70" s="4"/>
      <c r="APG70" s="4"/>
      <c r="APH70" s="4"/>
    </row>
    <row r="71" spans="1:1100" x14ac:dyDescent="0.25">
      <c r="A71" s="12" t="s">
        <v>14</v>
      </c>
      <c r="B71" s="12">
        <v>15</v>
      </c>
      <c r="C71" s="11" t="s">
        <v>164</v>
      </c>
      <c r="D71" s="12" t="s">
        <v>163</v>
      </c>
      <c r="E71" s="12" t="s">
        <v>136</v>
      </c>
      <c r="F71" s="12" t="s">
        <v>135</v>
      </c>
      <c r="G71" s="12" t="s">
        <v>137</v>
      </c>
      <c r="H71" s="12" t="s">
        <v>138</v>
      </c>
      <c r="I71" s="12" t="s">
        <v>139</v>
      </c>
      <c r="J71" s="12" t="s">
        <v>140</v>
      </c>
      <c r="K71" s="12" t="s">
        <v>141</v>
      </c>
      <c r="L71" s="12" t="s">
        <v>142</v>
      </c>
      <c r="M71" s="12" t="s">
        <v>150</v>
      </c>
      <c r="N71" s="12" t="s">
        <v>144</v>
      </c>
      <c r="O71" s="12" t="s">
        <v>197</v>
      </c>
      <c r="P71" s="12" t="s">
        <v>198</v>
      </c>
      <c r="Q71" s="12" t="s">
        <v>199</v>
      </c>
      <c r="R71" s="12"/>
      <c r="S71" s="12">
        <f t="shared" si="246"/>
        <v>15</v>
      </c>
      <c r="T71" s="12" t="s">
        <v>14</v>
      </c>
      <c r="U71" s="12">
        <f>SUM(AI39:AI52,AI75:AI88,AH111:AH124,AH147:AH160,AH183:AH196)</f>
        <v>1</v>
      </c>
      <c r="V71" s="12"/>
      <c r="W71" s="12"/>
      <c r="X71" s="12"/>
      <c r="Y71" s="12"/>
      <c r="Z71" s="12"/>
      <c r="AA71" s="12"/>
      <c r="AB71" s="12">
        <f t="shared" si="100"/>
        <v>0</v>
      </c>
      <c r="AC71" s="12"/>
      <c r="AD71" s="12"/>
      <c r="AE71" s="12"/>
      <c r="AF71" s="12"/>
      <c r="AG71" s="12"/>
      <c r="AH71" s="12">
        <f t="shared" si="247"/>
        <v>15</v>
      </c>
      <c r="AI71" s="12" t="s">
        <v>14</v>
      </c>
      <c r="AJ71" s="12">
        <f>SUM(AX39:AX52,AX75:AX88,AW111:AW124,AW147:AW160,AW183:AW196)</f>
        <v>1</v>
      </c>
      <c r="AK71" s="12">
        <f>SUM(AH39:AH52,AH75:AH88,AG111:AG124,AG147:AG160)</f>
        <v>0</v>
      </c>
      <c r="AL71" s="1"/>
      <c r="AM71" s="1"/>
      <c r="AN71" s="1"/>
      <c r="AO71" s="1"/>
      <c r="AP71" s="1">
        <f t="shared" si="101"/>
        <v>0</v>
      </c>
      <c r="AQ71" s="1">
        <f t="shared" si="102"/>
        <v>0</v>
      </c>
      <c r="AR71" s="1"/>
      <c r="AS71" s="1"/>
      <c r="AT71" s="1"/>
      <c r="AU71" s="1"/>
      <c r="AV71" s="1"/>
      <c r="AW71" s="1">
        <f t="shared" si="248"/>
        <v>15</v>
      </c>
      <c r="AX71" s="1" t="s">
        <v>14</v>
      </c>
      <c r="AY71" s="12">
        <f>SUM(BM39:BM52,BM75:BM88,BL111:BL124,BL147:BL160,BL183:BL196)</f>
        <v>0</v>
      </c>
      <c r="AZ71" s="12">
        <f>SUM(AW39:AW52,AW75:AW88,AV111:AV124,AV147:AV160)</f>
        <v>0</v>
      </c>
      <c r="BA71" s="12">
        <f>SUM(AG75:AG88,AF111:AF124,AF147:AF160)</f>
        <v>0</v>
      </c>
      <c r="BB71" s="12"/>
      <c r="BC71" s="12"/>
      <c r="BD71" s="12"/>
      <c r="BE71" s="12">
        <f t="shared" si="107"/>
        <v>1</v>
      </c>
      <c r="BF71" s="12">
        <f t="shared" si="103"/>
        <v>0</v>
      </c>
      <c r="BG71" s="12"/>
      <c r="BH71" s="12"/>
      <c r="BI71" s="12"/>
      <c r="BJ71" s="12"/>
      <c r="BK71" s="12"/>
      <c r="BL71" s="12">
        <f t="shared" si="108"/>
        <v>15</v>
      </c>
      <c r="BM71" s="12" t="s">
        <v>14</v>
      </c>
      <c r="BN71" s="12">
        <f>SUM(CB39:CB52,CB75:CB88,CA111:CA124,CA147:CA160,CA183:CA196)</f>
        <v>0</v>
      </c>
      <c r="BO71" s="12">
        <f>SUM(BL39:BL52,BL75:BL88,BK111:BK124,BK147:BK160)</f>
        <v>0</v>
      </c>
      <c r="BP71" s="12">
        <f>SUM(AV75:AV88,AU111:AU124,AU147:AU160)</f>
        <v>0</v>
      </c>
      <c r="BQ71" s="12">
        <f>SUM(AF75:AF88,AE147:AE160)</f>
        <v>0</v>
      </c>
      <c r="BR71" s="12"/>
      <c r="BS71" s="12"/>
      <c r="BT71" s="12">
        <f t="shared" si="109"/>
        <v>0</v>
      </c>
      <c r="BU71" s="12">
        <f t="shared" si="104"/>
        <v>1</v>
      </c>
      <c r="BV71" s="12"/>
      <c r="BW71" s="12"/>
      <c r="BX71" s="12"/>
      <c r="BY71" s="12"/>
      <c r="BZ71" s="12"/>
      <c r="CA71" s="12">
        <f t="shared" si="110"/>
        <v>15</v>
      </c>
      <c r="CB71" s="12" t="s">
        <v>14</v>
      </c>
      <c r="CC71" s="12">
        <f>SUM(CQ39:CQ52,CQ75:CQ88,CP111:CP124,CP147:CP160,CP183:CP196)</f>
        <v>0</v>
      </c>
      <c r="CD71" s="12">
        <f>SUM(CA39:CA52,CA75:CA88,BZ111:BZ124,BZ147:BZ160)</f>
        <v>0</v>
      </c>
      <c r="CE71" s="12">
        <f>SUM(BK75:BK88,BJ111:BJ124,BJ147:BJ160)</f>
        <v>0</v>
      </c>
      <c r="CF71" s="12">
        <f>SUM(AU75:AU88,AT147:AT160)</f>
        <v>0</v>
      </c>
      <c r="CG71" s="12">
        <f>SUM(AD147:AD161)</f>
        <v>0</v>
      </c>
      <c r="CH71" s="12"/>
      <c r="CI71" s="12">
        <f t="shared" si="111"/>
        <v>0</v>
      </c>
      <c r="CJ71" s="12">
        <f t="shared" si="105"/>
        <v>1</v>
      </c>
      <c r="CK71" s="12"/>
      <c r="CL71" s="12"/>
      <c r="CM71" s="12"/>
      <c r="CN71" s="12"/>
      <c r="CO71" s="12"/>
      <c r="CP71" s="12">
        <f t="shared" si="112"/>
        <v>15</v>
      </c>
      <c r="CQ71" s="12" t="s">
        <v>14</v>
      </c>
      <c r="CR71" s="12">
        <f>SUM(DF39:DF52,DF75:DF88,DE111:DE124,DE147:DE160,DE183:DE196)</f>
        <v>0</v>
      </c>
      <c r="CS71" s="12">
        <f>SUM(CP39:CP52,CP75:CP88,CO111:CO124,CO147:CO160)</f>
        <v>0</v>
      </c>
      <c r="CT71" s="12">
        <f>SUM(BZ75:BZ88,BY111:BY124,BY147:BY160)</f>
        <v>0</v>
      </c>
      <c r="CU71" s="12">
        <f>SUM(BJ75:BJ88,BI147:BI160)</f>
        <v>0</v>
      </c>
      <c r="CV71" s="12">
        <f>SUM(AS147:AS161)</f>
        <v>0</v>
      </c>
      <c r="CW71" s="12">
        <f>SUM(AC147:AC160)</f>
        <v>0</v>
      </c>
      <c r="CX71" s="12">
        <f t="shared" si="113"/>
        <v>0</v>
      </c>
      <c r="CY71" s="12">
        <f t="shared" si="106"/>
        <v>1</v>
      </c>
      <c r="CZ71" s="12"/>
      <c r="DA71" s="12"/>
      <c r="DB71" s="12"/>
      <c r="DC71" s="12"/>
      <c r="DD71" s="12"/>
      <c r="DE71" s="12"/>
      <c r="DF71" s="12" t="s">
        <v>14</v>
      </c>
      <c r="DG71" s="12">
        <f>SUM(DU39:DU52,DU75:DU88,DT111:DT124,DT147:DT160,DT183:DT196)</f>
        <v>0</v>
      </c>
      <c r="DH71" s="12">
        <f>SUM(DE39:DE52,DE75:DE88,DD111:DD124,DD147:DD160)</f>
        <v>0</v>
      </c>
      <c r="DI71" s="12">
        <f>SUM(CO75:CO88,CN111:CN124,CN147:CN160)</f>
        <v>0</v>
      </c>
      <c r="DJ71" s="12">
        <f>SUM(BY75:BY88,BX147:BX160)</f>
        <v>0</v>
      </c>
      <c r="DK71" s="12">
        <f>SUM(BH147:BH161)</f>
        <v>0</v>
      </c>
      <c r="DL71" s="12">
        <f>SUM(AR147:AR160)</f>
        <v>0</v>
      </c>
      <c r="DM71" s="5">
        <f t="shared" si="249"/>
        <v>0</v>
      </c>
      <c r="DN71" s="5">
        <f t="shared" si="115"/>
        <v>1</v>
      </c>
      <c r="DU71" s="12" t="s">
        <v>14</v>
      </c>
      <c r="DV71" s="12">
        <f>SUM(EJ39:EJ52,EJ75:EJ88,EI111:EI124,EI147:EI160,EI183:EI196)</f>
        <v>0</v>
      </c>
      <c r="DW71" s="12">
        <f>SUM(DT39:DT52,DT75:DT88,DS111:DS124,DS147:DS160)</f>
        <v>0</v>
      </c>
      <c r="DX71" s="12">
        <f>SUM(DD75:DD88,DC111:DC124,DC147:DC160)</f>
        <v>0</v>
      </c>
      <c r="DY71" s="12">
        <f>SUM(CN75:CN88,CM147:CM160)</f>
        <v>0</v>
      </c>
      <c r="DZ71" s="12">
        <f>SUM(BW147:BW161)</f>
        <v>0</v>
      </c>
      <c r="EA71" s="12">
        <f>SUM(BG147:BG160)</f>
        <v>0</v>
      </c>
      <c r="EB71" s="5">
        <f t="shared" si="250"/>
        <v>0</v>
      </c>
      <c r="EC71" s="5">
        <f t="shared" si="117"/>
        <v>1</v>
      </c>
      <c r="EK71" s="12">
        <f>SUM(EY39:EY52,EY75:EY88,EX111:EX124,EX147:EX160,EX183:EX196)</f>
        <v>1</v>
      </c>
      <c r="EL71" s="12">
        <f>SUM(EI39:EI52,EI75:EI88,EH111:EH124,EH147:EH160)</f>
        <v>0</v>
      </c>
      <c r="EM71" s="12">
        <f>SUM(DS75:DS88,DR111:DR124,DR147:DR160)</f>
        <v>0</v>
      </c>
      <c r="EN71" s="12">
        <f>SUM(DC75:DC88,DB147:DB160)</f>
        <v>0</v>
      </c>
      <c r="EO71" s="12">
        <f>SUM(CL147:CL161)</f>
        <v>0</v>
      </c>
      <c r="EP71" s="12">
        <f>SUM(BV147:BV160)</f>
        <v>0</v>
      </c>
      <c r="EQ71" s="5">
        <f t="shared" si="251"/>
        <v>0</v>
      </c>
      <c r="ER71" s="5">
        <f t="shared" si="119"/>
        <v>0</v>
      </c>
      <c r="EZ71" s="12">
        <f>SUM(FN39:FN52,FN75:FN88,FM111:FM124,FM147:FM160,FM183:FM196)</f>
        <v>1</v>
      </c>
      <c r="FA71" s="12">
        <f>SUM(EX39:EX52,EX75:EX88,EW111:EW124,EW147:EW160)</f>
        <v>0</v>
      </c>
      <c r="FB71" s="12">
        <f>SUM(EH75:EH88,EG111:EG124,EG147:EG160)</f>
        <v>0</v>
      </c>
      <c r="FC71" s="12">
        <f>SUM(DR75:DR88,DQ147:DQ160)</f>
        <v>0</v>
      </c>
      <c r="FD71" s="12">
        <f>SUM(DA147:DA161)</f>
        <v>0</v>
      </c>
      <c r="FE71" s="12">
        <f>SUM(CK147:CK160)</f>
        <v>0</v>
      </c>
      <c r="FF71" s="5">
        <f t="shared" si="252"/>
        <v>0</v>
      </c>
      <c r="FG71" s="5">
        <f t="shared" si="121"/>
        <v>0</v>
      </c>
      <c r="FO71" s="12">
        <f>SUM(GC39:GC52,GC75:GC88,GB111:GB124,GB147:GB160,GB183:GB196)</f>
        <v>0</v>
      </c>
      <c r="FP71" s="12">
        <f>SUM(FM39:FM52,FM75:FM88,FL111:FL124,FL147:FL160)</f>
        <v>0</v>
      </c>
      <c r="FQ71" s="12">
        <f>SUM(EW75:EW88,EV111:EV124,EV147:EV160)</f>
        <v>0</v>
      </c>
      <c r="FR71" s="12">
        <f>SUM(EG75:EG88,EF147:EF160)</f>
        <v>0</v>
      </c>
      <c r="FS71" s="12">
        <f>SUM(DP147:DP161)</f>
        <v>0</v>
      </c>
      <c r="FT71" s="12">
        <f>SUM(CZ147:CZ160)</f>
        <v>1</v>
      </c>
      <c r="FU71" s="5">
        <f t="shared" si="253"/>
        <v>0</v>
      </c>
      <c r="FV71" s="5">
        <f t="shared" si="123"/>
        <v>0</v>
      </c>
      <c r="GD71" s="12">
        <f>SUM(GR39:GR52,GR75:GR88,GQ111:GQ124,GQ147:GQ160,GQ183:GQ196)</f>
        <v>0</v>
      </c>
      <c r="GE71" s="12">
        <f>SUM(GB39:GB52,GB75:GB88,GA111:GA124,GA147:GA160)</f>
        <v>0</v>
      </c>
      <c r="GF71" s="12">
        <f>SUM(FL75:FL88,FK111:FK124,FK147:FK160)</f>
        <v>1</v>
      </c>
      <c r="GG71" s="12">
        <f>SUM(EV75:EV88,EU147:EU160)</f>
        <v>0</v>
      </c>
      <c r="GH71" s="12">
        <f>SUM(EE147:EE161)</f>
        <v>0</v>
      </c>
      <c r="GI71" s="12">
        <f>SUM(DO147:DO160)</f>
        <v>0</v>
      </c>
      <c r="GJ71" s="5">
        <f t="shared" si="254"/>
        <v>0</v>
      </c>
      <c r="GK71" s="5">
        <f t="shared" si="125"/>
        <v>0</v>
      </c>
      <c r="GL71" s="5">
        <f t="shared" si="125"/>
        <v>0</v>
      </c>
      <c r="GS71" s="12">
        <f>SUM(HG39:HG52,HG75:HG88,HF111:HF124,HF147:HF160,HF183:HF196)</f>
        <v>0</v>
      </c>
      <c r="GT71" s="12">
        <f>SUM(GQ39:GQ52,GQ75:GQ88,GP111:GP124,GP147:GP160)</f>
        <v>0</v>
      </c>
      <c r="GU71" s="12">
        <f>SUM(GA75:GA88,FZ111:FZ124,FZ147:FZ160)</f>
        <v>0</v>
      </c>
      <c r="GV71" s="12">
        <f>SUM(FK75:FK88,FJ147:FJ160)</f>
        <v>0</v>
      </c>
      <c r="GW71" s="12">
        <f>SUM(ET147:ET161)</f>
        <v>1</v>
      </c>
      <c r="GX71" s="12">
        <f>SUM(ED147:ED160)</f>
        <v>0</v>
      </c>
      <c r="GY71" s="5">
        <f t="shared" si="255"/>
        <v>0</v>
      </c>
      <c r="GZ71" s="5">
        <f t="shared" si="127"/>
        <v>0</v>
      </c>
      <c r="HH71" s="12">
        <f>SUM(HV39:HV52,HV75:HV88,HU111:HU124,HU147:HU160,HU183:HU196)</f>
        <v>0</v>
      </c>
      <c r="HI71" s="12">
        <f>SUM(HF39:HF52,HF75:HF88,HE111:HE124,HE147:HE160)</f>
        <v>1</v>
      </c>
      <c r="HJ71" s="12">
        <f>SUM(GP75:GP88,GO111:GO124,GO147:GO160)</f>
        <v>0</v>
      </c>
      <c r="HK71" s="12">
        <f>SUM(FZ75:FZ88,FY147:FY160)</f>
        <v>0</v>
      </c>
      <c r="HL71" s="12">
        <f>SUM(FI147:FI161)</f>
        <v>0</v>
      </c>
      <c r="HM71" s="12">
        <f>SUM(ES147:ES160)</f>
        <v>0</v>
      </c>
      <c r="HN71" s="5">
        <f t="shared" si="256"/>
        <v>0</v>
      </c>
      <c r="HO71" s="5">
        <f t="shared" si="129"/>
        <v>0</v>
      </c>
      <c r="HW71" s="12">
        <f>SUM(IK39:IK52,IK75:IK88,IJ111:IJ124,IJ147:IJ160,IJ183:IJ196)</f>
        <v>0</v>
      </c>
      <c r="HX71" s="12">
        <f>SUM(HU39:HU52,HU75:HU88,HT111:HT124,HT147:HT160)</f>
        <v>0</v>
      </c>
      <c r="HY71" s="12">
        <f>SUM(HE75:HE88,HD111:HD124,HD147:HD160)</f>
        <v>0</v>
      </c>
      <c r="HZ71" s="12">
        <f>SUM(GO75:GO88,GN147:GN160)</f>
        <v>0</v>
      </c>
      <c r="IA71" s="12">
        <f>SUM(FX147:FX161)</f>
        <v>0</v>
      </c>
      <c r="IB71" s="12">
        <f>SUM(FH147:FH160)</f>
        <v>0</v>
      </c>
      <c r="IC71" s="5">
        <f t="shared" si="257"/>
        <v>0</v>
      </c>
      <c r="ID71" s="5">
        <f t="shared" si="131"/>
        <v>0</v>
      </c>
      <c r="IL71" s="12">
        <f>SUM(IZ39:IZ52,IZ75:IZ88,IY111:IY124,IY147:IY160,IY183:IY196)</f>
        <v>0</v>
      </c>
      <c r="IM71" s="12">
        <f>SUM(IJ39:IJ52,IJ75:IJ88,II111:II124,II147:II160)</f>
        <v>0</v>
      </c>
      <c r="IN71" s="12">
        <f>SUM(HT75:HT88,HS111:HS124,HS147:HS160)</f>
        <v>0</v>
      </c>
      <c r="IO71" s="12">
        <f>SUM(HD75:HD88,HC147:HC160)</f>
        <v>1</v>
      </c>
      <c r="IP71" s="12">
        <f>SUM(GM147:GM161)</f>
        <v>0</v>
      </c>
      <c r="IQ71" s="12">
        <f>SUM(FW147:FW160)</f>
        <v>0</v>
      </c>
      <c r="IR71" s="5">
        <f t="shared" si="258"/>
        <v>0</v>
      </c>
      <c r="IS71" s="5">
        <f t="shared" si="133"/>
        <v>0</v>
      </c>
      <c r="JA71" s="12">
        <f>SUM(JO39:JO52,JO75:JO88,JN111:JN124,JN147:JN160,JN183:JN196)</f>
        <v>0</v>
      </c>
      <c r="JB71" s="12">
        <f>SUM(IY39:IY52,IY75:IY88,IX111:IX124,IX147:IX160)</f>
        <v>0</v>
      </c>
      <c r="JC71" s="12">
        <f>SUM(II75:II88,IH111:IH124,IH147:IH160)</f>
        <v>0</v>
      </c>
      <c r="JD71" s="12">
        <f>SUM(HS75:HS88,HR147:HR160)</f>
        <v>0</v>
      </c>
      <c r="JE71" s="12">
        <f>SUM(HB147:HB161)</f>
        <v>0</v>
      </c>
      <c r="JF71" s="12">
        <f>SUM(GL147:GL160)</f>
        <v>0</v>
      </c>
      <c r="JG71" s="5">
        <f t="shared" si="259"/>
        <v>0</v>
      </c>
      <c r="JH71" s="5">
        <f t="shared" si="135"/>
        <v>0</v>
      </c>
      <c r="JP71" s="12">
        <f>SUM(KD39:KD52,KD75:KD88,KC111:KC124,KC147:KC160,KC183:KC196)</f>
        <v>0</v>
      </c>
      <c r="JQ71" s="12">
        <f>SUM(JN39:JN52,JN75:JN88,JM111:JM124,JM147:JM160)</f>
        <v>0</v>
      </c>
      <c r="JR71" s="12">
        <f>SUM(IX75:IX88,IW111:IW124,IW147:IW160)</f>
        <v>0</v>
      </c>
      <c r="JS71" s="12">
        <f>SUM(IH75:IH88,IG147:IG160)</f>
        <v>0</v>
      </c>
      <c r="JT71" s="12">
        <f>SUM(HQ147:HQ161)</f>
        <v>0</v>
      </c>
      <c r="JU71" s="12">
        <f>SUM(HA147:HA160)</f>
        <v>0</v>
      </c>
      <c r="JV71" s="5">
        <f t="shared" si="260"/>
        <v>1</v>
      </c>
      <c r="JW71" s="5">
        <f t="shared" si="137"/>
        <v>0</v>
      </c>
      <c r="KE71" s="12">
        <f>SUM(KS39:KS52,KS75:KS88,KR111:KR124,KR147:KR160,KR183:KR196)</f>
        <v>0</v>
      </c>
      <c r="KF71" s="12">
        <f>SUM(KC39:KC52,KC75:KC88,KB111:KB124,KB147:KB160)</f>
        <v>0</v>
      </c>
      <c r="KG71" s="12">
        <f>SUM(JM75:JM88,JL111:JL124,JL147:JL160)</f>
        <v>0</v>
      </c>
      <c r="KH71" s="12">
        <f>SUM(IW75:IW88,IV147:IV160)</f>
        <v>0</v>
      </c>
      <c r="KI71" s="12">
        <f>SUM(IF147:IF161)</f>
        <v>0</v>
      </c>
      <c r="KJ71" s="12">
        <f>SUM(HP147:HP160)</f>
        <v>0</v>
      </c>
      <c r="KK71" s="5">
        <f t="shared" si="261"/>
        <v>0</v>
      </c>
      <c r="KL71" s="5">
        <f t="shared" si="139"/>
        <v>1</v>
      </c>
      <c r="KT71" s="12">
        <f>SUM(LH39:LH52,LH75:LH88,LG111:LG124,LG147:LG160,LG183:LG196)</f>
        <v>0</v>
      </c>
      <c r="KU71" s="12">
        <f>SUM(KR39:KR52,KR75:KR88,KQ111:KQ124,KQ147:KQ160)</f>
        <v>0</v>
      </c>
      <c r="KV71" s="12">
        <f>SUM(KB75:KB88,KA111:KA124,KA147:KA160)</f>
        <v>0</v>
      </c>
      <c r="KW71" s="12">
        <f>SUM(JL75:JL88,JK147:JK160)</f>
        <v>0</v>
      </c>
      <c r="KX71" s="12">
        <f>SUM(IU147:IU161)</f>
        <v>0</v>
      </c>
      <c r="KY71" s="12">
        <f>SUM(IE147:IE160)</f>
        <v>0</v>
      </c>
      <c r="KZ71" s="5">
        <f t="shared" si="262"/>
        <v>0</v>
      </c>
      <c r="LA71" s="5">
        <f t="shared" si="141"/>
        <v>1</v>
      </c>
      <c r="LI71" s="12">
        <f>SUM(LW39:LW52,LW75:LW88,LV111:LV124,LV147:LV160,LV183:LV196)</f>
        <v>0</v>
      </c>
      <c r="LJ71" s="12">
        <f>SUM(LG39:LG52,LG75:LG88,LF111:LF124,LF147:LF160)</f>
        <v>0</v>
      </c>
      <c r="LK71" s="12">
        <f>SUM(KQ75:KQ88,KP111:KP124,KP147:KP160)</f>
        <v>0</v>
      </c>
      <c r="LL71" s="12">
        <f>SUM(KA75:KA88,JZ147:JZ160)</f>
        <v>0</v>
      </c>
      <c r="LM71" s="12">
        <f>SUM(JJ147:JJ161)</f>
        <v>0</v>
      </c>
      <c r="LN71" s="12">
        <f>SUM(IT147:IT160)</f>
        <v>0</v>
      </c>
      <c r="LO71" s="5">
        <f t="shared" si="263"/>
        <v>0</v>
      </c>
      <c r="LP71" s="5">
        <f t="shared" si="143"/>
        <v>1</v>
      </c>
      <c r="LX71" s="12">
        <f>SUM(ML39:ML52,ML75:ML88,MK111:MK124,MK147:MK160,MK183:MK196)</f>
        <v>0</v>
      </c>
      <c r="LY71" s="12">
        <f>SUM(LV39:LV52,LV75:LV88,LU111:LU124,LU147:LU160)</f>
        <v>0</v>
      </c>
      <c r="LZ71" s="12">
        <f>SUM(LF75:LF88,LE111:LE124,LE147:LE160)</f>
        <v>0</v>
      </c>
      <c r="MA71" s="12">
        <f>SUM(KP75:KP88,KO147:KO160)</f>
        <v>0</v>
      </c>
      <c r="MB71" s="12">
        <f>SUM(JY147:JY161)</f>
        <v>0</v>
      </c>
      <c r="MC71" s="12">
        <f>SUM(JI147:JI160)</f>
        <v>0</v>
      </c>
      <c r="MD71" s="5">
        <f t="shared" si="264"/>
        <v>0</v>
      </c>
      <c r="ME71" s="5">
        <f t="shared" si="145"/>
        <v>1</v>
      </c>
      <c r="MM71" s="12">
        <f>SUM(NA39:NA52,NA75:NA88,MZ111:MZ124,MZ147:MZ160,MZ183:MZ196)</f>
        <v>0</v>
      </c>
      <c r="MN71" s="12">
        <f>SUM(MK39:MK52,MK75:MK88,MJ111:MJ124,MJ147:MJ160)</f>
        <v>0</v>
      </c>
      <c r="MO71" s="12">
        <f>SUM(LU75:LU88,LT111:LT124,LT147:LT160)</f>
        <v>0</v>
      </c>
      <c r="MP71" s="12">
        <f>SUM(LE75:LE88,LD147:LD160)</f>
        <v>0</v>
      </c>
      <c r="MQ71" s="12">
        <f>SUM(KN147:KN161)</f>
        <v>0</v>
      </c>
      <c r="MR71" s="12">
        <f>SUM(JX147:JX160)</f>
        <v>0</v>
      </c>
      <c r="MS71" s="5">
        <f t="shared" si="265"/>
        <v>0</v>
      </c>
      <c r="MT71" s="5">
        <f t="shared" si="147"/>
        <v>1</v>
      </c>
      <c r="NB71" s="12">
        <f>SUM(NP39:NP52,NP75:NP88,NO111:NO124,NO147:NO160,NO183:NO196)</f>
        <v>0</v>
      </c>
      <c r="NC71" s="12">
        <f>SUM(MZ39:MZ52,MZ75:MZ88,MY111:MY124,MY147:MY160)</f>
        <v>0</v>
      </c>
      <c r="ND71" s="12">
        <f>SUM(MJ75:MJ88,MI111:MI124,MI147:MI160)</f>
        <v>0</v>
      </c>
      <c r="NE71" s="12">
        <f>SUM(LT75:LT88,LS147:LS160)</f>
        <v>0</v>
      </c>
      <c r="NF71" s="12">
        <f>SUM(LC147:LC161)</f>
        <v>0</v>
      </c>
      <c r="NG71" s="12">
        <f>SUM(KM147:KM160)</f>
        <v>1</v>
      </c>
      <c r="NH71" s="5">
        <f t="shared" si="266"/>
        <v>0</v>
      </c>
      <c r="NI71" s="5">
        <f t="shared" si="149"/>
        <v>0</v>
      </c>
      <c r="NQ71" s="12">
        <f>SUM(OE39:OE52,OE75:OE88,OD111:OD124,OD147:OD160,OD183:OD196)</f>
        <v>1</v>
      </c>
      <c r="NR71" s="12">
        <f>SUM(NO39:NO52,NO75:NO88,NN111:NN124,NN147:NN160)</f>
        <v>0</v>
      </c>
      <c r="NS71" s="12">
        <f>SUM(MY75:MY88,MX111:MX124,MX147:MX160)</f>
        <v>0</v>
      </c>
      <c r="NT71" s="12">
        <f>SUM(MI75:MI88,MH147:MH160)</f>
        <v>0</v>
      </c>
      <c r="NU71" s="12">
        <f>SUM(LR147:LR161)</f>
        <v>0</v>
      </c>
      <c r="NV71" s="12">
        <f>SUM(LB147:LB160)</f>
        <v>0</v>
      </c>
      <c r="NW71" s="5">
        <f t="shared" si="267"/>
        <v>0</v>
      </c>
      <c r="NX71" s="5">
        <f t="shared" si="151"/>
        <v>0</v>
      </c>
      <c r="OF71" s="12">
        <f>SUM(OT39:OT52,OT75:OT88,OS111:OS124,OS147:OS160,OS183:OS196)</f>
        <v>1</v>
      </c>
      <c r="OG71" s="12">
        <f>SUM(OD39:OD52,OD75:OD88,OC111:OC124,OC147:OC160)</f>
        <v>0</v>
      </c>
      <c r="OH71" s="12">
        <f>SUM(NN75:NN88,NM111:NM124,NM147:NM160)</f>
        <v>0</v>
      </c>
      <c r="OI71" s="12">
        <f>SUM(MX75:MX88,MW147:MW160)</f>
        <v>0</v>
      </c>
      <c r="OJ71" s="12">
        <f>SUM(MG147:MG161)</f>
        <v>0</v>
      </c>
      <c r="OK71" s="12">
        <f>SUM(LQ147:LQ160)</f>
        <v>0</v>
      </c>
      <c r="OL71" s="5">
        <f t="shared" si="268"/>
        <v>0</v>
      </c>
      <c r="OM71" s="5">
        <f t="shared" si="153"/>
        <v>0</v>
      </c>
      <c r="OU71" s="12">
        <f>SUM(PI39:PI52,PI75:PI88,PH111:PH124,PH147:PH160,PH183:PH196)</f>
        <v>0</v>
      </c>
      <c r="OV71" s="12">
        <f>SUM(OS39:OS52,OS75:OS88,OR111:OR124,OR147:OR160)</f>
        <v>0</v>
      </c>
      <c r="OW71" s="12">
        <f>SUM(OC75:OC88,OB111:OB124,OB147:OB160)</f>
        <v>0</v>
      </c>
      <c r="OX71" s="12">
        <f>SUM(NM75:NM88,NL147:NL160)</f>
        <v>1</v>
      </c>
      <c r="OY71" s="12">
        <f>SUM(MV147:MV161)</f>
        <v>0</v>
      </c>
      <c r="OZ71" s="12">
        <f>SUM(MF147:MF160)</f>
        <v>0</v>
      </c>
      <c r="PA71" s="5">
        <f t="shared" si="269"/>
        <v>0</v>
      </c>
      <c r="PB71" s="5">
        <f t="shared" si="155"/>
        <v>0</v>
      </c>
      <c r="PJ71" s="12">
        <f>SUM(PX39:PX52,PX75:PX88,PW111:PW124,PW147:PW160,PW183:PW196)</f>
        <v>1</v>
      </c>
      <c r="PK71" s="12">
        <f>SUM(PH39:PH52,PH75:PH88,PG111:PG124,PG147:PG160)</f>
        <v>0</v>
      </c>
      <c r="PL71" s="12">
        <f>SUM(OR75:OR88,OQ111:OQ124,OQ147:OQ160)</f>
        <v>0</v>
      </c>
      <c r="PM71" s="12">
        <f>SUM(OB75:OB88,OA147:OA160)</f>
        <v>0</v>
      </c>
      <c r="PN71" s="12">
        <f>SUM(NK147:NK161)</f>
        <v>0</v>
      </c>
      <c r="PO71" s="12">
        <f>SUM(MU147:MU160)</f>
        <v>0</v>
      </c>
      <c r="PP71" s="5">
        <f t="shared" si="270"/>
        <v>0</v>
      </c>
      <c r="PQ71" s="5">
        <f t="shared" si="157"/>
        <v>0</v>
      </c>
      <c r="PY71" s="12">
        <f>SUM(QM39:QM52,QM75:QM88,QL111:QL124,QL147:QL160,QL183:QL196)</f>
        <v>0</v>
      </c>
      <c r="PZ71" s="12">
        <f>SUM(PW39:PW52,PW75:PW88,PV111:PV124,PV147:PV160)</f>
        <v>0</v>
      </c>
      <c r="QA71" s="12">
        <f>SUM(PG75:PG88,PF111:PF124,PF147:PF160)</f>
        <v>0</v>
      </c>
      <c r="QB71" s="12">
        <f>SUM(OQ75:OQ88,OP147:OP160)</f>
        <v>0</v>
      </c>
      <c r="QC71" s="12">
        <f>SUM(NZ147:NZ161)</f>
        <v>0</v>
      </c>
      <c r="QD71" s="12">
        <f>SUM(NJ147:NJ160)</f>
        <v>0</v>
      </c>
      <c r="QE71" s="5">
        <f t="shared" si="271"/>
        <v>1</v>
      </c>
      <c r="QF71" s="5">
        <f t="shared" si="159"/>
        <v>0</v>
      </c>
      <c r="QN71" s="12">
        <f>SUM(RB39:RB52,RB75:RB88,RA111:RA124,RA147:RA160,RA183:RA196)</f>
        <v>0</v>
      </c>
      <c r="QO71" s="12">
        <f>SUM(QL39:QL52,QL75:QL88,QK111:QK124,QK147:QK160)</f>
        <v>0</v>
      </c>
      <c r="QP71" s="12">
        <f>SUM(PV75:PV88,PU111:PU124,PU147:PU160)</f>
        <v>0</v>
      </c>
      <c r="QQ71" s="12">
        <f>SUM(PF75:PF88,PE147:PE160)</f>
        <v>0</v>
      </c>
      <c r="QR71" s="12">
        <f>SUM(OO147:OO161)</f>
        <v>0</v>
      </c>
      <c r="QS71" s="12">
        <f>SUM(NY147:NY160)</f>
        <v>0</v>
      </c>
      <c r="QT71" s="5">
        <f t="shared" si="272"/>
        <v>1</v>
      </c>
      <c r="QU71" s="5">
        <f t="shared" si="161"/>
        <v>0</v>
      </c>
      <c r="RC71" s="12">
        <f>SUM(RQ39:RQ52,RQ75:RQ88,RP111:RP124,RP147:RP160,RP183:RP196)</f>
        <v>0</v>
      </c>
      <c r="RD71" s="12">
        <f>SUM(RA39:RA52,RA75:RA88,QZ111:QZ124,QZ147:QZ160)</f>
        <v>0</v>
      </c>
      <c r="RE71" s="12">
        <f>SUM(QK75:QK88,QJ111:QJ124,QJ147:QJ160)</f>
        <v>0</v>
      </c>
      <c r="RF71" s="12">
        <f>SUM(PU75:PU88,PT147:PT160)</f>
        <v>0</v>
      </c>
      <c r="RG71" s="12">
        <f>SUM(PD147:PD161)</f>
        <v>0</v>
      </c>
      <c r="RH71" s="12">
        <f>SUM(ON147:ON160)</f>
        <v>0</v>
      </c>
      <c r="RI71" s="5">
        <f t="shared" si="273"/>
        <v>0</v>
      </c>
      <c r="RJ71" s="5">
        <f t="shared" si="163"/>
        <v>1</v>
      </c>
      <c r="RR71" s="12">
        <f>SUM(SF39:SF52,SF75:SF88,SE111:SE124,SE147:SE160,SE183:SE196)</f>
        <v>0</v>
      </c>
      <c r="RS71" s="12">
        <f>SUM(RP39:RP52,RP75:RP88,RO111:RO124,RO147:RO160)</f>
        <v>0</v>
      </c>
      <c r="RT71" s="12">
        <f>SUM(QZ75:QZ88,QY111:QY124,QY147:QY160)</f>
        <v>0</v>
      </c>
      <c r="RU71" s="12">
        <f>SUM(QJ75:QJ88,QI147:QI160)</f>
        <v>0</v>
      </c>
      <c r="RV71" s="12">
        <f>SUM(PS147:PS161)</f>
        <v>0</v>
      </c>
      <c r="RW71" s="12">
        <f>SUM(PC147:PC160)</f>
        <v>0</v>
      </c>
      <c r="RX71" s="5">
        <f t="shared" si="274"/>
        <v>0</v>
      </c>
      <c r="RY71" s="5">
        <f t="shared" si="165"/>
        <v>1</v>
      </c>
      <c r="SG71" s="12">
        <f>SUM(SU39:SU52,SU75:SU88,ST111:ST124,ST147:ST160,ST183:ST196)</f>
        <v>0</v>
      </c>
      <c r="SH71" s="12">
        <f>SUM(SE39:SE52,SE75:SE88,SD111:SD124,SD147:SD160)</f>
        <v>0</v>
      </c>
      <c r="SI71" s="12">
        <f>SUM(RO75:RO88,RN111:RN124,RN147:RN160)</f>
        <v>0</v>
      </c>
      <c r="SJ71" s="12">
        <f>SUM(QY75:QY88,QX147:QX160)</f>
        <v>0</v>
      </c>
      <c r="SK71" s="12">
        <f>SUM(QH147:QH161)</f>
        <v>0</v>
      </c>
      <c r="SL71" s="12">
        <f>SUM(PR147:PR160)</f>
        <v>0</v>
      </c>
      <c r="SM71" s="5">
        <f t="shared" si="275"/>
        <v>0</v>
      </c>
      <c r="SN71" s="5">
        <f t="shared" si="167"/>
        <v>1</v>
      </c>
      <c r="SV71" s="12">
        <f>SUM(TJ39:TJ52,TJ75:TJ88,TI111:TI124,TI147:TI160,TI183:TI196)</f>
        <v>0</v>
      </c>
      <c r="SW71" s="12">
        <f>SUM(ST39:ST52,ST75:ST88,SS111:SS124,SS147:SS160)</f>
        <v>0</v>
      </c>
      <c r="SX71" s="12">
        <f>SUM(SD75:SD88,SC111:SC124,SC147:SC160)</f>
        <v>0</v>
      </c>
      <c r="SY71" s="12">
        <f>SUM(RN75:RN88,RM147:RM160)</f>
        <v>0</v>
      </c>
      <c r="SZ71" s="12">
        <f>SUM(QW147:QW161)</f>
        <v>0</v>
      </c>
      <c r="TA71" s="12">
        <f>SUM(QG147:QG160)</f>
        <v>0</v>
      </c>
      <c r="TB71" s="5">
        <f t="shared" si="276"/>
        <v>0</v>
      </c>
      <c r="TC71" s="5">
        <f t="shared" si="169"/>
        <v>0</v>
      </c>
      <c r="TK71" s="12">
        <f>SUM(TY39:TY52,TY75:TY88,TX111:TX124,TX147:TX160,TX183:TX196)</f>
        <v>1</v>
      </c>
      <c r="TL71" s="12">
        <f>SUM(TI39:TI52,TI75:TI88,TH111:TH124,TH147:TH160)</f>
        <v>0</v>
      </c>
      <c r="TM71" s="12">
        <f>SUM(SS75:SS88,SR111:SR124,SR147:SR160)</f>
        <v>0</v>
      </c>
      <c r="TN71" s="12">
        <f>SUM(SC75:SC88,SB147:SB160)</f>
        <v>0</v>
      </c>
      <c r="TO71" s="12">
        <f>SUM(RL147:RL161)</f>
        <v>0</v>
      </c>
      <c r="TP71" s="12">
        <f>SUM(QV147:QV160)</f>
        <v>0</v>
      </c>
      <c r="TQ71" s="5">
        <f t="shared" si="277"/>
        <v>0</v>
      </c>
      <c r="TR71" s="5">
        <f t="shared" si="171"/>
        <v>0</v>
      </c>
      <c r="TZ71" s="12">
        <f>SUM(UN39:UN52,UN75:UN88,UM111:UM124,UM147:UM160,UM183:UM196)</f>
        <v>1</v>
      </c>
      <c r="UA71" s="12">
        <f>SUM(TX39:TX52,TX75:TX88,TW111:TW124,TW147:TW160)</f>
        <v>0</v>
      </c>
      <c r="UB71" s="12">
        <f>SUM(TH75:TH88,TG111:TG124,TG147:TG160)</f>
        <v>0</v>
      </c>
      <c r="UC71" s="12">
        <f>SUM(SR75:SR88,SQ147:SQ160)</f>
        <v>0</v>
      </c>
      <c r="UD71" s="12">
        <f>SUM(SA147:SA161)</f>
        <v>0</v>
      </c>
      <c r="UE71" s="12">
        <f>SUM(RK147:RK160)</f>
        <v>0</v>
      </c>
      <c r="UF71" s="5">
        <f t="shared" si="278"/>
        <v>0</v>
      </c>
      <c r="UG71" s="5">
        <f t="shared" si="173"/>
        <v>0</v>
      </c>
      <c r="UO71" s="12">
        <f>SUM(VC39:VC52,VC75:VC88,VB111:VB124,VB147:VB160,VB183:VB196)</f>
        <v>0</v>
      </c>
      <c r="UP71" s="12">
        <f>SUM(UM39:UM52,UM75:UM88,UL111:UL124,UL147:UL160)</f>
        <v>0</v>
      </c>
      <c r="UQ71" s="12">
        <f>SUM(TW75:TW88,TV111:TV124,TV147:TV160)</f>
        <v>0</v>
      </c>
      <c r="UR71" s="12">
        <f>SUM(TG75:TG88,TF147:TF160)</f>
        <v>0</v>
      </c>
      <c r="US71" s="12">
        <f>SUM(SP147:SP161)</f>
        <v>0</v>
      </c>
      <c r="UT71" s="12">
        <f>SUM(RZ147:RZ160)</f>
        <v>0</v>
      </c>
      <c r="UU71" s="5">
        <f t="shared" si="279"/>
        <v>1</v>
      </c>
      <c r="UV71" s="5">
        <f t="shared" si="175"/>
        <v>0</v>
      </c>
      <c r="VD71" s="12">
        <f>SUM(VR39:VR52,VR75:VR88,VQ111:VQ124,VQ147:VQ160,VQ183:VQ196)</f>
        <v>1</v>
      </c>
      <c r="VE71" s="12">
        <f>SUM(VB39:VB52,VB75:VB88,VA111:VA124,VA147:VA160)</f>
        <v>0</v>
      </c>
      <c r="VF71" s="12">
        <f>SUM(UL75:UL88,UK111:UK124,UK147:UK160)</f>
        <v>0</v>
      </c>
      <c r="VG71" s="12">
        <f>SUM(TV75:TV88,TU147:TU160)</f>
        <v>0</v>
      </c>
      <c r="VH71" s="12">
        <f>SUM(TE147:TE161)</f>
        <v>0</v>
      </c>
      <c r="VI71" s="12">
        <f>SUM(SO147:SO160)</f>
        <v>0</v>
      </c>
      <c r="VJ71" s="5">
        <f t="shared" si="280"/>
        <v>0</v>
      </c>
      <c r="VK71" s="5">
        <f t="shared" si="177"/>
        <v>0</v>
      </c>
      <c r="VS71" s="12">
        <f>SUM(WG39:WG52,WG75:WG88,WF111:WF124,WF147:WF160,WF183:WF196)</f>
        <v>1</v>
      </c>
      <c r="VT71" s="12">
        <f>SUM(VQ39:VQ52,VQ75:VQ88,VP111:VP124,VP147:VP160)</f>
        <v>0</v>
      </c>
      <c r="VU71" s="12">
        <f>SUM(VA75:VA88,UZ111:UZ124,UZ147:UZ160)</f>
        <v>0</v>
      </c>
      <c r="VV71" s="12">
        <f>SUM(UK75:UK88,UJ147:UJ160)</f>
        <v>0</v>
      </c>
      <c r="VW71" s="12">
        <f>SUM(TT147:TT161)</f>
        <v>0</v>
      </c>
      <c r="VX71" s="12">
        <f>SUM(TD147:TD160)</f>
        <v>0</v>
      </c>
      <c r="VY71" s="5">
        <f t="shared" si="281"/>
        <v>0</v>
      </c>
      <c r="VZ71" s="5">
        <f t="shared" si="179"/>
        <v>0</v>
      </c>
      <c r="WH71" s="12">
        <f>SUM(WV39:WV52,WV75:WV88,WU111:WU124,WU147:WU160,WU183:WU196)</f>
        <v>1</v>
      </c>
      <c r="WI71" s="12">
        <f>SUM(WF39:WF52,WF75:WF88,WE111:WE124,WE147:WE160)</f>
        <v>0</v>
      </c>
      <c r="WJ71" s="12">
        <f>SUM(VP75:VP88,VO111:VO124,VO147:VO160)</f>
        <v>0</v>
      </c>
      <c r="WK71" s="12">
        <f>SUM(UZ75:UZ88,UY147:UY160)</f>
        <v>0</v>
      </c>
      <c r="WL71" s="12">
        <f>SUM(UI147:UI161)</f>
        <v>0</v>
      </c>
      <c r="WM71" s="12">
        <f>SUM(TS147:TS160)</f>
        <v>0</v>
      </c>
      <c r="WN71" s="5">
        <f t="shared" si="282"/>
        <v>0</v>
      </c>
      <c r="WO71" s="5">
        <f t="shared" si="181"/>
        <v>0</v>
      </c>
      <c r="WW71" s="12">
        <f>SUM(XK39:XK52,XK75:XK88,XJ111:XJ124,XJ147:XJ160,XJ183:XJ196)</f>
        <v>0</v>
      </c>
      <c r="WX71" s="12">
        <f>SUM(WU39:WU52,WU75:WU88,WT111:WT124,WT147:WT160)</f>
        <v>0</v>
      </c>
      <c r="WY71" s="12">
        <f>SUM(WE75:WE88,WD111:WD124,WD147:WD160)</f>
        <v>0</v>
      </c>
      <c r="WZ71" s="12">
        <f>SUM(VO75:VO88,VN147:VN160)</f>
        <v>0</v>
      </c>
      <c r="XA71" s="12">
        <f>SUM(UX147:UX161)</f>
        <v>0</v>
      </c>
      <c r="XB71" s="12">
        <f>SUM(UH147:UH160)</f>
        <v>0</v>
      </c>
      <c r="XC71" s="5">
        <f t="shared" si="283"/>
        <v>1</v>
      </c>
      <c r="XD71" s="5">
        <f t="shared" si="183"/>
        <v>0</v>
      </c>
      <c r="XL71" s="12">
        <f>SUM(XZ39:XZ52,XZ75:XZ88,XY111:XY124,XY147:XY160,XY183:XY196)</f>
        <v>0</v>
      </c>
      <c r="XM71" s="12">
        <f>SUM(XJ39:XJ52,XJ75:XJ88,XI111:XI124,XI147:XI160)</f>
        <v>0</v>
      </c>
      <c r="XN71" s="12">
        <f>SUM(WT75:WT88,WS111:WS124,WS147:WS160)</f>
        <v>0</v>
      </c>
      <c r="XO71" s="12">
        <f>SUM(WD75:WD88,WC147:WC160)</f>
        <v>0</v>
      </c>
      <c r="XP71" s="12">
        <f>SUM(VM147:VM161)</f>
        <v>0</v>
      </c>
      <c r="XQ71" s="12">
        <f>SUM(UW147:UW160)</f>
        <v>0</v>
      </c>
      <c r="XR71" s="5">
        <f t="shared" si="284"/>
        <v>0</v>
      </c>
      <c r="XS71" s="5">
        <f t="shared" si="185"/>
        <v>1</v>
      </c>
      <c r="YA71" s="12">
        <f>SUM(YO39:YO52,YO75:YO88,YN111:YN124,YN147:YN160,YN183:YN196)</f>
        <v>0</v>
      </c>
      <c r="YB71" s="12">
        <f>SUM(XY39:XY52,XY75:XY88,XX111:XX124,XX147:XX160)</f>
        <v>0</v>
      </c>
      <c r="YC71" s="12">
        <f>SUM(XI75:XI88,XH111:XH124,XH147:XH160)</f>
        <v>0</v>
      </c>
      <c r="YD71" s="12">
        <f>SUM(WS75:WS88,WR147:WR160)</f>
        <v>0</v>
      </c>
      <c r="YE71" s="12">
        <f>SUM(WB147:WB161)</f>
        <v>0</v>
      </c>
      <c r="YF71" s="12">
        <f>SUM(VL147:VL160)</f>
        <v>0</v>
      </c>
      <c r="YG71" s="5">
        <f t="shared" si="285"/>
        <v>0</v>
      </c>
      <c r="YH71" s="5">
        <f t="shared" si="187"/>
        <v>1</v>
      </c>
      <c r="YP71" s="12">
        <f>SUM(ZD39:ZD52,ZD75:ZD88,ZC111:ZC124,ZC147:ZC160,ZC183:ZC196)</f>
        <v>0</v>
      </c>
      <c r="YQ71" s="12">
        <f>SUM(YN39:YN52,YN75:YN88,YM111:YM124,YM147:YM160)</f>
        <v>0</v>
      </c>
      <c r="YR71" s="12">
        <f>SUM(XX75:XX88,XW111:XW124,XW147:XW160)</f>
        <v>0</v>
      </c>
      <c r="YS71" s="12">
        <f>SUM(XH75:XH88,XG147:XG160)</f>
        <v>0</v>
      </c>
      <c r="YT71" s="12">
        <f>SUM(WQ147:WQ161)</f>
        <v>0</v>
      </c>
      <c r="YU71" s="12">
        <f>SUM(WA147:WA160)</f>
        <v>0</v>
      </c>
      <c r="YV71" s="5">
        <f t="shared" si="286"/>
        <v>0</v>
      </c>
      <c r="YW71" s="5">
        <f t="shared" si="189"/>
        <v>1</v>
      </c>
      <c r="ZE71" s="12">
        <f>SUM(ZS39:ZS52,ZS75:ZS88,ZR111:ZR124,ZR147:ZR160,ZR183:ZR196)</f>
        <v>0</v>
      </c>
      <c r="ZF71" s="12">
        <f>SUM(ZC39:ZC52,ZC75:ZC88,ZB111:ZB124,ZB147:ZB160)</f>
        <v>0</v>
      </c>
      <c r="ZG71" s="12">
        <f>SUM(YM75:YM88,YL111:YL124,YL147:YL160)</f>
        <v>0</v>
      </c>
      <c r="ZH71" s="12">
        <f>SUM(XW75:XW88,XV147:XV160)</f>
        <v>0</v>
      </c>
      <c r="ZI71" s="12">
        <f>SUM(XF147:XF161)</f>
        <v>0</v>
      </c>
      <c r="ZJ71" s="12">
        <f>SUM(WP147:WP160)</f>
        <v>0</v>
      </c>
      <c r="ZK71" s="5">
        <f t="shared" si="287"/>
        <v>0</v>
      </c>
      <c r="ZL71" s="5">
        <f t="shared" si="191"/>
        <v>1</v>
      </c>
      <c r="ZT71" s="12">
        <f>SUM(AAH39:AAH52,AAH75:AAH88,AAG111:AAG124,AAG147:AAG160,AAG183:AAG196)</f>
        <v>0</v>
      </c>
      <c r="ZU71" s="12">
        <f>SUM(ZR39:ZR52,ZR75:ZR88,ZQ111:ZQ124,ZQ147:ZQ160)</f>
        <v>0</v>
      </c>
      <c r="ZV71" s="12">
        <f>SUM(ZB75:ZB88,ZA111:ZA124,ZA147:ZA160)</f>
        <v>0</v>
      </c>
      <c r="ZW71" s="12">
        <f>SUM(YL75:YL88,YK147:YK160)</f>
        <v>0</v>
      </c>
      <c r="ZX71" s="12">
        <f>SUM(XU147:XU161)</f>
        <v>0</v>
      </c>
      <c r="ZY71" s="12">
        <f>SUM(XE147:XE160)</f>
        <v>0</v>
      </c>
      <c r="ZZ71" s="5">
        <f t="shared" si="288"/>
        <v>0</v>
      </c>
      <c r="AAA71" s="5">
        <f t="shared" si="193"/>
        <v>1</v>
      </c>
      <c r="AAI71" s="12">
        <f>SUM(AAW39:AAW52,AAW75:AAW88,AAV111:AAV124,AAV147:AAV160,AAV183:AAV196)</f>
        <v>1</v>
      </c>
      <c r="AAJ71" s="12">
        <f>SUM(AAG39:AAG52,AAG75:AAG88,AAF111:AAF124,AAF147:AAF160)</f>
        <v>0</v>
      </c>
      <c r="AAK71" s="12">
        <f>SUM(ZQ75:ZQ88,ZP111:ZP124,ZP147:ZP160)</f>
        <v>0</v>
      </c>
      <c r="AAL71" s="12">
        <f>SUM(ZA75:ZA88,YZ147:YZ160)</f>
        <v>0</v>
      </c>
      <c r="AAM71" s="12">
        <f>SUM(YJ147:YJ161)</f>
        <v>0</v>
      </c>
      <c r="AAN71" s="12">
        <f>SUM(XT147:XT160)</f>
        <v>0</v>
      </c>
      <c r="AAO71" s="5">
        <f t="shared" si="289"/>
        <v>0</v>
      </c>
      <c r="AAP71" s="5">
        <f t="shared" si="195"/>
        <v>0</v>
      </c>
      <c r="AAX71" s="12">
        <f>SUM(ABL39:ABL52,ABL75:ABL88,ABK111:ABK124,ABK147:ABK160,ABK183:ABK196)</f>
        <v>1</v>
      </c>
      <c r="AAY71" s="12">
        <f>SUM(AAV39:AAV52,AAV75:AAV88,AAU111:AAU124,AAU147:AAU160)</f>
        <v>0</v>
      </c>
      <c r="AAZ71" s="12">
        <f>SUM(AAF75:AAF88,AAE111:AAE124,AAE147:AAE160)</f>
        <v>0</v>
      </c>
      <c r="ABA71" s="12">
        <f>SUM(ZP75:ZP88,ZO147:ZO160)</f>
        <v>0</v>
      </c>
      <c r="ABB71" s="12">
        <f>SUM(YY147:YY161)</f>
        <v>0</v>
      </c>
      <c r="ABC71" s="12">
        <f>SUM(YI147:YI160)</f>
        <v>0</v>
      </c>
      <c r="ABD71" s="5">
        <f t="shared" si="290"/>
        <v>0</v>
      </c>
      <c r="ABE71" s="5">
        <f t="shared" si="197"/>
        <v>0</v>
      </c>
      <c r="ABM71" s="12">
        <f>SUM(ACA39:ACA52,ACA75:ACA88,ABZ111:ABZ124,ABZ147:ABZ160,ABZ183:ABZ196)</f>
        <v>0</v>
      </c>
      <c r="ABN71" s="12">
        <f>SUM(ABK39:ABK52,ABK75:ABK88,ABJ111:ABJ124,ABJ147:ABJ160)</f>
        <v>0</v>
      </c>
      <c r="ABO71" s="12">
        <f>SUM(AAU75:AAU88,AAT111:AAT124,AAT147:AAT160)</f>
        <v>0</v>
      </c>
      <c r="ABP71" s="12">
        <f>SUM(AAE75:AAE88,AAD147:AAD160)</f>
        <v>1</v>
      </c>
      <c r="ABQ71" s="12">
        <f>SUM(ZN147:ZN161)</f>
        <v>0</v>
      </c>
      <c r="ABR71" s="12">
        <f>SUM(YX147:YX160)</f>
        <v>0</v>
      </c>
      <c r="ABS71" s="5">
        <f t="shared" si="291"/>
        <v>0</v>
      </c>
      <c r="ABT71" s="5">
        <f t="shared" si="199"/>
        <v>0</v>
      </c>
      <c r="ACB71" s="12">
        <f>SUM(ACP39:ACP52,ACP75:ACP88,ACO111:ACO124,ACO147:ACO160,ACO183:ACO196)</f>
        <v>0</v>
      </c>
      <c r="ACC71" s="12">
        <f>SUM(ABZ39:ABZ52,ABZ75:ABZ88,ABY111:ABY124,ABY147:ABY160)</f>
        <v>0</v>
      </c>
      <c r="ACD71" s="12">
        <f>SUM(ABJ75:ABJ88,ABI111:ABI124,ABI147:ABI160)</f>
        <v>0</v>
      </c>
      <c r="ACE71" s="12">
        <f>SUM(AAT75:AAT88,AAS147:AAS160)</f>
        <v>0</v>
      </c>
      <c r="ACF71" s="12">
        <f>SUM(AAC147:AAC161)</f>
        <v>0</v>
      </c>
      <c r="ACG71" s="12">
        <f>SUM(ZM147:ZM160)</f>
        <v>0</v>
      </c>
      <c r="ACH71" s="5">
        <f t="shared" si="292"/>
        <v>1</v>
      </c>
      <c r="ACI71" s="5">
        <f t="shared" si="201"/>
        <v>0</v>
      </c>
      <c r="ACQ71" s="12">
        <f>SUM(ADE39:ADE52,ADE75:ADE88,ADD111:ADD124,ADD147:ADD160,ADD183:ADD196)</f>
        <v>1</v>
      </c>
      <c r="ACR71" s="12">
        <f>SUM(ACO39:ACO52,ACO75:ACO88,ACN111:ACN124,ACN147:ACN160)</f>
        <v>0</v>
      </c>
      <c r="ACS71" s="12">
        <f>SUM(ABY75:ABY88,ABX111:ABX124,ABX147:ABX160)</f>
        <v>0</v>
      </c>
      <c r="ACT71" s="12">
        <f>SUM(ABI75:ABI88,ABH147:ABH160)</f>
        <v>0</v>
      </c>
      <c r="ACU71" s="12">
        <f>SUM(AAR147:AAR161)</f>
        <v>0</v>
      </c>
      <c r="ACV71" s="12">
        <f>SUM(AAB147:AAB160)</f>
        <v>0</v>
      </c>
      <c r="ACW71" s="5">
        <f t="shared" si="293"/>
        <v>0</v>
      </c>
      <c r="ACX71" s="5">
        <f t="shared" si="203"/>
        <v>0</v>
      </c>
      <c r="ADF71" s="12">
        <f>SUM(ADT39:ADT52,ADT75:ADT88,ADS111:ADS124,ADS147:ADS160,ADS183:ADS196)</f>
        <v>0</v>
      </c>
      <c r="ADG71" s="12">
        <f>SUM(ADD39:ADD52,ADD75:ADD88,ADC111:ADC124,ADC147:ADC160)</f>
        <v>1</v>
      </c>
      <c r="ADH71" s="12">
        <f>SUM(ACN75:ACN88,ACM111:ACM124,ACM147:ACM160)</f>
        <v>0</v>
      </c>
      <c r="ADI71" s="12">
        <f>SUM(ABX75:ABX88,ABW147:ABW160)</f>
        <v>0</v>
      </c>
      <c r="ADJ71" s="12">
        <f>SUM(ABG147:ABG161)</f>
        <v>0</v>
      </c>
      <c r="ADK71" s="12">
        <f>SUM(AAQ147:AAQ160)</f>
        <v>0</v>
      </c>
      <c r="ADL71" s="5">
        <f t="shared" si="294"/>
        <v>0</v>
      </c>
      <c r="ADM71" s="5">
        <f t="shared" si="205"/>
        <v>0</v>
      </c>
      <c r="ADU71" s="12">
        <f>SUM(AEI39:AEI52,AEI75:AEI88,AEH111:AEH124,AEH147:AEH160,AEH183:AEH196)</f>
        <v>0</v>
      </c>
      <c r="ADV71" s="12">
        <f>SUM(ADS39:ADS52,ADS75:ADS88,ADR111:ADR124,ADR147:ADR160)</f>
        <v>0</v>
      </c>
      <c r="ADW71" s="12">
        <f>SUM(ADC75:ADC88,ADB111:ADB124,ADB147:ADB160)</f>
        <v>0</v>
      </c>
      <c r="ADX71" s="12">
        <f>SUM(ACM75:ACM88,ACL147:ACL160)</f>
        <v>1</v>
      </c>
      <c r="ADY71" s="12">
        <f>SUM(ABV147:ABV161)</f>
        <v>0</v>
      </c>
      <c r="ADZ71" s="12">
        <f>SUM(ABF147:ABF160)</f>
        <v>0</v>
      </c>
      <c r="AEA71" s="5">
        <f t="shared" si="295"/>
        <v>0</v>
      </c>
      <c r="AEB71" s="5">
        <f t="shared" si="207"/>
        <v>0</v>
      </c>
      <c r="AEJ71" s="12">
        <f>SUM(AEX39:AEX52,AEX75:AEX88,AEW111:AEW124,AEW147:AEW160,AEW183:AEW196)</f>
        <v>0</v>
      </c>
      <c r="AEK71" s="12">
        <f>SUM(AEH39:AEH52,AEH75:AEH88,AEG111:AEG124,AEG147:AEG160)</f>
        <v>0</v>
      </c>
      <c r="AEL71" s="12">
        <f>SUM(ADR75:ADR88,ADQ111:ADQ124,ADQ147:ADQ160)</f>
        <v>0</v>
      </c>
      <c r="AEM71" s="12">
        <f>SUM(ADB75:ADB88,ADA147:ADA160)</f>
        <v>0</v>
      </c>
      <c r="AEN71" s="12">
        <f>SUM(ACK147:ACK161)</f>
        <v>0</v>
      </c>
      <c r="AEO71" s="12">
        <f>SUM(ABU147:ABU160)</f>
        <v>0</v>
      </c>
      <c r="AEP71" s="5">
        <f t="shared" si="296"/>
        <v>0</v>
      </c>
      <c r="AEQ71" s="5">
        <f t="shared" si="209"/>
        <v>0</v>
      </c>
      <c r="AEY71" s="12">
        <f>SUM(AFM39:AFM52,AFM75:AFM88,AFL111:AFL124,AFL147:AFL160,AFL183:AFL196)</f>
        <v>0</v>
      </c>
      <c r="AEZ71" s="12">
        <f>SUM(AEW39:AEW52,AEW75:AEW88,AEV111:AEV124,AEV147:AEV160)</f>
        <v>0</v>
      </c>
      <c r="AFA71" s="12">
        <f>SUM(AEG75:AEG88,AEF111:AEF124,AEF147:AEF160)</f>
        <v>0</v>
      </c>
      <c r="AFB71" s="12">
        <f>SUM(ADQ75:ADQ88,ADP147:ADP160)</f>
        <v>0</v>
      </c>
      <c r="AFC71" s="12">
        <f>SUM(ACZ147:ACZ161)</f>
        <v>0</v>
      </c>
      <c r="AFD71" s="12">
        <f>SUM(ACJ147:ACJ160)</f>
        <v>0</v>
      </c>
      <c r="AFE71" s="5">
        <f t="shared" si="297"/>
        <v>1</v>
      </c>
      <c r="AFF71" s="5">
        <f t="shared" si="211"/>
        <v>0</v>
      </c>
      <c r="AFN71" s="12">
        <f>SUM(AGB39:AGB52,AGB75:AGB88,AGA111:AGA124,AGA147:AGA160,AGA183:AGA196)</f>
        <v>1</v>
      </c>
      <c r="AFO71" s="12">
        <f>SUM(AFL39:AFL52,AFL75:AFL88,AFK111:AFK124,AFK147:AFK160)</f>
        <v>0</v>
      </c>
      <c r="AFP71" s="12">
        <f>SUM(AEV75:AEV88,AEU111:AEU124,AEU147:AEU160)</f>
        <v>0</v>
      </c>
      <c r="AFQ71" s="12">
        <f>SUM(AEF75:AEF88,AEE147:AEE160)</f>
        <v>0</v>
      </c>
      <c r="AFR71" s="12">
        <f>SUM(ADO147:ADO161)</f>
        <v>0</v>
      </c>
      <c r="AFS71" s="12">
        <f>SUM(ACY147:ACY160)</f>
        <v>0</v>
      </c>
      <c r="AFT71" s="5">
        <f t="shared" si="298"/>
        <v>0</v>
      </c>
      <c r="AFU71" s="5">
        <f t="shared" si="213"/>
        <v>0</v>
      </c>
      <c r="AGC71" s="12">
        <f>SUM(AGQ39:AGQ52,AGQ75:AGQ88,AGP111:AGP124,AGP147:AGP160,AGP183:AGP196)</f>
        <v>0</v>
      </c>
      <c r="AGD71" s="12">
        <f>SUM(AGA39:AGA52,AGA75:AGA88,AFZ111:AFZ124,AFZ147:AFZ160)</f>
        <v>0</v>
      </c>
      <c r="AGE71" s="12">
        <f>SUM(AFK75:AFK88,AFJ111:AFJ124,AFJ147:AFJ160)</f>
        <v>0</v>
      </c>
      <c r="AGF71" s="12">
        <f>SUM(AEU75:AEU88,AET147:AET160)</f>
        <v>0</v>
      </c>
      <c r="AGG71" s="12">
        <f>SUM(AED147:AED161)</f>
        <v>0</v>
      </c>
      <c r="AGH71" s="12">
        <f>SUM(ADN147:ADN160)</f>
        <v>0</v>
      </c>
      <c r="AGI71" s="5">
        <f t="shared" si="299"/>
        <v>0</v>
      </c>
      <c r="AGJ71" s="5">
        <f t="shared" si="215"/>
        <v>0</v>
      </c>
      <c r="AGR71" s="5">
        <f>SUM(AHF39:AHF52,AHF75:AHF88,AHE111:AHE124,AHE147:AHE160,AHE183:AHE196)</f>
        <v>0</v>
      </c>
      <c r="AGS71" s="5">
        <f>SUM(AGP39:AGP52,AGP75:AGP88,AGO111:AGO124,AGO147:AGO160)</f>
        <v>0</v>
      </c>
      <c r="AGT71" s="5">
        <f>SUM(AFZ75:AFZ88,AFY111:AFY124,AFY147:AFY160)</f>
        <v>0</v>
      </c>
      <c r="AGU71" s="5">
        <f>SUM(AFJ75:AFJ88,AFI147:AFI160)</f>
        <v>0</v>
      </c>
      <c r="AGV71" s="5">
        <f>SUM(AES147:AES161)</f>
        <v>0</v>
      </c>
      <c r="AGW71" s="5">
        <f>SUM(AEC147:AEC160)</f>
        <v>0</v>
      </c>
      <c r="AGX71" s="5">
        <f t="shared" si="300"/>
        <v>0</v>
      </c>
      <c r="AGY71" s="5">
        <f t="shared" si="217"/>
        <v>0</v>
      </c>
      <c r="AHG71" s="5">
        <f>SUM(AHU39:AHU52,AHU75:AHU88,AHT111:AHT124,AHT147:AHT160,AHT183:AHT196)</f>
        <v>0</v>
      </c>
      <c r="AHH71" s="5">
        <f>SUM(AHE39:AHE52,AHE75:AHE88,AHD111:AHD124,AHD147:AHD160)</f>
        <v>0</v>
      </c>
      <c r="AHI71" s="5">
        <f>SUM(AGO75:AGO88,AGN111:AGN124,AGN147:AGN160)</f>
        <v>0</v>
      </c>
      <c r="AHJ71" s="5">
        <f>SUM(AFY75:AFY88,AFX147:AFX160)</f>
        <v>0</v>
      </c>
      <c r="AHK71" s="5">
        <f>SUM(AFH147:AFH161)</f>
        <v>0</v>
      </c>
      <c r="AHL71" s="5">
        <f>SUM(AER147:AER160)</f>
        <v>0</v>
      </c>
      <c r="AHM71" s="5">
        <f t="shared" si="301"/>
        <v>0</v>
      </c>
      <c r="AHN71" s="5">
        <f t="shared" si="219"/>
        <v>0</v>
      </c>
      <c r="AHV71" s="5">
        <f>SUM(AIJ39:AIJ52,AIJ75:AIJ88,AII111:AII124,AII147:AII160,AII183:AII196)</f>
        <v>0</v>
      </c>
      <c r="AHW71" s="5">
        <f>SUM(AHT39:AHT52,AHT75:AHT88,AHS111:AHS124,AHS147:AHS160)</f>
        <v>0</v>
      </c>
      <c r="AHX71" s="5">
        <f>SUM(AHD75:AHD88,AHC111:AHC124,AHC147:AHC160)</f>
        <v>0</v>
      </c>
      <c r="AHY71" s="5">
        <f>SUM(AGN75:AGN88,AGM147:AGM160)</f>
        <v>0</v>
      </c>
      <c r="AHZ71" s="5">
        <f>SUM(AFW147:AFW161)</f>
        <v>0</v>
      </c>
      <c r="AIA71" s="5">
        <f>SUM(AFG147:AFG160)</f>
        <v>0</v>
      </c>
      <c r="AIB71" s="5">
        <f t="shared" si="302"/>
        <v>0</v>
      </c>
      <c r="AIC71" s="5">
        <f t="shared" si="221"/>
        <v>0</v>
      </c>
      <c r="AIK71" s="5">
        <f>SUM(AIY39:AIY52,AIY75:AIY88,AIX111:AIX124,AIX147:AIX160,AIX183:AIX196)</f>
        <v>0</v>
      </c>
      <c r="AIL71" s="5">
        <f>SUM(AII39:AII52,AII75:AII88,AIH111:AIH124,AIH147:AIH160)</f>
        <v>0</v>
      </c>
      <c r="AIM71" s="5">
        <f>SUM(AHS75:AHS88,AHR111:AHR124,AHR147:AHR160)</f>
        <v>0</v>
      </c>
      <c r="AIN71" s="5">
        <f>SUM(AHC75:AHC88,AHB147:AHB160)</f>
        <v>0</v>
      </c>
      <c r="AIO71" s="5">
        <f>SUM(AGL147:AGL161)</f>
        <v>0</v>
      </c>
      <c r="AIP71" s="5">
        <f>SUM(AFV147:AFV160)</f>
        <v>0</v>
      </c>
      <c r="AIQ71" s="5">
        <f t="shared" si="303"/>
        <v>0</v>
      </c>
      <c r="AIR71" s="5">
        <f t="shared" si="223"/>
        <v>0</v>
      </c>
      <c r="AIZ71" s="5">
        <f>SUM(AJN39:AJN52,AJN75:AJN88,AJM111:AJM124,AJM147:AJM160,AJM183:AJM196)</f>
        <v>0</v>
      </c>
      <c r="AJA71" s="5">
        <f>SUM(AIX39:AIX52,AIX75:AIX88,AIW111:AIW124,AIW147:AIW160)</f>
        <v>0</v>
      </c>
      <c r="AJB71" s="5">
        <f>SUM(AIH75:AIH88,AIG111:AIG124,AIG147:AIG160)</f>
        <v>0</v>
      </c>
      <c r="AJC71" s="5">
        <f>SUM(AHR75:AHR88,AHQ147:AHQ160)</f>
        <v>0</v>
      </c>
      <c r="AJD71" s="5">
        <f>SUM(AHA147:AHA161)</f>
        <v>0</v>
      </c>
      <c r="AJE71" s="5">
        <f>SUM(AGK147:AGK160)</f>
        <v>0</v>
      </c>
      <c r="AJF71" s="5">
        <f t="shared" si="304"/>
        <v>0</v>
      </c>
      <c r="AJG71" s="5">
        <f t="shared" si="225"/>
        <v>0</v>
      </c>
      <c r="AJO71" s="5">
        <f>SUM(AKC39:AKC52,AKC75:AKC88,AKB111:AKB124,AKB147:AKB160,AKB183:AKB196)</f>
        <v>0</v>
      </c>
      <c r="AJP71" s="5">
        <f>SUM(AJM39:AJM52,AJM75:AJM88,AJL111:AJL124,AJL147:AJL160)</f>
        <v>0</v>
      </c>
      <c r="AJQ71" s="5">
        <f>SUM(AIW75:AIW88,AIV111:AIV124,AIV147:AIV160)</f>
        <v>0</v>
      </c>
      <c r="AJR71" s="5">
        <f>SUM(AIG75:AIG88,AIF147:AIF160)</f>
        <v>0</v>
      </c>
      <c r="AJS71" s="5">
        <f>SUM(AHP147:AHP161)</f>
        <v>0</v>
      </c>
      <c r="AJT71" s="5">
        <f>SUM(AGZ147:AGZ160)</f>
        <v>0</v>
      </c>
      <c r="AJU71" s="5">
        <f t="shared" si="305"/>
        <v>0</v>
      </c>
      <c r="AJV71" s="5">
        <f t="shared" si="227"/>
        <v>0</v>
      </c>
      <c r="AKD71" s="5">
        <f>SUM(AKR39:AKR52,AKR75:AKR88,AKQ111:AKQ124,AKQ147:AKQ160,AKQ183:AKQ196)</f>
        <v>0</v>
      </c>
      <c r="AKE71" s="5">
        <f>SUM(AKB39:AKB52,AKB75:AKB88,AKA111:AKA124,AKA147:AKA160)</f>
        <v>0</v>
      </c>
      <c r="AKF71" s="5">
        <f>SUM(AJL75:AJL88,AJK111:AJK124,AJK147:AJK160)</f>
        <v>0</v>
      </c>
      <c r="AKG71" s="5">
        <f>SUM(AIV75:AIV88,AIU147:AIU160)</f>
        <v>0</v>
      </c>
      <c r="AKH71" s="5">
        <f>SUM(AIE147:AIE161)</f>
        <v>0</v>
      </c>
      <c r="AKI71" s="5">
        <f>SUM(AHO147:AHO160)</f>
        <v>0</v>
      </c>
      <c r="AKJ71" s="5">
        <f t="shared" si="306"/>
        <v>0</v>
      </c>
      <c r="AKK71" s="5">
        <f t="shared" si="229"/>
        <v>0</v>
      </c>
      <c r="AKS71" s="5">
        <f>SUM(ALG39:ALG52,ALG75:ALG88,ALF111:ALF124,ALF147:ALF160,ALF183:ALF196)</f>
        <v>0</v>
      </c>
      <c r="AKT71" s="5">
        <f>SUM(AKQ39:AKQ52,AKQ75:AKQ88,AKP111:AKP124,AKP147:AKP160)</f>
        <v>0</v>
      </c>
      <c r="AKU71" s="5">
        <f>SUM(AKA75:AKA88,AJZ111:AJZ124,AJZ147:AJZ160)</f>
        <v>0</v>
      </c>
      <c r="AKV71" s="5">
        <f>SUM(AJK75:AJK88,AJJ147:AJJ160)</f>
        <v>0</v>
      </c>
      <c r="AKW71" s="5">
        <f>SUM(AIT147:AIT161)</f>
        <v>0</v>
      </c>
      <c r="AKX71" s="5">
        <f>SUM(AID147:AID160)</f>
        <v>0</v>
      </c>
      <c r="AKY71" s="5">
        <f t="shared" si="307"/>
        <v>0</v>
      </c>
      <c r="AKZ71" s="5">
        <f t="shared" si="231"/>
        <v>0</v>
      </c>
      <c r="ALH71" s="5">
        <f>SUM(ALV39:ALV52,ALV75:ALV88,ALU111:ALU124,ALU147:ALU160,ALU183:ALU196)</f>
        <v>0</v>
      </c>
      <c r="ALI71" s="5">
        <f>SUM(ALF39:ALF52,ALF75:ALF88,ALE111:ALE124,ALE147:ALE160)</f>
        <v>0</v>
      </c>
      <c r="ALJ71" s="5">
        <f>SUM(AKP75:AKP88,AKO111:AKO124,AKO147:AKO160)</f>
        <v>0</v>
      </c>
      <c r="ALK71" s="5">
        <f>SUM(AJZ75:AJZ88,AJY147:AJY160)</f>
        <v>0</v>
      </c>
      <c r="ALL71" s="5">
        <f>SUM(AJI147:AJI161)</f>
        <v>0</v>
      </c>
      <c r="ALM71" s="5">
        <f>SUM(AIS147:AIS160)</f>
        <v>0</v>
      </c>
      <c r="ALN71" s="5">
        <f t="shared" si="308"/>
        <v>0</v>
      </c>
      <c r="ALO71" s="5">
        <f t="shared" si="233"/>
        <v>0</v>
      </c>
      <c r="ALW71" s="5">
        <f>SUM(AMK39:AMK52,AMK75:AMK88,AMJ111:AMJ124,AMJ147:AMJ160,AMJ183:AMJ196)</f>
        <v>0</v>
      </c>
      <c r="ALX71" s="5">
        <f>SUM(ALU39:ALU52,ALU75:ALU88,ALT111:ALT124,ALT147:ALT160)</f>
        <v>0</v>
      </c>
      <c r="ALY71" s="5">
        <f>SUM(ALE75:ALE88,ALD111:ALD124,ALD147:ALD160)</f>
        <v>0</v>
      </c>
      <c r="ALZ71" s="5">
        <f>SUM(AKO75:AKO88,AKN147:AKN160)</f>
        <v>0</v>
      </c>
      <c r="AMA71" s="5">
        <f>SUM(AJX147:AJX161)</f>
        <v>0</v>
      </c>
      <c r="AMB71" s="5">
        <f>SUM(AJH147:AJH160)</f>
        <v>0</v>
      </c>
      <c r="AMC71" s="5">
        <f t="shared" si="309"/>
        <v>0</v>
      </c>
      <c r="AMD71" s="5">
        <f t="shared" si="235"/>
        <v>0</v>
      </c>
      <c r="AML71" s="5">
        <f>SUM(AMZ39:AMZ52,AMZ75:AMZ88,AMY111:AMY124,AMY147:AMY160,AMY183:AMY196)</f>
        <v>0</v>
      </c>
      <c r="AMM71" s="5">
        <f>SUM(AMJ39:AMJ52,AMJ75:AMJ88,AMI111:AMI124,AMI147:AMI160)</f>
        <v>0</v>
      </c>
      <c r="AMN71" s="5">
        <f>SUM(ALT75:ALT88,ALS111:ALS124,ALS147:ALS160)</f>
        <v>0</v>
      </c>
      <c r="AMO71" s="5">
        <f>SUM(ALD75:ALD88,ALC147:ALC160)</f>
        <v>0</v>
      </c>
      <c r="AMP71" s="5">
        <f>SUM(AKM147:AKM161)</f>
        <v>0</v>
      </c>
      <c r="AMQ71" s="5">
        <f>SUM(AJW147:AJW160)</f>
        <v>0</v>
      </c>
      <c r="AMR71" s="5">
        <f t="shared" si="310"/>
        <v>0</v>
      </c>
      <c r="AMS71" s="5">
        <f t="shared" si="237"/>
        <v>0</v>
      </c>
      <c r="ANA71" s="5">
        <f>SUM(ANO39:ANO52,ANO75:ANO88,ANN111:ANN124,ANN147:ANN160,ANN183:ANN196)</f>
        <v>0</v>
      </c>
      <c r="ANB71" s="5">
        <f>SUM(AMY39:AMY52,AMY75:AMY88,AMX111:AMX124)</f>
        <v>0</v>
      </c>
      <c r="ANC71" s="5">
        <f>SUM(AMI75:AMI88,AMH111:AMH124,AMH147:AMH160)</f>
        <v>0</v>
      </c>
      <c r="AND71" s="5">
        <f>SUM(ALS75:ALS88,ALR147:ALR160)</f>
        <v>0</v>
      </c>
      <c r="ANE71" s="5">
        <f>SUM(ALB147:ALB161)</f>
        <v>0</v>
      </c>
      <c r="ANF71" s="5">
        <f>SUM(AKL147:AKL160)</f>
        <v>0</v>
      </c>
      <c r="ANG71" s="5">
        <f t="shared" si="311"/>
        <v>0</v>
      </c>
      <c r="ANH71" s="5">
        <f t="shared" si="239"/>
        <v>0</v>
      </c>
      <c r="ANP71" s="5">
        <f>SUM(AOD39:AOD52,AOD75:AOD88,AOC111:AOC124,AOC147:AOC160,AOC183:AOC196)</f>
        <v>0</v>
      </c>
      <c r="ANQ71" s="5">
        <f>SUM(ANN39:ANN52,ANN75:ANN88,ANM111:ANM124)</f>
        <v>0</v>
      </c>
      <c r="ANR71" s="5">
        <f>SUM(AMX75:AMX88,AMW111:AMW124)</f>
        <v>0</v>
      </c>
      <c r="ANS71" s="5">
        <f>SUM(AMH75:AMH88,AMG147:AMG160)</f>
        <v>0</v>
      </c>
      <c r="ANT71" s="5">
        <f>SUM(ALQ147:ALQ161)</f>
        <v>0</v>
      </c>
      <c r="ANU71" s="5">
        <f>SUM(ALA147:ALA160)</f>
        <v>0</v>
      </c>
      <c r="ANV71" s="5">
        <f t="shared" si="312"/>
        <v>0</v>
      </c>
      <c r="ANW71" s="5">
        <f t="shared" si="241"/>
        <v>0</v>
      </c>
      <c r="AOE71" s="5">
        <f>SUM(AOS39:AOS52,AOS75:AOS88,AOR111:AOR124,AOR147:AOR160,AOR183:AOR196)</f>
        <v>0</v>
      </c>
      <c r="AOF71" s="5">
        <f>SUM(AOC39:AOC52,AOB111:AOB124)</f>
        <v>0</v>
      </c>
      <c r="AOG71" s="5">
        <f>SUM(ANM75:ANM88,ANL111:ANL124)</f>
        <v>0</v>
      </c>
      <c r="AOH71" s="5">
        <f>SUM(AMW75:AMW88)</f>
        <v>0</v>
      </c>
      <c r="AOI71" s="5">
        <f>SUM(AMF147:AMF161)</f>
        <v>0</v>
      </c>
      <c r="AOJ71" s="5">
        <f>SUM(ALP147:ALP160)</f>
        <v>0</v>
      </c>
      <c r="AOK71" s="5">
        <f t="shared" si="313"/>
        <v>0</v>
      </c>
      <c r="AOL71" s="5">
        <f t="shared" si="243"/>
        <v>0</v>
      </c>
      <c r="AOT71" s="5">
        <f>SUM(APH39:APH52,APH75:APH88,APG111:APG124,APG147:APG160,APG183:APG196)</f>
        <v>0</v>
      </c>
      <c r="AOU71" s="5">
        <f>SUM(AOR39:AOR52)</f>
        <v>0</v>
      </c>
      <c r="AOV71" s="5">
        <f>SUM(AOA111:AOA124)</f>
        <v>0</v>
      </c>
      <c r="AOW71" s="5">
        <f>SUM(ANL75:ANL88)</f>
        <v>0</v>
      </c>
      <c r="AOY71" s="5">
        <f>SUM(AME147:AME160)</f>
        <v>0</v>
      </c>
      <c r="AOZ71" s="5">
        <f t="shared" si="314"/>
        <v>0</v>
      </c>
      <c r="APA71" s="5">
        <f t="shared" si="245"/>
        <v>0</v>
      </c>
      <c r="APC71" s="1"/>
      <c r="APD71" s="1"/>
      <c r="APE71" s="1"/>
      <c r="APF71" s="1"/>
      <c r="APG71" s="1"/>
      <c r="APH71" s="1"/>
    </row>
    <row r="72" spans="1:1100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2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  <c r="AML72" s="1"/>
      <c r="AMM72" s="1"/>
      <c r="AMN72" s="1"/>
      <c r="AMO72" s="1"/>
      <c r="AMP72" s="1"/>
      <c r="AMQ72" s="1"/>
      <c r="AMR72" s="1"/>
      <c r="AMS72" s="1"/>
      <c r="AMT72" s="1"/>
      <c r="AMU72" s="1"/>
      <c r="AMV72" s="1"/>
      <c r="AMW72" s="1"/>
      <c r="AMX72" s="1"/>
      <c r="AMY72" s="1"/>
      <c r="AMZ72" s="1"/>
      <c r="ANA72" s="1"/>
      <c r="ANB72" s="1"/>
      <c r="ANC72" s="1"/>
      <c r="AND72" s="1"/>
      <c r="ANE72" s="1"/>
      <c r="ANF72" s="1"/>
      <c r="ANG72" s="1"/>
      <c r="ANH72" s="1"/>
      <c r="ANI72" s="1"/>
      <c r="ANJ72" s="1"/>
      <c r="ANK72" s="1"/>
      <c r="ANL72" s="1"/>
      <c r="ANM72" s="1"/>
      <c r="ANN72" s="1"/>
      <c r="ANO72" s="1"/>
      <c r="ANP72" s="1"/>
      <c r="ANQ72" s="1"/>
      <c r="ANR72" s="1"/>
      <c r="ANS72" s="1"/>
      <c r="ANT72" s="1"/>
      <c r="ANU72" s="1"/>
      <c r="ANV72" s="1"/>
      <c r="ANW72" s="1"/>
      <c r="ANX72" s="1"/>
      <c r="ANY72" s="1"/>
      <c r="ANZ72" s="1"/>
      <c r="AOA72" s="1"/>
      <c r="AOB72" s="1"/>
      <c r="AOC72" s="1"/>
      <c r="AOD72" s="1"/>
      <c r="AOE72" s="1"/>
      <c r="AOF72" s="1"/>
      <c r="AOG72" s="1"/>
      <c r="AOH72" s="1"/>
      <c r="AOI72" s="1"/>
      <c r="AOJ72" s="1"/>
      <c r="AOK72" s="1"/>
      <c r="AOL72" s="1"/>
      <c r="AOM72" s="1"/>
      <c r="AON72" s="1"/>
      <c r="AOO72" s="1"/>
      <c r="AOP72" s="1"/>
      <c r="AOQ72" s="1"/>
      <c r="AOR72" s="1"/>
      <c r="AOS72" s="1"/>
      <c r="AOT72" s="1"/>
      <c r="AOU72" s="1"/>
      <c r="AOV72" s="1"/>
      <c r="AOW72" s="1"/>
      <c r="AOX72" s="1"/>
      <c r="AOY72" s="1"/>
      <c r="AOZ72" s="1"/>
      <c r="APA72" s="1"/>
      <c r="APB72" s="1"/>
      <c r="APC72" s="1"/>
      <c r="APD72" s="1"/>
      <c r="APE72" s="1"/>
      <c r="APF72" s="1"/>
      <c r="APG72" s="1"/>
      <c r="APH72" s="1"/>
    </row>
    <row r="73" spans="1:1100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 t="s">
        <v>58</v>
      </c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4" t="s">
        <v>59</v>
      </c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12" t="s">
        <v>60</v>
      </c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 t="s">
        <v>61</v>
      </c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 t="s">
        <v>62</v>
      </c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 t="s">
        <v>63</v>
      </c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" t="s">
        <v>64</v>
      </c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 t="s">
        <v>65</v>
      </c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 t="s">
        <v>66</v>
      </c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 t="s">
        <v>67</v>
      </c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 t="s">
        <v>68</v>
      </c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 t="s">
        <v>69</v>
      </c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 t="s">
        <v>70</v>
      </c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 t="s">
        <v>71</v>
      </c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 t="s">
        <v>72</v>
      </c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 t="s">
        <v>73</v>
      </c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 t="s">
        <v>74</v>
      </c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 t="s">
        <v>75</v>
      </c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 t="s">
        <v>76</v>
      </c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 t="s">
        <v>77</v>
      </c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 t="s">
        <v>78</v>
      </c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 t="s">
        <v>79</v>
      </c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 t="s">
        <v>80</v>
      </c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 t="s">
        <v>81</v>
      </c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 t="s">
        <v>82</v>
      </c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 t="s">
        <v>83</v>
      </c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 t="s">
        <v>84</v>
      </c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 t="s">
        <v>85</v>
      </c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 t="s">
        <v>86</v>
      </c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 t="s">
        <v>87</v>
      </c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 t="s">
        <v>88</v>
      </c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 t="s">
        <v>89</v>
      </c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 t="s">
        <v>90</v>
      </c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 t="s">
        <v>91</v>
      </c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 t="s">
        <v>92</v>
      </c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 t="s">
        <v>93</v>
      </c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 t="s">
        <v>94</v>
      </c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 t="s">
        <v>95</v>
      </c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 t="s">
        <v>96</v>
      </c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 t="s">
        <v>97</v>
      </c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 t="s">
        <v>98</v>
      </c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 t="s">
        <v>99</v>
      </c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 t="s">
        <v>100</v>
      </c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 t="s">
        <v>101</v>
      </c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 t="s">
        <v>102</v>
      </c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 t="s">
        <v>103</v>
      </c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 t="s">
        <v>104</v>
      </c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 t="s">
        <v>105</v>
      </c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 t="s">
        <v>106</v>
      </c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 t="s">
        <v>107</v>
      </c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 t="s">
        <v>108</v>
      </c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 t="s">
        <v>109</v>
      </c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 t="s">
        <v>110</v>
      </c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 t="s">
        <v>111</v>
      </c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 t="s">
        <v>112</v>
      </c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 t="s">
        <v>113</v>
      </c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 t="s">
        <v>114</v>
      </c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 t="s">
        <v>115</v>
      </c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 t="s">
        <v>116</v>
      </c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 t="s">
        <v>117</v>
      </c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 t="s">
        <v>118</v>
      </c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 t="s">
        <v>119</v>
      </c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 t="s">
        <v>120</v>
      </c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 t="s">
        <v>121</v>
      </c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 t="s">
        <v>122</v>
      </c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 t="s">
        <v>123</v>
      </c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 t="s">
        <v>124</v>
      </c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  <c r="AML73" s="1" t="s">
        <v>125</v>
      </c>
      <c r="AMM73" s="1"/>
      <c r="AMN73" s="1"/>
      <c r="AMO73" s="1"/>
      <c r="AMP73" s="1"/>
      <c r="AMQ73" s="1"/>
      <c r="AMR73" s="1"/>
      <c r="AMS73" s="1"/>
      <c r="AMT73" s="1"/>
      <c r="AMU73" s="1"/>
      <c r="AMV73" s="1"/>
      <c r="AMW73" s="1"/>
      <c r="AMX73" s="1"/>
      <c r="AMY73" s="1"/>
      <c r="AMZ73" s="1"/>
      <c r="ANA73" s="1" t="s">
        <v>126</v>
      </c>
      <c r="ANB73" s="1"/>
      <c r="ANC73" s="1"/>
      <c r="AND73" s="1"/>
      <c r="ANE73" s="1"/>
      <c r="ANF73" s="1"/>
      <c r="ANG73" s="1"/>
      <c r="ANH73" s="1"/>
      <c r="ANI73" s="1"/>
      <c r="ANJ73" s="1"/>
      <c r="ANK73" s="1"/>
      <c r="ANL73" s="1"/>
      <c r="ANM73" s="1"/>
      <c r="ANN73" s="1"/>
      <c r="ANO73" s="1"/>
      <c r="ANP73" s="1" t="s">
        <v>127</v>
      </c>
      <c r="ANQ73" s="1"/>
      <c r="ANR73" s="1"/>
      <c r="ANS73" s="1"/>
      <c r="ANT73" s="1"/>
      <c r="ANU73" s="1"/>
      <c r="ANV73" s="1"/>
      <c r="ANW73" s="1"/>
      <c r="ANX73" s="1"/>
      <c r="ANY73" s="1"/>
      <c r="ANZ73" s="1"/>
      <c r="AOA73" s="1"/>
      <c r="AOB73" s="1"/>
      <c r="AOC73" s="1"/>
      <c r="AOD73" s="1"/>
      <c r="AOE73" s="1" t="s">
        <v>128</v>
      </c>
      <c r="AOF73" s="1"/>
      <c r="AOG73" s="1"/>
      <c r="AOH73" s="1"/>
      <c r="AOI73" s="1"/>
      <c r="AOJ73" s="1"/>
      <c r="AOK73" s="1"/>
      <c r="AOL73" s="1"/>
      <c r="AOM73" s="1"/>
      <c r="AON73" s="1"/>
      <c r="AOO73" s="1"/>
      <c r="AOP73" s="1"/>
      <c r="AOQ73" s="1"/>
      <c r="AOR73" s="1"/>
      <c r="AOS73" s="1"/>
      <c r="AOT73" s="1" t="s">
        <v>129</v>
      </c>
      <c r="AOU73" s="4"/>
      <c r="AOV73" s="4"/>
      <c r="AOW73" s="4"/>
      <c r="AOX73" s="4"/>
      <c r="AOY73" s="4"/>
      <c r="AOZ73" s="4"/>
      <c r="APA73" s="4"/>
      <c r="APB73" s="4"/>
      <c r="APC73" s="4"/>
      <c r="APD73" s="4"/>
      <c r="APE73" s="4"/>
      <c r="APF73" s="4"/>
      <c r="APG73" s="4"/>
      <c r="APH73" s="4"/>
    </row>
    <row r="74" spans="1:1100" x14ac:dyDescent="0.25">
      <c r="B74" s="12" t="s">
        <v>17</v>
      </c>
      <c r="C74" s="12">
        <v>1</v>
      </c>
      <c r="D74" s="12">
        <v>2</v>
      </c>
      <c r="E74" s="12">
        <v>3</v>
      </c>
      <c r="F74" s="12">
        <v>4</v>
      </c>
      <c r="G74" s="12">
        <v>5</v>
      </c>
      <c r="H74" s="12">
        <v>6</v>
      </c>
      <c r="I74" s="12">
        <v>7</v>
      </c>
      <c r="J74" s="12">
        <v>8</v>
      </c>
      <c r="K74" s="12">
        <v>9</v>
      </c>
      <c r="L74" s="12">
        <v>10</v>
      </c>
      <c r="M74" s="12">
        <v>11</v>
      </c>
      <c r="N74" s="12">
        <v>12</v>
      </c>
      <c r="O74" s="12">
        <v>13</v>
      </c>
      <c r="P74" s="12">
        <v>14</v>
      </c>
      <c r="Q74" s="12">
        <v>15</v>
      </c>
      <c r="R74" s="12"/>
      <c r="S74" s="12"/>
      <c r="T74" s="12" t="s">
        <v>17</v>
      </c>
      <c r="U74" s="12">
        <v>1</v>
      </c>
      <c r="V74" s="12">
        <f t="shared" ref="V74:AH74" si="315">U74+1</f>
        <v>2</v>
      </c>
      <c r="W74" s="12">
        <f t="shared" si="315"/>
        <v>3</v>
      </c>
      <c r="X74" s="12">
        <f t="shared" si="315"/>
        <v>4</v>
      </c>
      <c r="Y74" s="12">
        <f t="shared" si="315"/>
        <v>5</v>
      </c>
      <c r="Z74" s="12">
        <f t="shared" si="315"/>
        <v>6</v>
      </c>
      <c r="AA74" s="12">
        <f t="shared" si="315"/>
        <v>7</v>
      </c>
      <c r="AB74" s="12">
        <f t="shared" si="315"/>
        <v>8</v>
      </c>
      <c r="AC74" s="12">
        <f t="shared" si="315"/>
        <v>9</v>
      </c>
      <c r="AD74" s="12">
        <f t="shared" si="315"/>
        <v>10</v>
      </c>
      <c r="AE74" s="12">
        <f t="shared" si="315"/>
        <v>11</v>
      </c>
      <c r="AF74" s="12">
        <f t="shared" si="315"/>
        <v>12</v>
      </c>
      <c r="AG74" s="12">
        <f t="shared" si="315"/>
        <v>13</v>
      </c>
      <c r="AH74" s="12">
        <f t="shared" si="315"/>
        <v>14</v>
      </c>
      <c r="AI74" s="12">
        <v>15</v>
      </c>
      <c r="AJ74" s="4">
        <v>1</v>
      </c>
      <c r="AK74" s="4">
        <f t="shared" ref="AK74:AW74" si="316">AJ74+1</f>
        <v>2</v>
      </c>
      <c r="AL74" s="4">
        <f t="shared" si="316"/>
        <v>3</v>
      </c>
      <c r="AM74" s="4">
        <f t="shared" si="316"/>
        <v>4</v>
      </c>
      <c r="AN74" s="4">
        <f t="shared" si="316"/>
        <v>5</v>
      </c>
      <c r="AO74" s="4">
        <f t="shared" si="316"/>
        <v>6</v>
      </c>
      <c r="AP74" s="4">
        <f t="shared" si="316"/>
        <v>7</v>
      </c>
      <c r="AQ74" s="4">
        <f t="shared" si="316"/>
        <v>8</v>
      </c>
      <c r="AR74" s="4">
        <f t="shared" si="316"/>
        <v>9</v>
      </c>
      <c r="AS74" s="4">
        <f t="shared" si="316"/>
        <v>10</v>
      </c>
      <c r="AT74" s="4">
        <f t="shared" si="316"/>
        <v>11</v>
      </c>
      <c r="AU74" s="4">
        <f t="shared" si="316"/>
        <v>12</v>
      </c>
      <c r="AV74" s="4">
        <f t="shared" si="316"/>
        <v>13</v>
      </c>
      <c r="AW74" s="4">
        <f t="shared" si="316"/>
        <v>14</v>
      </c>
      <c r="AX74" s="4">
        <v>15</v>
      </c>
      <c r="AY74" s="12">
        <v>1</v>
      </c>
      <c r="AZ74" s="12">
        <f t="shared" ref="AZ74:BL74" si="317">AY74+1</f>
        <v>2</v>
      </c>
      <c r="BA74" s="12">
        <f t="shared" si="317"/>
        <v>3</v>
      </c>
      <c r="BB74" s="12">
        <f t="shared" si="317"/>
        <v>4</v>
      </c>
      <c r="BC74" s="12">
        <f t="shared" si="317"/>
        <v>5</v>
      </c>
      <c r="BD74" s="12">
        <f t="shared" si="317"/>
        <v>6</v>
      </c>
      <c r="BE74" s="12">
        <f t="shared" si="317"/>
        <v>7</v>
      </c>
      <c r="BF74" s="12">
        <f t="shared" si="317"/>
        <v>8</v>
      </c>
      <c r="BG74" s="12">
        <f t="shared" si="317"/>
        <v>9</v>
      </c>
      <c r="BH74" s="12">
        <f t="shared" si="317"/>
        <v>10</v>
      </c>
      <c r="BI74" s="12">
        <f t="shared" si="317"/>
        <v>11</v>
      </c>
      <c r="BJ74" s="12">
        <f t="shared" si="317"/>
        <v>12</v>
      </c>
      <c r="BK74" s="12">
        <f t="shared" si="317"/>
        <v>13</v>
      </c>
      <c r="BL74" s="12">
        <f t="shared" si="317"/>
        <v>14</v>
      </c>
      <c r="BM74" s="12">
        <v>15</v>
      </c>
      <c r="BN74" s="12">
        <v>1</v>
      </c>
      <c r="BO74" s="12">
        <f t="shared" ref="BO74:CA74" si="318">BN74+1</f>
        <v>2</v>
      </c>
      <c r="BP74" s="12">
        <f t="shared" si="318"/>
        <v>3</v>
      </c>
      <c r="BQ74" s="12">
        <f t="shared" si="318"/>
        <v>4</v>
      </c>
      <c r="BR74" s="12">
        <f t="shared" si="318"/>
        <v>5</v>
      </c>
      <c r="BS74" s="12">
        <f t="shared" si="318"/>
        <v>6</v>
      </c>
      <c r="BT74" s="12">
        <f t="shared" si="318"/>
        <v>7</v>
      </c>
      <c r="BU74" s="12">
        <f t="shared" si="318"/>
        <v>8</v>
      </c>
      <c r="BV74" s="12">
        <f t="shared" si="318"/>
        <v>9</v>
      </c>
      <c r="BW74" s="12">
        <f t="shared" si="318"/>
        <v>10</v>
      </c>
      <c r="BX74" s="12">
        <f t="shared" si="318"/>
        <v>11</v>
      </c>
      <c r="BY74" s="12">
        <f t="shared" si="318"/>
        <v>12</v>
      </c>
      <c r="BZ74" s="12">
        <f t="shared" si="318"/>
        <v>13</v>
      </c>
      <c r="CA74" s="12">
        <f t="shared" si="318"/>
        <v>14</v>
      </c>
      <c r="CB74" s="12">
        <v>15</v>
      </c>
      <c r="CC74" s="12">
        <v>1</v>
      </c>
      <c r="CD74" s="12">
        <f t="shared" ref="CD74:CP74" si="319">CC74+1</f>
        <v>2</v>
      </c>
      <c r="CE74" s="12">
        <f t="shared" si="319"/>
        <v>3</v>
      </c>
      <c r="CF74" s="12">
        <f t="shared" si="319"/>
        <v>4</v>
      </c>
      <c r="CG74" s="12">
        <f t="shared" si="319"/>
        <v>5</v>
      </c>
      <c r="CH74" s="12">
        <f t="shared" si="319"/>
        <v>6</v>
      </c>
      <c r="CI74" s="12">
        <f t="shared" si="319"/>
        <v>7</v>
      </c>
      <c r="CJ74" s="12">
        <f t="shared" si="319"/>
        <v>8</v>
      </c>
      <c r="CK74" s="12">
        <f t="shared" si="319"/>
        <v>9</v>
      </c>
      <c r="CL74" s="12">
        <f t="shared" si="319"/>
        <v>10</v>
      </c>
      <c r="CM74" s="12">
        <f t="shared" si="319"/>
        <v>11</v>
      </c>
      <c r="CN74" s="12">
        <f t="shared" si="319"/>
        <v>12</v>
      </c>
      <c r="CO74" s="12">
        <f t="shared" si="319"/>
        <v>13</v>
      </c>
      <c r="CP74" s="12">
        <f t="shared" si="319"/>
        <v>14</v>
      </c>
      <c r="CQ74" s="12">
        <v>15</v>
      </c>
      <c r="CR74" s="12">
        <v>1</v>
      </c>
      <c r="CS74" s="12">
        <f t="shared" ref="CS74:DE74" si="320">CR74+1</f>
        <v>2</v>
      </c>
      <c r="CT74" s="12">
        <f t="shared" si="320"/>
        <v>3</v>
      </c>
      <c r="CU74" s="12">
        <f t="shared" si="320"/>
        <v>4</v>
      </c>
      <c r="CV74" s="12">
        <f t="shared" si="320"/>
        <v>5</v>
      </c>
      <c r="CW74" s="12">
        <f t="shared" si="320"/>
        <v>6</v>
      </c>
      <c r="CX74" s="12">
        <f t="shared" si="320"/>
        <v>7</v>
      </c>
      <c r="CY74" s="12">
        <f t="shared" si="320"/>
        <v>8</v>
      </c>
      <c r="CZ74" s="12">
        <f t="shared" si="320"/>
        <v>9</v>
      </c>
      <c r="DA74" s="12">
        <f t="shared" si="320"/>
        <v>10</v>
      </c>
      <c r="DB74" s="12">
        <f t="shared" si="320"/>
        <v>11</v>
      </c>
      <c r="DC74" s="12">
        <f t="shared" si="320"/>
        <v>12</v>
      </c>
      <c r="DD74" s="12">
        <f t="shared" si="320"/>
        <v>13</v>
      </c>
      <c r="DE74" s="12">
        <f t="shared" si="320"/>
        <v>14</v>
      </c>
      <c r="DF74" s="12">
        <v>15</v>
      </c>
      <c r="DG74" s="1">
        <v>1</v>
      </c>
      <c r="DH74" s="1">
        <f t="shared" ref="DH74:DT74" si="321">DG74+1</f>
        <v>2</v>
      </c>
      <c r="DI74" s="1">
        <f t="shared" si="321"/>
        <v>3</v>
      </c>
      <c r="DJ74" s="1">
        <f t="shared" si="321"/>
        <v>4</v>
      </c>
      <c r="DK74" s="1">
        <f t="shared" si="321"/>
        <v>5</v>
      </c>
      <c r="DL74" s="1">
        <f t="shared" si="321"/>
        <v>6</v>
      </c>
      <c r="DM74" s="1">
        <f t="shared" si="321"/>
        <v>7</v>
      </c>
      <c r="DN74" s="1">
        <f t="shared" si="321"/>
        <v>8</v>
      </c>
      <c r="DO74" s="1">
        <f t="shared" si="321"/>
        <v>9</v>
      </c>
      <c r="DP74" s="1">
        <f t="shared" si="321"/>
        <v>10</v>
      </c>
      <c r="DQ74" s="1">
        <f t="shared" si="321"/>
        <v>11</v>
      </c>
      <c r="DR74" s="1">
        <f t="shared" si="321"/>
        <v>12</v>
      </c>
      <c r="DS74" s="1">
        <f t="shared" si="321"/>
        <v>13</v>
      </c>
      <c r="DT74" s="1">
        <f t="shared" si="321"/>
        <v>14</v>
      </c>
      <c r="DU74" s="1">
        <v>15</v>
      </c>
      <c r="DV74" s="1">
        <v>1</v>
      </c>
      <c r="DW74" s="1">
        <f t="shared" ref="DW74:EI74" si="322">DV74+1</f>
        <v>2</v>
      </c>
      <c r="DX74" s="1">
        <f t="shared" si="322"/>
        <v>3</v>
      </c>
      <c r="DY74" s="1">
        <f t="shared" si="322"/>
        <v>4</v>
      </c>
      <c r="DZ74" s="1">
        <f t="shared" si="322"/>
        <v>5</v>
      </c>
      <c r="EA74" s="1">
        <f t="shared" si="322"/>
        <v>6</v>
      </c>
      <c r="EB74" s="1">
        <f t="shared" si="322"/>
        <v>7</v>
      </c>
      <c r="EC74" s="1">
        <f t="shared" si="322"/>
        <v>8</v>
      </c>
      <c r="ED74" s="1">
        <f t="shared" si="322"/>
        <v>9</v>
      </c>
      <c r="EE74" s="1">
        <f t="shared" si="322"/>
        <v>10</v>
      </c>
      <c r="EF74" s="1">
        <f t="shared" si="322"/>
        <v>11</v>
      </c>
      <c r="EG74" s="1">
        <f t="shared" si="322"/>
        <v>12</v>
      </c>
      <c r="EH74" s="1">
        <f t="shared" si="322"/>
        <v>13</v>
      </c>
      <c r="EI74" s="1">
        <f t="shared" si="322"/>
        <v>14</v>
      </c>
      <c r="EJ74" s="1">
        <v>15</v>
      </c>
      <c r="EK74" s="1">
        <v>1</v>
      </c>
      <c r="EL74" s="1">
        <f t="shared" ref="EL74:EX74" si="323">EK74+1</f>
        <v>2</v>
      </c>
      <c r="EM74" s="1">
        <f t="shared" si="323"/>
        <v>3</v>
      </c>
      <c r="EN74" s="1">
        <f t="shared" si="323"/>
        <v>4</v>
      </c>
      <c r="EO74" s="1">
        <f t="shared" si="323"/>
        <v>5</v>
      </c>
      <c r="EP74" s="1">
        <f t="shared" si="323"/>
        <v>6</v>
      </c>
      <c r="EQ74" s="1">
        <f t="shared" si="323"/>
        <v>7</v>
      </c>
      <c r="ER74" s="1">
        <f t="shared" si="323"/>
        <v>8</v>
      </c>
      <c r="ES74" s="1">
        <f t="shared" si="323"/>
        <v>9</v>
      </c>
      <c r="ET74" s="1">
        <f t="shared" si="323"/>
        <v>10</v>
      </c>
      <c r="EU74" s="1">
        <f t="shared" si="323"/>
        <v>11</v>
      </c>
      <c r="EV74" s="1">
        <f t="shared" si="323"/>
        <v>12</v>
      </c>
      <c r="EW74" s="1">
        <f t="shared" si="323"/>
        <v>13</v>
      </c>
      <c r="EX74" s="1">
        <f t="shared" si="323"/>
        <v>14</v>
      </c>
      <c r="EY74" s="1">
        <v>15</v>
      </c>
      <c r="EZ74" s="1">
        <v>1</v>
      </c>
      <c r="FA74" s="1">
        <f t="shared" ref="FA74:FM74" si="324">EZ74+1</f>
        <v>2</v>
      </c>
      <c r="FB74" s="1">
        <f t="shared" si="324"/>
        <v>3</v>
      </c>
      <c r="FC74" s="1">
        <f t="shared" si="324"/>
        <v>4</v>
      </c>
      <c r="FD74" s="1">
        <f t="shared" si="324"/>
        <v>5</v>
      </c>
      <c r="FE74" s="1">
        <f t="shared" si="324"/>
        <v>6</v>
      </c>
      <c r="FF74" s="1">
        <f t="shared" si="324"/>
        <v>7</v>
      </c>
      <c r="FG74" s="1">
        <f t="shared" si="324"/>
        <v>8</v>
      </c>
      <c r="FH74" s="1">
        <f t="shared" si="324"/>
        <v>9</v>
      </c>
      <c r="FI74" s="1">
        <f t="shared" si="324"/>
        <v>10</v>
      </c>
      <c r="FJ74" s="1">
        <f t="shared" si="324"/>
        <v>11</v>
      </c>
      <c r="FK74" s="1">
        <f t="shared" si="324"/>
        <v>12</v>
      </c>
      <c r="FL74" s="1">
        <f t="shared" si="324"/>
        <v>13</v>
      </c>
      <c r="FM74" s="1">
        <f t="shared" si="324"/>
        <v>14</v>
      </c>
      <c r="FN74" s="1">
        <v>15</v>
      </c>
      <c r="FO74" s="1">
        <v>1</v>
      </c>
      <c r="FP74" s="1">
        <f t="shared" ref="FP74:GB74" si="325">FO74+1</f>
        <v>2</v>
      </c>
      <c r="FQ74" s="1">
        <f t="shared" si="325"/>
        <v>3</v>
      </c>
      <c r="FR74" s="1">
        <f t="shared" si="325"/>
        <v>4</v>
      </c>
      <c r="FS74" s="1">
        <f t="shared" si="325"/>
        <v>5</v>
      </c>
      <c r="FT74" s="1">
        <f t="shared" si="325"/>
        <v>6</v>
      </c>
      <c r="FU74" s="1">
        <f t="shared" si="325"/>
        <v>7</v>
      </c>
      <c r="FV74" s="1">
        <f t="shared" si="325"/>
        <v>8</v>
      </c>
      <c r="FW74" s="1">
        <f t="shared" si="325"/>
        <v>9</v>
      </c>
      <c r="FX74" s="1">
        <f t="shared" si="325"/>
        <v>10</v>
      </c>
      <c r="FY74" s="1">
        <f t="shared" si="325"/>
        <v>11</v>
      </c>
      <c r="FZ74" s="1">
        <f t="shared" si="325"/>
        <v>12</v>
      </c>
      <c r="GA74" s="1">
        <f t="shared" si="325"/>
        <v>13</v>
      </c>
      <c r="GB74" s="1">
        <f t="shared" si="325"/>
        <v>14</v>
      </c>
      <c r="GC74" s="1">
        <v>15</v>
      </c>
      <c r="GD74" s="1">
        <v>1</v>
      </c>
      <c r="GE74" s="1">
        <f t="shared" ref="GE74:GQ74" si="326">GD74+1</f>
        <v>2</v>
      </c>
      <c r="GF74" s="1">
        <f t="shared" si="326"/>
        <v>3</v>
      </c>
      <c r="GG74" s="1">
        <f t="shared" si="326"/>
        <v>4</v>
      </c>
      <c r="GH74" s="1">
        <f t="shared" si="326"/>
        <v>5</v>
      </c>
      <c r="GI74" s="1">
        <f t="shared" si="326"/>
        <v>6</v>
      </c>
      <c r="GJ74" s="1">
        <f t="shared" si="326"/>
        <v>7</v>
      </c>
      <c r="GK74" s="1">
        <f t="shared" si="326"/>
        <v>8</v>
      </c>
      <c r="GL74" s="1">
        <f t="shared" si="326"/>
        <v>9</v>
      </c>
      <c r="GM74" s="1">
        <f t="shared" si="326"/>
        <v>10</v>
      </c>
      <c r="GN74" s="1">
        <f t="shared" si="326"/>
        <v>11</v>
      </c>
      <c r="GO74" s="1">
        <f t="shared" si="326"/>
        <v>12</v>
      </c>
      <c r="GP74" s="1">
        <f t="shared" si="326"/>
        <v>13</v>
      </c>
      <c r="GQ74" s="1">
        <f t="shared" si="326"/>
        <v>14</v>
      </c>
      <c r="GR74" s="1">
        <v>15</v>
      </c>
      <c r="GS74" s="1">
        <v>1</v>
      </c>
      <c r="GT74" s="1">
        <f t="shared" ref="GT74:HF74" si="327">GS74+1</f>
        <v>2</v>
      </c>
      <c r="GU74" s="1">
        <f t="shared" si="327"/>
        <v>3</v>
      </c>
      <c r="GV74" s="1">
        <f t="shared" si="327"/>
        <v>4</v>
      </c>
      <c r="GW74" s="1">
        <f t="shared" si="327"/>
        <v>5</v>
      </c>
      <c r="GX74" s="1">
        <f t="shared" si="327"/>
        <v>6</v>
      </c>
      <c r="GY74" s="1">
        <f t="shared" si="327"/>
        <v>7</v>
      </c>
      <c r="GZ74" s="1">
        <f t="shared" si="327"/>
        <v>8</v>
      </c>
      <c r="HA74" s="1">
        <f t="shared" si="327"/>
        <v>9</v>
      </c>
      <c r="HB74" s="1">
        <f t="shared" si="327"/>
        <v>10</v>
      </c>
      <c r="HC74" s="1">
        <f t="shared" si="327"/>
        <v>11</v>
      </c>
      <c r="HD74" s="1">
        <f t="shared" si="327"/>
        <v>12</v>
      </c>
      <c r="HE74" s="1">
        <f t="shared" si="327"/>
        <v>13</v>
      </c>
      <c r="HF74" s="1">
        <f t="shared" si="327"/>
        <v>14</v>
      </c>
      <c r="HG74" s="1">
        <v>15</v>
      </c>
      <c r="HH74" s="1">
        <v>1</v>
      </c>
      <c r="HI74" s="1">
        <f t="shared" ref="HI74:HU74" si="328">HH74+1</f>
        <v>2</v>
      </c>
      <c r="HJ74" s="1">
        <f t="shared" si="328"/>
        <v>3</v>
      </c>
      <c r="HK74" s="1">
        <f t="shared" si="328"/>
        <v>4</v>
      </c>
      <c r="HL74" s="1">
        <f t="shared" si="328"/>
        <v>5</v>
      </c>
      <c r="HM74" s="1">
        <f t="shared" si="328"/>
        <v>6</v>
      </c>
      <c r="HN74" s="1">
        <f t="shared" si="328"/>
        <v>7</v>
      </c>
      <c r="HO74" s="1">
        <f t="shared" si="328"/>
        <v>8</v>
      </c>
      <c r="HP74" s="1">
        <f t="shared" si="328"/>
        <v>9</v>
      </c>
      <c r="HQ74" s="1">
        <f t="shared" si="328"/>
        <v>10</v>
      </c>
      <c r="HR74" s="1">
        <f t="shared" si="328"/>
        <v>11</v>
      </c>
      <c r="HS74" s="1">
        <f t="shared" si="328"/>
        <v>12</v>
      </c>
      <c r="HT74" s="1">
        <f t="shared" si="328"/>
        <v>13</v>
      </c>
      <c r="HU74" s="1">
        <f t="shared" si="328"/>
        <v>14</v>
      </c>
      <c r="HV74" s="1">
        <v>15</v>
      </c>
      <c r="HW74" s="1">
        <v>1</v>
      </c>
      <c r="HX74" s="1">
        <f t="shared" ref="HX74:IJ74" si="329">HW74+1</f>
        <v>2</v>
      </c>
      <c r="HY74" s="1">
        <f t="shared" si="329"/>
        <v>3</v>
      </c>
      <c r="HZ74" s="1">
        <f t="shared" si="329"/>
        <v>4</v>
      </c>
      <c r="IA74" s="1">
        <f t="shared" si="329"/>
        <v>5</v>
      </c>
      <c r="IB74" s="1">
        <f t="shared" si="329"/>
        <v>6</v>
      </c>
      <c r="IC74" s="1">
        <f t="shared" si="329"/>
        <v>7</v>
      </c>
      <c r="ID74" s="1">
        <f t="shared" si="329"/>
        <v>8</v>
      </c>
      <c r="IE74" s="1">
        <f t="shared" si="329"/>
        <v>9</v>
      </c>
      <c r="IF74" s="1">
        <f t="shared" si="329"/>
        <v>10</v>
      </c>
      <c r="IG74" s="1">
        <f t="shared" si="329"/>
        <v>11</v>
      </c>
      <c r="IH74" s="1">
        <f t="shared" si="329"/>
        <v>12</v>
      </c>
      <c r="II74" s="1">
        <f t="shared" si="329"/>
        <v>13</v>
      </c>
      <c r="IJ74" s="1">
        <f t="shared" si="329"/>
        <v>14</v>
      </c>
      <c r="IK74" s="1">
        <v>15</v>
      </c>
      <c r="IL74" s="1">
        <v>1</v>
      </c>
      <c r="IM74" s="1">
        <f t="shared" ref="IM74:IY74" si="330">IL74+1</f>
        <v>2</v>
      </c>
      <c r="IN74" s="1">
        <f t="shared" si="330"/>
        <v>3</v>
      </c>
      <c r="IO74" s="1">
        <f t="shared" si="330"/>
        <v>4</v>
      </c>
      <c r="IP74" s="1">
        <f t="shared" si="330"/>
        <v>5</v>
      </c>
      <c r="IQ74" s="1">
        <f t="shared" si="330"/>
        <v>6</v>
      </c>
      <c r="IR74" s="1">
        <f t="shared" si="330"/>
        <v>7</v>
      </c>
      <c r="IS74" s="1">
        <f t="shared" si="330"/>
        <v>8</v>
      </c>
      <c r="IT74" s="1">
        <f t="shared" si="330"/>
        <v>9</v>
      </c>
      <c r="IU74" s="1">
        <f t="shared" si="330"/>
        <v>10</v>
      </c>
      <c r="IV74" s="1">
        <f t="shared" si="330"/>
        <v>11</v>
      </c>
      <c r="IW74" s="1">
        <f t="shared" si="330"/>
        <v>12</v>
      </c>
      <c r="IX74" s="1">
        <f t="shared" si="330"/>
        <v>13</v>
      </c>
      <c r="IY74" s="1">
        <f t="shared" si="330"/>
        <v>14</v>
      </c>
      <c r="IZ74" s="1">
        <v>15</v>
      </c>
      <c r="JA74" s="1">
        <v>1</v>
      </c>
      <c r="JB74" s="1">
        <f t="shared" ref="JB74:JN74" si="331">JA74+1</f>
        <v>2</v>
      </c>
      <c r="JC74" s="1">
        <f t="shared" si="331"/>
        <v>3</v>
      </c>
      <c r="JD74" s="1">
        <f t="shared" si="331"/>
        <v>4</v>
      </c>
      <c r="JE74" s="1">
        <f t="shared" si="331"/>
        <v>5</v>
      </c>
      <c r="JF74" s="1">
        <f t="shared" si="331"/>
        <v>6</v>
      </c>
      <c r="JG74" s="1">
        <f t="shared" si="331"/>
        <v>7</v>
      </c>
      <c r="JH74" s="1">
        <f t="shared" si="331"/>
        <v>8</v>
      </c>
      <c r="JI74" s="1">
        <f t="shared" si="331"/>
        <v>9</v>
      </c>
      <c r="JJ74" s="1">
        <f t="shared" si="331"/>
        <v>10</v>
      </c>
      <c r="JK74" s="1">
        <f t="shared" si="331"/>
        <v>11</v>
      </c>
      <c r="JL74" s="1">
        <f t="shared" si="331"/>
        <v>12</v>
      </c>
      <c r="JM74" s="1">
        <f t="shared" si="331"/>
        <v>13</v>
      </c>
      <c r="JN74" s="1">
        <f t="shared" si="331"/>
        <v>14</v>
      </c>
      <c r="JO74" s="1">
        <v>15</v>
      </c>
      <c r="JP74" s="1">
        <v>1</v>
      </c>
      <c r="JQ74" s="1">
        <f t="shared" ref="JQ74:KC74" si="332">JP74+1</f>
        <v>2</v>
      </c>
      <c r="JR74" s="1">
        <f t="shared" si="332"/>
        <v>3</v>
      </c>
      <c r="JS74" s="1">
        <f t="shared" si="332"/>
        <v>4</v>
      </c>
      <c r="JT74" s="1">
        <f t="shared" si="332"/>
        <v>5</v>
      </c>
      <c r="JU74" s="1">
        <f t="shared" si="332"/>
        <v>6</v>
      </c>
      <c r="JV74" s="1">
        <f t="shared" si="332"/>
        <v>7</v>
      </c>
      <c r="JW74" s="1">
        <f t="shared" si="332"/>
        <v>8</v>
      </c>
      <c r="JX74" s="1">
        <f t="shared" si="332"/>
        <v>9</v>
      </c>
      <c r="JY74" s="1">
        <f t="shared" si="332"/>
        <v>10</v>
      </c>
      <c r="JZ74" s="1">
        <f t="shared" si="332"/>
        <v>11</v>
      </c>
      <c r="KA74" s="1">
        <f t="shared" si="332"/>
        <v>12</v>
      </c>
      <c r="KB74" s="1">
        <f t="shared" si="332"/>
        <v>13</v>
      </c>
      <c r="KC74" s="1">
        <f t="shared" si="332"/>
        <v>14</v>
      </c>
      <c r="KD74" s="1">
        <v>15</v>
      </c>
      <c r="KE74" s="1">
        <v>1</v>
      </c>
      <c r="KF74" s="1">
        <f t="shared" ref="KF74:KR74" si="333">KE74+1</f>
        <v>2</v>
      </c>
      <c r="KG74" s="1">
        <f t="shared" si="333"/>
        <v>3</v>
      </c>
      <c r="KH74" s="1">
        <f t="shared" si="333"/>
        <v>4</v>
      </c>
      <c r="KI74" s="1">
        <f t="shared" si="333"/>
        <v>5</v>
      </c>
      <c r="KJ74" s="1">
        <f t="shared" si="333"/>
        <v>6</v>
      </c>
      <c r="KK74" s="1">
        <f t="shared" si="333"/>
        <v>7</v>
      </c>
      <c r="KL74" s="1">
        <f t="shared" si="333"/>
        <v>8</v>
      </c>
      <c r="KM74" s="1">
        <f t="shared" si="333"/>
        <v>9</v>
      </c>
      <c r="KN74" s="1">
        <f t="shared" si="333"/>
        <v>10</v>
      </c>
      <c r="KO74" s="1">
        <f t="shared" si="333"/>
        <v>11</v>
      </c>
      <c r="KP74" s="1">
        <f t="shared" si="333"/>
        <v>12</v>
      </c>
      <c r="KQ74" s="1">
        <f t="shared" si="333"/>
        <v>13</v>
      </c>
      <c r="KR74" s="1">
        <f t="shared" si="333"/>
        <v>14</v>
      </c>
      <c r="KS74" s="1">
        <v>15</v>
      </c>
      <c r="KT74" s="1">
        <v>1</v>
      </c>
      <c r="KU74" s="1">
        <f t="shared" ref="KU74:LG74" si="334">KT74+1</f>
        <v>2</v>
      </c>
      <c r="KV74" s="1">
        <f t="shared" si="334"/>
        <v>3</v>
      </c>
      <c r="KW74" s="1">
        <f t="shared" si="334"/>
        <v>4</v>
      </c>
      <c r="KX74" s="1">
        <f t="shared" si="334"/>
        <v>5</v>
      </c>
      <c r="KY74" s="1">
        <f t="shared" si="334"/>
        <v>6</v>
      </c>
      <c r="KZ74" s="1">
        <f t="shared" si="334"/>
        <v>7</v>
      </c>
      <c r="LA74" s="1">
        <f t="shared" si="334"/>
        <v>8</v>
      </c>
      <c r="LB74" s="1">
        <f t="shared" si="334"/>
        <v>9</v>
      </c>
      <c r="LC74" s="1">
        <f t="shared" si="334"/>
        <v>10</v>
      </c>
      <c r="LD74" s="1">
        <f t="shared" si="334"/>
        <v>11</v>
      </c>
      <c r="LE74" s="1">
        <f t="shared" si="334"/>
        <v>12</v>
      </c>
      <c r="LF74" s="1">
        <f t="shared" si="334"/>
        <v>13</v>
      </c>
      <c r="LG74" s="1">
        <f t="shared" si="334"/>
        <v>14</v>
      </c>
      <c r="LH74" s="1">
        <v>15</v>
      </c>
      <c r="LI74" s="1">
        <v>1</v>
      </c>
      <c r="LJ74" s="1">
        <f t="shared" ref="LJ74:LV74" si="335">LI74+1</f>
        <v>2</v>
      </c>
      <c r="LK74" s="1">
        <f t="shared" si="335"/>
        <v>3</v>
      </c>
      <c r="LL74" s="1">
        <f t="shared" si="335"/>
        <v>4</v>
      </c>
      <c r="LM74" s="1">
        <f t="shared" si="335"/>
        <v>5</v>
      </c>
      <c r="LN74" s="1">
        <f t="shared" si="335"/>
        <v>6</v>
      </c>
      <c r="LO74" s="1">
        <f t="shared" si="335"/>
        <v>7</v>
      </c>
      <c r="LP74" s="1">
        <f t="shared" si="335"/>
        <v>8</v>
      </c>
      <c r="LQ74" s="1">
        <f t="shared" si="335"/>
        <v>9</v>
      </c>
      <c r="LR74" s="1">
        <f t="shared" si="335"/>
        <v>10</v>
      </c>
      <c r="LS74" s="1">
        <f t="shared" si="335"/>
        <v>11</v>
      </c>
      <c r="LT74" s="1">
        <f t="shared" si="335"/>
        <v>12</v>
      </c>
      <c r="LU74" s="1">
        <f t="shared" si="335"/>
        <v>13</v>
      </c>
      <c r="LV74" s="1">
        <f t="shared" si="335"/>
        <v>14</v>
      </c>
      <c r="LW74" s="1">
        <v>15</v>
      </c>
      <c r="LX74" s="1">
        <v>1</v>
      </c>
      <c r="LY74" s="1">
        <f t="shared" ref="LY74:MK74" si="336">LX74+1</f>
        <v>2</v>
      </c>
      <c r="LZ74" s="1">
        <f t="shared" si="336"/>
        <v>3</v>
      </c>
      <c r="MA74" s="1">
        <f t="shared" si="336"/>
        <v>4</v>
      </c>
      <c r="MB74" s="1">
        <f t="shared" si="336"/>
        <v>5</v>
      </c>
      <c r="MC74" s="1">
        <f t="shared" si="336"/>
        <v>6</v>
      </c>
      <c r="MD74" s="1">
        <f t="shared" si="336"/>
        <v>7</v>
      </c>
      <c r="ME74" s="1">
        <f t="shared" si="336"/>
        <v>8</v>
      </c>
      <c r="MF74" s="1">
        <f t="shared" si="336"/>
        <v>9</v>
      </c>
      <c r="MG74" s="1">
        <f t="shared" si="336"/>
        <v>10</v>
      </c>
      <c r="MH74" s="1">
        <f t="shared" si="336"/>
        <v>11</v>
      </c>
      <c r="MI74" s="1">
        <f t="shared" si="336"/>
        <v>12</v>
      </c>
      <c r="MJ74" s="1">
        <f t="shared" si="336"/>
        <v>13</v>
      </c>
      <c r="MK74" s="1">
        <f t="shared" si="336"/>
        <v>14</v>
      </c>
      <c r="ML74" s="1">
        <v>15</v>
      </c>
      <c r="MM74" s="1">
        <v>1</v>
      </c>
      <c r="MN74" s="1">
        <f t="shared" ref="MN74:MZ74" si="337">MM74+1</f>
        <v>2</v>
      </c>
      <c r="MO74" s="1">
        <f t="shared" si="337"/>
        <v>3</v>
      </c>
      <c r="MP74" s="1">
        <f t="shared" si="337"/>
        <v>4</v>
      </c>
      <c r="MQ74" s="1">
        <f t="shared" si="337"/>
        <v>5</v>
      </c>
      <c r="MR74" s="1">
        <f t="shared" si="337"/>
        <v>6</v>
      </c>
      <c r="MS74" s="1">
        <f t="shared" si="337"/>
        <v>7</v>
      </c>
      <c r="MT74" s="1">
        <f t="shared" si="337"/>
        <v>8</v>
      </c>
      <c r="MU74" s="1">
        <f t="shared" si="337"/>
        <v>9</v>
      </c>
      <c r="MV74" s="1">
        <f t="shared" si="337"/>
        <v>10</v>
      </c>
      <c r="MW74" s="1">
        <f t="shared" si="337"/>
        <v>11</v>
      </c>
      <c r="MX74" s="1">
        <f t="shared" si="337"/>
        <v>12</v>
      </c>
      <c r="MY74" s="1">
        <f t="shared" si="337"/>
        <v>13</v>
      </c>
      <c r="MZ74" s="1">
        <f t="shared" si="337"/>
        <v>14</v>
      </c>
      <c r="NA74" s="1">
        <v>15</v>
      </c>
      <c r="NB74" s="1">
        <v>1</v>
      </c>
      <c r="NC74" s="1">
        <f t="shared" ref="NC74:NO74" si="338">NB74+1</f>
        <v>2</v>
      </c>
      <c r="ND74" s="1">
        <f t="shared" si="338"/>
        <v>3</v>
      </c>
      <c r="NE74" s="1">
        <f t="shared" si="338"/>
        <v>4</v>
      </c>
      <c r="NF74" s="1">
        <f t="shared" si="338"/>
        <v>5</v>
      </c>
      <c r="NG74" s="1">
        <f t="shared" si="338"/>
        <v>6</v>
      </c>
      <c r="NH74" s="1">
        <f t="shared" si="338"/>
        <v>7</v>
      </c>
      <c r="NI74" s="1">
        <f t="shared" si="338"/>
        <v>8</v>
      </c>
      <c r="NJ74" s="1">
        <f t="shared" si="338"/>
        <v>9</v>
      </c>
      <c r="NK74" s="1">
        <f t="shared" si="338"/>
        <v>10</v>
      </c>
      <c r="NL74" s="1">
        <f t="shared" si="338"/>
        <v>11</v>
      </c>
      <c r="NM74" s="1">
        <f t="shared" si="338"/>
        <v>12</v>
      </c>
      <c r="NN74" s="1">
        <f t="shared" si="338"/>
        <v>13</v>
      </c>
      <c r="NO74" s="1">
        <f t="shared" si="338"/>
        <v>14</v>
      </c>
      <c r="NP74" s="1">
        <v>15</v>
      </c>
      <c r="NQ74" s="1">
        <v>1</v>
      </c>
      <c r="NR74" s="1">
        <f t="shared" ref="NR74:OD74" si="339">NQ74+1</f>
        <v>2</v>
      </c>
      <c r="NS74" s="1">
        <f t="shared" si="339"/>
        <v>3</v>
      </c>
      <c r="NT74" s="1">
        <f t="shared" si="339"/>
        <v>4</v>
      </c>
      <c r="NU74" s="1">
        <f t="shared" si="339"/>
        <v>5</v>
      </c>
      <c r="NV74" s="1">
        <f t="shared" si="339"/>
        <v>6</v>
      </c>
      <c r="NW74" s="1">
        <f t="shared" si="339"/>
        <v>7</v>
      </c>
      <c r="NX74" s="1">
        <f t="shared" si="339"/>
        <v>8</v>
      </c>
      <c r="NY74" s="1">
        <f t="shared" si="339"/>
        <v>9</v>
      </c>
      <c r="NZ74" s="1">
        <f t="shared" si="339"/>
        <v>10</v>
      </c>
      <c r="OA74" s="1">
        <f t="shared" si="339"/>
        <v>11</v>
      </c>
      <c r="OB74" s="1">
        <f t="shared" si="339"/>
        <v>12</v>
      </c>
      <c r="OC74" s="1">
        <f t="shared" si="339"/>
        <v>13</v>
      </c>
      <c r="OD74" s="1">
        <f t="shared" si="339"/>
        <v>14</v>
      </c>
      <c r="OE74" s="1">
        <v>15</v>
      </c>
      <c r="OF74" s="1">
        <v>1</v>
      </c>
      <c r="OG74" s="1">
        <f t="shared" ref="OG74:OS74" si="340">OF74+1</f>
        <v>2</v>
      </c>
      <c r="OH74" s="1">
        <f t="shared" si="340"/>
        <v>3</v>
      </c>
      <c r="OI74" s="1">
        <f t="shared" si="340"/>
        <v>4</v>
      </c>
      <c r="OJ74" s="1">
        <f t="shared" si="340"/>
        <v>5</v>
      </c>
      <c r="OK74" s="1">
        <f t="shared" si="340"/>
        <v>6</v>
      </c>
      <c r="OL74" s="1">
        <f t="shared" si="340"/>
        <v>7</v>
      </c>
      <c r="OM74" s="1">
        <f t="shared" si="340"/>
        <v>8</v>
      </c>
      <c r="ON74" s="1">
        <f t="shared" si="340"/>
        <v>9</v>
      </c>
      <c r="OO74" s="1">
        <f t="shared" si="340"/>
        <v>10</v>
      </c>
      <c r="OP74" s="1">
        <f t="shared" si="340"/>
        <v>11</v>
      </c>
      <c r="OQ74" s="1">
        <f t="shared" si="340"/>
        <v>12</v>
      </c>
      <c r="OR74" s="1">
        <f t="shared" si="340"/>
        <v>13</v>
      </c>
      <c r="OS74" s="1">
        <f t="shared" si="340"/>
        <v>14</v>
      </c>
      <c r="OT74" s="1">
        <v>15</v>
      </c>
      <c r="OU74" s="1">
        <v>1</v>
      </c>
      <c r="OV74" s="1">
        <f t="shared" ref="OV74:PH74" si="341">OU74+1</f>
        <v>2</v>
      </c>
      <c r="OW74" s="1">
        <f t="shared" si="341"/>
        <v>3</v>
      </c>
      <c r="OX74" s="1">
        <f t="shared" si="341"/>
        <v>4</v>
      </c>
      <c r="OY74" s="1">
        <f t="shared" si="341"/>
        <v>5</v>
      </c>
      <c r="OZ74" s="1">
        <f t="shared" si="341"/>
        <v>6</v>
      </c>
      <c r="PA74" s="1">
        <f t="shared" si="341"/>
        <v>7</v>
      </c>
      <c r="PB74" s="1">
        <f t="shared" si="341"/>
        <v>8</v>
      </c>
      <c r="PC74" s="1">
        <f t="shared" si="341"/>
        <v>9</v>
      </c>
      <c r="PD74" s="1">
        <f t="shared" si="341"/>
        <v>10</v>
      </c>
      <c r="PE74" s="1">
        <f t="shared" si="341"/>
        <v>11</v>
      </c>
      <c r="PF74" s="1">
        <f t="shared" si="341"/>
        <v>12</v>
      </c>
      <c r="PG74" s="1">
        <f t="shared" si="341"/>
        <v>13</v>
      </c>
      <c r="PH74" s="1">
        <f t="shared" si="341"/>
        <v>14</v>
      </c>
      <c r="PI74" s="1">
        <v>15</v>
      </c>
      <c r="PJ74" s="1">
        <v>1</v>
      </c>
      <c r="PK74" s="1">
        <f t="shared" ref="PK74:PW74" si="342">PJ74+1</f>
        <v>2</v>
      </c>
      <c r="PL74" s="1">
        <f t="shared" si="342"/>
        <v>3</v>
      </c>
      <c r="PM74" s="1">
        <f t="shared" si="342"/>
        <v>4</v>
      </c>
      <c r="PN74" s="1">
        <f t="shared" si="342"/>
        <v>5</v>
      </c>
      <c r="PO74" s="1">
        <f t="shared" si="342"/>
        <v>6</v>
      </c>
      <c r="PP74" s="1">
        <f t="shared" si="342"/>
        <v>7</v>
      </c>
      <c r="PQ74" s="1">
        <f t="shared" si="342"/>
        <v>8</v>
      </c>
      <c r="PR74" s="1">
        <f t="shared" si="342"/>
        <v>9</v>
      </c>
      <c r="PS74" s="1">
        <f t="shared" si="342"/>
        <v>10</v>
      </c>
      <c r="PT74" s="1">
        <f t="shared" si="342"/>
        <v>11</v>
      </c>
      <c r="PU74" s="1">
        <f t="shared" si="342"/>
        <v>12</v>
      </c>
      <c r="PV74" s="1">
        <f t="shared" si="342"/>
        <v>13</v>
      </c>
      <c r="PW74" s="1">
        <f t="shared" si="342"/>
        <v>14</v>
      </c>
      <c r="PX74" s="1">
        <v>15</v>
      </c>
      <c r="PY74" s="1">
        <v>1</v>
      </c>
      <c r="PZ74" s="1">
        <f t="shared" ref="PZ74:QL74" si="343">PY74+1</f>
        <v>2</v>
      </c>
      <c r="QA74" s="1">
        <f t="shared" si="343"/>
        <v>3</v>
      </c>
      <c r="QB74" s="1">
        <f t="shared" si="343"/>
        <v>4</v>
      </c>
      <c r="QC74" s="1">
        <f t="shared" si="343"/>
        <v>5</v>
      </c>
      <c r="QD74" s="1">
        <f t="shared" si="343"/>
        <v>6</v>
      </c>
      <c r="QE74" s="1">
        <f t="shared" si="343"/>
        <v>7</v>
      </c>
      <c r="QF74" s="1">
        <f t="shared" si="343"/>
        <v>8</v>
      </c>
      <c r="QG74" s="1">
        <f t="shared" si="343"/>
        <v>9</v>
      </c>
      <c r="QH74" s="1">
        <f t="shared" si="343"/>
        <v>10</v>
      </c>
      <c r="QI74" s="1">
        <f t="shared" si="343"/>
        <v>11</v>
      </c>
      <c r="QJ74" s="1">
        <f t="shared" si="343"/>
        <v>12</v>
      </c>
      <c r="QK74" s="1">
        <f t="shared" si="343"/>
        <v>13</v>
      </c>
      <c r="QL74" s="1">
        <f t="shared" si="343"/>
        <v>14</v>
      </c>
      <c r="QM74" s="1">
        <v>15</v>
      </c>
      <c r="QN74" s="1">
        <v>1</v>
      </c>
      <c r="QO74" s="1">
        <f t="shared" ref="QO74:RA74" si="344">QN74+1</f>
        <v>2</v>
      </c>
      <c r="QP74" s="1">
        <f t="shared" si="344"/>
        <v>3</v>
      </c>
      <c r="QQ74" s="1">
        <f t="shared" si="344"/>
        <v>4</v>
      </c>
      <c r="QR74" s="1">
        <f t="shared" si="344"/>
        <v>5</v>
      </c>
      <c r="QS74" s="1">
        <f t="shared" si="344"/>
        <v>6</v>
      </c>
      <c r="QT74" s="1">
        <f t="shared" si="344"/>
        <v>7</v>
      </c>
      <c r="QU74" s="1">
        <f t="shared" si="344"/>
        <v>8</v>
      </c>
      <c r="QV74" s="1">
        <f t="shared" si="344"/>
        <v>9</v>
      </c>
      <c r="QW74" s="1">
        <f t="shared" si="344"/>
        <v>10</v>
      </c>
      <c r="QX74" s="1">
        <f t="shared" si="344"/>
        <v>11</v>
      </c>
      <c r="QY74" s="1">
        <f t="shared" si="344"/>
        <v>12</v>
      </c>
      <c r="QZ74" s="1">
        <f t="shared" si="344"/>
        <v>13</v>
      </c>
      <c r="RA74" s="1">
        <f t="shared" si="344"/>
        <v>14</v>
      </c>
      <c r="RB74" s="1">
        <v>15</v>
      </c>
      <c r="RC74" s="1">
        <v>1</v>
      </c>
      <c r="RD74" s="1">
        <f t="shared" ref="RD74:RP74" si="345">RC74+1</f>
        <v>2</v>
      </c>
      <c r="RE74" s="1">
        <f t="shared" si="345"/>
        <v>3</v>
      </c>
      <c r="RF74" s="1">
        <f t="shared" si="345"/>
        <v>4</v>
      </c>
      <c r="RG74" s="1">
        <f t="shared" si="345"/>
        <v>5</v>
      </c>
      <c r="RH74" s="1">
        <f t="shared" si="345"/>
        <v>6</v>
      </c>
      <c r="RI74" s="1">
        <f t="shared" si="345"/>
        <v>7</v>
      </c>
      <c r="RJ74" s="1">
        <f t="shared" si="345"/>
        <v>8</v>
      </c>
      <c r="RK74" s="1">
        <f t="shared" si="345"/>
        <v>9</v>
      </c>
      <c r="RL74" s="1">
        <f t="shared" si="345"/>
        <v>10</v>
      </c>
      <c r="RM74" s="1">
        <f t="shared" si="345"/>
        <v>11</v>
      </c>
      <c r="RN74" s="1">
        <f t="shared" si="345"/>
        <v>12</v>
      </c>
      <c r="RO74" s="1">
        <f t="shared" si="345"/>
        <v>13</v>
      </c>
      <c r="RP74" s="1">
        <f t="shared" si="345"/>
        <v>14</v>
      </c>
      <c r="RQ74" s="1">
        <v>15</v>
      </c>
      <c r="RR74" s="1">
        <v>1</v>
      </c>
      <c r="RS74" s="1">
        <f t="shared" ref="RS74:SE74" si="346">RR74+1</f>
        <v>2</v>
      </c>
      <c r="RT74" s="1">
        <f t="shared" si="346"/>
        <v>3</v>
      </c>
      <c r="RU74" s="1">
        <f t="shared" si="346"/>
        <v>4</v>
      </c>
      <c r="RV74" s="1">
        <f t="shared" si="346"/>
        <v>5</v>
      </c>
      <c r="RW74" s="1">
        <f t="shared" si="346"/>
        <v>6</v>
      </c>
      <c r="RX74" s="1">
        <f t="shared" si="346"/>
        <v>7</v>
      </c>
      <c r="RY74" s="1">
        <f t="shared" si="346"/>
        <v>8</v>
      </c>
      <c r="RZ74" s="1">
        <f t="shared" si="346"/>
        <v>9</v>
      </c>
      <c r="SA74" s="1">
        <f t="shared" si="346"/>
        <v>10</v>
      </c>
      <c r="SB74" s="1">
        <f t="shared" si="346"/>
        <v>11</v>
      </c>
      <c r="SC74" s="1">
        <f t="shared" si="346"/>
        <v>12</v>
      </c>
      <c r="SD74" s="1">
        <f t="shared" si="346"/>
        <v>13</v>
      </c>
      <c r="SE74" s="1">
        <f t="shared" si="346"/>
        <v>14</v>
      </c>
      <c r="SF74" s="1">
        <v>15</v>
      </c>
      <c r="SG74" s="1">
        <v>1</v>
      </c>
      <c r="SH74" s="1">
        <f t="shared" ref="SH74:ST74" si="347">SG74+1</f>
        <v>2</v>
      </c>
      <c r="SI74" s="1">
        <f t="shared" si="347"/>
        <v>3</v>
      </c>
      <c r="SJ74" s="1">
        <f t="shared" si="347"/>
        <v>4</v>
      </c>
      <c r="SK74" s="1">
        <f t="shared" si="347"/>
        <v>5</v>
      </c>
      <c r="SL74" s="1">
        <f t="shared" si="347"/>
        <v>6</v>
      </c>
      <c r="SM74" s="1">
        <f t="shared" si="347"/>
        <v>7</v>
      </c>
      <c r="SN74" s="1">
        <f t="shared" si="347"/>
        <v>8</v>
      </c>
      <c r="SO74" s="1">
        <f t="shared" si="347"/>
        <v>9</v>
      </c>
      <c r="SP74" s="1">
        <f t="shared" si="347"/>
        <v>10</v>
      </c>
      <c r="SQ74" s="1">
        <f t="shared" si="347"/>
        <v>11</v>
      </c>
      <c r="SR74" s="1">
        <f t="shared" si="347"/>
        <v>12</v>
      </c>
      <c r="SS74" s="1">
        <f t="shared" si="347"/>
        <v>13</v>
      </c>
      <c r="ST74" s="1">
        <f t="shared" si="347"/>
        <v>14</v>
      </c>
      <c r="SU74" s="1">
        <v>15</v>
      </c>
      <c r="SV74" s="1">
        <v>1</v>
      </c>
      <c r="SW74" s="1">
        <f t="shared" ref="SW74:TI74" si="348">SV74+1</f>
        <v>2</v>
      </c>
      <c r="SX74" s="1">
        <f t="shared" si="348"/>
        <v>3</v>
      </c>
      <c r="SY74" s="1">
        <f t="shared" si="348"/>
        <v>4</v>
      </c>
      <c r="SZ74" s="1">
        <f t="shared" si="348"/>
        <v>5</v>
      </c>
      <c r="TA74" s="1">
        <f t="shared" si="348"/>
        <v>6</v>
      </c>
      <c r="TB74" s="1">
        <f t="shared" si="348"/>
        <v>7</v>
      </c>
      <c r="TC74" s="1">
        <f t="shared" si="348"/>
        <v>8</v>
      </c>
      <c r="TD74" s="1">
        <f t="shared" si="348"/>
        <v>9</v>
      </c>
      <c r="TE74" s="1">
        <f t="shared" si="348"/>
        <v>10</v>
      </c>
      <c r="TF74" s="1">
        <f t="shared" si="348"/>
        <v>11</v>
      </c>
      <c r="TG74" s="1">
        <f t="shared" si="348"/>
        <v>12</v>
      </c>
      <c r="TH74" s="1">
        <f t="shared" si="348"/>
        <v>13</v>
      </c>
      <c r="TI74" s="1">
        <f t="shared" si="348"/>
        <v>14</v>
      </c>
      <c r="TJ74" s="1">
        <v>15</v>
      </c>
      <c r="TK74" s="1">
        <v>1</v>
      </c>
      <c r="TL74" s="1">
        <f t="shared" ref="TL74:TX74" si="349">TK74+1</f>
        <v>2</v>
      </c>
      <c r="TM74" s="1">
        <f t="shared" si="349"/>
        <v>3</v>
      </c>
      <c r="TN74" s="1">
        <f t="shared" si="349"/>
        <v>4</v>
      </c>
      <c r="TO74" s="1">
        <f t="shared" si="349"/>
        <v>5</v>
      </c>
      <c r="TP74" s="1">
        <f t="shared" si="349"/>
        <v>6</v>
      </c>
      <c r="TQ74" s="1">
        <f t="shared" si="349"/>
        <v>7</v>
      </c>
      <c r="TR74" s="1">
        <f t="shared" si="349"/>
        <v>8</v>
      </c>
      <c r="TS74" s="1">
        <f t="shared" si="349"/>
        <v>9</v>
      </c>
      <c r="TT74" s="1">
        <f t="shared" si="349"/>
        <v>10</v>
      </c>
      <c r="TU74" s="1">
        <f t="shared" si="349"/>
        <v>11</v>
      </c>
      <c r="TV74" s="1">
        <f t="shared" si="349"/>
        <v>12</v>
      </c>
      <c r="TW74" s="1">
        <f t="shared" si="349"/>
        <v>13</v>
      </c>
      <c r="TX74" s="1">
        <f t="shared" si="349"/>
        <v>14</v>
      </c>
      <c r="TY74" s="1">
        <v>15</v>
      </c>
      <c r="TZ74" s="1">
        <v>1</v>
      </c>
      <c r="UA74" s="1">
        <f t="shared" ref="UA74:UM74" si="350">TZ74+1</f>
        <v>2</v>
      </c>
      <c r="UB74" s="1">
        <f t="shared" si="350"/>
        <v>3</v>
      </c>
      <c r="UC74" s="1">
        <f t="shared" si="350"/>
        <v>4</v>
      </c>
      <c r="UD74" s="1">
        <f t="shared" si="350"/>
        <v>5</v>
      </c>
      <c r="UE74" s="1">
        <f t="shared" si="350"/>
        <v>6</v>
      </c>
      <c r="UF74" s="1">
        <f t="shared" si="350"/>
        <v>7</v>
      </c>
      <c r="UG74" s="1">
        <f t="shared" si="350"/>
        <v>8</v>
      </c>
      <c r="UH74" s="1">
        <f t="shared" si="350"/>
        <v>9</v>
      </c>
      <c r="UI74" s="1">
        <f t="shared" si="350"/>
        <v>10</v>
      </c>
      <c r="UJ74" s="1">
        <f t="shared" si="350"/>
        <v>11</v>
      </c>
      <c r="UK74" s="1">
        <f t="shared" si="350"/>
        <v>12</v>
      </c>
      <c r="UL74" s="1">
        <f t="shared" si="350"/>
        <v>13</v>
      </c>
      <c r="UM74" s="1">
        <f t="shared" si="350"/>
        <v>14</v>
      </c>
      <c r="UN74" s="1">
        <v>15</v>
      </c>
      <c r="UO74" s="1">
        <v>1</v>
      </c>
      <c r="UP74" s="1">
        <f t="shared" ref="UP74:VB74" si="351">UO74+1</f>
        <v>2</v>
      </c>
      <c r="UQ74" s="1">
        <f t="shared" si="351"/>
        <v>3</v>
      </c>
      <c r="UR74" s="1">
        <f t="shared" si="351"/>
        <v>4</v>
      </c>
      <c r="US74" s="1">
        <f t="shared" si="351"/>
        <v>5</v>
      </c>
      <c r="UT74" s="1">
        <f t="shared" si="351"/>
        <v>6</v>
      </c>
      <c r="UU74" s="1">
        <f t="shared" si="351"/>
        <v>7</v>
      </c>
      <c r="UV74" s="1">
        <f t="shared" si="351"/>
        <v>8</v>
      </c>
      <c r="UW74" s="1">
        <f t="shared" si="351"/>
        <v>9</v>
      </c>
      <c r="UX74" s="1">
        <f t="shared" si="351"/>
        <v>10</v>
      </c>
      <c r="UY74" s="1">
        <f t="shared" si="351"/>
        <v>11</v>
      </c>
      <c r="UZ74" s="1">
        <f t="shared" si="351"/>
        <v>12</v>
      </c>
      <c r="VA74" s="1">
        <f t="shared" si="351"/>
        <v>13</v>
      </c>
      <c r="VB74" s="1">
        <f t="shared" si="351"/>
        <v>14</v>
      </c>
      <c r="VC74" s="1">
        <v>15</v>
      </c>
      <c r="VD74" s="1">
        <v>1</v>
      </c>
      <c r="VE74" s="1">
        <f t="shared" ref="VE74:VQ74" si="352">VD74+1</f>
        <v>2</v>
      </c>
      <c r="VF74" s="1">
        <f t="shared" si="352"/>
        <v>3</v>
      </c>
      <c r="VG74" s="1">
        <f t="shared" si="352"/>
        <v>4</v>
      </c>
      <c r="VH74" s="1">
        <f t="shared" si="352"/>
        <v>5</v>
      </c>
      <c r="VI74" s="1">
        <f t="shared" si="352"/>
        <v>6</v>
      </c>
      <c r="VJ74" s="1">
        <f t="shared" si="352"/>
        <v>7</v>
      </c>
      <c r="VK74" s="1">
        <f t="shared" si="352"/>
        <v>8</v>
      </c>
      <c r="VL74" s="1">
        <f t="shared" si="352"/>
        <v>9</v>
      </c>
      <c r="VM74" s="1">
        <f t="shared" si="352"/>
        <v>10</v>
      </c>
      <c r="VN74" s="1">
        <f t="shared" si="352"/>
        <v>11</v>
      </c>
      <c r="VO74" s="1">
        <f t="shared" si="352"/>
        <v>12</v>
      </c>
      <c r="VP74" s="1">
        <f t="shared" si="352"/>
        <v>13</v>
      </c>
      <c r="VQ74" s="1">
        <f t="shared" si="352"/>
        <v>14</v>
      </c>
      <c r="VR74" s="1">
        <v>15</v>
      </c>
      <c r="VS74" s="1">
        <v>1</v>
      </c>
      <c r="VT74" s="1">
        <f t="shared" ref="VT74:WF74" si="353">VS74+1</f>
        <v>2</v>
      </c>
      <c r="VU74" s="1">
        <f t="shared" si="353"/>
        <v>3</v>
      </c>
      <c r="VV74" s="1">
        <f t="shared" si="353"/>
        <v>4</v>
      </c>
      <c r="VW74" s="1">
        <f t="shared" si="353"/>
        <v>5</v>
      </c>
      <c r="VX74" s="1">
        <f t="shared" si="353"/>
        <v>6</v>
      </c>
      <c r="VY74" s="1">
        <f t="shared" si="353"/>
        <v>7</v>
      </c>
      <c r="VZ74" s="1">
        <f t="shared" si="353"/>
        <v>8</v>
      </c>
      <c r="WA74" s="1">
        <f t="shared" si="353"/>
        <v>9</v>
      </c>
      <c r="WB74" s="1">
        <f t="shared" si="353"/>
        <v>10</v>
      </c>
      <c r="WC74" s="1">
        <f t="shared" si="353"/>
        <v>11</v>
      </c>
      <c r="WD74" s="1">
        <f t="shared" si="353"/>
        <v>12</v>
      </c>
      <c r="WE74" s="1">
        <f t="shared" si="353"/>
        <v>13</v>
      </c>
      <c r="WF74" s="1">
        <f t="shared" si="353"/>
        <v>14</v>
      </c>
      <c r="WG74" s="1">
        <v>15</v>
      </c>
      <c r="WH74" s="1">
        <v>1</v>
      </c>
      <c r="WI74" s="1">
        <f t="shared" ref="WI74:WU74" si="354">WH74+1</f>
        <v>2</v>
      </c>
      <c r="WJ74" s="1">
        <f t="shared" si="354"/>
        <v>3</v>
      </c>
      <c r="WK74" s="1">
        <f t="shared" si="354"/>
        <v>4</v>
      </c>
      <c r="WL74" s="1">
        <f t="shared" si="354"/>
        <v>5</v>
      </c>
      <c r="WM74" s="1">
        <f t="shared" si="354"/>
        <v>6</v>
      </c>
      <c r="WN74" s="1">
        <f t="shared" si="354"/>
        <v>7</v>
      </c>
      <c r="WO74" s="1">
        <f t="shared" si="354"/>
        <v>8</v>
      </c>
      <c r="WP74" s="1">
        <f t="shared" si="354"/>
        <v>9</v>
      </c>
      <c r="WQ74" s="1">
        <f t="shared" si="354"/>
        <v>10</v>
      </c>
      <c r="WR74" s="1">
        <f t="shared" si="354"/>
        <v>11</v>
      </c>
      <c r="WS74" s="1">
        <f t="shared" si="354"/>
        <v>12</v>
      </c>
      <c r="WT74" s="1">
        <f t="shared" si="354"/>
        <v>13</v>
      </c>
      <c r="WU74" s="1">
        <f t="shared" si="354"/>
        <v>14</v>
      </c>
      <c r="WV74" s="1">
        <v>15</v>
      </c>
      <c r="WW74" s="1">
        <v>1</v>
      </c>
      <c r="WX74" s="1">
        <f t="shared" ref="WX74:XJ74" si="355">WW74+1</f>
        <v>2</v>
      </c>
      <c r="WY74" s="1">
        <f t="shared" si="355"/>
        <v>3</v>
      </c>
      <c r="WZ74" s="1">
        <f t="shared" si="355"/>
        <v>4</v>
      </c>
      <c r="XA74" s="1">
        <f t="shared" si="355"/>
        <v>5</v>
      </c>
      <c r="XB74" s="1">
        <f t="shared" si="355"/>
        <v>6</v>
      </c>
      <c r="XC74" s="1">
        <f t="shared" si="355"/>
        <v>7</v>
      </c>
      <c r="XD74" s="1">
        <f t="shared" si="355"/>
        <v>8</v>
      </c>
      <c r="XE74" s="1">
        <f t="shared" si="355"/>
        <v>9</v>
      </c>
      <c r="XF74" s="1">
        <f t="shared" si="355"/>
        <v>10</v>
      </c>
      <c r="XG74" s="1">
        <f t="shared" si="355"/>
        <v>11</v>
      </c>
      <c r="XH74" s="1">
        <f t="shared" si="355"/>
        <v>12</v>
      </c>
      <c r="XI74" s="1">
        <f t="shared" si="355"/>
        <v>13</v>
      </c>
      <c r="XJ74" s="1">
        <f t="shared" si="355"/>
        <v>14</v>
      </c>
      <c r="XK74" s="1">
        <v>15</v>
      </c>
      <c r="XL74" s="1">
        <v>1</v>
      </c>
      <c r="XM74" s="1">
        <f t="shared" ref="XM74:XY74" si="356">XL74+1</f>
        <v>2</v>
      </c>
      <c r="XN74" s="1">
        <f t="shared" si="356"/>
        <v>3</v>
      </c>
      <c r="XO74" s="1">
        <f t="shared" si="356"/>
        <v>4</v>
      </c>
      <c r="XP74" s="1">
        <f t="shared" si="356"/>
        <v>5</v>
      </c>
      <c r="XQ74" s="1">
        <f t="shared" si="356"/>
        <v>6</v>
      </c>
      <c r="XR74" s="1">
        <f t="shared" si="356"/>
        <v>7</v>
      </c>
      <c r="XS74" s="1">
        <f t="shared" si="356"/>
        <v>8</v>
      </c>
      <c r="XT74" s="1">
        <f t="shared" si="356"/>
        <v>9</v>
      </c>
      <c r="XU74" s="1">
        <f t="shared" si="356"/>
        <v>10</v>
      </c>
      <c r="XV74" s="1">
        <f t="shared" si="356"/>
        <v>11</v>
      </c>
      <c r="XW74" s="1">
        <f t="shared" si="356"/>
        <v>12</v>
      </c>
      <c r="XX74" s="1">
        <f t="shared" si="356"/>
        <v>13</v>
      </c>
      <c r="XY74" s="1">
        <f t="shared" si="356"/>
        <v>14</v>
      </c>
      <c r="XZ74" s="1">
        <v>15</v>
      </c>
      <c r="YA74" s="1">
        <v>1</v>
      </c>
      <c r="YB74" s="1">
        <f t="shared" ref="YB74:YN74" si="357">YA74+1</f>
        <v>2</v>
      </c>
      <c r="YC74" s="1">
        <f t="shared" si="357"/>
        <v>3</v>
      </c>
      <c r="YD74" s="1">
        <f t="shared" si="357"/>
        <v>4</v>
      </c>
      <c r="YE74" s="1">
        <f t="shared" si="357"/>
        <v>5</v>
      </c>
      <c r="YF74" s="1">
        <f t="shared" si="357"/>
        <v>6</v>
      </c>
      <c r="YG74" s="1">
        <f t="shared" si="357"/>
        <v>7</v>
      </c>
      <c r="YH74" s="1">
        <f t="shared" si="357"/>
        <v>8</v>
      </c>
      <c r="YI74" s="1">
        <f t="shared" si="357"/>
        <v>9</v>
      </c>
      <c r="YJ74" s="1">
        <f t="shared" si="357"/>
        <v>10</v>
      </c>
      <c r="YK74" s="1">
        <f t="shared" si="357"/>
        <v>11</v>
      </c>
      <c r="YL74" s="1">
        <f t="shared" si="357"/>
        <v>12</v>
      </c>
      <c r="YM74" s="1">
        <f t="shared" si="357"/>
        <v>13</v>
      </c>
      <c r="YN74" s="1">
        <f t="shared" si="357"/>
        <v>14</v>
      </c>
      <c r="YO74" s="1">
        <v>15</v>
      </c>
      <c r="YP74" s="1">
        <v>1</v>
      </c>
      <c r="YQ74" s="1">
        <f t="shared" ref="YQ74:ZC74" si="358">YP74+1</f>
        <v>2</v>
      </c>
      <c r="YR74" s="1">
        <f t="shared" si="358"/>
        <v>3</v>
      </c>
      <c r="YS74" s="1">
        <f t="shared" si="358"/>
        <v>4</v>
      </c>
      <c r="YT74" s="1">
        <f t="shared" si="358"/>
        <v>5</v>
      </c>
      <c r="YU74" s="1">
        <f t="shared" si="358"/>
        <v>6</v>
      </c>
      <c r="YV74" s="1">
        <f t="shared" si="358"/>
        <v>7</v>
      </c>
      <c r="YW74" s="1">
        <f t="shared" si="358"/>
        <v>8</v>
      </c>
      <c r="YX74" s="1">
        <f t="shared" si="358"/>
        <v>9</v>
      </c>
      <c r="YY74" s="1">
        <f t="shared" si="358"/>
        <v>10</v>
      </c>
      <c r="YZ74" s="1">
        <f t="shared" si="358"/>
        <v>11</v>
      </c>
      <c r="ZA74" s="1">
        <f t="shared" si="358"/>
        <v>12</v>
      </c>
      <c r="ZB74" s="1">
        <f t="shared" si="358"/>
        <v>13</v>
      </c>
      <c r="ZC74" s="1">
        <f t="shared" si="358"/>
        <v>14</v>
      </c>
      <c r="ZD74" s="1">
        <v>15</v>
      </c>
      <c r="ZE74" s="1">
        <v>1</v>
      </c>
      <c r="ZF74" s="1">
        <f t="shared" ref="ZF74:ZR74" si="359">ZE74+1</f>
        <v>2</v>
      </c>
      <c r="ZG74" s="1">
        <f t="shared" si="359"/>
        <v>3</v>
      </c>
      <c r="ZH74" s="1">
        <f t="shared" si="359"/>
        <v>4</v>
      </c>
      <c r="ZI74" s="1">
        <f t="shared" si="359"/>
        <v>5</v>
      </c>
      <c r="ZJ74" s="1">
        <f t="shared" si="359"/>
        <v>6</v>
      </c>
      <c r="ZK74" s="1">
        <f t="shared" si="359"/>
        <v>7</v>
      </c>
      <c r="ZL74" s="1">
        <f t="shared" si="359"/>
        <v>8</v>
      </c>
      <c r="ZM74" s="1">
        <f t="shared" si="359"/>
        <v>9</v>
      </c>
      <c r="ZN74" s="1">
        <f t="shared" si="359"/>
        <v>10</v>
      </c>
      <c r="ZO74" s="1">
        <f t="shared" si="359"/>
        <v>11</v>
      </c>
      <c r="ZP74" s="1">
        <f t="shared" si="359"/>
        <v>12</v>
      </c>
      <c r="ZQ74" s="1">
        <f t="shared" si="359"/>
        <v>13</v>
      </c>
      <c r="ZR74" s="1">
        <f t="shared" si="359"/>
        <v>14</v>
      </c>
      <c r="ZS74" s="1">
        <v>15</v>
      </c>
      <c r="ZT74" s="1">
        <v>1</v>
      </c>
      <c r="ZU74" s="1">
        <f t="shared" ref="ZU74:AAG74" si="360">ZT74+1</f>
        <v>2</v>
      </c>
      <c r="ZV74" s="1">
        <f t="shared" si="360"/>
        <v>3</v>
      </c>
      <c r="ZW74" s="1">
        <f t="shared" si="360"/>
        <v>4</v>
      </c>
      <c r="ZX74" s="1">
        <f t="shared" si="360"/>
        <v>5</v>
      </c>
      <c r="ZY74" s="1">
        <f t="shared" si="360"/>
        <v>6</v>
      </c>
      <c r="ZZ74" s="1">
        <f t="shared" si="360"/>
        <v>7</v>
      </c>
      <c r="AAA74" s="1">
        <f t="shared" si="360"/>
        <v>8</v>
      </c>
      <c r="AAB74" s="1">
        <f t="shared" si="360"/>
        <v>9</v>
      </c>
      <c r="AAC74" s="1">
        <f t="shared" si="360"/>
        <v>10</v>
      </c>
      <c r="AAD74" s="1">
        <f t="shared" si="360"/>
        <v>11</v>
      </c>
      <c r="AAE74" s="1">
        <f t="shared" si="360"/>
        <v>12</v>
      </c>
      <c r="AAF74" s="1">
        <f t="shared" si="360"/>
        <v>13</v>
      </c>
      <c r="AAG74" s="1">
        <f t="shared" si="360"/>
        <v>14</v>
      </c>
      <c r="AAH74" s="1">
        <v>15</v>
      </c>
      <c r="AAI74" s="1">
        <v>1</v>
      </c>
      <c r="AAJ74" s="1">
        <f t="shared" ref="AAJ74:AAV74" si="361">AAI74+1</f>
        <v>2</v>
      </c>
      <c r="AAK74" s="1">
        <f t="shared" si="361"/>
        <v>3</v>
      </c>
      <c r="AAL74" s="1">
        <f t="shared" si="361"/>
        <v>4</v>
      </c>
      <c r="AAM74" s="1">
        <f t="shared" si="361"/>
        <v>5</v>
      </c>
      <c r="AAN74" s="1">
        <f t="shared" si="361"/>
        <v>6</v>
      </c>
      <c r="AAO74" s="1">
        <f t="shared" si="361"/>
        <v>7</v>
      </c>
      <c r="AAP74" s="1">
        <f t="shared" si="361"/>
        <v>8</v>
      </c>
      <c r="AAQ74" s="1">
        <f t="shared" si="361"/>
        <v>9</v>
      </c>
      <c r="AAR74" s="1">
        <f t="shared" si="361"/>
        <v>10</v>
      </c>
      <c r="AAS74" s="1">
        <f t="shared" si="361"/>
        <v>11</v>
      </c>
      <c r="AAT74" s="1">
        <f t="shared" si="361"/>
        <v>12</v>
      </c>
      <c r="AAU74" s="1">
        <f t="shared" si="361"/>
        <v>13</v>
      </c>
      <c r="AAV74" s="1">
        <f t="shared" si="361"/>
        <v>14</v>
      </c>
      <c r="AAW74" s="1">
        <v>15</v>
      </c>
      <c r="AAX74" s="1">
        <v>1</v>
      </c>
      <c r="AAY74" s="1">
        <f t="shared" ref="AAY74:ABK74" si="362">AAX74+1</f>
        <v>2</v>
      </c>
      <c r="AAZ74" s="1">
        <f t="shared" si="362"/>
        <v>3</v>
      </c>
      <c r="ABA74" s="1">
        <f t="shared" si="362"/>
        <v>4</v>
      </c>
      <c r="ABB74" s="1">
        <f t="shared" si="362"/>
        <v>5</v>
      </c>
      <c r="ABC74" s="1">
        <f t="shared" si="362"/>
        <v>6</v>
      </c>
      <c r="ABD74" s="1">
        <f t="shared" si="362"/>
        <v>7</v>
      </c>
      <c r="ABE74" s="1">
        <f t="shared" si="362"/>
        <v>8</v>
      </c>
      <c r="ABF74" s="1">
        <f t="shared" si="362"/>
        <v>9</v>
      </c>
      <c r="ABG74" s="1">
        <f t="shared" si="362"/>
        <v>10</v>
      </c>
      <c r="ABH74" s="1">
        <f t="shared" si="362"/>
        <v>11</v>
      </c>
      <c r="ABI74" s="1">
        <f t="shared" si="362"/>
        <v>12</v>
      </c>
      <c r="ABJ74" s="1">
        <f t="shared" si="362"/>
        <v>13</v>
      </c>
      <c r="ABK74" s="1">
        <f t="shared" si="362"/>
        <v>14</v>
      </c>
      <c r="ABL74" s="1">
        <v>15</v>
      </c>
      <c r="ABM74" s="1">
        <v>1</v>
      </c>
      <c r="ABN74" s="1">
        <f t="shared" ref="ABN74:ABZ74" si="363">ABM74+1</f>
        <v>2</v>
      </c>
      <c r="ABO74" s="1">
        <f t="shared" si="363"/>
        <v>3</v>
      </c>
      <c r="ABP74" s="1">
        <f t="shared" si="363"/>
        <v>4</v>
      </c>
      <c r="ABQ74" s="1">
        <f t="shared" si="363"/>
        <v>5</v>
      </c>
      <c r="ABR74" s="1">
        <f t="shared" si="363"/>
        <v>6</v>
      </c>
      <c r="ABS74" s="1">
        <f t="shared" si="363"/>
        <v>7</v>
      </c>
      <c r="ABT74" s="1">
        <f t="shared" si="363"/>
        <v>8</v>
      </c>
      <c r="ABU74" s="1">
        <f t="shared" si="363"/>
        <v>9</v>
      </c>
      <c r="ABV74" s="1">
        <f t="shared" si="363"/>
        <v>10</v>
      </c>
      <c r="ABW74" s="1">
        <f t="shared" si="363"/>
        <v>11</v>
      </c>
      <c r="ABX74" s="1">
        <f t="shared" si="363"/>
        <v>12</v>
      </c>
      <c r="ABY74" s="1">
        <f t="shared" si="363"/>
        <v>13</v>
      </c>
      <c r="ABZ74" s="1">
        <f t="shared" si="363"/>
        <v>14</v>
      </c>
      <c r="ACA74" s="1">
        <v>15</v>
      </c>
      <c r="ACB74" s="1">
        <v>1</v>
      </c>
      <c r="ACC74" s="1">
        <f t="shared" ref="ACC74:ACO74" si="364">ACB74+1</f>
        <v>2</v>
      </c>
      <c r="ACD74" s="1">
        <f t="shared" si="364"/>
        <v>3</v>
      </c>
      <c r="ACE74" s="1">
        <f t="shared" si="364"/>
        <v>4</v>
      </c>
      <c r="ACF74" s="1">
        <f t="shared" si="364"/>
        <v>5</v>
      </c>
      <c r="ACG74" s="1">
        <f t="shared" si="364"/>
        <v>6</v>
      </c>
      <c r="ACH74" s="1">
        <f t="shared" si="364"/>
        <v>7</v>
      </c>
      <c r="ACI74" s="1">
        <f t="shared" si="364"/>
        <v>8</v>
      </c>
      <c r="ACJ74" s="1">
        <f t="shared" si="364"/>
        <v>9</v>
      </c>
      <c r="ACK74" s="1">
        <f t="shared" si="364"/>
        <v>10</v>
      </c>
      <c r="ACL74" s="1">
        <f t="shared" si="364"/>
        <v>11</v>
      </c>
      <c r="ACM74" s="1">
        <f t="shared" si="364"/>
        <v>12</v>
      </c>
      <c r="ACN74" s="1">
        <f t="shared" si="364"/>
        <v>13</v>
      </c>
      <c r="ACO74" s="1">
        <f t="shared" si="364"/>
        <v>14</v>
      </c>
      <c r="ACP74" s="1">
        <v>15</v>
      </c>
      <c r="ACQ74" s="1">
        <v>1</v>
      </c>
      <c r="ACR74" s="1">
        <f t="shared" ref="ACR74:ADD74" si="365">ACQ74+1</f>
        <v>2</v>
      </c>
      <c r="ACS74" s="1">
        <f t="shared" si="365"/>
        <v>3</v>
      </c>
      <c r="ACT74" s="1">
        <f t="shared" si="365"/>
        <v>4</v>
      </c>
      <c r="ACU74" s="1">
        <f t="shared" si="365"/>
        <v>5</v>
      </c>
      <c r="ACV74" s="1">
        <f t="shared" si="365"/>
        <v>6</v>
      </c>
      <c r="ACW74" s="1">
        <f t="shared" si="365"/>
        <v>7</v>
      </c>
      <c r="ACX74" s="1">
        <f t="shared" si="365"/>
        <v>8</v>
      </c>
      <c r="ACY74" s="1">
        <f t="shared" si="365"/>
        <v>9</v>
      </c>
      <c r="ACZ74" s="1">
        <f t="shared" si="365"/>
        <v>10</v>
      </c>
      <c r="ADA74" s="1">
        <f t="shared" si="365"/>
        <v>11</v>
      </c>
      <c r="ADB74" s="1">
        <f t="shared" si="365"/>
        <v>12</v>
      </c>
      <c r="ADC74" s="1">
        <f t="shared" si="365"/>
        <v>13</v>
      </c>
      <c r="ADD74" s="1">
        <f t="shared" si="365"/>
        <v>14</v>
      </c>
      <c r="ADE74" s="1">
        <v>15</v>
      </c>
      <c r="ADF74" s="1">
        <v>1</v>
      </c>
      <c r="ADG74" s="1">
        <f t="shared" ref="ADG74:ADS74" si="366">ADF74+1</f>
        <v>2</v>
      </c>
      <c r="ADH74" s="1">
        <f t="shared" si="366"/>
        <v>3</v>
      </c>
      <c r="ADI74" s="1">
        <f t="shared" si="366"/>
        <v>4</v>
      </c>
      <c r="ADJ74" s="1">
        <f t="shared" si="366"/>
        <v>5</v>
      </c>
      <c r="ADK74" s="1">
        <f t="shared" si="366"/>
        <v>6</v>
      </c>
      <c r="ADL74" s="1">
        <f t="shared" si="366"/>
        <v>7</v>
      </c>
      <c r="ADM74" s="1">
        <f t="shared" si="366"/>
        <v>8</v>
      </c>
      <c r="ADN74" s="1">
        <f t="shared" si="366"/>
        <v>9</v>
      </c>
      <c r="ADO74" s="1">
        <f t="shared" si="366"/>
        <v>10</v>
      </c>
      <c r="ADP74" s="1">
        <f t="shared" si="366"/>
        <v>11</v>
      </c>
      <c r="ADQ74" s="1">
        <f t="shared" si="366"/>
        <v>12</v>
      </c>
      <c r="ADR74" s="1">
        <f t="shared" si="366"/>
        <v>13</v>
      </c>
      <c r="ADS74" s="1">
        <f t="shared" si="366"/>
        <v>14</v>
      </c>
      <c r="ADT74" s="1">
        <v>15</v>
      </c>
      <c r="ADU74" s="1">
        <v>1</v>
      </c>
      <c r="ADV74" s="1">
        <f t="shared" ref="ADV74:AEH74" si="367">ADU74+1</f>
        <v>2</v>
      </c>
      <c r="ADW74" s="1">
        <f t="shared" si="367"/>
        <v>3</v>
      </c>
      <c r="ADX74" s="1">
        <f t="shared" si="367"/>
        <v>4</v>
      </c>
      <c r="ADY74" s="1">
        <f t="shared" si="367"/>
        <v>5</v>
      </c>
      <c r="ADZ74" s="1">
        <f t="shared" si="367"/>
        <v>6</v>
      </c>
      <c r="AEA74" s="1">
        <f t="shared" si="367"/>
        <v>7</v>
      </c>
      <c r="AEB74" s="1">
        <f t="shared" si="367"/>
        <v>8</v>
      </c>
      <c r="AEC74" s="1">
        <f t="shared" si="367"/>
        <v>9</v>
      </c>
      <c r="AED74" s="1">
        <f t="shared" si="367"/>
        <v>10</v>
      </c>
      <c r="AEE74" s="1">
        <f t="shared" si="367"/>
        <v>11</v>
      </c>
      <c r="AEF74" s="1">
        <f t="shared" si="367"/>
        <v>12</v>
      </c>
      <c r="AEG74" s="1">
        <f t="shared" si="367"/>
        <v>13</v>
      </c>
      <c r="AEH74" s="1">
        <f t="shared" si="367"/>
        <v>14</v>
      </c>
      <c r="AEI74" s="1">
        <v>15</v>
      </c>
      <c r="AEJ74" s="1">
        <v>1</v>
      </c>
      <c r="AEK74" s="1">
        <f t="shared" ref="AEK74:AEW74" si="368">AEJ74+1</f>
        <v>2</v>
      </c>
      <c r="AEL74" s="1">
        <f t="shared" si="368"/>
        <v>3</v>
      </c>
      <c r="AEM74" s="1">
        <f t="shared" si="368"/>
        <v>4</v>
      </c>
      <c r="AEN74" s="1">
        <f t="shared" si="368"/>
        <v>5</v>
      </c>
      <c r="AEO74" s="1">
        <f t="shared" si="368"/>
        <v>6</v>
      </c>
      <c r="AEP74" s="1">
        <f t="shared" si="368"/>
        <v>7</v>
      </c>
      <c r="AEQ74" s="1">
        <f t="shared" si="368"/>
        <v>8</v>
      </c>
      <c r="AER74" s="1">
        <f t="shared" si="368"/>
        <v>9</v>
      </c>
      <c r="AES74" s="1">
        <f t="shared" si="368"/>
        <v>10</v>
      </c>
      <c r="AET74" s="1">
        <f t="shared" si="368"/>
        <v>11</v>
      </c>
      <c r="AEU74" s="1">
        <f t="shared" si="368"/>
        <v>12</v>
      </c>
      <c r="AEV74" s="1">
        <f t="shared" si="368"/>
        <v>13</v>
      </c>
      <c r="AEW74" s="1">
        <f t="shared" si="368"/>
        <v>14</v>
      </c>
      <c r="AEX74" s="1">
        <v>15</v>
      </c>
      <c r="AEY74" s="1">
        <v>1</v>
      </c>
      <c r="AEZ74" s="1">
        <f t="shared" ref="AEZ74:AFL74" si="369">AEY74+1</f>
        <v>2</v>
      </c>
      <c r="AFA74" s="1">
        <f t="shared" si="369"/>
        <v>3</v>
      </c>
      <c r="AFB74" s="1">
        <f t="shared" si="369"/>
        <v>4</v>
      </c>
      <c r="AFC74" s="1">
        <f t="shared" si="369"/>
        <v>5</v>
      </c>
      <c r="AFD74" s="1">
        <f t="shared" si="369"/>
        <v>6</v>
      </c>
      <c r="AFE74" s="1">
        <f t="shared" si="369"/>
        <v>7</v>
      </c>
      <c r="AFF74" s="1">
        <f t="shared" si="369"/>
        <v>8</v>
      </c>
      <c r="AFG74" s="1">
        <f t="shared" si="369"/>
        <v>9</v>
      </c>
      <c r="AFH74" s="1">
        <f t="shared" si="369"/>
        <v>10</v>
      </c>
      <c r="AFI74" s="1">
        <f t="shared" si="369"/>
        <v>11</v>
      </c>
      <c r="AFJ74" s="1">
        <f t="shared" si="369"/>
        <v>12</v>
      </c>
      <c r="AFK74" s="1">
        <f t="shared" si="369"/>
        <v>13</v>
      </c>
      <c r="AFL74" s="1">
        <f t="shared" si="369"/>
        <v>14</v>
      </c>
      <c r="AFM74" s="1">
        <v>15</v>
      </c>
      <c r="AFN74" s="1">
        <v>1</v>
      </c>
      <c r="AFO74" s="1">
        <f t="shared" ref="AFO74:AGA74" si="370">AFN74+1</f>
        <v>2</v>
      </c>
      <c r="AFP74" s="1">
        <f t="shared" si="370"/>
        <v>3</v>
      </c>
      <c r="AFQ74" s="1">
        <f t="shared" si="370"/>
        <v>4</v>
      </c>
      <c r="AFR74" s="1">
        <f t="shared" si="370"/>
        <v>5</v>
      </c>
      <c r="AFS74" s="1">
        <f t="shared" si="370"/>
        <v>6</v>
      </c>
      <c r="AFT74" s="1">
        <f t="shared" si="370"/>
        <v>7</v>
      </c>
      <c r="AFU74" s="1">
        <f t="shared" si="370"/>
        <v>8</v>
      </c>
      <c r="AFV74" s="1">
        <f t="shared" si="370"/>
        <v>9</v>
      </c>
      <c r="AFW74" s="1">
        <f t="shared" si="370"/>
        <v>10</v>
      </c>
      <c r="AFX74" s="1">
        <f t="shared" si="370"/>
        <v>11</v>
      </c>
      <c r="AFY74" s="1">
        <f t="shared" si="370"/>
        <v>12</v>
      </c>
      <c r="AFZ74" s="1">
        <f t="shared" si="370"/>
        <v>13</v>
      </c>
      <c r="AGA74" s="1">
        <f t="shared" si="370"/>
        <v>14</v>
      </c>
      <c r="AGB74" s="1">
        <v>15</v>
      </c>
      <c r="AGC74" s="1">
        <v>1</v>
      </c>
      <c r="AGD74" s="1">
        <f t="shared" ref="AGD74:AGP74" si="371">AGC74+1</f>
        <v>2</v>
      </c>
      <c r="AGE74" s="1">
        <f t="shared" si="371"/>
        <v>3</v>
      </c>
      <c r="AGF74" s="1">
        <f t="shared" si="371"/>
        <v>4</v>
      </c>
      <c r="AGG74" s="1">
        <f t="shared" si="371"/>
        <v>5</v>
      </c>
      <c r="AGH74" s="1">
        <f t="shared" si="371"/>
        <v>6</v>
      </c>
      <c r="AGI74" s="1">
        <f t="shared" si="371"/>
        <v>7</v>
      </c>
      <c r="AGJ74" s="1">
        <f t="shared" si="371"/>
        <v>8</v>
      </c>
      <c r="AGK74" s="1">
        <f t="shared" si="371"/>
        <v>9</v>
      </c>
      <c r="AGL74" s="1">
        <f t="shared" si="371"/>
        <v>10</v>
      </c>
      <c r="AGM74" s="1">
        <f t="shared" si="371"/>
        <v>11</v>
      </c>
      <c r="AGN74" s="1">
        <f t="shared" si="371"/>
        <v>12</v>
      </c>
      <c r="AGO74" s="1">
        <f t="shared" si="371"/>
        <v>13</v>
      </c>
      <c r="AGP74" s="1">
        <f t="shared" si="371"/>
        <v>14</v>
      </c>
      <c r="AGQ74" s="1">
        <v>15</v>
      </c>
      <c r="AGR74" s="1">
        <v>1</v>
      </c>
      <c r="AGS74" s="1">
        <f t="shared" ref="AGS74:AHE74" si="372">AGR74+1</f>
        <v>2</v>
      </c>
      <c r="AGT74" s="1">
        <f t="shared" si="372"/>
        <v>3</v>
      </c>
      <c r="AGU74" s="1">
        <f t="shared" si="372"/>
        <v>4</v>
      </c>
      <c r="AGV74" s="1">
        <f t="shared" si="372"/>
        <v>5</v>
      </c>
      <c r="AGW74" s="1">
        <f t="shared" si="372"/>
        <v>6</v>
      </c>
      <c r="AGX74" s="1">
        <f t="shared" si="372"/>
        <v>7</v>
      </c>
      <c r="AGY74" s="1">
        <f t="shared" si="372"/>
        <v>8</v>
      </c>
      <c r="AGZ74" s="1">
        <f t="shared" si="372"/>
        <v>9</v>
      </c>
      <c r="AHA74" s="1">
        <f t="shared" si="372"/>
        <v>10</v>
      </c>
      <c r="AHB74" s="1">
        <f t="shared" si="372"/>
        <v>11</v>
      </c>
      <c r="AHC74" s="1">
        <f t="shared" si="372"/>
        <v>12</v>
      </c>
      <c r="AHD74" s="1">
        <f t="shared" si="372"/>
        <v>13</v>
      </c>
      <c r="AHE74" s="1">
        <f t="shared" si="372"/>
        <v>14</v>
      </c>
      <c r="AHF74" s="1">
        <v>15</v>
      </c>
      <c r="AHG74" s="1">
        <v>1</v>
      </c>
      <c r="AHH74" s="1">
        <f t="shared" ref="AHH74:AHT74" si="373">AHG74+1</f>
        <v>2</v>
      </c>
      <c r="AHI74" s="1">
        <f t="shared" si="373"/>
        <v>3</v>
      </c>
      <c r="AHJ74" s="1">
        <f t="shared" si="373"/>
        <v>4</v>
      </c>
      <c r="AHK74" s="1">
        <f t="shared" si="373"/>
        <v>5</v>
      </c>
      <c r="AHL74" s="1">
        <f t="shared" si="373"/>
        <v>6</v>
      </c>
      <c r="AHM74" s="1">
        <f t="shared" si="373"/>
        <v>7</v>
      </c>
      <c r="AHN74" s="1">
        <f t="shared" si="373"/>
        <v>8</v>
      </c>
      <c r="AHO74" s="1">
        <f t="shared" si="373"/>
        <v>9</v>
      </c>
      <c r="AHP74" s="1">
        <f t="shared" si="373"/>
        <v>10</v>
      </c>
      <c r="AHQ74" s="1">
        <f t="shared" si="373"/>
        <v>11</v>
      </c>
      <c r="AHR74" s="1">
        <f t="shared" si="373"/>
        <v>12</v>
      </c>
      <c r="AHS74" s="1">
        <f t="shared" si="373"/>
        <v>13</v>
      </c>
      <c r="AHT74" s="1">
        <f t="shared" si="373"/>
        <v>14</v>
      </c>
      <c r="AHU74" s="1">
        <v>15</v>
      </c>
      <c r="AHV74" s="1">
        <v>1</v>
      </c>
      <c r="AHW74" s="1">
        <f t="shared" ref="AHW74:AII74" si="374">AHV74+1</f>
        <v>2</v>
      </c>
      <c r="AHX74" s="1">
        <f t="shared" si="374"/>
        <v>3</v>
      </c>
      <c r="AHY74" s="1">
        <f t="shared" si="374"/>
        <v>4</v>
      </c>
      <c r="AHZ74" s="1">
        <f t="shared" si="374"/>
        <v>5</v>
      </c>
      <c r="AIA74" s="1">
        <f t="shared" si="374"/>
        <v>6</v>
      </c>
      <c r="AIB74" s="1">
        <f t="shared" si="374"/>
        <v>7</v>
      </c>
      <c r="AIC74" s="1">
        <f t="shared" si="374"/>
        <v>8</v>
      </c>
      <c r="AID74" s="1">
        <f t="shared" si="374"/>
        <v>9</v>
      </c>
      <c r="AIE74" s="1">
        <f t="shared" si="374"/>
        <v>10</v>
      </c>
      <c r="AIF74" s="1">
        <f t="shared" si="374"/>
        <v>11</v>
      </c>
      <c r="AIG74" s="1">
        <f t="shared" si="374"/>
        <v>12</v>
      </c>
      <c r="AIH74" s="1">
        <f t="shared" si="374"/>
        <v>13</v>
      </c>
      <c r="AII74" s="1">
        <f t="shared" si="374"/>
        <v>14</v>
      </c>
      <c r="AIJ74" s="1">
        <v>15</v>
      </c>
      <c r="AIK74" s="1">
        <v>1</v>
      </c>
      <c r="AIL74" s="1">
        <f t="shared" ref="AIL74:AIX74" si="375">AIK74+1</f>
        <v>2</v>
      </c>
      <c r="AIM74" s="1">
        <f t="shared" si="375"/>
        <v>3</v>
      </c>
      <c r="AIN74" s="1">
        <f t="shared" si="375"/>
        <v>4</v>
      </c>
      <c r="AIO74" s="1">
        <f t="shared" si="375"/>
        <v>5</v>
      </c>
      <c r="AIP74" s="1">
        <f t="shared" si="375"/>
        <v>6</v>
      </c>
      <c r="AIQ74" s="1">
        <f t="shared" si="375"/>
        <v>7</v>
      </c>
      <c r="AIR74" s="1">
        <f t="shared" si="375"/>
        <v>8</v>
      </c>
      <c r="AIS74" s="1">
        <f t="shared" si="375"/>
        <v>9</v>
      </c>
      <c r="AIT74" s="1">
        <f t="shared" si="375"/>
        <v>10</v>
      </c>
      <c r="AIU74" s="1">
        <f t="shared" si="375"/>
        <v>11</v>
      </c>
      <c r="AIV74" s="1">
        <f t="shared" si="375"/>
        <v>12</v>
      </c>
      <c r="AIW74" s="1">
        <f t="shared" si="375"/>
        <v>13</v>
      </c>
      <c r="AIX74" s="1">
        <f t="shared" si="375"/>
        <v>14</v>
      </c>
      <c r="AIY74" s="1">
        <v>15</v>
      </c>
      <c r="AIZ74" s="1">
        <v>1</v>
      </c>
      <c r="AJA74" s="1">
        <f t="shared" ref="AJA74:AJM74" si="376">AIZ74+1</f>
        <v>2</v>
      </c>
      <c r="AJB74" s="1">
        <f t="shared" si="376"/>
        <v>3</v>
      </c>
      <c r="AJC74" s="1">
        <f t="shared" si="376"/>
        <v>4</v>
      </c>
      <c r="AJD74" s="1">
        <f t="shared" si="376"/>
        <v>5</v>
      </c>
      <c r="AJE74" s="1">
        <f t="shared" si="376"/>
        <v>6</v>
      </c>
      <c r="AJF74" s="1">
        <f t="shared" si="376"/>
        <v>7</v>
      </c>
      <c r="AJG74" s="1">
        <f t="shared" si="376"/>
        <v>8</v>
      </c>
      <c r="AJH74" s="1">
        <f t="shared" si="376"/>
        <v>9</v>
      </c>
      <c r="AJI74" s="1">
        <f t="shared" si="376"/>
        <v>10</v>
      </c>
      <c r="AJJ74" s="1">
        <f t="shared" si="376"/>
        <v>11</v>
      </c>
      <c r="AJK74" s="1">
        <f t="shared" si="376"/>
        <v>12</v>
      </c>
      <c r="AJL74" s="1">
        <f t="shared" si="376"/>
        <v>13</v>
      </c>
      <c r="AJM74" s="1">
        <f t="shared" si="376"/>
        <v>14</v>
      </c>
      <c r="AJN74" s="1">
        <v>15</v>
      </c>
      <c r="AJO74" s="1">
        <v>1</v>
      </c>
      <c r="AJP74" s="1">
        <f t="shared" ref="AJP74:AKB74" si="377">AJO74+1</f>
        <v>2</v>
      </c>
      <c r="AJQ74" s="1">
        <f t="shared" si="377"/>
        <v>3</v>
      </c>
      <c r="AJR74" s="1">
        <f t="shared" si="377"/>
        <v>4</v>
      </c>
      <c r="AJS74" s="1">
        <f t="shared" si="377"/>
        <v>5</v>
      </c>
      <c r="AJT74" s="1">
        <f t="shared" si="377"/>
        <v>6</v>
      </c>
      <c r="AJU74" s="1">
        <f t="shared" si="377"/>
        <v>7</v>
      </c>
      <c r="AJV74" s="1">
        <f t="shared" si="377"/>
        <v>8</v>
      </c>
      <c r="AJW74" s="1">
        <f t="shared" si="377"/>
        <v>9</v>
      </c>
      <c r="AJX74" s="1">
        <f t="shared" si="377"/>
        <v>10</v>
      </c>
      <c r="AJY74" s="1">
        <f t="shared" si="377"/>
        <v>11</v>
      </c>
      <c r="AJZ74" s="1">
        <f t="shared" si="377"/>
        <v>12</v>
      </c>
      <c r="AKA74" s="1">
        <f t="shared" si="377"/>
        <v>13</v>
      </c>
      <c r="AKB74" s="1">
        <f t="shared" si="377"/>
        <v>14</v>
      </c>
      <c r="AKC74" s="1">
        <v>15</v>
      </c>
      <c r="AKD74" s="1">
        <v>1</v>
      </c>
      <c r="AKE74" s="1">
        <f t="shared" ref="AKE74:AKQ74" si="378">AKD74+1</f>
        <v>2</v>
      </c>
      <c r="AKF74" s="1">
        <f t="shared" si="378"/>
        <v>3</v>
      </c>
      <c r="AKG74" s="1">
        <f t="shared" si="378"/>
        <v>4</v>
      </c>
      <c r="AKH74" s="1">
        <f t="shared" si="378"/>
        <v>5</v>
      </c>
      <c r="AKI74" s="1">
        <f t="shared" si="378"/>
        <v>6</v>
      </c>
      <c r="AKJ74" s="1">
        <f t="shared" si="378"/>
        <v>7</v>
      </c>
      <c r="AKK74" s="1">
        <f t="shared" si="378"/>
        <v>8</v>
      </c>
      <c r="AKL74" s="1">
        <f t="shared" si="378"/>
        <v>9</v>
      </c>
      <c r="AKM74" s="1">
        <f t="shared" si="378"/>
        <v>10</v>
      </c>
      <c r="AKN74" s="1">
        <f t="shared" si="378"/>
        <v>11</v>
      </c>
      <c r="AKO74" s="1">
        <f t="shared" si="378"/>
        <v>12</v>
      </c>
      <c r="AKP74" s="1">
        <f t="shared" si="378"/>
        <v>13</v>
      </c>
      <c r="AKQ74" s="1">
        <f t="shared" si="378"/>
        <v>14</v>
      </c>
      <c r="AKR74" s="1">
        <v>15</v>
      </c>
      <c r="AKS74" s="1">
        <v>1</v>
      </c>
      <c r="AKT74" s="1">
        <f t="shared" ref="AKT74:ALF74" si="379">AKS74+1</f>
        <v>2</v>
      </c>
      <c r="AKU74" s="1">
        <f t="shared" si="379"/>
        <v>3</v>
      </c>
      <c r="AKV74" s="1">
        <f t="shared" si="379"/>
        <v>4</v>
      </c>
      <c r="AKW74" s="1">
        <f t="shared" si="379"/>
        <v>5</v>
      </c>
      <c r="AKX74" s="1">
        <f t="shared" si="379"/>
        <v>6</v>
      </c>
      <c r="AKY74" s="1">
        <f t="shared" si="379"/>
        <v>7</v>
      </c>
      <c r="AKZ74" s="1">
        <f t="shared" si="379"/>
        <v>8</v>
      </c>
      <c r="ALA74" s="1">
        <f t="shared" si="379"/>
        <v>9</v>
      </c>
      <c r="ALB74" s="1">
        <f t="shared" si="379"/>
        <v>10</v>
      </c>
      <c r="ALC74" s="1">
        <f t="shared" si="379"/>
        <v>11</v>
      </c>
      <c r="ALD74" s="1">
        <f t="shared" si="379"/>
        <v>12</v>
      </c>
      <c r="ALE74" s="1">
        <f t="shared" si="379"/>
        <v>13</v>
      </c>
      <c r="ALF74" s="1">
        <f t="shared" si="379"/>
        <v>14</v>
      </c>
      <c r="ALG74" s="1">
        <v>15</v>
      </c>
      <c r="ALH74" s="1">
        <v>1</v>
      </c>
      <c r="ALI74" s="1">
        <f t="shared" ref="ALI74:ALU74" si="380">ALH74+1</f>
        <v>2</v>
      </c>
      <c r="ALJ74" s="1">
        <f t="shared" si="380"/>
        <v>3</v>
      </c>
      <c r="ALK74" s="1">
        <f t="shared" si="380"/>
        <v>4</v>
      </c>
      <c r="ALL74" s="1">
        <f t="shared" si="380"/>
        <v>5</v>
      </c>
      <c r="ALM74" s="1">
        <f t="shared" si="380"/>
        <v>6</v>
      </c>
      <c r="ALN74" s="1">
        <f t="shared" si="380"/>
        <v>7</v>
      </c>
      <c r="ALO74" s="1">
        <f t="shared" si="380"/>
        <v>8</v>
      </c>
      <c r="ALP74" s="1">
        <f t="shared" si="380"/>
        <v>9</v>
      </c>
      <c r="ALQ74" s="1">
        <f t="shared" si="380"/>
        <v>10</v>
      </c>
      <c r="ALR74" s="1">
        <f t="shared" si="380"/>
        <v>11</v>
      </c>
      <c r="ALS74" s="1">
        <f t="shared" si="380"/>
        <v>12</v>
      </c>
      <c r="ALT74" s="1">
        <f t="shared" si="380"/>
        <v>13</v>
      </c>
      <c r="ALU74" s="1">
        <f t="shared" si="380"/>
        <v>14</v>
      </c>
      <c r="ALV74" s="1">
        <v>15</v>
      </c>
      <c r="ALW74" s="1">
        <v>1</v>
      </c>
      <c r="ALX74" s="1">
        <f t="shared" ref="ALX74:AMJ74" si="381">ALW74+1</f>
        <v>2</v>
      </c>
      <c r="ALY74" s="1">
        <f t="shared" si="381"/>
        <v>3</v>
      </c>
      <c r="ALZ74" s="1">
        <f t="shared" si="381"/>
        <v>4</v>
      </c>
      <c r="AMA74" s="1">
        <f t="shared" si="381"/>
        <v>5</v>
      </c>
      <c r="AMB74" s="1">
        <f t="shared" si="381"/>
        <v>6</v>
      </c>
      <c r="AMC74" s="1">
        <f t="shared" si="381"/>
        <v>7</v>
      </c>
      <c r="AMD74" s="1">
        <f t="shared" si="381"/>
        <v>8</v>
      </c>
      <c r="AME74" s="1">
        <f t="shared" si="381"/>
        <v>9</v>
      </c>
      <c r="AMF74" s="1">
        <f t="shared" si="381"/>
        <v>10</v>
      </c>
      <c r="AMG74" s="1">
        <f t="shared" si="381"/>
        <v>11</v>
      </c>
      <c r="AMH74" s="1">
        <f t="shared" si="381"/>
        <v>12</v>
      </c>
      <c r="AMI74" s="1">
        <f t="shared" si="381"/>
        <v>13</v>
      </c>
      <c r="AMJ74" s="1">
        <f t="shared" si="381"/>
        <v>14</v>
      </c>
      <c r="AMK74" s="1">
        <v>15</v>
      </c>
      <c r="AML74" s="1">
        <v>1</v>
      </c>
      <c r="AMM74" s="1">
        <f t="shared" ref="AMM74:AMY74" si="382">AML74+1</f>
        <v>2</v>
      </c>
      <c r="AMN74" s="1">
        <f t="shared" si="382"/>
        <v>3</v>
      </c>
      <c r="AMO74" s="1">
        <f t="shared" si="382"/>
        <v>4</v>
      </c>
      <c r="AMP74" s="1">
        <f t="shared" si="382"/>
        <v>5</v>
      </c>
      <c r="AMQ74" s="1">
        <f t="shared" si="382"/>
        <v>6</v>
      </c>
      <c r="AMR74" s="1">
        <f t="shared" si="382"/>
        <v>7</v>
      </c>
      <c r="AMS74" s="1">
        <f t="shared" si="382"/>
        <v>8</v>
      </c>
      <c r="AMT74" s="1">
        <f t="shared" si="382"/>
        <v>9</v>
      </c>
      <c r="AMU74" s="1">
        <f t="shared" si="382"/>
        <v>10</v>
      </c>
      <c r="AMV74" s="1">
        <f t="shared" si="382"/>
        <v>11</v>
      </c>
      <c r="AMW74" s="1">
        <f t="shared" si="382"/>
        <v>12</v>
      </c>
      <c r="AMX74" s="1">
        <f t="shared" si="382"/>
        <v>13</v>
      </c>
      <c r="AMY74" s="1">
        <f t="shared" si="382"/>
        <v>14</v>
      </c>
      <c r="AMZ74" s="1">
        <v>15</v>
      </c>
      <c r="ANA74" s="1">
        <v>1</v>
      </c>
      <c r="ANB74" s="1">
        <f t="shared" ref="ANB74:ANN74" si="383">ANA74+1</f>
        <v>2</v>
      </c>
      <c r="ANC74" s="1">
        <f t="shared" si="383"/>
        <v>3</v>
      </c>
      <c r="AND74" s="1">
        <f t="shared" si="383"/>
        <v>4</v>
      </c>
      <c r="ANE74" s="1">
        <f t="shared" si="383"/>
        <v>5</v>
      </c>
      <c r="ANF74" s="1">
        <f t="shared" si="383"/>
        <v>6</v>
      </c>
      <c r="ANG74" s="1">
        <f t="shared" si="383"/>
        <v>7</v>
      </c>
      <c r="ANH74" s="1">
        <f t="shared" si="383"/>
        <v>8</v>
      </c>
      <c r="ANI74" s="1">
        <f t="shared" si="383"/>
        <v>9</v>
      </c>
      <c r="ANJ74" s="1">
        <f t="shared" si="383"/>
        <v>10</v>
      </c>
      <c r="ANK74" s="1">
        <f t="shared" si="383"/>
        <v>11</v>
      </c>
      <c r="ANL74" s="1">
        <f t="shared" si="383"/>
        <v>12</v>
      </c>
      <c r="ANM74" s="1">
        <f t="shared" si="383"/>
        <v>13</v>
      </c>
      <c r="ANN74" s="1">
        <f t="shared" si="383"/>
        <v>14</v>
      </c>
      <c r="ANO74" s="1">
        <v>15</v>
      </c>
      <c r="ANP74" s="1">
        <v>1</v>
      </c>
      <c r="ANQ74" s="1">
        <f t="shared" ref="ANQ74:AOC74" si="384">ANP74+1</f>
        <v>2</v>
      </c>
      <c r="ANR74" s="1">
        <f t="shared" si="384"/>
        <v>3</v>
      </c>
      <c r="ANS74" s="1">
        <f t="shared" si="384"/>
        <v>4</v>
      </c>
      <c r="ANT74" s="1">
        <f t="shared" si="384"/>
        <v>5</v>
      </c>
      <c r="ANU74" s="1">
        <f t="shared" si="384"/>
        <v>6</v>
      </c>
      <c r="ANV74" s="1">
        <f t="shared" si="384"/>
        <v>7</v>
      </c>
      <c r="ANW74" s="1">
        <f t="shared" si="384"/>
        <v>8</v>
      </c>
      <c r="ANX74" s="1">
        <f t="shared" si="384"/>
        <v>9</v>
      </c>
      <c r="ANY74" s="1">
        <f t="shared" si="384"/>
        <v>10</v>
      </c>
      <c r="ANZ74" s="1">
        <f t="shared" si="384"/>
        <v>11</v>
      </c>
      <c r="AOA74" s="1">
        <f t="shared" si="384"/>
        <v>12</v>
      </c>
      <c r="AOB74" s="1">
        <f t="shared" si="384"/>
        <v>13</v>
      </c>
      <c r="AOC74" s="1">
        <f t="shared" si="384"/>
        <v>14</v>
      </c>
      <c r="AOD74" s="1">
        <v>15</v>
      </c>
      <c r="AOE74" s="1">
        <v>1</v>
      </c>
      <c r="AOF74" s="1">
        <f t="shared" ref="AOF74:AOR74" si="385">AOE74+1</f>
        <v>2</v>
      </c>
      <c r="AOG74" s="1">
        <f t="shared" si="385"/>
        <v>3</v>
      </c>
      <c r="AOH74" s="1">
        <f t="shared" si="385"/>
        <v>4</v>
      </c>
      <c r="AOI74" s="1">
        <f t="shared" si="385"/>
        <v>5</v>
      </c>
      <c r="AOJ74" s="1">
        <f t="shared" si="385"/>
        <v>6</v>
      </c>
      <c r="AOK74" s="1">
        <f t="shared" si="385"/>
        <v>7</v>
      </c>
      <c r="AOL74" s="1">
        <f t="shared" si="385"/>
        <v>8</v>
      </c>
      <c r="AOM74" s="1">
        <f t="shared" si="385"/>
        <v>9</v>
      </c>
      <c r="AON74" s="1">
        <f t="shared" si="385"/>
        <v>10</v>
      </c>
      <c r="AOO74" s="1">
        <f t="shared" si="385"/>
        <v>11</v>
      </c>
      <c r="AOP74" s="1">
        <f t="shared" si="385"/>
        <v>12</v>
      </c>
      <c r="AOQ74" s="1">
        <f t="shared" si="385"/>
        <v>13</v>
      </c>
      <c r="AOR74" s="1">
        <f t="shared" si="385"/>
        <v>14</v>
      </c>
      <c r="AOS74" s="1">
        <v>15</v>
      </c>
      <c r="AOT74" s="1">
        <v>1</v>
      </c>
      <c r="AOU74" s="1">
        <f t="shared" ref="AOU74:APG74" si="386">AOT74+1</f>
        <v>2</v>
      </c>
      <c r="AOV74" s="1">
        <f t="shared" si="386"/>
        <v>3</v>
      </c>
      <c r="AOW74" s="1">
        <f t="shared" si="386"/>
        <v>4</v>
      </c>
      <c r="AOX74" s="1">
        <f t="shared" si="386"/>
        <v>5</v>
      </c>
      <c r="AOY74" s="1">
        <f t="shared" si="386"/>
        <v>6</v>
      </c>
      <c r="AOZ74" s="1">
        <f t="shared" si="386"/>
        <v>7</v>
      </c>
      <c r="APA74" s="1">
        <f t="shared" si="386"/>
        <v>8</v>
      </c>
      <c r="APB74" s="1">
        <f t="shared" si="386"/>
        <v>9</v>
      </c>
      <c r="APC74" s="1">
        <f t="shared" si="386"/>
        <v>10</v>
      </c>
      <c r="APD74" s="1">
        <f t="shared" si="386"/>
        <v>11</v>
      </c>
      <c r="APE74" s="1">
        <f t="shared" si="386"/>
        <v>12</v>
      </c>
      <c r="APF74" s="1">
        <f t="shared" si="386"/>
        <v>13</v>
      </c>
      <c r="APG74" s="1">
        <f t="shared" si="386"/>
        <v>14</v>
      </c>
      <c r="APH74" s="1">
        <v>15</v>
      </c>
    </row>
    <row r="75" spans="1:1100" x14ac:dyDescent="0.25">
      <c r="B75" s="12">
        <v>1</v>
      </c>
      <c r="C75" s="12">
        <v>2260.2999999999997</v>
      </c>
      <c r="D75" s="12">
        <v>2376.6999999999998</v>
      </c>
      <c r="E75" s="12">
        <v>2376.6999999999998</v>
      </c>
      <c r="F75" s="12">
        <v>3043.7</v>
      </c>
      <c r="G75" s="12">
        <v>2537.8000000000002</v>
      </c>
      <c r="H75" s="12">
        <v>3874.86</v>
      </c>
      <c r="I75" s="12">
        <v>3335.06</v>
      </c>
      <c r="J75" s="12">
        <v>3650.9000000000015</v>
      </c>
      <c r="K75" s="12">
        <v>3954.7700000000004</v>
      </c>
      <c r="L75" s="12">
        <v>4455.7699999999995</v>
      </c>
      <c r="M75" s="12">
        <v>4435.4799999999996</v>
      </c>
      <c r="N75" s="12">
        <v>4638.8600000000006</v>
      </c>
      <c r="O75" s="12">
        <v>5119.6400000000003</v>
      </c>
      <c r="P75" s="12">
        <v>4664.28</v>
      </c>
      <c r="Q75" s="12">
        <v>4177.2299999999996</v>
      </c>
      <c r="R75" s="12"/>
      <c r="S75" s="12"/>
      <c r="T75" s="12" t="s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  <c r="BP75" s="12">
        <v>0</v>
      </c>
      <c r="BQ75" s="12">
        <v>0</v>
      </c>
      <c r="BR75" s="12">
        <v>0</v>
      </c>
      <c r="BS75" s="12">
        <v>0</v>
      </c>
      <c r="BT75" s="12">
        <v>0</v>
      </c>
      <c r="BU75" s="12">
        <v>0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  <c r="CX75" s="12">
        <v>0</v>
      </c>
      <c r="CY75" s="12">
        <v>0</v>
      </c>
      <c r="CZ75" s="12">
        <v>0</v>
      </c>
      <c r="DA75" s="12">
        <v>0</v>
      </c>
      <c r="DB75" s="12">
        <v>0</v>
      </c>
      <c r="DC75" s="12">
        <v>0</v>
      </c>
      <c r="DD75" s="12">
        <v>0</v>
      </c>
      <c r="DE75" s="12">
        <v>0</v>
      </c>
      <c r="DF75" s="12">
        <v>0</v>
      </c>
      <c r="DG75" s="13">
        <v>0</v>
      </c>
      <c r="DH75" s="13">
        <v>0</v>
      </c>
      <c r="DI75" s="13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7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7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7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7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7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7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  <c r="JK75" s="7">
        <v>0</v>
      </c>
      <c r="JL75" s="7">
        <v>0</v>
      </c>
      <c r="JM75" s="7">
        <v>0</v>
      </c>
      <c r="JN75" s="7">
        <v>0</v>
      </c>
      <c r="JO75" s="7">
        <v>0</v>
      </c>
      <c r="JP75" s="7">
        <v>0</v>
      </c>
      <c r="JQ75" s="7">
        <v>0</v>
      </c>
      <c r="JR75" s="7">
        <v>0</v>
      </c>
      <c r="JS75" s="7">
        <v>0</v>
      </c>
      <c r="JT75" s="7">
        <v>0</v>
      </c>
      <c r="JU75" s="7">
        <v>0</v>
      </c>
      <c r="JV75" s="7">
        <v>0</v>
      </c>
      <c r="JW75" s="7">
        <v>0</v>
      </c>
      <c r="JX75" s="7">
        <v>0</v>
      </c>
      <c r="JY75" s="7">
        <v>0</v>
      </c>
      <c r="JZ75" s="7">
        <v>0</v>
      </c>
      <c r="KA75" s="7">
        <v>0</v>
      </c>
      <c r="KB75" s="7">
        <v>0</v>
      </c>
      <c r="KC75" s="7">
        <v>0</v>
      </c>
      <c r="KD75" s="7">
        <v>0</v>
      </c>
      <c r="KE75" s="7">
        <v>0</v>
      </c>
      <c r="KF75" s="7">
        <v>0</v>
      </c>
      <c r="KG75" s="7">
        <v>0</v>
      </c>
      <c r="KH75" s="7">
        <v>0</v>
      </c>
      <c r="KI75" s="7">
        <v>0</v>
      </c>
      <c r="KJ75" s="7">
        <v>0</v>
      </c>
      <c r="KK75" s="7">
        <v>0</v>
      </c>
      <c r="KL75" s="7">
        <v>0</v>
      </c>
      <c r="KM75" s="7">
        <v>0</v>
      </c>
      <c r="KN75" s="7">
        <v>0</v>
      </c>
      <c r="KO75" s="7">
        <v>0</v>
      </c>
      <c r="KP75" s="7">
        <v>0</v>
      </c>
      <c r="KQ75" s="7">
        <v>0</v>
      </c>
      <c r="KR75" s="7">
        <v>0</v>
      </c>
      <c r="KS75" s="7">
        <v>0</v>
      </c>
      <c r="KT75" s="7">
        <v>0</v>
      </c>
      <c r="KU75" s="7">
        <v>0</v>
      </c>
      <c r="KV75" s="7">
        <v>0</v>
      </c>
      <c r="KW75" s="7">
        <v>0</v>
      </c>
      <c r="KX75" s="7">
        <v>0</v>
      </c>
      <c r="KY75" s="7">
        <v>0</v>
      </c>
      <c r="KZ75" s="7">
        <v>0</v>
      </c>
      <c r="LA75" s="7">
        <v>0</v>
      </c>
      <c r="LB75" s="7">
        <v>0</v>
      </c>
      <c r="LC75" s="7">
        <v>0</v>
      </c>
      <c r="LD75" s="7">
        <v>0</v>
      </c>
      <c r="LE75" s="7">
        <v>0</v>
      </c>
      <c r="LF75" s="7">
        <v>0</v>
      </c>
      <c r="LG75" s="7">
        <v>0</v>
      </c>
      <c r="LH75" s="7">
        <v>0</v>
      </c>
      <c r="LI75" s="7">
        <v>0</v>
      </c>
      <c r="LJ75" s="7">
        <v>0</v>
      </c>
      <c r="LK75" s="7">
        <v>0</v>
      </c>
      <c r="LL75" s="7">
        <v>0</v>
      </c>
      <c r="LM75" s="7">
        <v>0</v>
      </c>
      <c r="LN75" s="7">
        <v>0</v>
      </c>
      <c r="LO75" s="7">
        <v>0</v>
      </c>
      <c r="LP75" s="7">
        <v>0</v>
      </c>
      <c r="LQ75" s="7">
        <v>0</v>
      </c>
      <c r="LR75" s="7">
        <v>0</v>
      </c>
      <c r="LS75" s="7">
        <v>0</v>
      </c>
      <c r="LT75" s="7">
        <v>0</v>
      </c>
      <c r="LU75" s="7">
        <v>0</v>
      </c>
      <c r="LV75" s="7">
        <v>0</v>
      </c>
      <c r="LW75" s="7">
        <v>0</v>
      </c>
      <c r="LX75" s="7">
        <v>0</v>
      </c>
      <c r="LY75" s="7">
        <v>0</v>
      </c>
      <c r="LZ75" s="7">
        <v>0</v>
      </c>
      <c r="MA75" s="7">
        <v>0</v>
      </c>
      <c r="MB75" s="7">
        <v>0</v>
      </c>
      <c r="MC75" s="7">
        <v>0</v>
      </c>
      <c r="MD75" s="7">
        <v>0</v>
      </c>
      <c r="ME75" s="7">
        <v>0</v>
      </c>
      <c r="MF75" s="7">
        <v>0</v>
      </c>
      <c r="MG75" s="7">
        <v>0</v>
      </c>
      <c r="MH75" s="7">
        <v>0</v>
      </c>
      <c r="MI75" s="7">
        <v>0</v>
      </c>
      <c r="MJ75" s="7">
        <v>0</v>
      </c>
      <c r="MK75" s="7">
        <v>0</v>
      </c>
      <c r="ML75" s="7">
        <v>0</v>
      </c>
      <c r="MM75" s="7">
        <v>0</v>
      </c>
      <c r="MN75" s="7">
        <v>0</v>
      </c>
      <c r="MO75" s="7">
        <v>0</v>
      </c>
      <c r="MP75" s="7">
        <v>0</v>
      </c>
      <c r="MQ75" s="7">
        <v>0</v>
      </c>
      <c r="MR75" s="7">
        <v>0</v>
      </c>
      <c r="MS75" s="7">
        <v>0</v>
      </c>
      <c r="MT75" s="7">
        <v>0</v>
      </c>
      <c r="MU75" s="7">
        <v>0</v>
      </c>
      <c r="MV75" s="7">
        <v>0</v>
      </c>
      <c r="MW75" s="7">
        <v>0</v>
      </c>
      <c r="MX75" s="7">
        <v>0</v>
      </c>
      <c r="MY75" s="7">
        <v>0</v>
      </c>
      <c r="MZ75" s="7">
        <v>0</v>
      </c>
      <c r="NA75" s="7">
        <v>0</v>
      </c>
      <c r="NB75" s="7">
        <v>0</v>
      </c>
      <c r="NC75" s="7">
        <v>0</v>
      </c>
      <c r="ND75" s="7">
        <v>0</v>
      </c>
      <c r="NE75" s="7">
        <v>0</v>
      </c>
      <c r="NF75" s="7">
        <v>0</v>
      </c>
      <c r="NG75" s="7">
        <v>0</v>
      </c>
      <c r="NH75" s="7">
        <v>0</v>
      </c>
      <c r="NI75" s="7">
        <v>0</v>
      </c>
      <c r="NJ75" s="7">
        <v>0</v>
      </c>
      <c r="NK75" s="7">
        <v>0</v>
      </c>
      <c r="NL75" s="7">
        <v>0</v>
      </c>
      <c r="NM75" s="7">
        <v>0</v>
      </c>
      <c r="NN75" s="7">
        <v>0</v>
      </c>
      <c r="NO75" s="7">
        <v>0</v>
      </c>
      <c r="NP75" s="7">
        <v>0</v>
      </c>
      <c r="NQ75" s="7">
        <v>0</v>
      </c>
      <c r="NR75" s="7">
        <v>0</v>
      </c>
      <c r="NS75" s="7">
        <v>0</v>
      </c>
      <c r="NT75" s="7">
        <v>0</v>
      </c>
      <c r="NU75" s="7">
        <v>0</v>
      </c>
      <c r="NV75" s="7">
        <v>0</v>
      </c>
      <c r="NW75" s="7">
        <v>0</v>
      </c>
      <c r="NX75" s="7">
        <v>0</v>
      </c>
      <c r="NY75" s="7">
        <v>0</v>
      </c>
      <c r="NZ75" s="7">
        <v>0</v>
      </c>
      <c r="OA75" s="7">
        <v>0</v>
      </c>
      <c r="OB75" s="7">
        <v>0</v>
      </c>
      <c r="OC75" s="7">
        <v>0</v>
      </c>
      <c r="OD75" s="7">
        <v>0</v>
      </c>
      <c r="OE75" s="7">
        <v>0</v>
      </c>
      <c r="OF75" s="7">
        <v>0</v>
      </c>
      <c r="OG75" s="7">
        <v>0</v>
      </c>
      <c r="OH75" s="7">
        <v>0</v>
      </c>
      <c r="OI75" s="7">
        <v>0</v>
      </c>
      <c r="OJ75" s="7">
        <v>0</v>
      </c>
      <c r="OK75" s="7">
        <v>0</v>
      </c>
      <c r="OL75" s="7">
        <v>0</v>
      </c>
      <c r="OM75" s="7">
        <v>0</v>
      </c>
      <c r="ON75" s="7">
        <v>0</v>
      </c>
      <c r="OO75" s="7">
        <v>0</v>
      </c>
      <c r="OP75" s="7">
        <v>0</v>
      </c>
      <c r="OQ75" s="7">
        <v>0</v>
      </c>
      <c r="OR75" s="7">
        <v>0</v>
      </c>
      <c r="OS75" s="7">
        <v>0</v>
      </c>
      <c r="OT75" s="7">
        <v>0</v>
      </c>
      <c r="OU75" s="7">
        <v>0</v>
      </c>
      <c r="OV75" s="7">
        <v>0</v>
      </c>
      <c r="OW75" s="7">
        <v>0</v>
      </c>
      <c r="OX75" s="7">
        <v>0</v>
      </c>
      <c r="OY75" s="7">
        <v>0</v>
      </c>
      <c r="OZ75" s="7">
        <v>0</v>
      </c>
      <c r="PA75" s="7">
        <v>0</v>
      </c>
      <c r="PB75" s="7">
        <v>0</v>
      </c>
      <c r="PC75" s="7">
        <v>0</v>
      </c>
      <c r="PD75" s="7">
        <v>0</v>
      </c>
      <c r="PE75" s="7">
        <v>0</v>
      </c>
      <c r="PF75" s="7">
        <v>0</v>
      </c>
      <c r="PG75" s="7">
        <v>0</v>
      </c>
      <c r="PH75" s="7">
        <v>0</v>
      </c>
      <c r="PI75" s="7">
        <v>0</v>
      </c>
      <c r="PJ75" s="7">
        <v>0</v>
      </c>
      <c r="PK75" s="7">
        <v>0</v>
      </c>
      <c r="PL75" s="7">
        <v>0</v>
      </c>
      <c r="PM75" s="7">
        <v>0</v>
      </c>
      <c r="PN75" s="7">
        <v>0</v>
      </c>
      <c r="PO75" s="7">
        <v>0</v>
      </c>
      <c r="PP75" s="7">
        <v>0</v>
      </c>
      <c r="PQ75" s="7">
        <v>0</v>
      </c>
      <c r="PR75" s="7">
        <v>0</v>
      </c>
      <c r="PS75" s="7">
        <v>0</v>
      </c>
      <c r="PT75" s="7">
        <v>0</v>
      </c>
      <c r="PU75" s="7">
        <v>0</v>
      </c>
      <c r="PV75" s="7">
        <v>0</v>
      </c>
      <c r="PW75" s="7">
        <v>0</v>
      </c>
      <c r="PX75" s="7">
        <v>0</v>
      </c>
      <c r="PY75" s="7">
        <v>0</v>
      </c>
      <c r="PZ75" s="7">
        <v>0</v>
      </c>
      <c r="QA75" s="7">
        <v>0</v>
      </c>
      <c r="QB75" s="7">
        <v>0</v>
      </c>
      <c r="QC75" s="7">
        <v>0</v>
      </c>
      <c r="QD75" s="7">
        <v>0</v>
      </c>
      <c r="QE75" s="7">
        <v>0</v>
      </c>
      <c r="QF75" s="7">
        <v>0</v>
      </c>
      <c r="QG75" s="7">
        <v>0</v>
      </c>
      <c r="QH75" s="7">
        <v>0</v>
      </c>
      <c r="QI75" s="7">
        <v>0</v>
      </c>
      <c r="QJ75" s="7">
        <v>0</v>
      </c>
      <c r="QK75" s="7">
        <v>0</v>
      </c>
      <c r="QL75" s="7">
        <v>0</v>
      </c>
      <c r="QM75" s="7">
        <v>0</v>
      </c>
      <c r="QN75" s="7">
        <v>0</v>
      </c>
      <c r="QO75" s="7">
        <v>0</v>
      </c>
      <c r="QP75" s="7">
        <v>0</v>
      </c>
      <c r="QQ75" s="7">
        <v>0</v>
      </c>
      <c r="QR75" s="7">
        <v>0</v>
      </c>
      <c r="QS75" s="7">
        <v>0</v>
      </c>
      <c r="QT75" s="7">
        <v>0</v>
      </c>
      <c r="QU75" s="7">
        <v>0</v>
      </c>
      <c r="QV75" s="7">
        <v>0</v>
      </c>
      <c r="QW75" s="7">
        <v>0</v>
      </c>
      <c r="QX75" s="7">
        <v>0</v>
      </c>
      <c r="QY75" s="7">
        <v>0</v>
      </c>
      <c r="QZ75" s="7">
        <v>0</v>
      </c>
      <c r="RA75" s="7">
        <v>0</v>
      </c>
      <c r="RB75" s="7">
        <v>0</v>
      </c>
      <c r="RC75" s="7">
        <v>0</v>
      </c>
      <c r="RD75" s="7">
        <v>0</v>
      </c>
      <c r="RE75" s="7">
        <v>0</v>
      </c>
      <c r="RF75" s="7">
        <v>0</v>
      </c>
      <c r="RG75" s="7">
        <v>0</v>
      </c>
      <c r="RH75" s="7">
        <v>0</v>
      </c>
      <c r="RI75" s="7">
        <v>0</v>
      </c>
      <c r="RJ75" s="7">
        <v>0</v>
      </c>
      <c r="RK75" s="7">
        <v>0</v>
      </c>
      <c r="RL75" s="7">
        <v>0</v>
      </c>
      <c r="RM75" s="7">
        <v>0</v>
      </c>
      <c r="RN75" s="7">
        <v>0</v>
      </c>
      <c r="RO75" s="7">
        <v>0</v>
      </c>
      <c r="RP75" s="7">
        <v>0</v>
      </c>
      <c r="RQ75" s="7">
        <v>0</v>
      </c>
      <c r="RR75" s="7">
        <v>0</v>
      </c>
      <c r="RS75" s="7">
        <v>0</v>
      </c>
      <c r="RT75" s="7">
        <v>0</v>
      </c>
      <c r="RU75" s="7">
        <v>0</v>
      </c>
      <c r="RV75" s="7">
        <v>0</v>
      </c>
      <c r="RW75" s="7">
        <v>0</v>
      </c>
      <c r="RX75" s="7">
        <v>0</v>
      </c>
      <c r="RY75" s="7">
        <v>0</v>
      </c>
      <c r="RZ75" s="7">
        <v>0</v>
      </c>
      <c r="SA75" s="7">
        <v>0</v>
      </c>
      <c r="SB75" s="7">
        <v>0</v>
      </c>
      <c r="SC75" s="7">
        <v>0</v>
      </c>
      <c r="SD75" s="7">
        <v>0</v>
      </c>
      <c r="SE75" s="7">
        <v>0</v>
      </c>
      <c r="SF75" s="7">
        <v>0</v>
      </c>
      <c r="SG75" s="7">
        <v>0</v>
      </c>
      <c r="SH75" s="7">
        <v>0</v>
      </c>
      <c r="SI75" s="7">
        <v>0</v>
      </c>
      <c r="SJ75" s="7">
        <v>0</v>
      </c>
      <c r="SK75" s="7">
        <v>0</v>
      </c>
      <c r="SL75" s="7">
        <v>0</v>
      </c>
      <c r="SM75" s="7">
        <v>0</v>
      </c>
      <c r="SN75" s="7">
        <v>0</v>
      </c>
      <c r="SO75" s="7">
        <v>0</v>
      </c>
      <c r="SP75" s="7">
        <v>0</v>
      </c>
      <c r="SQ75" s="7">
        <v>0</v>
      </c>
      <c r="SR75" s="7">
        <v>0</v>
      </c>
      <c r="SS75" s="7">
        <v>0</v>
      </c>
      <c r="ST75" s="7">
        <v>0</v>
      </c>
      <c r="SU75" s="7">
        <v>0</v>
      </c>
      <c r="SV75" s="7">
        <v>0</v>
      </c>
      <c r="SW75" s="7">
        <v>0</v>
      </c>
      <c r="SX75" s="7">
        <v>0</v>
      </c>
      <c r="SY75" s="7">
        <v>0</v>
      </c>
      <c r="SZ75" s="7">
        <v>0</v>
      </c>
      <c r="TA75" s="7">
        <v>0</v>
      </c>
      <c r="TB75" s="7">
        <v>0</v>
      </c>
      <c r="TC75" s="7">
        <v>0</v>
      </c>
      <c r="TD75" s="7">
        <v>0</v>
      </c>
      <c r="TE75" s="7">
        <v>0</v>
      </c>
      <c r="TF75" s="7">
        <v>0</v>
      </c>
      <c r="TG75" s="7">
        <v>0</v>
      </c>
      <c r="TH75" s="7">
        <v>0</v>
      </c>
      <c r="TI75" s="7">
        <v>0</v>
      </c>
      <c r="TJ75" s="7">
        <v>0</v>
      </c>
      <c r="TK75" s="7">
        <v>0</v>
      </c>
      <c r="TL75" s="7">
        <v>0</v>
      </c>
      <c r="TM75" s="7">
        <v>0</v>
      </c>
      <c r="TN75" s="7">
        <v>0</v>
      </c>
      <c r="TO75" s="7">
        <v>0</v>
      </c>
      <c r="TP75" s="7">
        <v>0</v>
      </c>
      <c r="TQ75" s="7">
        <v>0</v>
      </c>
      <c r="TR75" s="7">
        <v>0</v>
      </c>
      <c r="TS75" s="7">
        <v>0</v>
      </c>
      <c r="TT75" s="7">
        <v>0</v>
      </c>
      <c r="TU75" s="7">
        <v>0</v>
      </c>
      <c r="TV75" s="7">
        <v>0</v>
      </c>
      <c r="TW75" s="7">
        <v>0</v>
      </c>
      <c r="TX75" s="7">
        <v>0</v>
      </c>
      <c r="TY75" s="7">
        <v>0</v>
      </c>
      <c r="TZ75" s="7">
        <v>0</v>
      </c>
      <c r="UA75" s="7">
        <v>0</v>
      </c>
      <c r="UB75" s="7">
        <v>0</v>
      </c>
      <c r="UC75" s="7">
        <v>0</v>
      </c>
      <c r="UD75" s="7">
        <v>0</v>
      </c>
      <c r="UE75" s="7">
        <v>0</v>
      </c>
      <c r="UF75" s="7">
        <v>0</v>
      </c>
      <c r="UG75" s="7">
        <v>0</v>
      </c>
      <c r="UH75" s="7">
        <v>0</v>
      </c>
      <c r="UI75" s="7">
        <v>0</v>
      </c>
      <c r="UJ75" s="7">
        <v>0</v>
      </c>
      <c r="UK75" s="7">
        <v>0</v>
      </c>
      <c r="UL75" s="7">
        <v>0</v>
      </c>
      <c r="UM75" s="7">
        <v>0</v>
      </c>
      <c r="UN75" s="7">
        <v>0</v>
      </c>
      <c r="UO75" s="7">
        <v>0</v>
      </c>
      <c r="UP75" s="7">
        <v>0</v>
      </c>
      <c r="UQ75" s="7">
        <v>0</v>
      </c>
      <c r="UR75" s="7">
        <v>0</v>
      </c>
      <c r="US75" s="7">
        <v>0</v>
      </c>
      <c r="UT75" s="7">
        <v>0</v>
      </c>
      <c r="UU75" s="7">
        <v>0</v>
      </c>
      <c r="UV75" s="7">
        <v>0</v>
      </c>
      <c r="UW75" s="7">
        <v>0</v>
      </c>
      <c r="UX75" s="7">
        <v>0</v>
      </c>
      <c r="UY75" s="7">
        <v>0</v>
      </c>
      <c r="UZ75" s="7">
        <v>0</v>
      </c>
      <c r="VA75" s="7">
        <v>0</v>
      </c>
      <c r="VB75" s="7">
        <v>0</v>
      </c>
      <c r="VC75" s="7">
        <v>0</v>
      </c>
      <c r="VD75" s="7">
        <v>0</v>
      </c>
      <c r="VE75" s="7">
        <v>0</v>
      </c>
      <c r="VF75" s="7">
        <v>0</v>
      </c>
      <c r="VG75" s="7">
        <v>0</v>
      </c>
      <c r="VH75" s="7">
        <v>0</v>
      </c>
      <c r="VI75" s="7">
        <v>0</v>
      </c>
      <c r="VJ75" s="7">
        <v>0</v>
      </c>
      <c r="VK75" s="7">
        <v>0</v>
      </c>
      <c r="VL75" s="7">
        <v>0</v>
      </c>
      <c r="VM75" s="7">
        <v>0</v>
      </c>
      <c r="VN75" s="7">
        <v>0</v>
      </c>
      <c r="VO75" s="7">
        <v>0</v>
      </c>
      <c r="VP75" s="7">
        <v>0</v>
      </c>
      <c r="VQ75" s="7">
        <v>0</v>
      </c>
      <c r="VR75" s="7">
        <v>0</v>
      </c>
      <c r="VS75" s="7">
        <v>0</v>
      </c>
      <c r="VT75" s="7">
        <v>0</v>
      </c>
      <c r="VU75" s="7">
        <v>0</v>
      </c>
      <c r="VV75" s="7">
        <v>0</v>
      </c>
      <c r="VW75" s="7">
        <v>0</v>
      </c>
      <c r="VX75" s="7">
        <v>0</v>
      </c>
      <c r="VY75" s="7">
        <v>0</v>
      </c>
      <c r="VZ75" s="7">
        <v>0</v>
      </c>
      <c r="WA75" s="7">
        <v>0</v>
      </c>
      <c r="WB75" s="7">
        <v>0</v>
      </c>
      <c r="WC75" s="7">
        <v>0</v>
      </c>
      <c r="WD75" s="7">
        <v>0</v>
      </c>
      <c r="WE75" s="7">
        <v>0</v>
      </c>
      <c r="WF75" s="7">
        <v>0</v>
      </c>
      <c r="WG75" s="7">
        <v>0</v>
      </c>
      <c r="WH75" s="7">
        <v>0</v>
      </c>
      <c r="WI75" s="7">
        <v>0</v>
      </c>
      <c r="WJ75" s="7">
        <v>0</v>
      </c>
      <c r="WK75" s="7">
        <v>0</v>
      </c>
      <c r="WL75" s="7">
        <v>0</v>
      </c>
      <c r="WM75" s="7">
        <v>0</v>
      </c>
      <c r="WN75" s="7">
        <v>0</v>
      </c>
      <c r="WO75" s="7">
        <v>0</v>
      </c>
      <c r="WP75" s="7">
        <v>0</v>
      </c>
      <c r="WQ75" s="7">
        <v>0</v>
      </c>
      <c r="WR75" s="7">
        <v>0</v>
      </c>
      <c r="WS75" s="7">
        <v>0</v>
      </c>
      <c r="WT75" s="7">
        <v>0</v>
      </c>
      <c r="WU75" s="7">
        <v>0</v>
      </c>
      <c r="WV75" s="7">
        <v>0</v>
      </c>
      <c r="WW75" s="7">
        <v>0</v>
      </c>
      <c r="WX75" s="7">
        <v>0</v>
      </c>
      <c r="WY75" s="7">
        <v>0</v>
      </c>
      <c r="WZ75" s="7">
        <v>0</v>
      </c>
      <c r="XA75" s="7">
        <v>0</v>
      </c>
      <c r="XB75" s="7">
        <v>0</v>
      </c>
      <c r="XC75" s="7">
        <v>0</v>
      </c>
      <c r="XD75" s="7">
        <v>0</v>
      </c>
      <c r="XE75" s="7">
        <v>0</v>
      </c>
      <c r="XF75" s="7">
        <v>0</v>
      </c>
      <c r="XG75" s="7">
        <v>0</v>
      </c>
      <c r="XH75" s="7">
        <v>0</v>
      </c>
      <c r="XI75" s="7">
        <v>0</v>
      </c>
      <c r="XJ75" s="7">
        <v>0</v>
      </c>
      <c r="XK75" s="7">
        <v>0</v>
      </c>
      <c r="XL75" s="7">
        <v>0</v>
      </c>
      <c r="XM75" s="7">
        <v>0</v>
      </c>
      <c r="XN75" s="7">
        <v>0</v>
      </c>
      <c r="XO75" s="7">
        <v>0</v>
      </c>
      <c r="XP75" s="7">
        <v>0</v>
      </c>
      <c r="XQ75" s="7">
        <v>0</v>
      </c>
      <c r="XR75" s="7">
        <v>0</v>
      </c>
      <c r="XS75" s="7">
        <v>0</v>
      </c>
      <c r="XT75" s="7">
        <v>0</v>
      </c>
      <c r="XU75" s="7">
        <v>0</v>
      </c>
      <c r="XV75" s="7">
        <v>0</v>
      </c>
      <c r="XW75" s="7">
        <v>0</v>
      </c>
      <c r="XX75" s="7">
        <v>0</v>
      </c>
      <c r="XY75" s="7">
        <v>0</v>
      </c>
      <c r="XZ75" s="7">
        <v>0</v>
      </c>
      <c r="YA75" s="7">
        <v>0</v>
      </c>
      <c r="YB75" s="7">
        <v>0</v>
      </c>
      <c r="YC75" s="7">
        <v>0</v>
      </c>
      <c r="YD75" s="7">
        <v>0</v>
      </c>
      <c r="YE75" s="7">
        <v>0</v>
      </c>
      <c r="YF75" s="7">
        <v>0</v>
      </c>
      <c r="YG75" s="7">
        <v>0</v>
      </c>
      <c r="YH75" s="7">
        <v>0</v>
      </c>
      <c r="YI75" s="7">
        <v>0</v>
      </c>
      <c r="YJ75" s="7">
        <v>0</v>
      </c>
      <c r="YK75" s="7">
        <v>0</v>
      </c>
      <c r="YL75" s="7">
        <v>0</v>
      </c>
      <c r="YM75" s="7">
        <v>0</v>
      </c>
      <c r="YN75" s="7">
        <v>0</v>
      </c>
      <c r="YO75" s="7">
        <v>0</v>
      </c>
      <c r="YP75" s="7">
        <v>0</v>
      </c>
      <c r="YQ75" s="7">
        <v>0</v>
      </c>
      <c r="YR75" s="7">
        <v>0</v>
      </c>
      <c r="YS75" s="7">
        <v>0</v>
      </c>
      <c r="YT75" s="7">
        <v>0</v>
      </c>
      <c r="YU75" s="7">
        <v>0</v>
      </c>
      <c r="YV75" s="7">
        <v>0</v>
      </c>
      <c r="YW75" s="7">
        <v>0</v>
      </c>
      <c r="YX75" s="7">
        <v>0</v>
      </c>
      <c r="YY75" s="7">
        <v>0</v>
      </c>
      <c r="YZ75" s="7">
        <v>0</v>
      </c>
      <c r="ZA75" s="7">
        <v>0</v>
      </c>
      <c r="ZB75" s="7">
        <v>0</v>
      </c>
      <c r="ZC75" s="7">
        <v>0</v>
      </c>
      <c r="ZD75" s="7">
        <v>0</v>
      </c>
      <c r="ZE75" s="7">
        <v>0</v>
      </c>
      <c r="ZF75" s="7">
        <v>0</v>
      </c>
      <c r="ZG75" s="7">
        <v>0</v>
      </c>
      <c r="ZH75" s="7">
        <v>0</v>
      </c>
      <c r="ZI75" s="7">
        <v>0</v>
      </c>
      <c r="ZJ75" s="7">
        <v>0</v>
      </c>
      <c r="ZK75" s="7">
        <v>0</v>
      </c>
      <c r="ZL75" s="7">
        <v>0</v>
      </c>
      <c r="ZM75" s="7">
        <v>0</v>
      </c>
      <c r="ZN75" s="7">
        <v>0</v>
      </c>
      <c r="ZO75" s="7">
        <v>0</v>
      </c>
      <c r="ZP75" s="7">
        <v>0</v>
      </c>
      <c r="ZQ75" s="7">
        <v>0</v>
      </c>
      <c r="ZR75" s="7">
        <v>0</v>
      </c>
      <c r="ZS75" s="7">
        <v>0</v>
      </c>
      <c r="ZT75" s="7">
        <v>0</v>
      </c>
      <c r="ZU75" s="7">
        <v>0</v>
      </c>
      <c r="ZV75" s="7">
        <v>0</v>
      </c>
      <c r="ZW75" s="7">
        <v>0</v>
      </c>
      <c r="ZX75" s="7">
        <v>0</v>
      </c>
      <c r="ZY75" s="7">
        <v>0</v>
      </c>
      <c r="ZZ75" s="7">
        <v>0</v>
      </c>
      <c r="AAA75" s="7">
        <v>0</v>
      </c>
      <c r="AAB75" s="7">
        <v>0</v>
      </c>
      <c r="AAC75" s="7">
        <v>0</v>
      </c>
      <c r="AAD75" s="7">
        <v>0</v>
      </c>
      <c r="AAE75" s="7">
        <v>0</v>
      </c>
      <c r="AAF75" s="7">
        <v>0</v>
      </c>
      <c r="AAG75" s="7">
        <v>0</v>
      </c>
      <c r="AAH75" s="7">
        <v>0</v>
      </c>
      <c r="AAI75" s="7">
        <v>0</v>
      </c>
      <c r="AAJ75" s="7">
        <v>0</v>
      </c>
      <c r="AAK75" s="7">
        <v>0</v>
      </c>
      <c r="AAL75" s="7">
        <v>0</v>
      </c>
      <c r="AAM75" s="7">
        <v>0</v>
      </c>
      <c r="AAN75" s="7">
        <v>0</v>
      </c>
      <c r="AAO75" s="7">
        <v>0</v>
      </c>
      <c r="AAP75" s="7">
        <v>0</v>
      </c>
      <c r="AAQ75" s="7">
        <v>0</v>
      </c>
      <c r="AAR75" s="7">
        <v>0</v>
      </c>
      <c r="AAS75" s="7">
        <v>0</v>
      </c>
      <c r="AAT75" s="7">
        <v>0</v>
      </c>
      <c r="AAU75" s="7">
        <v>0</v>
      </c>
      <c r="AAV75" s="7">
        <v>0</v>
      </c>
      <c r="AAW75" s="7">
        <v>0</v>
      </c>
      <c r="AAX75" s="7">
        <v>0</v>
      </c>
      <c r="AAY75" s="7">
        <v>0</v>
      </c>
      <c r="AAZ75" s="7">
        <v>0</v>
      </c>
      <c r="ABA75" s="7">
        <v>0</v>
      </c>
      <c r="ABB75" s="7">
        <v>0</v>
      </c>
      <c r="ABC75" s="7">
        <v>0</v>
      </c>
      <c r="ABD75" s="7">
        <v>0</v>
      </c>
      <c r="ABE75" s="7">
        <v>0</v>
      </c>
      <c r="ABF75" s="7">
        <v>0</v>
      </c>
      <c r="ABG75" s="7">
        <v>0</v>
      </c>
      <c r="ABH75" s="7">
        <v>0</v>
      </c>
      <c r="ABI75" s="7">
        <v>0</v>
      </c>
      <c r="ABJ75" s="7">
        <v>0</v>
      </c>
      <c r="ABK75" s="7">
        <v>0</v>
      </c>
      <c r="ABL75" s="7">
        <v>0</v>
      </c>
      <c r="ABM75" s="7">
        <v>0</v>
      </c>
      <c r="ABN75" s="7">
        <v>0</v>
      </c>
      <c r="ABO75" s="7">
        <v>0</v>
      </c>
      <c r="ABP75" s="7">
        <v>0</v>
      </c>
      <c r="ABQ75" s="7">
        <v>0</v>
      </c>
      <c r="ABR75" s="7">
        <v>0</v>
      </c>
      <c r="ABS75" s="7">
        <v>0</v>
      </c>
      <c r="ABT75" s="7">
        <v>0</v>
      </c>
      <c r="ABU75" s="7">
        <v>0</v>
      </c>
      <c r="ABV75" s="7">
        <v>0</v>
      </c>
      <c r="ABW75" s="7">
        <v>0</v>
      </c>
      <c r="ABX75" s="7">
        <v>0</v>
      </c>
      <c r="ABY75" s="7">
        <v>0</v>
      </c>
      <c r="ABZ75" s="7">
        <v>0</v>
      </c>
      <c r="ACA75" s="7">
        <v>0</v>
      </c>
      <c r="ACB75" s="7">
        <v>0</v>
      </c>
      <c r="ACC75" s="7">
        <v>0</v>
      </c>
      <c r="ACD75" s="7">
        <v>0</v>
      </c>
      <c r="ACE75" s="7">
        <v>0</v>
      </c>
      <c r="ACF75" s="7">
        <v>0</v>
      </c>
      <c r="ACG75" s="7">
        <v>0</v>
      </c>
      <c r="ACH75" s="7">
        <v>0</v>
      </c>
      <c r="ACI75" s="7">
        <v>0</v>
      </c>
      <c r="ACJ75" s="7">
        <v>0</v>
      </c>
      <c r="ACK75" s="7">
        <v>0</v>
      </c>
      <c r="ACL75" s="7">
        <v>0</v>
      </c>
      <c r="ACM75" s="7">
        <v>0</v>
      </c>
      <c r="ACN75" s="7">
        <v>0</v>
      </c>
      <c r="ACO75" s="7">
        <v>0</v>
      </c>
      <c r="ACP75" s="7">
        <v>0</v>
      </c>
      <c r="ACQ75" s="7">
        <v>0</v>
      </c>
      <c r="ACR75" s="7">
        <v>0</v>
      </c>
      <c r="ACS75" s="7">
        <v>0</v>
      </c>
      <c r="ACT75" s="7">
        <v>0</v>
      </c>
      <c r="ACU75" s="7">
        <v>0</v>
      </c>
      <c r="ACV75" s="7">
        <v>0</v>
      </c>
      <c r="ACW75" s="7">
        <v>0</v>
      </c>
      <c r="ACX75" s="7">
        <v>0</v>
      </c>
      <c r="ACY75" s="7">
        <v>0</v>
      </c>
      <c r="ACZ75" s="7">
        <v>0</v>
      </c>
      <c r="ADA75" s="7">
        <v>0</v>
      </c>
      <c r="ADB75" s="7">
        <v>0</v>
      </c>
      <c r="ADC75" s="7">
        <v>0</v>
      </c>
      <c r="ADD75" s="7">
        <v>0</v>
      </c>
      <c r="ADE75" s="7">
        <v>0</v>
      </c>
      <c r="ADF75" s="7">
        <v>0</v>
      </c>
      <c r="ADG75" s="7">
        <v>0</v>
      </c>
      <c r="ADH75" s="7">
        <v>0</v>
      </c>
      <c r="ADI75" s="7">
        <v>0</v>
      </c>
      <c r="ADJ75" s="7">
        <v>0</v>
      </c>
      <c r="ADK75" s="7">
        <v>0</v>
      </c>
      <c r="ADL75" s="7">
        <v>0</v>
      </c>
      <c r="ADM75" s="7">
        <v>0</v>
      </c>
      <c r="ADN75" s="7">
        <v>0</v>
      </c>
      <c r="ADO75" s="7">
        <v>0</v>
      </c>
      <c r="ADP75" s="7">
        <v>0</v>
      </c>
      <c r="ADQ75" s="7">
        <v>0</v>
      </c>
      <c r="ADR75" s="7">
        <v>0</v>
      </c>
      <c r="ADS75" s="7">
        <v>0</v>
      </c>
      <c r="ADT75" s="7">
        <v>0</v>
      </c>
      <c r="ADU75" s="7">
        <v>0</v>
      </c>
      <c r="ADV75" s="7">
        <v>0</v>
      </c>
      <c r="ADW75" s="7">
        <v>0</v>
      </c>
      <c r="ADX75" s="7">
        <v>0</v>
      </c>
      <c r="ADY75" s="7">
        <v>0</v>
      </c>
      <c r="ADZ75" s="7">
        <v>0</v>
      </c>
      <c r="AEA75" s="7">
        <v>0</v>
      </c>
      <c r="AEB75" s="7">
        <v>0</v>
      </c>
      <c r="AEC75" s="7">
        <v>0</v>
      </c>
      <c r="AED75" s="7">
        <v>0</v>
      </c>
      <c r="AEE75" s="7">
        <v>0</v>
      </c>
      <c r="AEF75" s="7">
        <v>0</v>
      </c>
      <c r="AEG75" s="7">
        <v>0</v>
      </c>
      <c r="AEH75" s="7">
        <v>0</v>
      </c>
      <c r="AEI75" s="7">
        <v>0</v>
      </c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  <c r="AMM75" s="7"/>
      <c r="AMN75" s="7"/>
      <c r="AMO75" s="7"/>
      <c r="AMP75" s="7"/>
      <c r="AMQ75" s="7"/>
      <c r="AMR75" s="7"/>
      <c r="AMS75" s="7"/>
      <c r="AMT75" s="7"/>
      <c r="AMU75" s="7"/>
      <c r="AMV75" s="7"/>
      <c r="AMW75" s="7"/>
      <c r="AMX75" s="7"/>
      <c r="AMY75" s="7"/>
      <c r="AMZ75" s="7"/>
      <c r="ANA75" s="7"/>
      <c r="ANB75" s="7"/>
      <c r="ANC75" s="7"/>
      <c r="AND75" s="7"/>
      <c r="ANE75" s="7"/>
      <c r="ANF75" s="7"/>
      <c r="ANG75" s="7"/>
      <c r="ANH75" s="7"/>
      <c r="ANI75" s="7"/>
      <c r="ANJ75" s="7"/>
      <c r="ANK75" s="7"/>
      <c r="ANL75" s="7"/>
      <c r="ANM75" s="7"/>
      <c r="ANN75" s="7"/>
      <c r="ANO75" s="7"/>
      <c r="ANP75" s="4"/>
      <c r="ANQ75" s="4"/>
      <c r="ANR75" s="4"/>
      <c r="ANS75" s="4"/>
      <c r="ANT75" s="4"/>
      <c r="ANU75" s="4"/>
      <c r="ANV75" s="4"/>
      <c r="ANW75" s="4"/>
      <c r="ANX75" s="4"/>
      <c r="ANY75" s="4"/>
      <c r="ANZ75" s="4"/>
      <c r="AOA75" s="4"/>
      <c r="AOB75" s="4"/>
      <c r="AOC75" s="4"/>
      <c r="AOD75" s="4"/>
      <c r="AOE75" s="4"/>
      <c r="AOF75" s="4"/>
      <c r="AOG75" s="4"/>
      <c r="AOH75" s="4"/>
      <c r="AOI75" s="4"/>
      <c r="AOJ75" s="4"/>
      <c r="AOK75" s="4"/>
      <c r="AOL75" s="4"/>
      <c r="AOM75" s="4"/>
      <c r="AON75" s="4"/>
      <c r="AOO75" s="4"/>
      <c r="AOP75" s="4"/>
      <c r="AOQ75" s="4"/>
      <c r="AOR75" s="4"/>
      <c r="AOS75" s="4"/>
      <c r="AOT75" s="4"/>
      <c r="AOU75" s="4"/>
      <c r="AOV75" s="4"/>
      <c r="AOW75" s="4"/>
      <c r="AOX75" s="4"/>
      <c r="AOY75" s="4"/>
      <c r="AOZ75" s="4"/>
      <c r="APA75" s="4"/>
      <c r="APB75" s="4"/>
      <c r="APC75" s="4"/>
      <c r="APD75" s="4"/>
      <c r="APE75" s="4"/>
      <c r="APF75" s="4"/>
      <c r="APG75" s="4"/>
      <c r="APH75" s="4"/>
    </row>
    <row r="76" spans="1:1100" x14ac:dyDescent="0.25">
      <c r="B76" s="12">
        <v>2</v>
      </c>
      <c r="C76" s="12">
        <v>2354.2599999999998</v>
      </c>
      <c r="D76" s="12">
        <v>1808.0100000000002</v>
      </c>
      <c r="E76" s="12">
        <v>1808.0100000000002</v>
      </c>
      <c r="F76" s="12">
        <v>2483.5100000000002</v>
      </c>
      <c r="G76" s="12">
        <v>2483.5100000000002</v>
      </c>
      <c r="H76" s="12">
        <v>3354.2300000000005</v>
      </c>
      <c r="I76" s="12">
        <v>3038.6800000000003</v>
      </c>
      <c r="J76" s="12">
        <v>3293.2299999999996</v>
      </c>
      <c r="K76" s="12">
        <v>3578.01</v>
      </c>
      <c r="L76" s="12">
        <v>3786.1099999999997</v>
      </c>
      <c r="M76" s="12">
        <v>4072.2799999999997</v>
      </c>
      <c r="N76" s="12">
        <v>4499.07</v>
      </c>
      <c r="O76" s="12">
        <v>4850.99</v>
      </c>
      <c r="P76" s="12">
        <v>4475.71</v>
      </c>
      <c r="Q76" s="12">
        <v>4177.7</v>
      </c>
      <c r="R76" s="12"/>
      <c r="S76" s="12"/>
      <c r="T76" s="12" t="s">
        <v>1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12">
        <v>0</v>
      </c>
      <c r="DD76" s="12">
        <v>0</v>
      </c>
      <c r="DE76" s="12">
        <v>0</v>
      </c>
      <c r="DF76" s="12">
        <v>0</v>
      </c>
      <c r="DG76" s="13">
        <v>0</v>
      </c>
      <c r="DH76" s="13">
        <v>0</v>
      </c>
      <c r="DI76" s="13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7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7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7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7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7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7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  <c r="JK76" s="7">
        <v>0</v>
      </c>
      <c r="JL76" s="7">
        <v>0</v>
      </c>
      <c r="JM76" s="7">
        <v>0</v>
      </c>
      <c r="JN76" s="7">
        <v>0</v>
      </c>
      <c r="JO76" s="7">
        <v>0</v>
      </c>
      <c r="JP76" s="7">
        <v>0</v>
      </c>
      <c r="JQ76" s="7">
        <v>0</v>
      </c>
      <c r="JR76" s="7">
        <v>0</v>
      </c>
      <c r="JS76" s="7">
        <v>0</v>
      </c>
      <c r="JT76" s="7">
        <v>0</v>
      </c>
      <c r="JU76" s="7">
        <v>0</v>
      </c>
      <c r="JV76" s="7">
        <v>0</v>
      </c>
      <c r="JW76" s="7">
        <v>0</v>
      </c>
      <c r="JX76" s="7">
        <v>0</v>
      </c>
      <c r="JY76" s="7">
        <v>0</v>
      </c>
      <c r="JZ76" s="7">
        <v>0</v>
      </c>
      <c r="KA76" s="7">
        <v>0</v>
      </c>
      <c r="KB76" s="7">
        <v>0</v>
      </c>
      <c r="KC76" s="7">
        <v>0</v>
      </c>
      <c r="KD76" s="7">
        <v>0</v>
      </c>
      <c r="KE76" s="7">
        <v>0</v>
      </c>
      <c r="KF76" s="7">
        <v>0</v>
      </c>
      <c r="KG76" s="7">
        <v>0</v>
      </c>
      <c r="KH76" s="7">
        <v>0</v>
      </c>
      <c r="KI76" s="7">
        <v>0</v>
      </c>
      <c r="KJ76" s="7">
        <v>0</v>
      </c>
      <c r="KK76" s="7">
        <v>0</v>
      </c>
      <c r="KL76" s="7">
        <v>0</v>
      </c>
      <c r="KM76" s="7">
        <v>0</v>
      </c>
      <c r="KN76" s="7">
        <v>0</v>
      </c>
      <c r="KO76" s="7">
        <v>0</v>
      </c>
      <c r="KP76" s="7">
        <v>0</v>
      </c>
      <c r="KQ76" s="7">
        <v>0</v>
      </c>
      <c r="KR76" s="7">
        <v>0</v>
      </c>
      <c r="KS76" s="7">
        <v>0</v>
      </c>
      <c r="KT76" s="7">
        <v>0</v>
      </c>
      <c r="KU76" s="7">
        <v>0</v>
      </c>
      <c r="KV76" s="7">
        <v>0</v>
      </c>
      <c r="KW76" s="7">
        <v>0</v>
      </c>
      <c r="KX76" s="7">
        <v>0</v>
      </c>
      <c r="KY76" s="7">
        <v>0</v>
      </c>
      <c r="KZ76" s="7">
        <v>0</v>
      </c>
      <c r="LA76" s="7">
        <v>0</v>
      </c>
      <c r="LB76" s="7">
        <v>0</v>
      </c>
      <c r="LC76" s="7">
        <v>0</v>
      </c>
      <c r="LD76" s="7">
        <v>0</v>
      </c>
      <c r="LE76" s="7">
        <v>0</v>
      </c>
      <c r="LF76" s="7">
        <v>0</v>
      </c>
      <c r="LG76" s="7">
        <v>0</v>
      </c>
      <c r="LH76" s="7">
        <v>0</v>
      </c>
      <c r="LI76" s="7">
        <v>0</v>
      </c>
      <c r="LJ76" s="7">
        <v>0</v>
      </c>
      <c r="LK76" s="7">
        <v>0</v>
      </c>
      <c r="LL76" s="7">
        <v>0</v>
      </c>
      <c r="LM76" s="7">
        <v>0</v>
      </c>
      <c r="LN76" s="7">
        <v>0</v>
      </c>
      <c r="LO76" s="7">
        <v>0</v>
      </c>
      <c r="LP76" s="7">
        <v>0</v>
      </c>
      <c r="LQ76" s="7">
        <v>0</v>
      </c>
      <c r="LR76" s="7">
        <v>0</v>
      </c>
      <c r="LS76" s="7">
        <v>0</v>
      </c>
      <c r="LT76" s="7">
        <v>0</v>
      </c>
      <c r="LU76" s="7">
        <v>0</v>
      </c>
      <c r="LV76" s="7">
        <v>0</v>
      </c>
      <c r="LW76" s="7">
        <v>0</v>
      </c>
      <c r="LX76" s="7">
        <v>0</v>
      </c>
      <c r="LY76" s="7">
        <v>0</v>
      </c>
      <c r="LZ76" s="7">
        <v>0</v>
      </c>
      <c r="MA76" s="7">
        <v>0</v>
      </c>
      <c r="MB76" s="7">
        <v>0</v>
      </c>
      <c r="MC76" s="7">
        <v>0</v>
      </c>
      <c r="MD76" s="7">
        <v>0</v>
      </c>
      <c r="ME76" s="7">
        <v>0</v>
      </c>
      <c r="MF76" s="7">
        <v>0</v>
      </c>
      <c r="MG76" s="7">
        <v>0</v>
      </c>
      <c r="MH76" s="7">
        <v>0</v>
      </c>
      <c r="MI76" s="7">
        <v>0</v>
      </c>
      <c r="MJ76" s="7">
        <v>0</v>
      </c>
      <c r="MK76" s="7">
        <v>0</v>
      </c>
      <c r="ML76" s="7">
        <v>0</v>
      </c>
      <c r="MM76" s="7">
        <v>0</v>
      </c>
      <c r="MN76" s="7">
        <v>0</v>
      </c>
      <c r="MO76" s="7">
        <v>0</v>
      </c>
      <c r="MP76" s="7">
        <v>0</v>
      </c>
      <c r="MQ76" s="7">
        <v>0</v>
      </c>
      <c r="MR76" s="7">
        <v>0</v>
      </c>
      <c r="MS76" s="7">
        <v>0</v>
      </c>
      <c r="MT76" s="7">
        <v>0</v>
      </c>
      <c r="MU76" s="7">
        <v>0</v>
      </c>
      <c r="MV76" s="7">
        <v>0</v>
      </c>
      <c r="MW76" s="7">
        <v>0</v>
      </c>
      <c r="MX76" s="7">
        <v>0</v>
      </c>
      <c r="MY76" s="7">
        <v>0</v>
      </c>
      <c r="MZ76" s="7">
        <v>0</v>
      </c>
      <c r="NA76" s="7">
        <v>0</v>
      </c>
      <c r="NB76" s="7">
        <v>0</v>
      </c>
      <c r="NC76" s="7">
        <v>0</v>
      </c>
      <c r="ND76" s="7">
        <v>0</v>
      </c>
      <c r="NE76" s="7">
        <v>0</v>
      </c>
      <c r="NF76" s="7">
        <v>0</v>
      </c>
      <c r="NG76" s="7">
        <v>0</v>
      </c>
      <c r="NH76" s="7">
        <v>0</v>
      </c>
      <c r="NI76" s="7">
        <v>0</v>
      </c>
      <c r="NJ76" s="7">
        <v>0</v>
      </c>
      <c r="NK76" s="7">
        <v>0</v>
      </c>
      <c r="NL76" s="7">
        <v>0</v>
      </c>
      <c r="NM76" s="7">
        <v>0</v>
      </c>
      <c r="NN76" s="7">
        <v>0</v>
      </c>
      <c r="NO76" s="7">
        <v>0</v>
      </c>
      <c r="NP76" s="7">
        <v>0</v>
      </c>
      <c r="NQ76" s="7">
        <v>0</v>
      </c>
      <c r="NR76" s="7">
        <v>0</v>
      </c>
      <c r="NS76" s="7">
        <v>0</v>
      </c>
      <c r="NT76" s="7">
        <v>0</v>
      </c>
      <c r="NU76" s="7">
        <v>0</v>
      </c>
      <c r="NV76" s="7">
        <v>0</v>
      </c>
      <c r="NW76" s="7">
        <v>0</v>
      </c>
      <c r="NX76" s="7">
        <v>0</v>
      </c>
      <c r="NY76" s="7">
        <v>0</v>
      </c>
      <c r="NZ76" s="7">
        <v>0</v>
      </c>
      <c r="OA76" s="7">
        <v>0</v>
      </c>
      <c r="OB76" s="7">
        <v>0</v>
      </c>
      <c r="OC76" s="7">
        <v>0</v>
      </c>
      <c r="OD76" s="7">
        <v>0</v>
      </c>
      <c r="OE76" s="7">
        <v>0</v>
      </c>
      <c r="OF76" s="7">
        <v>0</v>
      </c>
      <c r="OG76" s="7">
        <v>0</v>
      </c>
      <c r="OH76" s="7">
        <v>0</v>
      </c>
      <c r="OI76" s="7">
        <v>0</v>
      </c>
      <c r="OJ76" s="7">
        <v>0</v>
      </c>
      <c r="OK76" s="7">
        <v>0</v>
      </c>
      <c r="OL76" s="7">
        <v>0</v>
      </c>
      <c r="OM76" s="7">
        <v>0</v>
      </c>
      <c r="ON76" s="7">
        <v>0</v>
      </c>
      <c r="OO76" s="7">
        <v>0</v>
      </c>
      <c r="OP76" s="7">
        <v>0</v>
      </c>
      <c r="OQ76" s="7">
        <v>0</v>
      </c>
      <c r="OR76" s="7">
        <v>0</v>
      </c>
      <c r="OS76" s="7">
        <v>0</v>
      </c>
      <c r="OT76" s="7">
        <v>0</v>
      </c>
      <c r="OU76" s="7">
        <v>0</v>
      </c>
      <c r="OV76" s="7">
        <v>0</v>
      </c>
      <c r="OW76" s="7">
        <v>0</v>
      </c>
      <c r="OX76" s="7">
        <v>0</v>
      </c>
      <c r="OY76" s="7">
        <v>0</v>
      </c>
      <c r="OZ76" s="7">
        <v>0</v>
      </c>
      <c r="PA76" s="7">
        <v>0</v>
      </c>
      <c r="PB76" s="7">
        <v>0</v>
      </c>
      <c r="PC76" s="7">
        <v>0</v>
      </c>
      <c r="PD76" s="7">
        <v>0</v>
      </c>
      <c r="PE76" s="7">
        <v>0</v>
      </c>
      <c r="PF76" s="7">
        <v>0</v>
      </c>
      <c r="PG76" s="7">
        <v>0</v>
      </c>
      <c r="PH76" s="7">
        <v>0</v>
      </c>
      <c r="PI76" s="7">
        <v>0</v>
      </c>
      <c r="PJ76" s="7">
        <v>0</v>
      </c>
      <c r="PK76" s="7">
        <v>0</v>
      </c>
      <c r="PL76" s="7">
        <v>0</v>
      </c>
      <c r="PM76" s="7">
        <v>0</v>
      </c>
      <c r="PN76" s="7">
        <v>0</v>
      </c>
      <c r="PO76" s="7">
        <v>0</v>
      </c>
      <c r="PP76" s="7">
        <v>0</v>
      </c>
      <c r="PQ76" s="7">
        <v>0</v>
      </c>
      <c r="PR76" s="7">
        <v>0</v>
      </c>
      <c r="PS76" s="7">
        <v>0</v>
      </c>
      <c r="PT76" s="7">
        <v>0</v>
      </c>
      <c r="PU76" s="7">
        <v>0</v>
      </c>
      <c r="PV76" s="7">
        <v>0</v>
      </c>
      <c r="PW76" s="7">
        <v>0</v>
      </c>
      <c r="PX76" s="7">
        <v>0</v>
      </c>
      <c r="PY76" s="7">
        <v>0</v>
      </c>
      <c r="PZ76" s="7">
        <v>0</v>
      </c>
      <c r="QA76" s="7">
        <v>0</v>
      </c>
      <c r="QB76" s="7">
        <v>0</v>
      </c>
      <c r="QC76" s="7">
        <v>0</v>
      </c>
      <c r="QD76" s="7">
        <v>0</v>
      </c>
      <c r="QE76" s="7">
        <v>0</v>
      </c>
      <c r="QF76" s="7">
        <v>0</v>
      </c>
      <c r="QG76" s="7">
        <v>0</v>
      </c>
      <c r="QH76" s="7">
        <v>0</v>
      </c>
      <c r="QI76" s="7">
        <v>0</v>
      </c>
      <c r="QJ76" s="7">
        <v>0</v>
      </c>
      <c r="QK76" s="7">
        <v>0</v>
      </c>
      <c r="QL76" s="7">
        <v>0</v>
      </c>
      <c r="QM76" s="7">
        <v>0</v>
      </c>
      <c r="QN76" s="7">
        <v>0</v>
      </c>
      <c r="QO76" s="7">
        <v>0</v>
      </c>
      <c r="QP76" s="7">
        <v>0</v>
      </c>
      <c r="QQ76" s="7">
        <v>0</v>
      </c>
      <c r="QR76" s="7">
        <v>0</v>
      </c>
      <c r="QS76" s="7">
        <v>0</v>
      </c>
      <c r="QT76" s="7">
        <v>0</v>
      </c>
      <c r="QU76" s="7">
        <v>0</v>
      </c>
      <c r="QV76" s="7">
        <v>0</v>
      </c>
      <c r="QW76" s="7">
        <v>0</v>
      </c>
      <c r="QX76" s="7">
        <v>0</v>
      </c>
      <c r="QY76" s="7">
        <v>0</v>
      </c>
      <c r="QZ76" s="7">
        <v>0</v>
      </c>
      <c r="RA76" s="7">
        <v>0</v>
      </c>
      <c r="RB76" s="7">
        <v>0</v>
      </c>
      <c r="RC76" s="7">
        <v>0</v>
      </c>
      <c r="RD76" s="7">
        <v>0</v>
      </c>
      <c r="RE76" s="7">
        <v>0</v>
      </c>
      <c r="RF76" s="7">
        <v>0</v>
      </c>
      <c r="RG76" s="7">
        <v>0</v>
      </c>
      <c r="RH76" s="7">
        <v>0</v>
      </c>
      <c r="RI76" s="7">
        <v>0</v>
      </c>
      <c r="RJ76" s="7">
        <v>0</v>
      </c>
      <c r="RK76" s="7">
        <v>0</v>
      </c>
      <c r="RL76" s="7">
        <v>0</v>
      </c>
      <c r="RM76" s="7">
        <v>0</v>
      </c>
      <c r="RN76" s="7">
        <v>0</v>
      </c>
      <c r="RO76" s="7">
        <v>0</v>
      </c>
      <c r="RP76" s="7">
        <v>0</v>
      </c>
      <c r="RQ76" s="7">
        <v>0</v>
      </c>
      <c r="RR76" s="7">
        <v>0</v>
      </c>
      <c r="RS76" s="7">
        <v>0</v>
      </c>
      <c r="RT76" s="7">
        <v>0</v>
      </c>
      <c r="RU76" s="7">
        <v>0</v>
      </c>
      <c r="RV76" s="7">
        <v>0</v>
      </c>
      <c r="RW76" s="7">
        <v>0</v>
      </c>
      <c r="RX76" s="7">
        <v>0</v>
      </c>
      <c r="RY76" s="7">
        <v>0</v>
      </c>
      <c r="RZ76" s="7">
        <v>0</v>
      </c>
      <c r="SA76" s="7">
        <v>0</v>
      </c>
      <c r="SB76" s="7">
        <v>0</v>
      </c>
      <c r="SC76" s="7">
        <v>0</v>
      </c>
      <c r="SD76" s="7">
        <v>0</v>
      </c>
      <c r="SE76" s="7">
        <v>0</v>
      </c>
      <c r="SF76" s="7">
        <v>0</v>
      </c>
      <c r="SG76" s="7">
        <v>0</v>
      </c>
      <c r="SH76" s="7">
        <v>0</v>
      </c>
      <c r="SI76" s="7">
        <v>0</v>
      </c>
      <c r="SJ76" s="7">
        <v>0</v>
      </c>
      <c r="SK76" s="7">
        <v>0</v>
      </c>
      <c r="SL76" s="7">
        <v>0</v>
      </c>
      <c r="SM76" s="7">
        <v>0</v>
      </c>
      <c r="SN76" s="7">
        <v>0</v>
      </c>
      <c r="SO76" s="7">
        <v>0</v>
      </c>
      <c r="SP76" s="7">
        <v>0</v>
      </c>
      <c r="SQ76" s="7">
        <v>0</v>
      </c>
      <c r="SR76" s="7">
        <v>0</v>
      </c>
      <c r="SS76" s="7">
        <v>0</v>
      </c>
      <c r="ST76" s="7">
        <v>0</v>
      </c>
      <c r="SU76" s="7">
        <v>0</v>
      </c>
      <c r="SV76" s="7">
        <v>0</v>
      </c>
      <c r="SW76" s="7">
        <v>0</v>
      </c>
      <c r="SX76" s="7">
        <v>0</v>
      </c>
      <c r="SY76" s="7">
        <v>0</v>
      </c>
      <c r="SZ76" s="7">
        <v>0</v>
      </c>
      <c r="TA76" s="7">
        <v>0</v>
      </c>
      <c r="TB76" s="7">
        <v>0</v>
      </c>
      <c r="TC76" s="7">
        <v>0</v>
      </c>
      <c r="TD76" s="7">
        <v>0</v>
      </c>
      <c r="TE76" s="7">
        <v>0</v>
      </c>
      <c r="TF76" s="7">
        <v>0</v>
      </c>
      <c r="TG76" s="7">
        <v>0</v>
      </c>
      <c r="TH76" s="7">
        <v>0</v>
      </c>
      <c r="TI76" s="7">
        <v>0</v>
      </c>
      <c r="TJ76" s="7">
        <v>0</v>
      </c>
      <c r="TK76" s="7">
        <v>0</v>
      </c>
      <c r="TL76" s="7">
        <v>0</v>
      </c>
      <c r="TM76" s="7">
        <v>0</v>
      </c>
      <c r="TN76" s="7">
        <v>0</v>
      </c>
      <c r="TO76" s="7">
        <v>0</v>
      </c>
      <c r="TP76" s="7">
        <v>0</v>
      </c>
      <c r="TQ76" s="7">
        <v>0</v>
      </c>
      <c r="TR76" s="7">
        <v>0</v>
      </c>
      <c r="TS76" s="7">
        <v>0</v>
      </c>
      <c r="TT76" s="7">
        <v>0</v>
      </c>
      <c r="TU76" s="7">
        <v>0</v>
      </c>
      <c r="TV76" s="7">
        <v>0</v>
      </c>
      <c r="TW76" s="7">
        <v>0</v>
      </c>
      <c r="TX76" s="7">
        <v>0</v>
      </c>
      <c r="TY76" s="7">
        <v>0</v>
      </c>
      <c r="TZ76" s="7">
        <v>0</v>
      </c>
      <c r="UA76" s="7">
        <v>0</v>
      </c>
      <c r="UB76" s="7">
        <v>0</v>
      </c>
      <c r="UC76" s="7">
        <v>0</v>
      </c>
      <c r="UD76" s="7">
        <v>0</v>
      </c>
      <c r="UE76" s="7">
        <v>0</v>
      </c>
      <c r="UF76" s="7">
        <v>0</v>
      </c>
      <c r="UG76" s="7">
        <v>0</v>
      </c>
      <c r="UH76" s="7">
        <v>0</v>
      </c>
      <c r="UI76" s="7">
        <v>0</v>
      </c>
      <c r="UJ76" s="7">
        <v>0</v>
      </c>
      <c r="UK76" s="7">
        <v>0</v>
      </c>
      <c r="UL76" s="7">
        <v>0</v>
      </c>
      <c r="UM76" s="7">
        <v>0</v>
      </c>
      <c r="UN76" s="7">
        <v>0</v>
      </c>
      <c r="UO76" s="7">
        <v>0</v>
      </c>
      <c r="UP76" s="7">
        <v>0</v>
      </c>
      <c r="UQ76" s="7">
        <v>0</v>
      </c>
      <c r="UR76" s="7">
        <v>0</v>
      </c>
      <c r="US76" s="7">
        <v>0</v>
      </c>
      <c r="UT76" s="7">
        <v>0</v>
      </c>
      <c r="UU76" s="7">
        <v>0</v>
      </c>
      <c r="UV76" s="7">
        <v>0</v>
      </c>
      <c r="UW76" s="7">
        <v>0</v>
      </c>
      <c r="UX76" s="7">
        <v>0</v>
      </c>
      <c r="UY76" s="7">
        <v>0</v>
      </c>
      <c r="UZ76" s="7">
        <v>0</v>
      </c>
      <c r="VA76" s="7">
        <v>0</v>
      </c>
      <c r="VB76" s="7">
        <v>0</v>
      </c>
      <c r="VC76" s="7">
        <v>0</v>
      </c>
      <c r="VD76" s="7">
        <v>0</v>
      </c>
      <c r="VE76" s="7">
        <v>0</v>
      </c>
      <c r="VF76" s="7">
        <v>0</v>
      </c>
      <c r="VG76" s="7">
        <v>0</v>
      </c>
      <c r="VH76" s="7">
        <v>0</v>
      </c>
      <c r="VI76" s="7">
        <v>0</v>
      </c>
      <c r="VJ76" s="7">
        <v>0</v>
      </c>
      <c r="VK76" s="7">
        <v>0</v>
      </c>
      <c r="VL76" s="7">
        <v>0</v>
      </c>
      <c r="VM76" s="7">
        <v>0</v>
      </c>
      <c r="VN76" s="7">
        <v>0</v>
      </c>
      <c r="VO76" s="7">
        <v>0</v>
      </c>
      <c r="VP76" s="7">
        <v>0</v>
      </c>
      <c r="VQ76" s="7">
        <v>0</v>
      </c>
      <c r="VR76" s="7">
        <v>0</v>
      </c>
      <c r="VS76" s="7">
        <v>0</v>
      </c>
      <c r="VT76" s="7">
        <v>0</v>
      </c>
      <c r="VU76" s="7">
        <v>0</v>
      </c>
      <c r="VV76" s="7">
        <v>0</v>
      </c>
      <c r="VW76" s="7">
        <v>0</v>
      </c>
      <c r="VX76" s="7">
        <v>0</v>
      </c>
      <c r="VY76" s="7">
        <v>0</v>
      </c>
      <c r="VZ76" s="7">
        <v>0</v>
      </c>
      <c r="WA76" s="7">
        <v>0</v>
      </c>
      <c r="WB76" s="7">
        <v>0</v>
      </c>
      <c r="WC76" s="7">
        <v>0</v>
      </c>
      <c r="WD76" s="7">
        <v>0</v>
      </c>
      <c r="WE76" s="7">
        <v>0</v>
      </c>
      <c r="WF76" s="7">
        <v>0</v>
      </c>
      <c r="WG76" s="7">
        <v>0</v>
      </c>
      <c r="WH76" s="7">
        <v>0</v>
      </c>
      <c r="WI76" s="7">
        <v>0</v>
      </c>
      <c r="WJ76" s="7">
        <v>0</v>
      </c>
      <c r="WK76" s="7">
        <v>0</v>
      </c>
      <c r="WL76" s="7">
        <v>0</v>
      </c>
      <c r="WM76" s="7">
        <v>0</v>
      </c>
      <c r="WN76" s="7">
        <v>0</v>
      </c>
      <c r="WO76" s="7">
        <v>0</v>
      </c>
      <c r="WP76" s="7">
        <v>0</v>
      </c>
      <c r="WQ76" s="7">
        <v>0</v>
      </c>
      <c r="WR76" s="7">
        <v>0</v>
      </c>
      <c r="WS76" s="7">
        <v>0</v>
      </c>
      <c r="WT76" s="7">
        <v>0</v>
      </c>
      <c r="WU76" s="7">
        <v>0</v>
      </c>
      <c r="WV76" s="7">
        <v>0</v>
      </c>
      <c r="WW76" s="7">
        <v>0</v>
      </c>
      <c r="WX76" s="7">
        <v>0</v>
      </c>
      <c r="WY76" s="7">
        <v>0</v>
      </c>
      <c r="WZ76" s="7">
        <v>0</v>
      </c>
      <c r="XA76" s="7">
        <v>0</v>
      </c>
      <c r="XB76" s="7">
        <v>0</v>
      </c>
      <c r="XC76" s="7">
        <v>0</v>
      </c>
      <c r="XD76" s="7">
        <v>0</v>
      </c>
      <c r="XE76" s="7">
        <v>0</v>
      </c>
      <c r="XF76" s="7">
        <v>0</v>
      </c>
      <c r="XG76" s="7">
        <v>0</v>
      </c>
      <c r="XH76" s="7">
        <v>0</v>
      </c>
      <c r="XI76" s="7">
        <v>0</v>
      </c>
      <c r="XJ76" s="7">
        <v>0</v>
      </c>
      <c r="XK76" s="7">
        <v>0</v>
      </c>
      <c r="XL76" s="7">
        <v>0</v>
      </c>
      <c r="XM76" s="7">
        <v>0</v>
      </c>
      <c r="XN76" s="7">
        <v>0</v>
      </c>
      <c r="XO76" s="7">
        <v>0</v>
      </c>
      <c r="XP76" s="7">
        <v>0</v>
      </c>
      <c r="XQ76" s="7">
        <v>0</v>
      </c>
      <c r="XR76" s="7">
        <v>0</v>
      </c>
      <c r="XS76" s="7">
        <v>0</v>
      </c>
      <c r="XT76" s="7">
        <v>0</v>
      </c>
      <c r="XU76" s="7">
        <v>0</v>
      </c>
      <c r="XV76" s="7">
        <v>0</v>
      </c>
      <c r="XW76" s="7">
        <v>0</v>
      </c>
      <c r="XX76" s="7">
        <v>0</v>
      </c>
      <c r="XY76" s="7">
        <v>0</v>
      </c>
      <c r="XZ76" s="7">
        <v>0</v>
      </c>
      <c r="YA76" s="7">
        <v>0</v>
      </c>
      <c r="YB76" s="7">
        <v>0</v>
      </c>
      <c r="YC76" s="7">
        <v>0</v>
      </c>
      <c r="YD76" s="7">
        <v>0</v>
      </c>
      <c r="YE76" s="7">
        <v>0</v>
      </c>
      <c r="YF76" s="7">
        <v>0</v>
      </c>
      <c r="YG76" s="7">
        <v>0</v>
      </c>
      <c r="YH76" s="7">
        <v>0</v>
      </c>
      <c r="YI76" s="7">
        <v>0</v>
      </c>
      <c r="YJ76" s="7">
        <v>0</v>
      </c>
      <c r="YK76" s="7">
        <v>0</v>
      </c>
      <c r="YL76" s="7">
        <v>0</v>
      </c>
      <c r="YM76" s="7">
        <v>0</v>
      </c>
      <c r="YN76" s="7">
        <v>0</v>
      </c>
      <c r="YO76" s="7">
        <v>0</v>
      </c>
      <c r="YP76" s="7">
        <v>0</v>
      </c>
      <c r="YQ76" s="7">
        <v>0</v>
      </c>
      <c r="YR76" s="7">
        <v>0</v>
      </c>
      <c r="YS76" s="7">
        <v>0</v>
      </c>
      <c r="YT76" s="7">
        <v>0</v>
      </c>
      <c r="YU76" s="7">
        <v>0</v>
      </c>
      <c r="YV76" s="7">
        <v>0</v>
      </c>
      <c r="YW76" s="7">
        <v>0</v>
      </c>
      <c r="YX76" s="7">
        <v>0</v>
      </c>
      <c r="YY76" s="7">
        <v>0</v>
      </c>
      <c r="YZ76" s="7">
        <v>0</v>
      </c>
      <c r="ZA76" s="7">
        <v>0</v>
      </c>
      <c r="ZB76" s="7">
        <v>0</v>
      </c>
      <c r="ZC76" s="7">
        <v>0</v>
      </c>
      <c r="ZD76" s="7">
        <v>0</v>
      </c>
      <c r="ZE76" s="7">
        <v>0</v>
      </c>
      <c r="ZF76" s="7">
        <v>0</v>
      </c>
      <c r="ZG76" s="7">
        <v>0</v>
      </c>
      <c r="ZH76" s="7">
        <v>0</v>
      </c>
      <c r="ZI76" s="7">
        <v>0</v>
      </c>
      <c r="ZJ76" s="7">
        <v>0</v>
      </c>
      <c r="ZK76" s="7">
        <v>0</v>
      </c>
      <c r="ZL76" s="7">
        <v>0</v>
      </c>
      <c r="ZM76" s="7">
        <v>0</v>
      </c>
      <c r="ZN76" s="7">
        <v>0</v>
      </c>
      <c r="ZO76" s="7">
        <v>0</v>
      </c>
      <c r="ZP76" s="7">
        <v>0</v>
      </c>
      <c r="ZQ76" s="7">
        <v>0</v>
      </c>
      <c r="ZR76" s="7">
        <v>0</v>
      </c>
      <c r="ZS76" s="7">
        <v>0</v>
      </c>
      <c r="ZT76" s="7">
        <v>0</v>
      </c>
      <c r="ZU76" s="7">
        <v>0</v>
      </c>
      <c r="ZV76" s="7">
        <v>0</v>
      </c>
      <c r="ZW76" s="7">
        <v>0</v>
      </c>
      <c r="ZX76" s="7">
        <v>0</v>
      </c>
      <c r="ZY76" s="7">
        <v>0</v>
      </c>
      <c r="ZZ76" s="7">
        <v>0</v>
      </c>
      <c r="AAA76" s="7">
        <v>0</v>
      </c>
      <c r="AAB76" s="7">
        <v>0</v>
      </c>
      <c r="AAC76" s="7">
        <v>0</v>
      </c>
      <c r="AAD76" s="7">
        <v>0</v>
      </c>
      <c r="AAE76" s="7">
        <v>1</v>
      </c>
      <c r="AAF76" s="7">
        <v>0</v>
      </c>
      <c r="AAG76" s="7">
        <v>0</v>
      </c>
      <c r="AAH76" s="7">
        <v>0</v>
      </c>
      <c r="AAI76" s="7">
        <v>0</v>
      </c>
      <c r="AAJ76" s="7">
        <v>0</v>
      </c>
      <c r="AAK76" s="7">
        <v>0</v>
      </c>
      <c r="AAL76" s="7">
        <v>0</v>
      </c>
      <c r="AAM76" s="7">
        <v>0</v>
      </c>
      <c r="AAN76" s="7">
        <v>0</v>
      </c>
      <c r="AAO76" s="7">
        <v>0</v>
      </c>
      <c r="AAP76" s="7">
        <v>0</v>
      </c>
      <c r="AAQ76" s="7">
        <v>0</v>
      </c>
      <c r="AAR76" s="7">
        <v>0</v>
      </c>
      <c r="AAS76" s="7">
        <v>0</v>
      </c>
      <c r="AAT76" s="7">
        <v>0</v>
      </c>
      <c r="AAU76" s="7">
        <v>0</v>
      </c>
      <c r="AAV76" s="7">
        <v>0</v>
      </c>
      <c r="AAW76" s="7">
        <v>0</v>
      </c>
      <c r="AAX76" s="7">
        <v>0</v>
      </c>
      <c r="AAY76" s="7">
        <v>0</v>
      </c>
      <c r="AAZ76" s="7">
        <v>0</v>
      </c>
      <c r="ABA76" s="7">
        <v>0</v>
      </c>
      <c r="ABB76" s="7">
        <v>0</v>
      </c>
      <c r="ABC76" s="7">
        <v>0</v>
      </c>
      <c r="ABD76" s="7">
        <v>0</v>
      </c>
      <c r="ABE76" s="7">
        <v>0</v>
      </c>
      <c r="ABF76" s="7">
        <v>0</v>
      </c>
      <c r="ABG76" s="7">
        <v>0</v>
      </c>
      <c r="ABH76" s="7">
        <v>0</v>
      </c>
      <c r="ABI76" s="7">
        <v>0</v>
      </c>
      <c r="ABJ76" s="7">
        <v>0</v>
      </c>
      <c r="ABK76" s="7">
        <v>0</v>
      </c>
      <c r="ABL76" s="7">
        <v>0</v>
      </c>
      <c r="ABM76" s="7">
        <v>0</v>
      </c>
      <c r="ABN76" s="7">
        <v>0</v>
      </c>
      <c r="ABO76" s="7">
        <v>0</v>
      </c>
      <c r="ABP76" s="7">
        <v>0</v>
      </c>
      <c r="ABQ76" s="7">
        <v>0</v>
      </c>
      <c r="ABR76" s="7">
        <v>0</v>
      </c>
      <c r="ABS76" s="7">
        <v>0</v>
      </c>
      <c r="ABT76" s="7">
        <v>0</v>
      </c>
      <c r="ABU76" s="7">
        <v>0</v>
      </c>
      <c r="ABV76" s="7">
        <v>0</v>
      </c>
      <c r="ABW76" s="7">
        <v>0</v>
      </c>
      <c r="ABX76" s="7">
        <v>0</v>
      </c>
      <c r="ABY76" s="7">
        <v>0</v>
      </c>
      <c r="ABZ76" s="7">
        <v>0</v>
      </c>
      <c r="ACA76" s="7">
        <v>0</v>
      </c>
      <c r="ACB76" s="7">
        <v>0</v>
      </c>
      <c r="ACC76" s="7">
        <v>0</v>
      </c>
      <c r="ACD76" s="7">
        <v>0</v>
      </c>
      <c r="ACE76" s="7">
        <v>0</v>
      </c>
      <c r="ACF76" s="7">
        <v>0</v>
      </c>
      <c r="ACG76" s="7">
        <v>0</v>
      </c>
      <c r="ACH76" s="7">
        <v>0</v>
      </c>
      <c r="ACI76" s="7">
        <v>0</v>
      </c>
      <c r="ACJ76" s="7">
        <v>0</v>
      </c>
      <c r="ACK76" s="7">
        <v>0</v>
      </c>
      <c r="ACL76" s="7">
        <v>0</v>
      </c>
      <c r="ACM76" s="7">
        <v>0</v>
      </c>
      <c r="ACN76" s="7">
        <v>0</v>
      </c>
      <c r="ACO76" s="7">
        <v>0</v>
      </c>
      <c r="ACP76" s="7">
        <v>0</v>
      </c>
      <c r="ACQ76" s="7">
        <v>0</v>
      </c>
      <c r="ACR76" s="7">
        <v>0</v>
      </c>
      <c r="ACS76" s="7">
        <v>0</v>
      </c>
      <c r="ACT76" s="7">
        <v>0</v>
      </c>
      <c r="ACU76" s="7">
        <v>0</v>
      </c>
      <c r="ACV76" s="7">
        <v>0</v>
      </c>
      <c r="ACW76" s="7">
        <v>0</v>
      </c>
      <c r="ACX76" s="7">
        <v>0</v>
      </c>
      <c r="ACY76" s="7">
        <v>0</v>
      </c>
      <c r="ACZ76" s="7">
        <v>0</v>
      </c>
      <c r="ADA76" s="7">
        <v>0</v>
      </c>
      <c r="ADB76" s="7">
        <v>0</v>
      </c>
      <c r="ADC76" s="7">
        <v>0</v>
      </c>
      <c r="ADD76" s="7">
        <v>0</v>
      </c>
      <c r="ADE76" s="7">
        <v>0</v>
      </c>
      <c r="ADF76" s="7">
        <v>0</v>
      </c>
      <c r="ADG76" s="7">
        <v>0</v>
      </c>
      <c r="ADH76" s="7">
        <v>0</v>
      </c>
      <c r="ADI76" s="7">
        <v>0</v>
      </c>
      <c r="ADJ76" s="7">
        <v>0</v>
      </c>
      <c r="ADK76" s="7">
        <v>0</v>
      </c>
      <c r="ADL76" s="7">
        <v>0</v>
      </c>
      <c r="ADM76" s="7">
        <v>0</v>
      </c>
      <c r="ADN76" s="7">
        <v>0</v>
      </c>
      <c r="ADO76" s="7">
        <v>0</v>
      </c>
      <c r="ADP76" s="7">
        <v>0</v>
      </c>
      <c r="ADQ76" s="7">
        <v>0</v>
      </c>
      <c r="ADR76" s="7">
        <v>0</v>
      </c>
      <c r="ADS76" s="7">
        <v>0</v>
      </c>
      <c r="ADT76" s="7">
        <v>0</v>
      </c>
      <c r="ADU76" s="7">
        <v>0</v>
      </c>
      <c r="ADV76" s="7">
        <v>0</v>
      </c>
      <c r="ADW76" s="7">
        <v>0</v>
      </c>
      <c r="ADX76" s="7">
        <v>0</v>
      </c>
      <c r="ADY76" s="7">
        <v>0</v>
      </c>
      <c r="ADZ76" s="7">
        <v>0</v>
      </c>
      <c r="AEA76" s="7">
        <v>0</v>
      </c>
      <c r="AEB76" s="7">
        <v>0</v>
      </c>
      <c r="AEC76" s="7">
        <v>0</v>
      </c>
      <c r="AED76" s="7">
        <v>0</v>
      </c>
      <c r="AEE76" s="7">
        <v>0</v>
      </c>
      <c r="AEF76" s="7">
        <v>0</v>
      </c>
      <c r="AEG76" s="7">
        <v>0</v>
      </c>
      <c r="AEH76" s="7">
        <v>0</v>
      </c>
      <c r="AEI76" s="7">
        <v>0</v>
      </c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  <c r="AMM76" s="7"/>
      <c r="AMN76" s="7"/>
      <c r="AMO76" s="7"/>
      <c r="AMP76" s="7"/>
      <c r="AMQ76" s="7"/>
      <c r="AMR76" s="7"/>
      <c r="AMS76" s="7"/>
      <c r="AMT76" s="7"/>
      <c r="AMU76" s="7"/>
      <c r="AMV76" s="7"/>
      <c r="AMW76" s="7"/>
      <c r="AMX76" s="7"/>
      <c r="AMY76" s="7"/>
      <c r="AMZ76" s="7"/>
      <c r="ANA76" s="7"/>
      <c r="ANB76" s="7"/>
      <c r="ANC76" s="7"/>
      <c r="AND76" s="7"/>
      <c r="ANE76" s="7"/>
      <c r="ANF76" s="7"/>
      <c r="ANG76" s="7"/>
      <c r="ANH76" s="7"/>
      <c r="ANI76" s="7"/>
      <c r="ANJ76" s="7"/>
      <c r="ANK76" s="7"/>
      <c r="ANL76" s="7"/>
      <c r="ANM76" s="7"/>
      <c r="ANN76" s="7"/>
      <c r="ANO76" s="7"/>
      <c r="ANP76" s="4"/>
      <c r="ANQ76" s="4"/>
      <c r="ANR76" s="4"/>
      <c r="ANS76" s="4"/>
      <c r="ANT76" s="4"/>
      <c r="ANU76" s="4"/>
      <c r="ANV76" s="4"/>
      <c r="ANW76" s="4"/>
      <c r="ANX76" s="4"/>
      <c r="ANY76" s="4"/>
      <c r="ANZ76" s="4"/>
      <c r="AOA76" s="4"/>
      <c r="AOB76" s="4"/>
      <c r="AOC76" s="4"/>
      <c r="AOD76" s="4"/>
      <c r="AOE76" s="4"/>
      <c r="AOF76" s="4"/>
      <c r="AOG76" s="4"/>
      <c r="AOH76" s="4"/>
      <c r="AOI76" s="4"/>
      <c r="AOJ76" s="4"/>
      <c r="AOK76" s="4"/>
      <c r="AOL76" s="4"/>
      <c r="AOM76" s="4"/>
      <c r="AON76" s="4"/>
      <c r="AOO76" s="4"/>
      <c r="AOP76" s="4"/>
      <c r="AOQ76" s="4"/>
      <c r="AOR76" s="4"/>
      <c r="AOS76" s="4"/>
      <c r="AOT76" s="4"/>
      <c r="AOU76" s="4"/>
      <c r="AOV76" s="4"/>
      <c r="AOW76" s="4"/>
      <c r="AOX76" s="4"/>
      <c r="AOY76" s="4"/>
      <c r="AOZ76" s="4"/>
      <c r="APA76" s="4"/>
      <c r="APB76" s="4"/>
      <c r="APC76" s="4"/>
      <c r="APD76" s="4"/>
      <c r="APE76" s="4"/>
      <c r="APF76" s="4"/>
      <c r="APG76" s="4"/>
      <c r="APH76" s="4"/>
    </row>
    <row r="77" spans="1:1100" x14ac:dyDescent="0.25">
      <c r="B77" s="12">
        <v>3</v>
      </c>
      <c r="C77" s="12">
        <v>2384.4999999999995</v>
      </c>
      <c r="D77" s="12">
        <v>1885.0600000000004</v>
      </c>
      <c r="E77" s="12">
        <v>1885.0600000000004</v>
      </c>
      <c r="F77" s="12">
        <v>2517.91</v>
      </c>
      <c r="G77" s="12">
        <v>2517.91</v>
      </c>
      <c r="H77" s="12">
        <v>3408.1900000000005</v>
      </c>
      <c r="I77" s="12">
        <v>3132.76</v>
      </c>
      <c r="J77" s="12">
        <v>3369.9300000000003</v>
      </c>
      <c r="K77" s="12">
        <v>3648.7200000000012</v>
      </c>
      <c r="L77" s="12">
        <v>4151.3900000000003</v>
      </c>
      <c r="M77" s="12">
        <v>4141.54</v>
      </c>
      <c r="N77" s="12">
        <v>4589.9599999999991</v>
      </c>
      <c r="O77" s="12">
        <v>4935.84</v>
      </c>
      <c r="P77" s="12">
        <v>4470.37</v>
      </c>
      <c r="Q77" s="12">
        <v>4189.3000000000011</v>
      </c>
      <c r="R77" s="12"/>
      <c r="S77" s="12"/>
      <c r="T77" s="12" t="s">
        <v>2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12">
        <v>0</v>
      </c>
      <c r="DD77" s="12">
        <v>0</v>
      </c>
      <c r="DE77" s="12">
        <v>0</v>
      </c>
      <c r="DF77" s="12">
        <v>0</v>
      </c>
      <c r="DG77" s="13">
        <v>0</v>
      </c>
      <c r="DH77" s="13">
        <v>0</v>
      </c>
      <c r="DI77" s="13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7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7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7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7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7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7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  <c r="JK77" s="7">
        <v>0</v>
      </c>
      <c r="JL77" s="7">
        <v>0</v>
      </c>
      <c r="JM77" s="7">
        <v>0</v>
      </c>
      <c r="JN77" s="7">
        <v>0</v>
      </c>
      <c r="JO77" s="7">
        <v>0</v>
      </c>
      <c r="JP77" s="7">
        <v>0</v>
      </c>
      <c r="JQ77" s="7">
        <v>0</v>
      </c>
      <c r="JR77" s="7">
        <v>0</v>
      </c>
      <c r="JS77" s="7">
        <v>0</v>
      </c>
      <c r="JT77" s="7">
        <v>0</v>
      </c>
      <c r="JU77" s="7">
        <v>0</v>
      </c>
      <c r="JV77" s="7">
        <v>0</v>
      </c>
      <c r="JW77" s="7">
        <v>0</v>
      </c>
      <c r="JX77" s="7">
        <v>0</v>
      </c>
      <c r="JY77" s="7">
        <v>0</v>
      </c>
      <c r="JZ77" s="7">
        <v>0</v>
      </c>
      <c r="KA77" s="7">
        <v>0</v>
      </c>
      <c r="KB77" s="7">
        <v>0</v>
      </c>
      <c r="KC77" s="7">
        <v>0</v>
      </c>
      <c r="KD77" s="7">
        <v>0</v>
      </c>
      <c r="KE77" s="7">
        <v>0</v>
      </c>
      <c r="KF77" s="7">
        <v>0</v>
      </c>
      <c r="KG77" s="7">
        <v>0</v>
      </c>
      <c r="KH77" s="7">
        <v>0</v>
      </c>
      <c r="KI77" s="7">
        <v>0</v>
      </c>
      <c r="KJ77" s="7">
        <v>0</v>
      </c>
      <c r="KK77" s="7">
        <v>0</v>
      </c>
      <c r="KL77" s="7">
        <v>0</v>
      </c>
      <c r="KM77" s="7">
        <v>0</v>
      </c>
      <c r="KN77" s="7">
        <v>0</v>
      </c>
      <c r="KO77" s="7">
        <v>0</v>
      </c>
      <c r="KP77" s="7">
        <v>0</v>
      </c>
      <c r="KQ77" s="7">
        <v>0</v>
      </c>
      <c r="KR77" s="7">
        <v>0</v>
      </c>
      <c r="KS77" s="7">
        <v>0</v>
      </c>
      <c r="KT77" s="7">
        <v>0</v>
      </c>
      <c r="KU77" s="7">
        <v>0</v>
      </c>
      <c r="KV77" s="7">
        <v>0</v>
      </c>
      <c r="KW77" s="7">
        <v>0</v>
      </c>
      <c r="KX77" s="7">
        <v>0</v>
      </c>
      <c r="KY77" s="7">
        <v>0</v>
      </c>
      <c r="KZ77" s="7">
        <v>0</v>
      </c>
      <c r="LA77" s="7">
        <v>0</v>
      </c>
      <c r="LB77" s="7">
        <v>0</v>
      </c>
      <c r="LC77" s="7">
        <v>0</v>
      </c>
      <c r="LD77" s="7">
        <v>0</v>
      </c>
      <c r="LE77" s="7">
        <v>0</v>
      </c>
      <c r="LF77" s="7">
        <v>0</v>
      </c>
      <c r="LG77" s="7">
        <v>0</v>
      </c>
      <c r="LH77" s="7">
        <v>0</v>
      </c>
      <c r="LI77" s="7">
        <v>0</v>
      </c>
      <c r="LJ77" s="7">
        <v>0</v>
      </c>
      <c r="LK77" s="7">
        <v>0</v>
      </c>
      <c r="LL77" s="7">
        <v>0</v>
      </c>
      <c r="LM77" s="7">
        <v>0</v>
      </c>
      <c r="LN77" s="7">
        <v>0</v>
      </c>
      <c r="LO77" s="7">
        <v>0</v>
      </c>
      <c r="LP77" s="7">
        <v>0</v>
      </c>
      <c r="LQ77" s="7">
        <v>0</v>
      </c>
      <c r="LR77" s="7">
        <v>0</v>
      </c>
      <c r="LS77" s="7">
        <v>0</v>
      </c>
      <c r="LT77" s="7">
        <v>0</v>
      </c>
      <c r="LU77" s="7">
        <v>0</v>
      </c>
      <c r="LV77" s="7">
        <v>0</v>
      </c>
      <c r="LW77" s="7">
        <v>0</v>
      </c>
      <c r="LX77" s="7">
        <v>0</v>
      </c>
      <c r="LY77" s="7">
        <v>0</v>
      </c>
      <c r="LZ77" s="7">
        <v>0</v>
      </c>
      <c r="MA77" s="7">
        <v>0</v>
      </c>
      <c r="MB77" s="7">
        <v>0</v>
      </c>
      <c r="MC77" s="7">
        <v>0</v>
      </c>
      <c r="MD77" s="7">
        <v>0</v>
      </c>
      <c r="ME77" s="7">
        <v>0</v>
      </c>
      <c r="MF77" s="7">
        <v>0</v>
      </c>
      <c r="MG77" s="7">
        <v>0</v>
      </c>
      <c r="MH77" s="7">
        <v>0</v>
      </c>
      <c r="MI77" s="7">
        <v>0</v>
      </c>
      <c r="MJ77" s="7">
        <v>0</v>
      </c>
      <c r="MK77" s="7">
        <v>0</v>
      </c>
      <c r="ML77" s="7">
        <v>0</v>
      </c>
      <c r="MM77" s="7">
        <v>0</v>
      </c>
      <c r="MN77" s="7">
        <v>0</v>
      </c>
      <c r="MO77" s="7">
        <v>0</v>
      </c>
      <c r="MP77" s="7">
        <v>0</v>
      </c>
      <c r="MQ77" s="7">
        <v>0</v>
      </c>
      <c r="MR77" s="7">
        <v>0</v>
      </c>
      <c r="MS77" s="7">
        <v>0</v>
      </c>
      <c r="MT77" s="7">
        <v>0</v>
      </c>
      <c r="MU77" s="7">
        <v>0</v>
      </c>
      <c r="MV77" s="7">
        <v>0</v>
      </c>
      <c r="MW77" s="7">
        <v>0</v>
      </c>
      <c r="MX77" s="7">
        <v>0</v>
      </c>
      <c r="MY77" s="7">
        <v>0</v>
      </c>
      <c r="MZ77" s="7">
        <v>0</v>
      </c>
      <c r="NA77" s="7">
        <v>0</v>
      </c>
      <c r="NB77" s="7">
        <v>0</v>
      </c>
      <c r="NC77" s="7">
        <v>0</v>
      </c>
      <c r="ND77" s="7">
        <v>0</v>
      </c>
      <c r="NE77" s="7">
        <v>0</v>
      </c>
      <c r="NF77" s="7">
        <v>0</v>
      </c>
      <c r="NG77" s="7">
        <v>0</v>
      </c>
      <c r="NH77" s="7">
        <v>0</v>
      </c>
      <c r="NI77" s="7">
        <v>0</v>
      </c>
      <c r="NJ77" s="7">
        <v>0</v>
      </c>
      <c r="NK77" s="7">
        <v>0</v>
      </c>
      <c r="NL77" s="7">
        <v>0</v>
      </c>
      <c r="NM77" s="7">
        <v>0</v>
      </c>
      <c r="NN77" s="7">
        <v>0</v>
      </c>
      <c r="NO77" s="7">
        <v>0</v>
      </c>
      <c r="NP77" s="7">
        <v>0</v>
      </c>
      <c r="NQ77" s="7">
        <v>0</v>
      </c>
      <c r="NR77" s="7">
        <v>0</v>
      </c>
      <c r="NS77" s="7">
        <v>0</v>
      </c>
      <c r="NT77" s="7">
        <v>0</v>
      </c>
      <c r="NU77" s="7">
        <v>0</v>
      </c>
      <c r="NV77" s="7">
        <v>0</v>
      </c>
      <c r="NW77" s="7">
        <v>0</v>
      </c>
      <c r="NX77" s="7">
        <v>0</v>
      </c>
      <c r="NY77" s="7">
        <v>0</v>
      </c>
      <c r="NZ77" s="7">
        <v>0</v>
      </c>
      <c r="OA77" s="7">
        <v>0</v>
      </c>
      <c r="OB77" s="7">
        <v>0</v>
      </c>
      <c r="OC77" s="7">
        <v>0</v>
      </c>
      <c r="OD77" s="7">
        <v>0</v>
      </c>
      <c r="OE77" s="7">
        <v>0</v>
      </c>
      <c r="OF77" s="7">
        <v>0</v>
      </c>
      <c r="OG77" s="7">
        <v>0</v>
      </c>
      <c r="OH77" s="7">
        <v>0</v>
      </c>
      <c r="OI77" s="7">
        <v>0</v>
      </c>
      <c r="OJ77" s="7">
        <v>0</v>
      </c>
      <c r="OK77" s="7">
        <v>0</v>
      </c>
      <c r="OL77" s="7">
        <v>0</v>
      </c>
      <c r="OM77" s="7">
        <v>0</v>
      </c>
      <c r="ON77" s="7">
        <v>0</v>
      </c>
      <c r="OO77" s="7">
        <v>0</v>
      </c>
      <c r="OP77" s="7">
        <v>0</v>
      </c>
      <c r="OQ77" s="7">
        <v>0</v>
      </c>
      <c r="OR77" s="7">
        <v>0</v>
      </c>
      <c r="OS77" s="7">
        <v>0</v>
      </c>
      <c r="OT77" s="7">
        <v>0</v>
      </c>
      <c r="OU77" s="7">
        <v>0</v>
      </c>
      <c r="OV77" s="7">
        <v>0</v>
      </c>
      <c r="OW77" s="7">
        <v>0</v>
      </c>
      <c r="OX77" s="7">
        <v>0</v>
      </c>
      <c r="OY77" s="7">
        <v>0</v>
      </c>
      <c r="OZ77" s="7">
        <v>0</v>
      </c>
      <c r="PA77" s="7">
        <v>0</v>
      </c>
      <c r="PB77" s="7">
        <v>0</v>
      </c>
      <c r="PC77" s="7">
        <v>0</v>
      </c>
      <c r="PD77" s="7">
        <v>0</v>
      </c>
      <c r="PE77" s="7">
        <v>0</v>
      </c>
      <c r="PF77" s="7">
        <v>0</v>
      </c>
      <c r="PG77" s="7">
        <v>0</v>
      </c>
      <c r="PH77" s="7">
        <v>0</v>
      </c>
      <c r="PI77" s="7">
        <v>0</v>
      </c>
      <c r="PJ77" s="7">
        <v>0</v>
      </c>
      <c r="PK77" s="7">
        <v>0</v>
      </c>
      <c r="PL77" s="7">
        <v>0</v>
      </c>
      <c r="PM77" s="7">
        <v>0</v>
      </c>
      <c r="PN77" s="7">
        <v>0</v>
      </c>
      <c r="PO77" s="7">
        <v>0</v>
      </c>
      <c r="PP77" s="7">
        <v>0</v>
      </c>
      <c r="PQ77" s="7">
        <v>0</v>
      </c>
      <c r="PR77" s="7">
        <v>0</v>
      </c>
      <c r="PS77" s="7">
        <v>0</v>
      </c>
      <c r="PT77" s="7">
        <v>0</v>
      </c>
      <c r="PU77" s="7">
        <v>0</v>
      </c>
      <c r="PV77" s="7">
        <v>0</v>
      </c>
      <c r="PW77" s="7">
        <v>0</v>
      </c>
      <c r="PX77" s="7">
        <v>0</v>
      </c>
      <c r="PY77" s="7">
        <v>0</v>
      </c>
      <c r="PZ77" s="7">
        <v>0</v>
      </c>
      <c r="QA77" s="7">
        <v>0</v>
      </c>
      <c r="QB77" s="7">
        <v>0</v>
      </c>
      <c r="QC77" s="7">
        <v>0</v>
      </c>
      <c r="QD77" s="7">
        <v>0</v>
      </c>
      <c r="QE77" s="7">
        <v>0</v>
      </c>
      <c r="QF77" s="7">
        <v>0</v>
      </c>
      <c r="QG77" s="7">
        <v>0</v>
      </c>
      <c r="QH77" s="7">
        <v>0</v>
      </c>
      <c r="QI77" s="7">
        <v>0</v>
      </c>
      <c r="QJ77" s="7">
        <v>0</v>
      </c>
      <c r="QK77" s="7">
        <v>0</v>
      </c>
      <c r="QL77" s="7">
        <v>0</v>
      </c>
      <c r="QM77" s="7">
        <v>0</v>
      </c>
      <c r="QN77" s="7">
        <v>0</v>
      </c>
      <c r="QO77" s="7">
        <v>0</v>
      </c>
      <c r="QP77" s="7">
        <v>0</v>
      </c>
      <c r="QQ77" s="7">
        <v>0</v>
      </c>
      <c r="QR77" s="7">
        <v>0</v>
      </c>
      <c r="QS77" s="7">
        <v>0</v>
      </c>
      <c r="QT77" s="7">
        <v>0</v>
      </c>
      <c r="QU77" s="7">
        <v>0</v>
      </c>
      <c r="QV77" s="7">
        <v>0</v>
      </c>
      <c r="QW77" s="7">
        <v>0</v>
      </c>
      <c r="QX77" s="7">
        <v>0</v>
      </c>
      <c r="QY77" s="7">
        <v>0</v>
      </c>
      <c r="QZ77" s="7">
        <v>0</v>
      </c>
      <c r="RA77" s="7">
        <v>0</v>
      </c>
      <c r="RB77" s="7">
        <v>0</v>
      </c>
      <c r="RC77" s="7">
        <v>0</v>
      </c>
      <c r="RD77" s="7">
        <v>0</v>
      </c>
      <c r="RE77" s="7">
        <v>0</v>
      </c>
      <c r="RF77" s="7">
        <v>0</v>
      </c>
      <c r="RG77" s="7">
        <v>0</v>
      </c>
      <c r="RH77" s="7">
        <v>0</v>
      </c>
      <c r="RI77" s="7">
        <v>0</v>
      </c>
      <c r="RJ77" s="7">
        <v>0</v>
      </c>
      <c r="RK77" s="7">
        <v>0</v>
      </c>
      <c r="RL77" s="7">
        <v>0</v>
      </c>
      <c r="RM77" s="7">
        <v>0</v>
      </c>
      <c r="RN77" s="7">
        <v>0</v>
      </c>
      <c r="RO77" s="7">
        <v>0</v>
      </c>
      <c r="RP77" s="7">
        <v>0</v>
      </c>
      <c r="RQ77" s="7">
        <v>0</v>
      </c>
      <c r="RR77" s="7">
        <v>0</v>
      </c>
      <c r="RS77" s="7">
        <v>0</v>
      </c>
      <c r="RT77" s="7">
        <v>0</v>
      </c>
      <c r="RU77" s="7">
        <v>0</v>
      </c>
      <c r="RV77" s="7">
        <v>0</v>
      </c>
      <c r="RW77" s="7">
        <v>0</v>
      </c>
      <c r="RX77" s="7">
        <v>0</v>
      </c>
      <c r="RY77" s="7">
        <v>0</v>
      </c>
      <c r="RZ77" s="7">
        <v>0</v>
      </c>
      <c r="SA77" s="7">
        <v>0</v>
      </c>
      <c r="SB77" s="7">
        <v>0</v>
      </c>
      <c r="SC77" s="7">
        <v>0</v>
      </c>
      <c r="SD77" s="7">
        <v>0</v>
      </c>
      <c r="SE77" s="7">
        <v>0</v>
      </c>
      <c r="SF77" s="7">
        <v>0</v>
      </c>
      <c r="SG77" s="7">
        <v>0</v>
      </c>
      <c r="SH77" s="7">
        <v>0</v>
      </c>
      <c r="SI77" s="7">
        <v>0</v>
      </c>
      <c r="SJ77" s="7">
        <v>0</v>
      </c>
      <c r="SK77" s="7">
        <v>0</v>
      </c>
      <c r="SL77" s="7">
        <v>0</v>
      </c>
      <c r="SM77" s="7">
        <v>0</v>
      </c>
      <c r="SN77" s="7">
        <v>0</v>
      </c>
      <c r="SO77" s="7">
        <v>0</v>
      </c>
      <c r="SP77" s="7">
        <v>0</v>
      </c>
      <c r="SQ77" s="7">
        <v>0</v>
      </c>
      <c r="SR77" s="7">
        <v>0</v>
      </c>
      <c r="SS77" s="7">
        <v>0</v>
      </c>
      <c r="ST77" s="7">
        <v>0</v>
      </c>
      <c r="SU77" s="7">
        <v>0</v>
      </c>
      <c r="SV77" s="7">
        <v>0</v>
      </c>
      <c r="SW77" s="7">
        <v>0</v>
      </c>
      <c r="SX77" s="7">
        <v>0</v>
      </c>
      <c r="SY77" s="7">
        <v>0</v>
      </c>
      <c r="SZ77" s="7">
        <v>0</v>
      </c>
      <c r="TA77" s="7">
        <v>0</v>
      </c>
      <c r="TB77" s="7">
        <v>0</v>
      </c>
      <c r="TC77" s="7">
        <v>0</v>
      </c>
      <c r="TD77" s="7">
        <v>0</v>
      </c>
      <c r="TE77" s="7">
        <v>0</v>
      </c>
      <c r="TF77" s="7">
        <v>0</v>
      </c>
      <c r="TG77" s="7">
        <v>0</v>
      </c>
      <c r="TH77" s="7">
        <v>0</v>
      </c>
      <c r="TI77" s="7">
        <v>0</v>
      </c>
      <c r="TJ77" s="7">
        <v>0</v>
      </c>
      <c r="TK77" s="7">
        <v>0</v>
      </c>
      <c r="TL77" s="7">
        <v>0</v>
      </c>
      <c r="TM77" s="7">
        <v>0</v>
      </c>
      <c r="TN77" s="7">
        <v>0</v>
      </c>
      <c r="TO77" s="7">
        <v>0</v>
      </c>
      <c r="TP77" s="7">
        <v>0</v>
      </c>
      <c r="TQ77" s="7">
        <v>0</v>
      </c>
      <c r="TR77" s="7">
        <v>0</v>
      </c>
      <c r="TS77" s="7">
        <v>0</v>
      </c>
      <c r="TT77" s="7">
        <v>0</v>
      </c>
      <c r="TU77" s="7">
        <v>0</v>
      </c>
      <c r="TV77" s="7">
        <v>0</v>
      </c>
      <c r="TW77" s="7">
        <v>0</v>
      </c>
      <c r="TX77" s="7">
        <v>0</v>
      </c>
      <c r="TY77" s="7">
        <v>0</v>
      </c>
      <c r="TZ77" s="7">
        <v>0</v>
      </c>
      <c r="UA77" s="7">
        <v>0</v>
      </c>
      <c r="UB77" s="7">
        <v>0</v>
      </c>
      <c r="UC77" s="7">
        <v>0</v>
      </c>
      <c r="UD77" s="7">
        <v>0</v>
      </c>
      <c r="UE77" s="7">
        <v>0</v>
      </c>
      <c r="UF77" s="7">
        <v>0</v>
      </c>
      <c r="UG77" s="7">
        <v>0</v>
      </c>
      <c r="UH77" s="7">
        <v>0</v>
      </c>
      <c r="UI77" s="7">
        <v>0</v>
      </c>
      <c r="UJ77" s="7">
        <v>0</v>
      </c>
      <c r="UK77" s="7">
        <v>0</v>
      </c>
      <c r="UL77" s="7">
        <v>0</v>
      </c>
      <c r="UM77" s="7">
        <v>0</v>
      </c>
      <c r="UN77" s="7">
        <v>0</v>
      </c>
      <c r="UO77" s="7">
        <v>0</v>
      </c>
      <c r="UP77" s="7">
        <v>0</v>
      </c>
      <c r="UQ77" s="7">
        <v>0</v>
      </c>
      <c r="UR77" s="7">
        <v>0</v>
      </c>
      <c r="US77" s="7">
        <v>0</v>
      </c>
      <c r="UT77" s="7">
        <v>0</v>
      </c>
      <c r="UU77" s="7">
        <v>0</v>
      </c>
      <c r="UV77" s="7">
        <v>0</v>
      </c>
      <c r="UW77" s="7">
        <v>0</v>
      </c>
      <c r="UX77" s="7">
        <v>0</v>
      </c>
      <c r="UY77" s="7">
        <v>0</v>
      </c>
      <c r="UZ77" s="7">
        <v>0</v>
      </c>
      <c r="VA77" s="7">
        <v>0</v>
      </c>
      <c r="VB77" s="7">
        <v>0</v>
      </c>
      <c r="VC77" s="7">
        <v>0</v>
      </c>
      <c r="VD77" s="7">
        <v>0</v>
      </c>
      <c r="VE77" s="7">
        <v>0</v>
      </c>
      <c r="VF77" s="7">
        <v>0</v>
      </c>
      <c r="VG77" s="7">
        <v>0</v>
      </c>
      <c r="VH77" s="7">
        <v>0</v>
      </c>
      <c r="VI77" s="7">
        <v>0</v>
      </c>
      <c r="VJ77" s="7">
        <v>0</v>
      </c>
      <c r="VK77" s="7">
        <v>0</v>
      </c>
      <c r="VL77" s="7">
        <v>0</v>
      </c>
      <c r="VM77" s="7">
        <v>0</v>
      </c>
      <c r="VN77" s="7">
        <v>0</v>
      </c>
      <c r="VO77" s="7">
        <v>0</v>
      </c>
      <c r="VP77" s="7">
        <v>0</v>
      </c>
      <c r="VQ77" s="7">
        <v>0</v>
      </c>
      <c r="VR77" s="7">
        <v>0</v>
      </c>
      <c r="VS77" s="7">
        <v>0</v>
      </c>
      <c r="VT77" s="7">
        <v>0</v>
      </c>
      <c r="VU77" s="7">
        <v>0</v>
      </c>
      <c r="VV77" s="7">
        <v>0</v>
      </c>
      <c r="VW77" s="7">
        <v>0</v>
      </c>
      <c r="VX77" s="7">
        <v>0</v>
      </c>
      <c r="VY77" s="7">
        <v>0</v>
      </c>
      <c r="VZ77" s="7">
        <v>0</v>
      </c>
      <c r="WA77" s="7">
        <v>0</v>
      </c>
      <c r="WB77" s="7">
        <v>0</v>
      </c>
      <c r="WC77" s="7">
        <v>0</v>
      </c>
      <c r="WD77" s="7">
        <v>0</v>
      </c>
      <c r="WE77" s="7">
        <v>0</v>
      </c>
      <c r="WF77" s="7">
        <v>0</v>
      </c>
      <c r="WG77" s="7">
        <v>0</v>
      </c>
      <c r="WH77" s="7">
        <v>0</v>
      </c>
      <c r="WI77" s="7">
        <v>0</v>
      </c>
      <c r="WJ77" s="7">
        <v>0</v>
      </c>
      <c r="WK77" s="7">
        <v>0</v>
      </c>
      <c r="WL77" s="7">
        <v>0</v>
      </c>
      <c r="WM77" s="7">
        <v>0</v>
      </c>
      <c r="WN77" s="7">
        <v>0</v>
      </c>
      <c r="WO77" s="7">
        <v>0</v>
      </c>
      <c r="WP77" s="7">
        <v>0</v>
      </c>
      <c r="WQ77" s="7">
        <v>0</v>
      </c>
      <c r="WR77" s="7">
        <v>0</v>
      </c>
      <c r="WS77" s="7">
        <v>0</v>
      </c>
      <c r="WT77" s="7">
        <v>0</v>
      </c>
      <c r="WU77" s="7">
        <v>0</v>
      </c>
      <c r="WV77" s="7">
        <v>0</v>
      </c>
      <c r="WW77" s="7">
        <v>0</v>
      </c>
      <c r="WX77" s="7">
        <v>0</v>
      </c>
      <c r="WY77" s="7">
        <v>0</v>
      </c>
      <c r="WZ77" s="7">
        <v>0</v>
      </c>
      <c r="XA77" s="7">
        <v>0</v>
      </c>
      <c r="XB77" s="7">
        <v>0</v>
      </c>
      <c r="XC77" s="7">
        <v>0</v>
      </c>
      <c r="XD77" s="7">
        <v>0</v>
      </c>
      <c r="XE77" s="7">
        <v>0</v>
      </c>
      <c r="XF77" s="7">
        <v>0</v>
      </c>
      <c r="XG77" s="7">
        <v>0</v>
      </c>
      <c r="XH77" s="7">
        <v>0</v>
      </c>
      <c r="XI77" s="7">
        <v>0</v>
      </c>
      <c r="XJ77" s="7">
        <v>0</v>
      </c>
      <c r="XK77" s="7">
        <v>0</v>
      </c>
      <c r="XL77" s="7">
        <v>0</v>
      </c>
      <c r="XM77" s="7">
        <v>0</v>
      </c>
      <c r="XN77" s="7">
        <v>0</v>
      </c>
      <c r="XO77" s="7">
        <v>0</v>
      </c>
      <c r="XP77" s="7">
        <v>0</v>
      </c>
      <c r="XQ77" s="7">
        <v>0</v>
      </c>
      <c r="XR77" s="7">
        <v>0</v>
      </c>
      <c r="XS77" s="7">
        <v>0</v>
      </c>
      <c r="XT77" s="7">
        <v>0</v>
      </c>
      <c r="XU77" s="7">
        <v>0</v>
      </c>
      <c r="XV77" s="7">
        <v>0</v>
      </c>
      <c r="XW77" s="7">
        <v>0</v>
      </c>
      <c r="XX77" s="7">
        <v>0</v>
      </c>
      <c r="XY77" s="7">
        <v>0</v>
      </c>
      <c r="XZ77" s="7">
        <v>0</v>
      </c>
      <c r="YA77" s="7">
        <v>0</v>
      </c>
      <c r="YB77" s="7">
        <v>0</v>
      </c>
      <c r="YC77" s="7">
        <v>0</v>
      </c>
      <c r="YD77" s="7">
        <v>0</v>
      </c>
      <c r="YE77" s="7">
        <v>0</v>
      </c>
      <c r="YF77" s="7">
        <v>0</v>
      </c>
      <c r="YG77" s="7">
        <v>0</v>
      </c>
      <c r="YH77" s="7">
        <v>0</v>
      </c>
      <c r="YI77" s="7">
        <v>0</v>
      </c>
      <c r="YJ77" s="7">
        <v>0</v>
      </c>
      <c r="YK77" s="7">
        <v>0</v>
      </c>
      <c r="YL77" s="7">
        <v>0</v>
      </c>
      <c r="YM77" s="7">
        <v>0</v>
      </c>
      <c r="YN77" s="7">
        <v>0</v>
      </c>
      <c r="YO77" s="7">
        <v>0</v>
      </c>
      <c r="YP77" s="7">
        <v>0</v>
      </c>
      <c r="YQ77" s="7">
        <v>0</v>
      </c>
      <c r="YR77" s="7">
        <v>0</v>
      </c>
      <c r="YS77" s="7">
        <v>0</v>
      </c>
      <c r="YT77" s="7">
        <v>0</v>
      </c>
      <c r="YU77" s="7">
        <v>0</v>
      </c>
      <c r="YV77" s="7">
        <v>0</v>
      </c>
      <c r="YW77" s="7">
        <v>0</v>
      </c>
      <c r="YX77" s="7">
        <v>0</v>
      </c>
      <c r="YY77" s="7">
        <v>0</v>
      </c>
      <c r="YZ77" s="7">
        <v>0</v>
      </c>
      <c r="ZA77" s="7">
        <v>0</v>
      </c>
      <c r="ZB77" s="7">
        <v>0</v>
      </c>
      <c r="ZC77" s="7">
        <v>0</v>
      </c>
      <c r="ZD77" s="7">
        <v>0</v>
      </c>
      <c r="ZE77" s="7">
        <v>0</v>
      </c>
      <c r="ZF77" s="7">
        <v>0</v>
      </c>
      <c r="ZG77" s="7">
        <v>0</v>
      </c>
      <c r="ZH77" s="7">
        <v>0</v>
      </c>
      <c r="ZI77" s="7">
        <v>0</v>
      </c>
      <c r="ZJ77" s="7">
        <v>0</v>
      </c>
      <c r="ZK77" s="7">
        <v>0</v>
      </c>
      <c r="ZL77" s="7">
        <v>0</v>
      </c>
      <c r="ZM77" s="7">
        <v>0</v>
      </c>
      <c r="ZN77" s="7">
        <v>0</v>
      </c>
      <c r="ZO77" s="7">
        <v>0</v>
      </c>
      <c r="ZP77" s="7">
        <v>0</v>
      </c>
      <c r="ZQ77" s="7">
        <v>0</v>
      </c>
      <c r="ZR77" s="7">
        <v>0</v>
      </c>
      <c r="ZS77" s="7">
        <v>0</v>
      </c>
      <c r="ZT77" s="7">
        <v>0</v>
      </c>
      <c r="ZU77" s="7">
        <v>0</v>
      </c>
      <c r="ZV77" s="7">
        <v>0</v>
      </c>
      <c r="ZW77" s="7">
        <v>0</v>
      </c>
      <c r="ZX77" s="7">
        <v>0</v>
      </c>
      <c r="ZY77" s="7">
        <v>0</v>
      </c>
      <c r="ZZ77" s="7">
        <v>0</v>
      </c>
      <c r="AAA77" s="7">
        <v>0</v>
      </c>
      <c r="AAB77" s="7">
        <v>0</v>
      </c>
      <c r="AAC77" s="7">
        <v>0</v>
      </c>
      <c r="AAD77" s="7">
        <v>0</v>
      </c>
      <c r="AAE77" s="7">
        <v>0</v>
      </c>
      <c r="AAF77" s="7">
        <v>0</v>
      </c>
      <c r="AAG77" s="7">
        <v>0</v>
      </c>
      <c r="AAH77" s="7">
        <v>0</v>
      </c>
      <c r="AAI77" s="7">
        <v>0</v>
      </c>
      <c r="AAJ77" s="7">
        <v>0</v>
      </c>
      <c r="AAK77" s="7">
        <v>0</v>
      </c>
      <c r="AAL77" s="7">
        <v>0</v>
      </c>
      <c r="AAM77" s="7">
        <v>0</v>
      </c>
      <c r="AAN77" s="7">
        <v>0</v>
      </c>
      <c r="AAO77" s="7">
        <v>0</v>
      </c>
      <c r="AAP77" s="7">
        <v>0</v>
      </c>
      <c r="AAQ77" s="7">
        <v>0</v>
      </c>
      <c r="AAR77" s="7">
        <v>0</v>
      </c>
      <c r="AAS77" s="7">
        <v>0</v>
      </c>
      <c r="AAT77" s="7">
        <v>0</v>
      </c>
      <c r="AAU77" s="7">
        <v>0</v>
      </c>
      <c r="AAV77" s="7">
        <v>0</v>
      </c>
      <c r="AAW77" s="7">
        <v>0</v>
      </c>
      <c r="AAX77" s="7">
        <v>0</v>
      </c>
      <c r="AAY77" s="7">
        <v>0</v>
      </c>
      <c r="AAZ77" s="7">
        <v>0</v>
      </c>
      <c r="ABA77" s="7">
        <v>0</v>
      </c>
      <c r="ABB77" s="7">
        <v>0</v>
      </c>
      <c r="ABC77" s="7">
        <v>0</v>
      </c>
      <c r="ABD77" s="7">
        <v>0</v>
      </c>
      <c r="ABE77" s="7">
        <v>0</v>
      </c>
      <c r="ABF77" s="7">
        <v>0</v>
      </c>
      <c r="ABG77" s="7">
        <v>0</v>
      </c>
      <c r="ABH77" s="7">
        <v>0</v>
      </c>
      <c r="ABI77" s="7">
        <v>0</v>
      </c>
      <c r="ABJ77" s="7">
        <v>0</v>
      </c>
      <c r="ABK77" s="7">
        <v>0</v>
      </c>
      <c r="ABL77" s="7">
        <v>0</v>
      </c>
      <c r="ABM77" s="7">
        <v>0</v>
      </c>
      <c r="ABN77" s="7">
        <v>0</v>
      </c>
      <c r="ABO77" s="7">
        <v>0</v>
      </c>
      <c r="ABP77" s="7">
        <v>0</v>
      </c>
      <c r="ABQ77" s="7">
        <v>0</v>
      </c>
      <c r="ABR77" s="7">
        <v>0</v>
      </c>
      <c r="ABS77" s="7">
        <v>0</v>
      </c>
      <c r="ABT77" s="7">
        <v>0</v>
      </c>
      <c r="ABU77" s="7">
        <v>0</v>
      </c>
      <c r="ABV77" s="7">
        <v>0</v>
      </c>
      <c r="ABW77" s="7">
        <v>0</v>
      </c>
      <c r="ABX77" s="7">
        <v>0</v>
      </c>
      <c r="ABY77" s="7">
        <v>0</v>
      </c>
      <c r="ABZ77" s="7">
        <v>0</v>
      </c>
      <c r="ACA77" s="7">
        <v>0</v>
      </c>
      <c r="ACB77" s="7">
        <v>0</v>
      </c>
      <c r="ACC77" s="7">
        <v>0</v>
      </c>
      <c r="ACD77" s="7">
        <v>0</v>
      </c>
      <c r="ACE77" s="7">
        <v>0</v>
      </c>
      <c r="ACF77" s="7">
        <v>0</v>
      </c>
      <c r="ACG77" s="7">
        <v>0</v>
      </c>
      <c r="ACH77" s="7">
        <v>0</v>
      </c>
      <c r="ACI77" s="7">
        <v>0</v>
      </c>
      <c r="ACJ77" s="7">
        <v>0</v>
      </c>
      <c r="ACK77" s="7">
        <v>0</v>
      </c>
      <c r="ACL77" s="7">
        <v>0</v>
      </c>
      <c r="ACM77" s="7">
        <v>0</v>
      </c>
      <c r="ACN77" s="7">
        <v>0</v>
      </c>
      <c r="ACO77" s="7">
        <v>0</v>
      </c>
      <c r="ACP77" s="7">
        <v>0</v>
      </c>
      <c r="ACQ77" s="7">
        <v>0</v>
      </c>
      <c r="ACR77" s="7">
        <v>0</v>
      </c>
      <c r="ACS77" s="7">
        <v>0</v>
      </c>
      <c r="ACT77" s="7">
        <v>0</v>
      </c>
      <c r="ACU77" s="7">
        <v>0</v>
      </c>
      <c r="ACV77" s="7">
        <v>0</v>
      </c>
      <c r="ACW77" s="7">
        <v>0</v>
      </c>
      <c r="ACX77" s="7">
        <v>0</v>
      </c>
      <c r="ACY77" s="7">
        <v>0</v>
      </c>
      <c r="ACZ77" s="7">
        <v>0</v>
      </c>
      <c r="ADA77" s="7">
        <v>0</v>
      </c>
      <c r="ADB77" s="7">
        <v>0</v>
      </c>
      <c r="ADC77" s="7">
        <v>0</v>
      </c>
      <c r="ADD77" s="7">
        <v>0</v>
      </c>
      <c r="ADE77" s="7">
        <v>0</v>
      </c>
      <c r="ADF77" s="7">
        <v>0</v>
      </c>
      <c r="ADG77" s="7">
        <v>0</v>
      </c>
      <c r="ADH77" s="7">
        <v>0</v>
      </c>
      <c r="ADI77" s="7">
        <v>0</v>
      </c>
      <c r="ADJ77" s="7">
        <v>0</v>
      </c>
      <c r="ADK77" s="7">
        <v>0</v>
      </c>
      <c r="ADL77" s="7">
        <v>0</v>
      </c>
      <c r="ADM77" s="7">
        <v>0</v>
      </c>
      <c r="ADN77" s="7">
        <v>0</v>
      </c>
      <c r="ADO77" s="7">
        <v>0</v>
      </c>
      <c r="ADP77" s="7">
        <v>0</v>
      </c>
      <c r="ADQ77" s="7">
        <v>0</v>
      </c>
      <c r="ADR77" s="7">
        <v>0</v>
      </c>
      <c r="ADS77" s="7">
        <v>0</v>
      </c>
      <c r="ADT77" s="7">
        <v>0</v>
      </c>
      <c r="ADU77" s="7">
        <v>0</v>
      </c>
      <c r="ADV77" s="7">
        <v>0</v>
      </c>
      <c r="ADW77" s="7">
        <v>0</v>
      </c>
      <c r="ADX77" s="7">
        <v>0</v>
      </c>
      <c r="ADY77" s="7">
        <v>0</v>
      </c>
      <c r="ADZ77" s="7">
        <v>0</v>
      </c>
      <c r="AEA77" s="7">
        <v>0</v>
      </c>
      <c r="AEB77" s="7">
        <v>0</v>
      </c>
      <c r="AEC77" s="7">
        <v>0</v>
      </c>
      <c r="AED77" s="7">
        <v>0</v>
      </c>
      <c r="AEE77" s="7">
        <v>0</v>
      </c>
      <c r="AEF77" s="7">
        <v>0</v>
      </c>
      <c r="AEG77" s="7">
        <v>0</v>
      </c>
      <c r="AEH77" s="7">
        <v>0</v>
      </c>
      <c r="AEI77" s="7">
        <v>0</v>
      </c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  <c r="AMM77" s="7"/>
      <c r="AMN77" s="7"/>
      <c r="AMO77" s="7"/>
      <c r="AMP77" s="7"/>
      <c r="AMQ77" s="7"/>
      <c r="AMR77" s="7"/>
      <c r="AMS77" s="7"/>
      <c r="AMT77" s="7"/>
      <c r="AMU77" s="7"/>
      <c r="AMV77" s="7"/>
      <c r="AMW77" s="7"/>
      <c r="AMX77" s="7"/>
      <c r="AMY77" s="7"/>
      <c r="AMZ77" s="7"/>
      <c r="ANA77" s="7"/>
      <c r="ANB77" s="7"/>
      <c r="ANC77" s="7"/>
      <c r="AND77" s="7"/>
      <c r="ANE77" s="7"/>
      <c r="ANF77" s="7"/>
      <c r="ANG77" s="7"/>
      <c r="ANH77" s="7"/>
      <c r="ANI77" s="7"/>
      <c r="ANJ77" s="7"/>
      <c r="ANK77" s="7"/>
      <c r="ANL77" s="7"/>
      <c r="ANM77" s="7"/>
      <c r="ANN77" s="7"/>
      <c r="ANO77" s="7"/>
      <c r="ANP77" s="4"/>
      <c r="ANQ77" s="4"/>
      <c r="ANR77" s="4"/>
      <c r="ANS77" s="4"/>
      <c r="ANT77" s="4"/>
      <c r="ANU77" s="4"/>
      <c r="ANV77" s="4"/>
      <c r="ANW77" s="4"/>
      <c r="ANX77" s="4"/>
      <c r="ANY77" s="4"/>
      <c r="ANZ77" s="4"/>
      <c r="AOA77" s="4"/>
      <c r="AOB77" s="4"/>
      <c r="AOC77" s="4"/>
      <c r="AOD77" s="4"/>
      <c r="AOE77" s="4"/>
      <c r="AOF77" s="4"/>
      <c r="AOG77" s="4"/>
      <c r="AOH77" s="4"/>
      <c r="AOI77" s="4"/>
      <c r="AOJ77" s="4"/>
      <c r="AOK77" s="4"/>
      <c r="AOL77" s="4"/>
      <c r="AOM77" s="4"/>
      <c r="AON77" s="4"/>
      <c r="AOO77" s="4"/>
      <c r="AOP77" s="4"/>
      <c r="AOQ77" s="4"/>
      <c r="AOR77" s="4"/>
      <c r="AOS77" s="4"/>
      <c r="AOT77" s="4"/>
      <c r="AOU77" s="4"/>
      <c r="AOV77" s="4"/>
      <c r="AOW77" s="4"/>
      <c r="AOX77" s="4"/>
      <c r="AOY77" s="4"/>
      <c r="AOZ77" s="4"/>
      <c r="APA77" s="4"/>
      <c r="APB77" s="4"/>
      <c r="APC77" s="4"/>
      <c r="APD77" s="4"/>
      <c r="APE77" s="4"/>
      <c r="APF77" s="4"/>
      <c r="APG77" s="4"/>
      <c r="APH77" s="4"/>
    </row>
    <row r="78" spans="1:1100" x14ac:dyDescent="0.25">
      <c r="B78" s="12">
        <v>4</v>
      </c>
      <c r="C78" s="12">
        <v>2384.0300000000007</v>
      </c>
      <c r="D78" s="12">
        <v>1488.46</v>
      </c>
      <c r="E78" s="12">
        <v>2698.61</v>
      </c>
      <c r="F78" s="12">
        <v>2131</v>
      </c>
      <c r="G78" s="12">
        <v>2064.91</v>
      </c>
      <c r="H78" s="12">
        <v>2918.6200000000008</v>
      </c>
      <c r="I78" s="12">
        <v>2885.8</v>
      </c>
      <c r="J78" s="12">
        <v>2981.7899999999995</v>
      </c>
      <c r="K78" s="12">
        <v>3184.869999999999</v>
      </c>
      <c r="L78" s="12">
        <v>3670.56</v>
      </c>
      <c r="M78" s="12">
        <v>3483.8500000000004</v>
      </c>
      <c r="N78" s="12">
        <v>3671.6600000000008</v>
      </c>
      <c r="O78" s="12">
        <v>4273.8900000000003</v>
      </c>
      <c r="P78" s="12">
        <v>4572.91</v>
      </c>
      <c r="Q78" s="12">
        <v>3843.93</v>
      </c>
      <c r="R78" s="12"/>
      <c r="S78" s="12"/>
      <c r="T78" s="12" t="s">
        <v>3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  <c r="CX78" s="12">
        <v>0</v>
      </c>
      <c r="CY78" s="12">
        <v>0</v>
      </c>
      <c r="CZ78" s="12">
        <v>0</v>
      </c>
      <c r="DA78" s="12">
        <v>0</v>
      </c>
      <c r="DB78" s="12">
        <v>0</v>
      </c>
      <c r="DC78" s="12">
        <v>0</v>
      </c>
      <c r="DD78" s="12">
        <v>0</v>
      </c>
      <c r="DE78" s="12">
        <v>0</v>
      </c>
      <c r="DF78" s="12">
        <v>0</v>
      </c>
      <c r="DG78" s="13">
        <v>0</v>
      </c>
      <c r="DH78" s="13">
        <v>0</v>
      </c>
      <c r="DI78" s="13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  <c r="FK78" s="7">
        <v>0</v>
      </c>
      <c r="FL78" s="7">
        <v>1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7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7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7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7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  <c r="JK78" s="7">
        <v>0</v>
      </c>
      <c r="JL78" s="7">
        <v>0</v>
      </c>
      <c r="JM78" s="7">
        <v>0</v>
      </c>
      <c r="JN78" s="7">
        <v>0</v>
      </c>
      <c r="JO78" s="7">
        <v>0</v>
      </c>
      <c r="JP78" s="7">
        <v>0</v>
      </c>
      <c r="JQ78" s="7">
        <v>0</v>
      </c>
      <c r="JR78" s="7">
        <v>0</v>
      </c>
      <c r="JS78" s="7">
        <v>0</v>
      </c>
      <c r="JT78" s="7">
        <v>0</v>
      </c>
      <c r="JU78" s="7">
        <v>0</v>
      </c>
      <c r="JV78" s="7">
        <v>0</v>
      </c>
      <c r="JW78" s="7">
        <v>0</v>
      </c>
      <c r="JX78" s="7">
        <v>0</v>
      </c>
      <c r="JY78" s="7">
        <v>0</v>
      </c>
      <c r="JZ78" s="7">
        <v>0</v>
      </c>
      <c r="KA78" s="7">
        <v>0</v>
      </c>
      <c r="KB78" s="7">
        <v>0</v>
      </c>
      <c r="KC78" s="7">
        <v>0</v>
      </c>
      <c r="KD78" s="7">
        <v>0</v>
      </c>
      <c r="KE78" s="7">
        <v>0</v>
      </c>
      <c r="KF78" s="7">
        <v>0</v>
      </c>
      <c r="KG78" s="7">
        <v>0</v>
      </c>
      <c r="KH78" s="7">
        <v>0</v>
      </c>
      <c r="KI78" s="7">
        <v>0</v>
      </c>
      <c r="KJ78" s="7">
        <v>0</v>
      </c>
      <c r="KK78" s="7">
        <v>0</v>
      </c>
      <c r="KL78" s="7">
        <v>0</v>
      </c>
      <c r="KM78" s="7">
        <v>0</v>
      </c>
      <c r="KN78" s="7">
        <v>0</v>
      </c>
      <c r="KO78" s="7">
        <v>0</v>
      </c>
      <c r="KP78" s="7">
        <v>0</v>
      </c>
      <c r="KQ78" s="7">
        <v>0</v>
      </c>
      <c r="KR78" s="7">
        <v>0</v>
      </c>
      <c r="KS78" s="7">
        <v>0</v>
      </c>
      <c r="KT78" s="7">
        <v>0</v>
      </c>
      <c r="KU78" s="7">
        <v>0</v>
      </c>
      <c r="KV78" s="7">
        <v>0</v>
      </c>
      <c r="KW78" s="7">
        <v>0</v>
      </c>
      <c r="KX78" s="7">
        <v>0</v>
      </c>
      <c r="KY78" s="7">
        <v>0</v>
      </c>
      <c r="KZ78" s="7">
        <v>0</v>
      </c>
      <c r="LA78" s="7">
        <v>0</v>
      </c>
      <c r="LB78" s="7">
        <v>0</v>
      </c>
      <c r="LC78" s="7">
        <v>0</v>
      </c>
      <c r="LD78" s="7">
        <v>0</v>
      </c>
      <c r="LE78" s="7">
        <v>0</v>
      </c>
      <c r="LF78" s="7">
        <v>0</v>
      </c>
      <c r="LG78" s="7">
        <v>0</v>
      </c>
      <c r="LH78" s="7">
        <v>0</v>
      </c>
      <c r="LI78" s="7">
        <v>0</v>
      </c>
      <c r="LJ78" s="7">
        <v>0</v>
      </c>
      <c r="LK78" s="7">
        <v>0</v>
      </c>
      <c r="LL78" s="7">
        <v>0</v>
      </c>
      <c r="LM78" s="7">
        <v>0</v>
      </c>
      <c r="LN78" s="7">
        <v>0</v>
      </c>
      <c r="LO78" s="7">
        <v>0</v>
      </c>
      <c r="LP78" s="7">
        <v>0</v>
      </c>
      <c r="LQ78" s="7">
        <v>0</v>
      </c>
      <c r="LR78" s="7">
        <v>0</v>
      </c>
      <c r="LS78" s="7">
        <v>0</v>
      </c>
      <c r="LT78" s="7">
        <v>0</v>
      </c>
      <c r="LU78" s="7">
        <v>0</v>
      </c>
      <c r="LV78" s="7">
        <v>0</v>
      </c>
      <c r="LW78" s="7">
        <v>0</v>
      </c>
      <c r="LX78" s="7">
        <v>0</v>
      </c>
      <c r="LY78" s="7">
        <v>0</v>
      </c>
      <c r="LZ78" s="7">
        <v>0</v>
      </c>
      <c r="MA78" s="7">
        <v>0</v>
      </c>
      <c r="MB78" s="7">
        <v>0</v>
      </c>
      <c r="MC78" s="7">
        <v>0</v>
      </c>
      <c r="MD78" s="7">
        <v>0</v>
      </c>
      <c r="ME78" s="7">
        <v>0</v>
      </c>
      <c r="MF78" s="7">
        <v>0</v>
      </c>
      <c r="MG78" s="7">
        <v>0</v>
      </c>
      <c r="MH78" s="7">
        <v>0</v>
      </c>
      <c r="MI78" s="7">
        <v>0</v>
      </c>
      <c r="MJ78" s="7">
        <v>0</v>
      </c>
      <c r="MK78" s="7">
        <v>0</v>
      </c>
      <c r="ML78" s="7">
        <v>0</v>
      </c>
      <c r="MM78" s="7">
        <v>0</v>
      </c>
      <c r="MN78" s="7">
        <v>0</v>
      </c>
      <c r="MO78" s="7">
        <v>0</v>
      </c>
      <c r="MP78" s="7">
        <v>0</v>
      </c>
      <c r="MQ78" s="7">
        <v>0</v>
      </c>
      <c r="MR78" s="7">
        <v>0</v>
      </c>
      <c r="MS78" s="7">
        <v>0</v>
      </c>
      <c r="MT78" s="7">
        <v>0</v>
      </c>
      <c r="MU78" s="7">
        <v>0</v>
      </c>
      <c r="MV78" s="7">
        <v>0</v>
      </c>
      <c r="MW78" s="7">
        <v>0</v>
      </c>
      <c r="MX78" s="7">
        <v>0</v>
      </c>
      <c r="MY78" s="7">
        <v>0</v>
      </c>
      <c r="MZ78" s="7">
        <v>0</v>
      </c>
      <c r="NA78" s="7">
        <v>0</v>
      </c>
      <c r="NB78" s="7">
        <v>0</v>
      </c>
      <c r="NC78" s="7">
        <v>0</v>
      </c>
      <c r="ND78" s="7">
        <v>0</v>
      </c>
      <c r="NE78" s="7">
        <v>0</v>
      </c>
      <c r="NF78" s="7">
        <v>0</v>
      </c>
      <c r="NG78" s="7">
        <v>0</v>
      </c>
      <c r="NH78" s="7">
        <v>0</v>
      </c>
      <c r="NI78" s="7">
        <v>0</v>
      </c>
      <c r="NJ78" s="7">
        <v>0</v>
      </c>
      <c r="NK78" s="7">
        <v>0</v>
      </c>
      <c r="NL78" s="7">
        <v>0</v>
      </c>
      <c r="NM78" s="7">
        <v>0</v>
      </c>
      <c r="NN78" s="7">
        <v>0</v>
      </c>
      <c r="NO78" s="7">
        <v>0</v>
      </c>
      <c r="NP78" s="7">
        <v>0</v>
      </c>
      <c r="NQ78" s="7">
        <v>0</v>
      </c>
      <c r="NR78" s="7">
        <v>0</v>
      </c>
      <c r="NS78" s="7">
        <v>0</v>
      </c>
      <c r="NT78" s="7">
        <v>0</v>
      </c>
      <c r="NU78" s="7">
        <v>0</v>
      </c>
      <c r="NV78" s="7">
        <v>0</v>
      </c>
      <c r="NW78" s="7">
        <v>0</v>
      </c>
      <c r="NX78" s="7">
        <v>0</v>
      </c>
      <c r="NY78" s="7">
        <v>0</v>
      </c>
      <c r="NZ78" s="7">
        <v>0</v>
      </c>
      <c r="OA78" s="7">
        <v>0</v>
      </c>
      <c r="OB78" s="7">
        <v>0</v>
      </c>
      <c r="OC78" s="7">
        <v>0</v>
      </c>
      <c r="OD78" s="7">
        <v>0</v>
      </c>
      <c r="OE78" s="7">
        <v>0</v>
      </c>
      <c r="OF78" s="7">
        <v>0</v>
      </c>
      <c r="OG78" s="7">
        <v>0</v>
      </c>
      <c r="OH78" s="7">
        <v>0</v>
      </c>
      <c r="OI78" s="7">
        <v>0</v>
      </c>
      <c r="OJ78" s="7">
        <v>0</v>
      </c>
      <c r="OK78" s="7">
        <v>0</v>
      </c>
      <c r="OL78" s="7">
        <v>0</v>
      </c>
      <c r="OM78" s="7">
        <v>0</v>
      </c>
      <c r="ON78" s="7">
        <v>0</v>
      </c>
      <c r="OO78" s="7">
        <v>0</v>
      </c>
      <c r="OP78" s="7">
        <v>0</v>
      </c>
      <c r="OQ78" s="7">
        <v>0</v>
      </c>
      <c r="OR78" s="7">
        <v>0</v>
      </c>
      <c r="OS78" s="7">
        <v>0</v>
      </c>
      <c r="OT78" s="7">
        <v>0</v>
      </c>
      <c r="OU78" s="7">
        <v>0</v>
      </c>
      <c r="OV78" s="7">
        <v>0</v>
      </c>
      <c r="OW78" s="7">
        <v>0</v>
      </c>
      <c r="OX78" s="7">
        <v>0</v>
      </c>
      <c r="OY78" s="7">
        <v>0</v>
      </c>
      <c r="OZ78" s="7">
        <v>0</v>
      </c>
      <c r="PA78" s="7">
        <v>0</v>
      </c>
      <c r="PB78" s="7">
        <v>0</v>
      </c>
      <c r="PC78" s="7">
        <v>0</v>
      </c>
      <c r="PD78" s="7">
        <v>0</v>
      </c>
      <c r="PE78" s="7">
        <v>0</v>
      </c>
      <c r="PF78" s="7">
        <v>0</v>
      </c>
      <c r="PG78" s="7">
        <v>0</v>
      </c>
      <c r="PH78" s="7">
        <v>0</v>
      </c>
      <c r="PI78" s="7">
        <v>0</v>
      </c>
      <c r="PJ78" s="7">
        <v>0</v>
      </c>
      <c r="PK78" s="7">
        <v>0</v>
      </c>
      <c r="PL78" s="7">
        <v>0</v>
      </c>
      <c r="PM78" s="7">
        <v>0</v>
      </c>
      <c r="PN78" s="7">
        <v>0</v>
      </c>
      <c r="PO78" s="7">
        <v>0</v>
      </c>
      <c r="PP78" s="7">
        <v>0</v>
      </c>
      <c r="PQ78" s="7">
        <v>0</v>
      </c>
      <c r="PR78" s="7">
        <v>0</v>
      </c>
      <c r="PS78" s="7">
        <v>0</v>
      </c>
      <c r="PT78" s="7">
        <v>0</v>
      </c>
      <c r="PU78" s="7">
        <v>0</v>
      </c>
      <c r="PV78" s="7">
        <v>0</v>
      </c>
      <c r="PW78" s="7">
        <v>0</v>
      </c>
      <c r="PX78" s="7">
        <v>0</v>
      </c>
      <c r="PY78" s="7">
        <v>0</v>
      </c>
      <c r="PZ78" s="7">
        <v>0</v>
      </c>
      <c r="QA78" s="7">
        <v>0</v>
      </c>
      <c r="QB78" s="7">
        <v>0</v>
      </c>
      <c r="QC78" s="7">
        <v>0</v>
      </c>
      <c r="QD78" s="7">
        <v>0</v>
      </c>
      <c r="QE78" s="7">
        <v>0</v>
      </c>
      <c r="QF78" s="7">
        <v>0</v>
      </c>
      <c r="QG78" s="7">
        <v>0</v>
      </c>
      <c r="QH78" s="7">
        <v>0</v>
      </c>
      <c r="QI78" s="7">
        <v>0</v>
      </c>
      <c r="QJ78" s="7">
        <v>0</v>
      </c>
      <c r="QK78" s="7">
        <v>0</v>
      </c>
      <c r="QL78" s="7">
        <v>0</v>
      </c>
      <c r="QM78" s="7">
        <v>0</v>
      </c>
      <c r="QN78" s="7">
        <v>0</v>
      </c>
      <c r="QO78" s="7">
        <v>0</v>
      </c>
      <c r="QP78" s="7">
        <v>0</v>
      </c>
      <c r="QQ78" s="7">
        <v>0</v>
      </c>
      <c r="QR78" s="7">
        <v>0</v>
      </c>
      <c r="QS78" s="7">
        <v>0</v>
      </c>
      <c r="QT78" s="7">
        <v>0</v>
      </c>
      <c r="QU78" s="7">
        <v>0</v>
      </c>
      <c r="QV78" s="7">
        <v>0</v>
      </c>
      <c r="QW78" s="7">
        <v>0</v>
      </c>
      <c r="QX78" s="7">
        <v>0</v>
      </c>
      <c r="QY78" s="7">
        <v>0</v>
      </c>
      <c r="QZ78" s="7">
        <v>0</v>
      </c>
      <c r="RA78" s="7">
        <v>0</v>
      </c>
      <c r="RB78" s="7">
        <v>0</v>
      </c>
      <c r="RC78" s="7">
        <v>0</v>
      </c>
      <c r="RD78" s="7">
        <v>0</v>
      </c>
      <c r="RE78" s="7">
        <v>0</v>
      </c>
      <c r="RF78" s="7">
        <v>0</v>
      </c>
      <c r="RG78" s="7">
        <v>0</v>
      </c>
      <c r="RH78" s="7">
        <v>0</v>
      </c>
      <c r="RI78" s="7">
        <v>0</v>
      </c>
      <c r="RJ78" s="7">
        <v>0</v>
      </c>
      <c r="RK78" s="7">
        <v>0</v>
      </c>
      <c r="RL78" s="7">
        <v>0</v>
      </c>
      <c r="RM78" s="7">
        <v>0</v>
      </c>
      <c r="RN78" s="7">
        <v>0</v>
      </c>
      <c r="RO78" s="7">
        <v>0</v>
      </c>
      <c r="RP78" s="7">
        <v>0</v>
      </c>
      <c r="RQ78" s="7">
        <v>0</v>
      </c>
      <c r="RR78" s="7">
        <v>0</v>
      </c>
      <c r="RS78" s="7">
        <v>0</v>
      </c>
      <c r="RT78" s="7">
        <v>0</v>
      </c>
      <c r="RU78" s="7">
        <v>0</v>
      </c>
      <c r="RV78" s="7">
        <v>0</v>
      </c>
      <c r="RW78" s="7">
        <v>0</v>
      </c>
      <c r="RX78" s="7">
        <v>0</v>
      </c>
      <c r="RY78" s="7">
        <v>0</v>
      </c>
      <c r="RZ78" s="7">
        <v>0</v>
      </c>
      <c r="SA78" s="7">
        <v>0</v>
      </c>
      <c r="SB78" s="7">
        <v>0</v>
      </c>
      <c r="SC78" s="7">
        <v>0</v>
      </c>
      <c r="SD78" s="7">
        <v>0</v>
      </c>
      <c r="SE78" s="7">
        <v>0</v>
      </c>
      <c r="SF78" s="7">
        <v>0</v>
      </c>
      <c r="SG78" s="7">
        <v>0</v>
      </c>
      <c r="SH78" s="7">
        <v>0</v>
      </c>
      <c r="SI78" s="7">
        <v>0</v>
      </c>
      <c r="SJ78" s="7">
        <v>0</v>
      </c>
      <c r="SK78" s="7">
        <v>0</v>
      </c>
      <c r="SL78" s="7">
        <v>0</v>
      </c>
      <c r="SM78" s="7">
        <v>0</v>
      </c>
      <c r="SN78" s="7">
        <v>0</v>
      </c>
      <c r="SO78" s="7">
        <v>0</v>
      </c>
      <c r="SP78" s="7">
        <v>0</v>
      </c>
      <c r="SQ78" s="7">
        <v>0</v>
      </c>
      <c r="SR78" s="7">
        <v>0</v>
      </c>
      <c r="SS78" s="7">
        <v>0</v>
      </c>
      <c r="ST78" s="7">
        <v>0</v>
      </c>
      <c r="SU78" s="7">
        <v>0</v>
      </c>
      <c r="SV78" s="7">
        <v>0</v>
      </c>
      <c r="SW78" s="7">
        <v>0</v>
      </c>
      <c r="SX78" s="7">
        <v>0</v>
      </c>
      <c r="SY78" s="7">
        <v>0</v>
      </c>
      <c r="SZ78" s="7">
        <v>0</v>
      </c>
      <c r="TA78" s="7">
        <v>0</v>
      </c>
      <c r="TB78" s="7">
        <v>0</v>
      </c>
      <c r="TC78" s="7">
        <v>0</v>
      </c>
      <c r="TD78" s="7">
        <v>0</v>
      </c>
      <c r="TE78" s="7">
        <v>0</v>
      </c>
      <c r="TF78" s="7">
        <v>0</v>
      </c>
      <c r="TG78" s="7">
        <v>0</v>
      </c>
      <c r="TH78" s="7">
        <v>0</v>
      </c>
      <c r="TI78" s="7">
        <v>0</v>
      </c>
      <c r="TJ78" s="7">
        <v>0</v>
      </c>
      <c r="TK78" s="7">
        <v>0</v>
      </c>
      <c r="TL78" s="7">
        <v>0</v>
      </c>
      <c r="TM78" s="7">
        <v>0</v>
      </c>
      <c r="TN78" s="7">
        <v>0</v>
      </c>
      <c r="TO78" s="7">
        <v>0</v>
      </c>
      <c r="TP78" s="7">
        <v>0</v>
      </c>
      <c r="TQ78" s="7">
        <v>0</v>
      </c>
      <c r="TR78" s="7">
        <v>0</v>
      </c>
      <c r="TS78" s="7">
        <v>0</v>
      </c>
      <c r="TT78" s="7">
        <v>0</v>
      </c>
      <c r="TU78" s="7">
        <v>0</v>
      </c>
      <c r="TV78" s="7">
        <v>0</v>
      </c>
      <c r="TW78" s="7">
        <v>0</v>
      </c>
      <c r="TX78" s="7">
        <v>0</v>
      </c>
      <c r="TY78" s="7">
        <v>0</v>
      </c>
      <c r="TZ78" s="7">
        <v>0</v>
      </c>
      <c r="UA78" s="7">
        <v>0</v>
      </c>
      <c r="UB78" s="7">
        <v>0</v>
      </c>
      <c r="UC78" s="7">
        <v>0</v>
      </c>
      <c r="UD78" s="7">
        <v>0</v>
      </c>
      <c r="UE78" s="7">
        <v>0</v>
      </c>
      <c r="UF78" s="7">
        <v>0</v>
      </c>
      <c r="UG78" s="7">
        <v>0</v>
      </c>
      <c r="UH78" s="7">
        <v>0</v>
      </c>
      <c r="UI78" s="7">
        <v>0</v>
      </c>
      <c r="UJ78" s="7">
        <v>0</v>
      </c>
      <c r="UK78" s="7">
        <v>0</v>
      </c>
      <c r="UL78" s="7">
        <v>0</v>
      </c>
      <c r="UM78" s="7">
        <v>0</v>
      </c>
      <c r="UN78" s="7">
        <v>0</v>
      </c>
      <c r="UO78" s="7">
        <v>0</v>
      </c>
      <c r="UP78" s="7">
        <v>0</v>
      </c>
      <c r="UQ78" s="7">
        <v>0</v>
      </c>
      <c r="UR78" s="7">
        <v>0</v>
      </c>
      <c r="US78" s="7">
        <v>0</v>
      </c>
      <c r="UT78" s="7">
        <v>0</v>
      </c>
      <c r="UU78" s="7">
        <v>0</v>
      </c>
      <c r="UV78" s="7">
        <v>0</v>
      </c>
      <c r="UW78" s="7">
        <v>0</v>
      </c>
      <c r="UX78" s="7">
        <v>0</v>
      </c>
      <c r="UY78" s="7">
        <v>0</v>
      </c>
      <c r="UZ78" s="7">
        <v>0</v>
      </c>
      <c r="VA78" s="7">
        <v>0</v>
      </c>
      <c r="VB78" s="7">
        <v>0</v>
      </c>
      <c r="VC78" s="7">
        <v>0</v>
      </c>
      <c r="VD78" s="7">
        <v>0</v>
      </c>
      <c r="VE78" s="7">
        <v>0</v>
      </c>
      <c r="VF78" s="7">
        <v>0</v>
      </c>
      <c r="VG78" s="7">
        <v>0</v>
      </c>
      <c r="VH78" s="7">
        <v>0</v>
      </c>
      <c r="VI78" s="7">
        <v>0</v>
      </c>
      <c r="VJ78" s="7">
        <v>0</v>
      </c>
      <c r="VK78" s="7">
        <v>0</v>
      </c>
      <c r="VL78" s="7">
        <v>0</v>
      </c>
      <c r="VM78" s="7">
        <v>0</v>
      </c>
      <c r="VN78" s="7">
        <v>0</v>
      </c>
      <c r="VO78" s="7">
        <v>0</v>
      </c>
      <c r="VP78" s="7">
        <v>0</v>
      </c>
      <c r="VQ78" s="7">
        <v>0</v>
      </c>
      <c r="VR78" s="7">
        <v>0</v>
      </c>
      <c r="VS78" s="7">
        <v>0</v>
      </c>
      <c r="VT78" s="7">
        <v>0</v>
      </c>
      <c r="VU78" s="7">
        <v>0</v>
      </c>
      <c r="VV78" s="7">
        <v>0</v>
      </c>
      <c r="VW78" s="7">
        <v>0</v>
      </c>
      <c r="VX78" s="7">
        <v>0</v>
      </c>
      <c r="VY78" s="7">
        <v>0</v>
      </c>
      <c r="VZ78" s="7">
        <v>0</v>
      </c>
      <c r="WA78" s="7">
        <v>0</v>
      </c>
      <c r="WB78" s="7">
        <v>0</v>
      </c>
      <c r="WC78" s="7">
        <v>0</v>
      </c>
      <c r="WD78" s="7">
        <v>0</v>
      </c>
      <c r="WE78" s="7">
        <v>0</v>
      </c>
      <c r="WF78" s="7">
        <v>0</v>
      </c>
      <c r="WG78" s="7">
        <v>0</v>
      </c>
      <c r="WH78" s="7">
        <v>0</v>
      </c>
      <c r="WI78" s="7">
        <v>0</v>
      </c>
      <c r="WJ78" s="7">
        <v>0</v>
      </c>
      <c r="WK78" s="7">
        <v>0</v>
      </c>
      <c r="WL78" s="7">
        <v>0</v>
      </c>
      <c r="WM78" s="7">
        <v>0</v>
      </c>
      <c r="WN78" s="7">
        <v>0</v>
      </c>
      <c r="WO78" s="7">
        <v>0</v>
      </c>
      <c r="WP78" s="7">
        <v>0</v>
      </c>
      <c r="WQ78" s="7">
        <v>0</v>
      </c>
      <c r="WR78" s="7">
        <v>0</v>
      </c>
      <c r="WS78" s="7">
        <v>0</v>
      </c>
      <c r="WT78" s="7">
        <v>0</v>
      </c>
      <c r="WU78" s="7">
        <v>0</v>
      </c>
      <c r="WV78" s="7">
        <v>0</v>
      </c>
      <c r="WW78" s="7">
        <v>0</v>
      </c>
      <c r="WX78" s="7">
        <v>0</v>
      </c>
      <c r="WY78" s="7">
        <v>0</v>
      </c>
      <c r="WZ78" s="7">
        <v>0</v>
      </c>
      <c r="XA78" s="7">
        <v>0</v>
      </c>
      <c r="XB78" s="7">
        <v>0</v>
      </c>
      <c r="XC78" s="7">
        <v>0</v>
      </c>
      <c r="XD78" s="7">
        <v>0</v>
      </c>
      <c r="XE78" s="7">
        <v>0</v>
      </c>
      <c r="XF78" s="7">
        <v>0</v>
      </c>
      <c r="XG78" s="7">
        <v>0</v>
      </c>
      <c r="XH78" s="7">
        <v>0</v>
      </c>
      <c r="XI78" s="7">
        <v>0</v>
      </c>
      <c r="XJ78" s="7">
        <v>0</v>
      </c>
      <c r="XK78" s="7">
        <v>0</v>
      </c>
      <c r="XL78" s="7">
        <v>0</v>
      </c>
      <c r="XM78" s="7">
        <v>0</v>
      </c>
      <c r="XN78" s="7">
        <v>0</v>
      </c>
      <c r="XO78" s="7">
        <v>0</v>
      </c>
      <c r="XP78" s="7">
        <v>0</v>
      </c>
      <c r="XQ78" s="7">
        <v>0</v>
      </c>
      <c r="XR78" s="7">
        <v>0</v>
      </c>
      <c r="XS78" s="7">
        <v>0</v>
      </c>
      <c r="XT78" s="7">
        <v>0</v>
      </c>
      <c r="XU78" s="7">
        <v>0</v>
      </c>
      <c r="XV78" s="7">
        <v>0</v>
      </c>
      <c r="XW78" s="7">
        <v>0</v>
      </c>
      <c r="XX78" s="7">
        <v>0</v>
      </c>
      <c r="XY78" s="7">
        <v>0</v>
      </c>
      <c r="XZ78" s="7">
        <v>0</v>
      </c>
      <c r="YA78" s="7">
        <v>0</v>
      </c>
      <c r="YB78" s="7">
        <v>0</v>
      </c>
      <c r="YC78" s="7">
        <v>0</v>
      </c>
      <c r="YD78" s="7">
        <v>0</v>
      </c>
      <c r="YE78" s="7">
        <v>0</v>
      </c>
      <c r="YF78" s="7">
        <v>0</v>
      </c>
      <c r="YG78" s="7">
        <v>0</v>
      </c>
      <c r="YH78" s="7">
        <v>0</v>
      </c>
      <c r="YI78" s="7">
        <v>0</v>
      </c>
      <c r="YJ78" s="7">
        <v>0</v>
      </c>
      <c r="YK78" s="7">
        <v>0</v>
      </c>
      <c r="YL78" s="7">
        <v>0</v>
      </c>
      <c r="YM78" s="7">
        <v>0</v>
      </c>
      <c r="YN78" s="7">
        <v>0</v>
      </c>
      <c r="YO78" s="7">
        <v>0</v>
      </c>
      <c r="YP78" s="7">
        <v>0</v>
      </c>
      <c r="YQ78" s="7">
        <v>0</v>
      </c>
      <c r="YR78" s="7">
        <v>0</v>
      </c>
      <c r="YS78" s="7">
        <v>0</v>
      </c>
      <c r="YT78" s="7">
        <v>0</v>
      </c>
      <c r="YU78" s="7">
        <v>0</v>
      </c>
      <c r="YV78" s="7">
        <v>0</v>
      </c>
      <c r="YW78" s="7">
        <v>0</v>
      </c>
      <c r="YX78" s="7">
        <v>0</v>
      </c>
      <c r="YY78" s="7">
        <v>0</v>
      </c>
      <c r="YZ78" s="7">
        <v>0</v>
      </c>
      <c r="ZA78" s="7">
        <v>0</v>
      </c>
      <c r="ZB78" s="7">
        <v>0</v>
      </c>
      <c r="ZC78" s="7">
        <v>0</v>
      </c>
      <c r="ZD78" s="7">
        <v>0</v>
      </c>
      <c r="ZE78" s="7">
        <v>0</v>
      </c>
      <c r="ZF78" s="7">
        <v>0</v>
      </c>
      <c r="ZG78" s="7">
        <v>0</v>
      </c>
      <c r="ZH78" s="7">
        <v>0</v>
      </c>
      <c r="ZI78" s="7">
        <v>0</v>
      </c>
      <c r="ZJ78" s="7">
        <v>0</v>
      </c>
      <c r="ZK78" s="7">
        <v>0</v>
      </c>
      <c r="ZL78" s="7">
        <v>0</v>
      </c>
      <c r="ZM78" s="7">
        <v>0</v>
      </c>
      <c r="ZN78" s="7">
        <v>0</v>
      </c>
      <c r="ZO78" s="7">
        <v>0</v>
      </c>
      <c r="ZP78" s="7">
        <v>0</v>
      </c>
      <c r="ZQ78" s="7">
        <v>0</v>
      </c>
      <c r="ZR78" s="7">
        <v>0</v>
      </c>
      <c r="ZS78" s="7">
        <v>0</v>
      </c>
      <c r="ZT78" s="7">
        <v>0</v>
      </c>
      <c r="ZU78" s="7">
        <v>0</v>
      </c>
      <c r="ZV78" s="7">
        <v>0</v>
      </c>
      <c r="ZW78" s="7">
        <v>0</v>
      </c>
      <c r="ZX78" s="7">
        <v>0</v>
      </c>
      <c r="ZY78" s="7">
        <v>0</v>
      </c>
      <c r="ZZ78" s="7">
        <v>0</v>
      </c>
      <c r="AAA78" s="7">
        <v>0</v>
      </c>
      <c r="AAB78" s="7">
        <v>0</v>
      </c>
      <c r="AAC78" s="7">
        <v>0</v>
      </c>
      <c r="AAD78" s="7">
        <v>0</v>
      </c>
      <c r="AAE78" s="7">
        <v>0</v>
      </c>
      <c r="AAF78" s="7">
        <v>0</v>
      </c>
      <c r="AAG78" s="7">
        <v>0</v>
      </c>
      <c r="AAH78" s="7">
        <v>0</v>
      </c>
      <c r="AAI78" s="7">
        <v>0</v>
      </c>
      <c r="AAJ78" s="7">
        <v>0</v>
      </c>
      <c r="AAK78" s="7">
        <v>0</v>
      </c>
      <c r="AAL78" s="7">
        <v>0</v>
      </c>
      <c r="AAM78" s="7">
        <v>0</v>
      </c>
      <c r="AAN78" s="7">
        <v>0</v>
      </c>
      <c r="AAO78" s="7">
        <v>0</v>
      </c>
      <c r="AAP78" s="7">
        <v>0</v>
      </c>
      <c r="AAQ78" s="7">
        <v>0</v>
      </c>
      <c r="AAR78" s="7">
        <v>0</v>
      </c>
      <c r="AAS78" s="7">
        <v>0</v>
      </c>
      <c r="AAT78" s="7">
        <v>0</v>
      </c>
      <c r="AAU78" s="7">
        <v>0</v>
      </c>
      <c r="AAV78" s="7">
        <v>0</v>
      </c>
      <c r="AAW78" s="7">
        <v>0</v>
      </c>
      <c r="AAX78" s="7">
        <v>0</v>
      </c>
      <c r="AAY78" s="7">
        <v>0</v>
      </c>
      <c r="AAZ78" s="7">
        <v>0</v>
      </c>
      <c r="ABA78" s="7">
        <v>0</v>
      </c>
      <c r="ABB78" s="7">
        <v>0</v>
      </c>
      <c r="ABC78" s="7">
        <v>0</v>
      </c>
      <c r="ABD78" s="7">
        <v>0</v>
      </c>
      <c r="ABE78" s="7">
        <v>0</v>
      </c>
      <c r="ABF78" s="7">
        <v>0</v>
      </c>
      <c r="ABG78" s="7">
        <v>0</v>
      </c>
      <c r="ABH78" s="7">
        <v>0</v>
      </c>
      <c r="ABI78" s="7">
        <v>0</v>
      </c>
      <c r="ABJ78" s="7">
        <v>0</v>
      </c>
      <c r="ABK78" s="7">
        <v>0</v>
      </c>
      <c r="ABL78" s="7">
        <v>0</v>
      </c>
      <c r="ABM78" s="7">
        <v>0</v>
      </c>
      <c r="ABN78" s="7">
        <v>0</v>
      </c>
      <c r="ABO78" s="7">
        <v>0</v>
      </c>
      <c r="ABP78" s="7">
        <v>0</v>
      </c>
      <c r="ABQ78" s="7">
        <v>0</v>
      </c>
      <c r="ABR78" s="7">
        <v>0</v>
      </c>
      <c r="ABS78" s="7">
        <v>0</v>
      </c>
      <c r="ABT78" s="7">
        <v>0</v>
      </c>
      <c r="ABU78" s="7">
        <v>0</v>
      </c>
      <c r="ABV78" s="7">
        <v>0</v>
      </c>
      <c r="ABW78" s="7">
        <v>0</v>
      </c>
      <c r="ABX78" s="7">
        <v>0</v>
      </c>
      <c r="ABY78" s="7">
        <v>0</v>
      </c>
      <c r="ABZ78" s="7">
        <v>0</v>
      </c>
      <c r="ACA78" s="7">
        <v>0</v>
      </c>
      <c r="ACB78" s="7">
        <v>0</v>
      </c>
      <c r="ACC78" s="7">
        <v>0</v>
      </c>
      <c r="ACD78" s="7">
        <v>0</v>
      </c>
      <c r="ACE78" s="7">
        <v>0</v>
      </c>
      <c r="ACF78" s="7">
        <v>0</v>
      </c>
      <c r="ACG78" s="7">
        <v>0</v>
      </c>
      <c r="ACH78" s="7">
        <v>0</v>
      </c>
      <c r="ACI78" s="7">
        <v>0</v>
      </c>
      <c r="ACJ78" s="7">
        <v>0</v>
      </c>
      <c r="ACK78" s="7">
        <v>0</v>
      </c>
      <c r="ACL78" s="7">
        <v>0</v>
      </c>
      <c r="ACM78" s="7">
        <v>0</v>
      </c>
      <c r="ACN78" s="7">
        <v>0</v>
      </c>
      <c r="ACO78" s="7">
        <v>0</v>
      </c>
      <c r="ACP78" s="7">
        <v>0</v>
      </c>
      <c r="ACQ78" s="7">
        <v>0</v>
      </c>
      <c r="ACR78" s="7">
        <v>0</v>
      </c>
      <c r="ACS78" s="7">
        <v>0</v>
      </c>
      <c r="ACT78" s="7">
        <v>0</v>
      </c>
      <c r="ACU78" s="7">
        <v>0</v>
      </c>
      <c r="ACV78" s="7">
        <v>0</v>
      </c>
      <c r="ACW78" s="7">
        <v>0</v>
      </c>
      <c r="ACX78" s="7">
        <v>0</v>
      </c>
      <c r="ACY78" s="7">
        <v>0</v>
      </c>
      <c r="ACZ78" s="7">
        <v>0</v>
      </c>
      <c r="ADA78" s="7">
        <v>0</v>
      </c>
      <c r="ADB78" s="7">
        <v>0</v>
      </c>
      <c r="ADC78" s="7">
        <v>0</v>
      </c>
      <c r="ADD78" s="7">
        <v>0</v>
      </c>
      <c r="ADE78" s="7">
        <v>0</v>
      </c>
      <c r="ADF78" s="7">
        <v>0</v>
      </c>
      <c r="ADG78" s="7">
        <v>0</v>
      </c>
      <c r="ADH78" s="7">
        <v>0</v>
      </c>
      <c r="ADI78" s="7">
        <v>0</v>
      </c>
      <c r="ADJ78" s="7">
        <v>0</v>
      </c>
      <c r="ADK78" s="7">
        <v>0</v>
      </c>
      <c r="ADL78" s="7">
        <v>0</v>
      </c>
      <c r="ADM78" s="7">
        <v>0</v>
      </c>
      <c r="ADN78" s="7">
        <v>0</v>
      </c>
      <c r="ADO78" s="7">
        <v>0</v>
      </c>
      <c r="ADP78" s="7">
        <v>0</v>
      </c>
      <c r="ADQ78" s="7">
        <v>0</v>
      </c>
      <c r="ADR78" s="7">
        <v>0</v>
      </c>
      <c r="ADS78" s="7">
        <v>0</v>
      </c>
      <c r="ADT78" s="7">
        <v>0</v>
      </c>
      <c r="ADU78" s="7">
        <v>0</v>
      </c>
      <c r="ADV78" s="7">
        <v>0</v>
      </c>
      <c r="ADW78" s="7">
        <v>0</v>
      </c>
      <c r="ADX78" s="7">
        <v>0</v>
      </c>
      <c r="ADY78" s="7">
        <v>0</v>
      </c>
      <c r="ADZ78" s="7">
        <v>0</v>
      </c>
      <c r="AEA78" s="7">
        <v>0</v>
      </c>
      <c r="AEB78" s="7">
        <v>0</v>
      </c>
      <c r="AEC78" s="7">
        <v>0</v>
      </c>
      <c r="AED78" s="7">
        <v>0</v>
      </c>
      <c r="AEE78" s="7">
        <v>0</v>
      </c>
      <c r="AEF78" s="7">
        <v>0</v>
      </c>
      <c r="AEG78" s="7">
        <v>0</v>
      </c>
      <c r="AEH78" s="7">
        <v>0</v>
      </c>
      <c r="AEI78" s="7">
        <v>0</v>
      </c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  <c r="AMM78" s="7"/>
      <c r="AMN78" s="7"/>
      <c r="AMO78" s="7"/>
      <c r="AMP78" s="7"/>
      <c r="AMQ78" s="7"/>
      <c r="AMR78" s="7"/>
      <c r="AMS78" s="7"/>
      <c r="AMT78" s="7"/>
      <c r="AMU78" s="7"/>
      <c r="AMV78" s="7"/>
      <c r="AMW78" s="7"/>
      <c r="AMX78" s="7"/>
      <c r="AMY78" s="7"/>
      <c r="AMZ78" s="7"/>
      <c r="ANA78" s="7"/>
      <c r="ANB78" s="7"/>
      <c r="ANC78" s="7"/>
      <c r="AND78" s="7"/>
      <c r="ANE78" s="7"/>
      <c r="ANF78" s="7"/>
      <c r="ANG78" s="7"/>
      <c r="ANH78" s="7"/>
      <c r="ANI78" s="7"/>
      <c r="ANJ78" s="7"/>
      <c r="ANK78" s="7"/>
      <c r="ANL78" s="7"/>
      <c r="ANM78" s="7"/>
      <c r="ANN78" s="7"/>
      <c r="ANO78" s="7"/>
      <c r="ANP78" s="4"/>
      <c r="ANQ78" s="4"/>
      <c r="ANR78" s="4"/>
      <c r="ANS78" s="4"/>
      <c r="ANT78" s="4"/>
      <c r="ANU78" s="4"/>
      <c r="ANV78" s="4"/>
      <c r="ANW78" s="4"/>
      <c r="ANX78" s="4"/>
      <c r="ANY78" s="4"/>
      <c r="ANZ78" s="4"/>
      <c r="AOA78" s="4"/>
      <c r="AOB78" s="4"/>
      <c r="AOC78" s="4"/>
      <c r="AOD78" s="4"/>
      <c r="AOE78" s="4"/>
      <c r="AOF78" s="4"/>
      <c r="AOG78" s="4"/>
      <c r="AOH78" s="4"/>
      <c r="AOI78" s="4"/>
      <c r="AOJ78" s="4"/>
      <c r="AOK78" s="4"/>
      <c r="AOL78" s="4"/>
      <c r="AOM78" s="4"/>
      <c r="AON78" s="4"/>
      <c r="AOO78" s="4"/>
      <c r="AOP78" s="4"/>
      <c r="AOQ78" s="4"/>
      <c r="AOR78" s="4"/>
      <c r="AOS78" s="4"/>
      <c r="AOT78" s="4"/>
      <c r="AOU78" s="4"/>
      <c r="AOV78" s="4"/>
      <c r="AOW78" s="4"/>
      <c r="AOX78" s="4"/>
      <c r="AOY78" s="4"/>
      <c r="AOZ78" s="4"/>
      <c r="APA78" s="4"/>
      <c r="APB78" s="4"/>
      <c r="APC78" s="4"/>
      <c r="APD78" s="4"/>
      <c r="APE78" s="4"/>
      <c r="APF78" s="4"/>
      <c r="APG78" s="4"/>
      <c r="APH78" s="4"/>
    </row>
    <row r="79" spans="1:1100" x14ac:dyDescent="0.25">
      <c r="B79" s="12">
        <v>5</v>
      </c>
      <c r="C79" s="12">
        <v>2384.0300000000007</v>
      </c>
      <c r="D79" s="12">
        <v>1488.46</v>
      </c>
      <c r="E79" s="12">
        <v>2698.61</v>
      </c>
      <c r="F79" s="12">
        <v>2131</v>
      </c>
      <c r="G79" s="12">
        <v>2064.91</v>
      </c>
      <c r="H79" s="12">
        <v>2918.6200000000008</v>
      </c>
      <c r="I79" s="12">
        <v>2885.8</v>
      </c>
      <c r="J79" s="12">
        <v>2981.7899999999995</v>
      </c>
      <c r="K79" s="12">
        <v>3184.869999999999</v>
      </c>
      <c r="L79" s="12">
        <v>3670.56</v>
      </c>
      <c r="M79" s="12">
        <v>3483.8500000000004</v>
      </c>
      <c r="N79" s="12">
        <v>3671.6600000000008</v>
      </c>
      <c r="O79" s="12">
        <v>4273.8900000000003</v>
      </c>
      <c r="P79" s="12">
        <v>4572.91</v>
      </c>
      <c r="Q79" s="12">
        <v>3843.93</v>
      </c>
      <c r="R79" s="12"/>
      <c r="S79" s="12"/>
      <c r="T79" s="12" t="s">
        <v>4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2">
        <v>0</v>
      </c>
      <c r="AZ79" s="12">
        <v>0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  <c r="BP79" s="12">
        <v>0</v>
      </c>
      <c r="BQ79" s="12">
        <v>0</v>
      </c>
      <c r="BR79" s="12">
        <v>0</v>
      </c>
      <c r="BS79" s="12">
        <v>0</v>
      </c>
      <c r="BT79" s="12">
        <v>0</v>
      </c>
      <c r="BU79" s="12">
        <v>0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>
        <v>0</v>
      </c>
      <c r="CF79" s="12">
        <v>0</v>
      </c>
      <c r="CG79" s="12">
        <v>0</v>
      </c>
      <c r="CH79" s="12">
        <v>0</v>
      </c>
      <c r="CI79" s="12">
        <v>0</v>
      </c>
      <c r="CJ79" s="12">
        <v>0</v>
      </c>
      <c r="CK79" s="12">
        <v>0</v>
      </c>
      <c r="CL79" s="12">
        <v>0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  <c r="CX79" s="12">
        <v>0</v>
      </c>
      <c r="CY79" s="12">
        <v>0</v>
      </c>
      <c r="CZ79" s="12">
        <v>0</v>
      </c>
      <c r="DA79" s="12">
        <v>0</v>
      </c>
      <c r="DB79" s="12">
        <v>0</v>
      </c>
      <c r="DC79" s="12">
        <v>0</v>
      </c>
      <c r="DD79" s="12">
        <v>0</v>
      </c>
      <c r="DE79" s="12">
        <v>0</v>
      </c>
      <c r="DF79" s="12">
        <v>0</v>
      </c>
      <c r="DG79" s="13">
        <v>0</v>
      </c>
      <c r="DH79" s="13">
        <v>0</v>
      </c>
      <c r="DI79" s="13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7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7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7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7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7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7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  <c r="JK79" s="7">
        <v>0</v>
      </c>
      <c r="JL79" s="7">
        <v>0</v>
      </c>
      <c r="JM79" s="7">
        <v>0</v>
      </c>
      <c r="JN79" s="7">
        <v>0</v>
      </c>
      <c r="JO79" s="7">
        <v>0</v>
      </c>
      <c r="JP79" s="7">
        <v>0</v>
      </c>
      <c r="JQ79" s="7">
        <v>0</v>
      </c>
      <c r="JR79" s="7">
        <v>0</v>
      </c>
      <c r="JS79" s="7">
        <v>0</v>
      </c>
      <c r="JT79" s="7">
        <v>0</v>
      </c>
      <c r="JU79" s="7">
        <v>0</v>
      </c>
      <c r="JV79" s="7">
        <v>0</v>
      </c>
      <c r="JW79" s="7">
        <v>0</v>
      </c>
      <c r="JX79" s="7">
        <v>0</v>
      </c>
      <c r="JY79" s="7">
        <v>0</v>
      </c>
      <c r="JZ79" s="7">
        <v>0</v>
      </c>
      <c r="KA79" s="7">
        <v>0</v>
      </c>
      <c r="KB79" s="7">
        <v>0</v>
      </c>
      <c r="KC79" s="7">
        <v>0</v>
      </c>
      <c r="KD79" s="7">
        <v>0</v>
      </c>
      <c r="KE79" s="7">
        <v>0</v>
      </c>
      <c r="KF79" s="7">
        <v>0</v>
      </c>
      <c r="KG79" s="7">
        <v>0</v>
      </c>
      <c r="KH79" s="7">
        <v>0</v>
      </c>
      <c r="KI79" s="7">
        <v>0</v>
      </c>
      <c r="KJ79" s="7">
        <v>0</v>
      </c>
      <c r="KK79" s="7">
        <v>0</v>
      </c>
      <c r="KL79" s="7">
        <v>0</v>
      </c>
      <c r="KM79" s="7">
        <v>0</v>
      </c>
      <c r="KN79" s="7">
        <v>0</v>
      </c>
      <c r="KO79" s="7">
        <v>0</v>
      </c>
      <c r="KP79" s="7">
        <v>0</v>
      </c>
      <c r="KQ79" s="7">
        <v>0</v>
      </c>
      <c r="KR79" s="7">
        <v>0</v>
      </c>
      <c r="KS79" s="7">
        <v>0</v>
      </c>
      <c r="KT79" s="7">
        <v>0</v>
      </c>
      <c r="KU79" s="7">
        <v>0</v>
      </c>
      <c r="KV79" s="7">
        <v>0</v>
      </c>
      <c r="KW79" s="7">
        <v>0</v>
      </c>
      <c r="KX79" s="7">
        <v>0</v>
      </c>
      <c r="KY79" s="7">
        <v>0</v>
      </c>
      <c r="KZ79" s="7">
        <v>0</v>
      </c>
      <c r="LA79" s="7">
        <v>0</v>
      </c>
      <c r="LB79" s="7">
        <v>0</v>
      </c>
      <c r="LC79" s="7">
        <v>0</v>
      </c>
      <c r="LD79" s="7">
        <v>0</v>
      </c>
      <c r="LE79" s="7">
        <v>0</v>
      </c>
      <c r="LF79" s="7">
        <v>0</v>
      </c>
      <c r="LG79" s="7">
        <v>0</v>
      </c>
      <c r="LH79" s="7">
        <v>0</v>
      </c>
      <c r="LI79" s="7">
        <v>0</v>
      </c>
      <c r="LJ79" s="7">
        <v>0</v>
      </c>
      <c r="LK79" s="7">
        <v>0</v>
      </c>
      <c r="LL79" s="7">
        <v>0</v>
      </c>
      <c r="LM79" s="7">
        <v>0</v>
      </c>
      <c r="LN79" s="7">
        <v>0</v>
      </c>
      <c r="LO79" s="7">
        <v>0</v>
      </c>
      <c r="LP79" s="7">
        <v>0</v>
      </c>
      <c r="LQ79" s="7">
        <v>0</v>
      </c>
      <c r="LR79" s="7">
        <v>0</v>
      </c>
      <c r="LS79" s="7">
        <v>0</v>
      </c>
      <c r="LT79" s="7">
        <v>0</v>
      </c>
      <c r="LU79" s="7">
        <v>0</v>
      </c>
      <c r="LV79" s="7">
        <v>0</v>
      </c>
      <c r="LW79" s="7">
        <v>0</v>
      </c>
      <c r="LX79" s="7">
        <v>0</v>
      </c>
      <c r="LY79" s="7">
        <v>0</v>
      </c>
      <c r="LZ79" s="7">
        <v>0</v>
      </c>
      <c r="MA79" s="7">
        <v>0</v>
      </c>
      <c r="MB79" s="7">
        <v>0</v>
      </c>
      <c r="MC79" s="7">
        <v>0</v>
      </c>
      <c r="MD79" s="7">
        <v>0</v>
      </c>
      <c r="ME79" s="7">
        <v>0</v>
      </c>
      <c r="MF79" s="7">
        <v>0</v>
      </c>
      <c r="MG79" s="7">
        <v>0</v>
      </c>
      <c r="MH79" s="7">
        <v>0</v>
      </c>
      <c r="MI79" s="7">
        <v>0</v>
      </c>
      <c r="MJ79" s="7">
        <v>0</v>
      </c>
      <c r="MK79" s="7">
        <v>0</v>
      </c>
      <c r="ML79" s="7">
        <v>0</v>
      </c>
      <c r="MM79" s="7">
        <v>0</v>
      </c>
      <c r="MN79" s="7">
        <v>0</v>
      </c>
      <c r="MO79" s="7">
        <v>0</v>
      </c>
      <c r="MP79" s="7">
        <v>0</v>
      </c>
      <c r="MQ79" s="7">
        <v>0</v>
      </c>
      <c r="MR79" s="7">
        <v>0</v>
      </c>
      <c r="MS79" s="7">
        <v>0</v>
      </c>
      <c r="MT79" s="7">
        <v>0</v>
      </c>
      <c r="MU79" s="7">
        <v>0</v>
      </c>
      <c r="MV79" s="7">
        <v>0</v>
      </c>
      <c r="MW79" s="7">
        <v>0</v>
      </c>
      <c r="MX79" s="7">
        <v>0</v>
      </c>
      <c r="MY79" s="7">
        <v>0</v>
      </c>
      <c r="MZ79" s="7">
        <v>0</v>
      </c>
      <c r="NA79" s="7">
        <v>0</v>
      </c>
      <c r="NB79" s="7">
        <v>0</v>
      </c>
      <c r="NC79" s="7">
        <v>0</v>
      </c>
      <c r="ND79" s="7">
        <v>0</v>
      </c>
      <c r="NE79" s="7">
        <v>0</v>
      </c>
      <c r="NF79" s="7">
        <v>0</v>
      </c>
      <c r="NG79" s="7">
        <v>0</v>
      </c>
      <c r="NH79" s="7">
        <v>0</v>
      </c>
      <c r="NI79" s="7">
        <v>0</v>
      </c>
      <c r="NJ79" s="7">
        <v>0</v>
      </c>
      <c r="NK79" s="7">
        <v>0</v>
      </c>
      <c r="NL79" s="7">
        <v>0</v>
      </c>
      <c r="NM79" s="7">
        <v>1</v>
      </c>
      <c r="NN79" s="7">
        <v>0</v>
      </c>
      <c r="NO79" s="7">
        <v>0</v>
      </c>
      <c r="NP79" s="7">
        <v>0</v>
      </c>
      <c r="NQ79" s="7">
        <v>0</v>
      </c>
      <c r="NR79" s="7">
        <v>0</v>
      </c>
      <c r="NS79" s="7">
        <v>0</v>
      </c>
      <c r="NT79" s="7">
        <v>0</v>
      </c>
      <c r="NU79" s="7">
        <v>0</v>
      </c>
      <c r="NV79" s="7">
        <v>0</v>
      </c>
      <c r="NW79" s="7">
        <v>0</v>
      </c>
      <c r="NX79" s="7">
        <v>0</v>
      </c>
      <c r="NY79" s="7">
        <v>0</v>
      </c>
      <c r="NZ79" s="7">
        <v>0</v>
      </c>
      <c r="OA79" s="7">
        <v>0</v>
      </c>
      <c r="OB79" s="7">
        <v>0</v>
      </c>
      <c r="OC79" s="7">
        <v>0</v>
      </c>
      <c r="OD79" s="7">
        <v>0</v>
      </c>
      <c r="OE79" s="7">
        <v>0</v>
      </c>
      <c r="OF79" s="7">
        <v>0</v>
      </c>
      <c r="OG79" s="7">
        <v>0</v>
      </c>
      <c r="OH79" s="7">
        <v>0</v>
      </c>
      <c r="OI79" s="7">
        <v>0</v>
      </c>
      <c r="OJ79" s="7">
        <v>0</v>
      </c>
      <c r="OK79" s="7">
        <v>0</v>
      </c>
      <c r="OL79" s="7">
        <v>0</v>
      </c>
      <c r="OM79" s="7">
        <v>0</v>
      </c>
      <c r="ON79" s="7">
        <v>0</v>
      </c>
      <c r="OO79" s="7">
        <v>0</v>
      </c>
      <c r="OP79" s="7">
        <v>0</v>
      </c>
      <c r="OQ79" s="7">
        <v>0</v>
      </c>
      <c r="OR79" s="7">
        <v>0</v>
      </c>
      <c r="OS79" s="7">
        <v>0</v>
      </c>
      <c r="OT79" s="7">
        <v>0</v>
      </c>
      <c r="OU79" s="7">
        <v>0</v>
      </c>
      <c r="OV79" s="7">
        <v>0</v>
      </c>
      <c r="OW79" s="7">
        <v>0</v>
      </c>
      <c r="OX79" s="7">
        <v>0</v>
      </c>
      <c r="OY79" s="7">
        <v>0</v>
      </c>
      <c r="OZ79" s="7">
        <v>0</v>
      </c>
      <c r="PA79" s="7">
        <v>0</v>
      </c>
      <c r="PB79" s="7">
        <v>0</v>
      </c>
      <c r="PC79" s="7">
        <v>0</v>
      </c>
      <c r="PD79" s="7">
        <v>0</v>
      </c>
      <c r="PE79" s="7">
        <v>0</v>
      </c>
      <c r="PF79" s="7">
        <v>0</v>
      </c>
      <c r="PG79" s="7">
        <v>0</v>
      </c>
      <c r="PH79" s="7">
        <v>0</v>
      </c>
      <c r="PI79" s="7">
        <v>0</v>
      </c>
      <c r="PJ79" s="7">
        <v>0</v>
      </c>
      <c r="PK79" s="7">
        <v>0</v>
      </c>
      <c r="PL79" s="7">
        <v>0</v>
      </c>
      <c r="PM79" s="7">
        <v>0</v>
      </c>
      <c r="PN79" s="7">
        <v>0</v>
      </c>
      <c r="PO79" s="7">
        <v>0</v>
      </c>
      <c r="PP79" s="7">
        <v>0</v>
      </c>
      <c r="PQ79" s="7">
        <v>1</v>
      </c>
      <c r="PR79" s="7">
        <v>0</v>
      </c>
      <c r="PS79" s="7">
        <v>0</v>
      </c>
      <c r="PT79" s="7">
        <v>0</v>
      </c>
      <c r="PU79" s="7">
        <v>0</v>
      </c>
      <c r="PV79" s="7">
        <v>0</v>
      </c>
      <c r="PW79" s="7">
        <v>0</v>
      </c>
      <c r="PX79" s="7">
        <v>0</v>
      </c>
      <c r="PY79" s="7">
        <v>0</v>
      </c>
      <c r="PZ79" s="7">
        <v>0</v>
      </c>
      <c r="QA79" s="7">
        <v>0</v>
      </c>
      <c r="QB79" s="7">
        <v>0</v>
      </c>
      <c r="QC79" s="7">
        <v>0</v>
      </c>
      <c r="QD79" s="7">
        <v>0</v>
      </c>
      <c r="QE79" s="7">
        <v>0</v>
      </c>
      <c r="QF79" s="7">
        <v>0</v>
      </c>
      <c r="QG79" s="7">
        <v>0</v>
      </c>
      <c r="QH79" s="7">
        <v>0</v>
      </c>
      <c r="QI79" s="7">
        <v>0</v>
      </c>
      <c r="QJ79" s="7">
        <v>0</v>
      </c>
      <c r="QK79" s="7">
        <v>0</v>
      </c>
      <c r="QL79" s="7">
        <v>0</v>
      </c>
      <c r="QM79" s="7">
        <v>0</v>
      </c>
      <c r="QN79" s="7">
        <v>0</v>
      </c>
      <c r="QO79" s="7">
        <v>0</v>
      </c>
      <c r="QP79" s="7">
        <v>0</v>
      </c>
      <c r="QQ79" s="7">
        <v>0</v>
      </c>
      <c r="QR79" s="7">
        <v>0</v>
      </c>
      <c r="QS79" s="7">
        <v>0</v>
      </c>
      <c r="QT79" s="7">
        <v>0</v>
      </c>
      <c r="QU79" s="7">
        <v>0</v>
      </c>
      <c r="QV79" s="7">
        <v>0</v>
      </c>
      <c r="QW79" s="7">
        <v>0</v>
      </c>
      <c r="QX79" s="7">
        <v>0</v>
      </c>
      <c r="QY79" s="7">
        <v>0</v>
      </c>
      <c r="QZ79" s="7">
        <v>0</v>
      </c>
      <c r="RA79" s="7">
        <v>0</v>
      </c>
      <c r="RB79" s="7">
        <v>0</v>
      </c>
      <c r="RC79" s="7">
        <v>0</v>
      </c>
      <c r="RD79" s="7">
        <v>0</v>
      </c>
      <c r="RE79" s="7">
        <v>0</v>
      </c>
      <c r="RF79" s="7">
        <v>0</v>
      </c>
      <c r="RG79" s="7">
        <v>0</v>
      </c>
      <c r="RH79" s="7">
        <v>0</v>
      </c>
      <c r="RI79" s="7">
        <v>0</v>
      </c>
      <c r="RJ79" s="7">
        <v>0</v>
      </c>
      <c r="RK79" s="7">
        <v>0</v>
      </c>
      <c r="RL79" s="7">
        <v>0</v>
      </c>
      <c r="RM79" s="7">
        <v>0</v>
      </c>
      <c r="RN79" s="7">
        <v>0</v>
      </c>
      <c r="RO79" s="7">
        <v>0</v>
      </c>
      <c r="RP79" s="7">
        <v>0</v>
      </c>
      <c r="RQ79" s="7">
        <v>0</v>
      </c>
      <c r="RR79" s="7">
        <v>0</v>
      </c>
      <c r="RS79" s="7">
        <v>0</v>
      </c>
      <c r="RT79" s="7">
        <v>0</v>
      </c>
      <c r="RU79" s="7">
        <v>0</v>
      </c>
      <c r="RV79" s="7">
        <v>0</v>
      </c>
      <c r="RW79" s="7">
        <v>0</v>
      </c>
      <c r="RX79" s="7">
        <v>0</v>
      </c>
      <c r="RY79" s="7">
        <v>0</v>
      </c>
      <c r="RZ79" s="7">
        <v>0</v>
      </c>
      <c r="SA79" s="7">
        <v>0</v>
      </c>
      <c r="SB79" s="7">
        <v>0</v>
      </c>
      <c r="SC79" s="7">
        <v>0</v>
      </c>
      <c r="SD79" s="7">
        <v>0</v>
      </c>
      <c r="SE79" s="7">
        <v>0</v>
      </c>
      <c r="SF79" s="7">
        <v>0</v>
      </c>
      <c r="SG79" s="7">
        <v>0</v>
      </c>
      <c r="SH79" s="7">
        <v>0</v>
      </c>
      <c r="SI79" s="7">
        <v>0</v>
      </c>
      <c r="SJ79" s="7">
        <v>0</v>
      </c>
      <c r="SK79" s="7">
        <v>0</v>
      </c>
      <c r="SL79" s="7">
        <v>0</v>
      </c>
      <c r="SM79" s="7">
        <v>0</v>
      </c>
      <c r="SN79" s="7">
        <v>0</v>
      </c>
      <c r="SO79" s="7">
        <v>0</v>
      </c>
      <c r="SP79" s="7">
        <v>0</v>
      </c>
      <c r="SQ79" s="7">
        <v>0</v>
      </c>
      <c r="SR79" s="7">
        <v>0</v>
      </c>
      <c r="SS79" s="7">
        <v>0</v>
      </c>
      <c r="ST79" s="7">
        <v>0</v>
      </c>
      <c r="SU79" s="7">
        <v>0</v>
      </c>
      <c r="SV79" s="7">
        <v>0</v>
      </c>
      <c r="SW79" s="7">
        <v>0</v>
      </c>
      <c r="SX79" s="7">
        <v>0</v>
      </c>
      <c r="SY79" s="7">
        <v>0</v>
      </c>
      <c r="SZ79" s="7">
        <v>0</v>
      </c>
      <c r="TA79" s="7">
        <v>0</v>
      </c>
      <c r="TB79" s="7">
        <v>0</v>
      </c>
      <c r="TC79" s="7">
        <v>0</v>
      </c>
      <c r="TD79" s="7">
        <v>0</v>
      </c>
      <c r="TE79" s="7">
        <v>0</v>
      </c>
      <c r="TF79" s="7">
        <v>0</v>
      </c>
      <c r="TG79" s="7">
        <v>0</v>
      </c>
      <c r="TH79" s="7">
        <v>0</v>
      </c>
      <c r="TI79" s="7">
        <v>0</v>
      </c>
      <c r="TJ79" s="7">
        <v>0</v>
      </c>
      <c r="TK79" s="7">
        <v>0</v>
      </c>
      <c r="TL79" s="7">
        <v>0</v>
      </c>
      <c r="TM79" s="7">
        <v>0</v>
      </c>
      <c r="TN79" s="7">
        <v>0</v>
      </c>
      <c r="TO79" s="7">
        <v>0</v>
      </c>
      <c r="TP79" s="7">
        <v>0</v>
      </c>
      <c r="TQ79" s="7">
        <v>0</v>
      </c>
      <c r="TR79" s="7">
        <v>0</v>
      </c>
      <c r="TS79" s="7">
        <v>0</v>
      </c>
      <c r="TT79" s="7">
        <v>0</v>
      </c>
      <c r="TU79" s="7">
        <v>0</v>
      </c>
      <c r="TV79" s="7">
        <v>0</v>
      </c>
      <c r="TW79" s="7">
        <v>0</v>
      </c>
      <c r="TX79" s="7">
        <v>0</v>
      </c>
      <c r="TY79" s="7">
        <v>0</v>
      </c>
      <c r="TZ79" s="7">
        <v>0</v>
      </c>
      <c r="UA79" s="7">
        <v>0</v>
      </c>
      <c r="UB79" s="7">
        <v>0</v>
      </c>
      <c r="UC79" s="7">
        <v>0</v>
      </c>
      <c r="UD79" s="7">
        <v>0</v>
      </c>
      <c r="UE79" s="7">
        <v>0</v>
      </c>
      <c r="UF79" s="7">
        <v>0</v>
      </c>
      <c r="UG79" s="7">
        <v>0</v>
      </c>
      <c r="UH79" s="7">
        <v>0</v>
      </c>
      <c r="UI79" s="7">
        <v>0</v>
      </c>
      <c r="UJ79" s="7">
        <v>0</v>
      </c>
      <c r="UK79" s="7">
        <v>0</v>
      </c>
      <c r="UL79" s="7">
        <v>0</v>
      </c>
      <c r="UM79" s="7">
        <v>0</v>
      </c>
      <c r="UN79" s="7">
        <v>0</v>
      </c>
      <c r="UO79" s="7">
        <v>0</v>
      </c>
      <c r="UP79" s="7">
        <v>0</v>
      </c>
      <c r="UQ79" s="7">
        <v>0</v>
      </c>
      <c r="UR79" s="7">
        <v>0</v>
      </c>
      <c r="US79" s="7">
        <v>0</v>
      </c>
      <c r="UT79" s="7">
        <v>0</v>
      </c>
      <c r="UU79" s="7">
        <v>0</v>
      </c>
      <c r="UV79" s="7">
        <v>0</v>
      </c>
      <c r="UW79" s="7">
        <v>0</v>
      </c>
      <c r="UX79" s="7">
        <v>0</v>
      </c>
      <c r="UY79" s="7">
        <v>0</v>
      </c>
      <c r="UZ79" s="7">
        <v>0</v>
      </c>
      <c r="VA79" s="7">
        <v>0</v>
      </c>
      <c r="VB79" s="7">
        <v>0</v>
      </c>
      <c r="VC79" s="7">
        <v>0</v>
      </c>
      <c r="VD79" s="7">
        <v>0</v>
      </c>
      <c r="VE79" s="7">
        <v>0</v>
      </c>
      <c r="VF79" s="7">
        <v>0</v>
      </c>
      <c r="VG79" s="7">
        <v>0</v>
      </c>
      <c r="VH79" s="7">
        <v>0</v>
      </c>
      <c r="VI79" s="7">
        <v>0</v>
      </c>
      <c r="VJ79" s="7">
        <v>0</v>
      </c>
      <c r="VK79" s="7">
        <v>0</v>
      </c>
      <c r="VL79" s="7">
        <v>0</v>
      </c>
      <c r="VM79" s="7">
        <v>0</v>
      </c>
      <c r="VN79" s="7">
        <v>0</v>
      </c>
      <c r="VO79" s="7">
        <v>0</v>
      </c>
      <c r="VP79" s="7">
        <v>0</v>
      </c>
      <c r="VQ79" s="7">
        <v>0</v>
      </c>
      <c r="VR79" s="7">
        <v>0</v>
      </c>
      <c r="VS79" s="7">
        <v>0</v>
      </c>
      <c r="VT79" s="7">
        <v>0</v>
      </c>
      <c r="VU79" s="7">
        <v>0</v>
      </c>
      <c r="VV79" s="7">
        <v>0</v>
      </c>
      <c r="VW79" s="7">
        <v>0</v>
      </c>
      <c r="VX79" s="7">
        <v>0</v>
      </c>
      <c r="VY79" s="7">
        <v>0</v>
      </c>
      <c r="VZ79" s="7">
        <v>0</v>
      </c>
      <c r="WA79" s="7">
        <v>0</v>
      </c>
      <c r="WB79" s="7">
        <v>0</v>
      </c>
      <c r="WC79" s="7">
        <v>0</v>
      </c>
      <c r="WD79" s="7">
        <v>0</v>
      </c>
      <c r="WE79" s="7">
        <v>0</v>
      </c>
      <c r="WF79" s="7">
        <v>0</v>
      </c>
      <c r="WG79" s="7">
        <v>0</v>
      </c>
      <c r="WH79" s="7">
        <v>0</v>
      </c>
      <c r="WI79" s="7">
        <v>0</v>
      </c>
      <c r="WJ79" s="7">
        <v>0</v>
      </c>
      <c r="WK79" s="7">
        <v>0</v>
      </c>
      <c r="WL79" s="7">
        <v>0</v>
      </c>
      <c r="WM79" s="7">
        <v>0</v>
      </c>
      <c r="WN79" s="7">
        <v>0</v>
      </c>
      <c r="WO79" s="7">
        <v>0</v>
      </c>
      <c r="WP79" s="7">
        <v>0</v>
      </c>
      <c r="WQ79" s="7">
        <v>0</v>
      </c>
      <c r="WR79" s="7">
        <v>0</v>
      </c>
      <c r="WS79" s="7">
        <v>0</v>
      </c>
      <c r="WT79" s="7">
        <v>0</v>
      </c>
      <c r="WU79" s="7">
        <v>0</v>
      </c>
      <c r="WV79" s="7">
        <v>0</v>
      </c>
      <c r="WW79" s="7">
        <v>0</v>
      </c>
      <c r="WX79" s="7">
        <v>0</v>
      </c>
      <c r="WY79" s="7">
        <v>0</v>
      </c>
      <c r="WZ79" s="7">
        <v>0</v>
      </c>
      <c r="XA79" s="7">
        <v>0</v>
      </c>
      <c r="XB79" s="7">
        <v>0</v>
      </c>
      <c r="XC79" s="7">
        <v>0</v>
      </c>
      <c r="XD79" s="7">
        <v>0</v>
      </c>
      <c r="XE79" s="7">
        <v>0</v>
      </c>
      <c r="XF79" s="7">
        <v>0</v>
      </c>
      <c r="XG79" s="7">
        <v>0</v>
      </c>
      <c r="XH79" s="7">
        <v>0</v>
      </c>
      <c r="XI79" s="7">
        <v>0</v>
      </c>
      <c r="XJ79" s="7">
        <v>0</v>
      </c>
      <c r="XK79" s="7">
        <v>0</v>
      </c>
      <c r="XL79" s="7">
        <v>0</v>
      </c>
      <c r="XM79" s="7">
        <v>0</v>
      </c>
      <c r="XN79" s="7">
        <v>0</v>
      </c>
      <c r="XO79" s="7">
        <v>0</v>
      </c>
      <c r="XP79" s="7">
        <v>0</v>
      </c>
      <c r="XQ79" s="7">
        <v>0</v>
      </c>
      <c r="XR79" s="7">
        <v>0</v>
      </c>
      <c r="XS79" s="7">
        <v>0</v>
      </c>
      <c r="XT79" s="7">
        <v>0</v>
      </c>
      <c r="XU79" s="7">
        <v>0</v>
      </c>
      <c r="XV79" s="7">
        <v>0</v>
      </c>
      <c r="XW79" s="7">
        <v>0</v>
      </c>
      <c r="XX79" s="7">
        <v>0</v>
      </c>
      <c r="XY79" s="7">
        <v>0</v>
      </c>
      <c r="XZ79" s="7">
        <v>0</v>
      </c>
      <c r="YA79" s="7">
        <v>0</v>
      </c>
      <c r="YB79" s="7">
        <v>0</v>
      </c>
      <c r="YC79" s="7">
        <v>0</v>
      </c>
      <c r="YD79" s="7">
        <v>0</v>
      </c>
      <c r="YE79" s="7">
        <v>0</v>
      </c>
      <c r="YF79" s="7">
        <v>0</v>
      </c>
      <c r="YG79" s="7">
        <v>0</v>
      </c>
      <c r="YH79" s="7">
        <v>0</v>
      </c>
      <c r="YI79" s="7">
        <v>0</v>
      </c>
      <c r="YJ79" s="7">
        <v>0</v>
      </c>
      <c r="YK79" s="7">
        <v>0</v>
      </c>
      <c r="YL79" s="7">
        <v>0</v>
      </c>
      <c r="YM79" s="7">
        <v>0</v>
      </c>
      <c r="YN79" s="7">
        <v>0</v>
      </c>
      <c r="YO79" s="7">
        <v>0</v>
      </c>
      <c r="YP79" s="7">
        <v>0</v>
      </c>
      <c r="YQ79" s="7">
        <v>0</v>
      </c>
      <c r="YR79" s="7">
        <v>0</v>
      </c>
      <c r="YS79" s="7">
        <v>0</v>
      </c>
      <c r="YT79" s="7">
        <v>0</v>
      </c>
      <c r="YU79" s="7">
        <v>0</v>
      </c>
      <c r="YV79" s="7">
        <v>0</v>
      </c>
      <c r="YW79" s="7">
        <v>0</v>
      </c>
      <c r="YX79" s="7">
        <v>0</v>
      </c>
      <c r="YY79" s="7">
        <v>0</v>
      </c>
      <c r="YZ79" s="7">
        <v>0</v>
      </c>
      <c r="ZA79" s="7">
        <v>0</v>
      </c>
      <c r="ZB79" s="7">
        <v>0</v>
      </c>
      <c r="ZC79" s="7">
        <v>0</v>
      </c>
      <c r="ZD79" s="7">
        <v>0</v>
      </c>
      <c r="ZE79" s="7">
        <v>0</v>
      </c>
      <c r="ZF79" s="7">
        <v>0</v>
      </c>
      <c r="ZG79" s="7">
        <v>0</v>
      </c>
      <c r="ZH79" s="7">
        <v>0</v>
      </c>
      <c r="ZI79" s="7">
        <v>0</v>
      </c>
      <c r="ZJ79" s="7">
        <v>0</v>
      </c>
      <c r="ZK79" s="7">
        <v>0</v>
      </c>
      <c r="ZL79" s="7">
        <v>0</v>
      </c>
      <c r="ZM79" s="7">
        <v>0</v>
      </c>
      <c r="ZN79" s="7">
        <v>0</v>
      </c>
      <c r="ZO79" s="7">
        <v>0</v>
      </c>
      <c r="ZP79" s="7">
        <v>0</v>
      </c>
      <c r="ZQ79" s="7">
        <v>0</v>
      </c>
      <c r="ZR79" s="7">
        <v>0</v>
      </c>
      <c r="ZS79" s="7">
        <v>0</v>
      </c>
      <c r="ZT79" s="7">
        <v>0</v>
      </c>
      <c r="ZU79" s="7">
        <v>0</v>
      </c>
      <c r="ZV79" s="7">
        <v>0</v>
      </c>
      <c r="ZW79" s="7">
        <v>0</v>
      </c>
      <c r="ZX79" s="7">
        <v>0</v>
      </c>
      <c r="ZY79" s="7">
        <v>0</v>
      </c>
      <c r="ZZ79" s="7">
        <v>0</v>
      </c>
      <c r="AAA79" s="7">
        <v>0</v>
      </c>
      <c r="AAB79" s="7">
        <v>0</v>
      </c>
      <c r="AAC79" s="7">
        <v>0</v>
      </c>
      <c r="AAD79" s="7">
        <v>0</v>
      </c>
      <c r="AAE79" s="7">
        <v>0</v>
      </c>
      <c r="AAF79" s="7">
        <v>0</v>
      </c>
      <c r="AAG79" s="7">
        <v>0</v>
      </c>
      <c r="AAH79" s="7">
        <v>0</v>
      </c>
      <c r="AAI79" s="7">
        <v>0</v>
      </c>
      <c r="AAJ79" s="7">
        <v>0</v>
      </c>
      <c r="AAK79" s="7">
        <v>0</v>
      </c>
      <c r="AAL79" s="7">
        <v>0</v>
      </c>
      <c r="AAM79" s="7">
        <v>0</v>
      </c>
      <c r="AAN79" s="7">
        <v>0</v>
      </c>
      <c r="AAO79" s="7">
        <v>0</v>
      </c>
      <c r="AAP79" s="7">
        <v>0</v>
      </c>
      <c r="AAQ79" s="7">
        <v>0</v>
      </c>
      <c r="AAR79" s="7">
        <v>0</v>
      </c>
      <c r="AAS79" s="7">
        <v>0</v>
      </c>
      <c r="AAT79" s="7">
        <v>0</v>
      </c>
      <c r="AAU79" s="7">
        <v>0</v>
      </c>
      <c r="AAV79" s="7">
        <v>0</v>
      </c>
      <c r="AAW79" s="7">
        <v>0</v>
      </c>
      <c r="AAX79" s="7">
        <v>0</v>
      </c>
      <c r="AAY79" s="7">
        <v>0</v>
      </c>
      <c r="AAZ79" s="7">
        <v>0</v>
      </c>
      <c r="ABA79" s="7">
        <v>0</v>
      </c>
      <c r="ABB79" s="7">
        <v>0</v>
      </c>
      <c r="ABC79" s="7">
        <v>0</v>
      </c>
      <c r="ABD79" s="7">
        <v>0</v>
      </c>
      <c r="ABE79" s="7">
        <v>0</v>
      </c>
      <c r="ABF79" s="7">
        <v>0</v>
      </c>
      <c r="ABG79" s="7">
        <v>0</v>
      </c>
      <c r="ABH79" s="7">
        <v>0</v>
      </c>
      <c r="ABI79" s="7">
        <v>0</v>
      </c>
      <c r="ABJ79" s="7">
        <v>0</v>
      </c>
      <c r="ABK79" s="7">
        <v>0</v>
      </c>
      <c r="ABL79" s="7">
        <v>0</v>
      </c>
      <c r="ABM79" s="7">
        <v>0</v>
      </c>
      <c r="ABN79" s="7">
        <v>0</v>
      </c>
      <c r="ABO79" s="7">
        <v>0</v>
      </c>
      <c r="ABP79" s="7">
        <v>0</v>
      </c>
      <c r="ABQ79" s="7">
        <v>0</v>
      </c>
      <c r="ABR79" s="7">
        <v>0</v>
      </c>
      <c r="ABS79" s="7">
        <v>0</v>
      </c>
      <c r="ABT79" s="7">
        <v>0</v>
      </c>
      <c r="ABU79" s="7">
        <v>0</v>
      </c>
      <c r="ABV79" s="7">
        <v>0</v>
      </c>
      <c r="ABW79" s="7">
        <v>0</v>
      </c>
      <c r="ABX79" s="7">
        <v>0</v>
      </c>
      <c r="ABY79" s="7">
        <v>0</v>
      </c>
      <c r="ABZ79" s="7">
        <v>0</v>
      </c>
      <c r="ACA79" s="7">
        <v>0</v>
      </c>
      <c r="ACB79" s="7">
        <v>0</v>
      </c>
      <c r="ACC79" s="7">
        <v>0</v>
      </c>
      <c r="ACD79" s="7">
        <v>0</v>
      </c>
      <c r="ACE79" s="7">
        <v>0</v>
      </c>
      <c r="ACF79" s="7">
        <v>0</v>
      </c>
      <c r="ACG79" s="7">
        <v>0</v>
      </c>
      <c r="ACH79" s="7">
        <v>0</v>
      </c>
      <c r="ACI79" s="7">
        <v>0</v>
      </c>
      <c r="ACJ79" s="7">
        <v>0</v>
      </c>
      <c r="ACK79" s="7">
        <v>0</v>
      </c>
      <c r="ACL79" s="7">
        <v>0</v>
      </c>
      <c r="ACM79" s="7">
        <v>0</v>
      </c>
      <c r="ACN79" s="7">
        <v>0</v>
      </c>
      <c r="ACO79" s="7">
        <v>0</v>
      </c>
      <c r="ACP79" s="7">
        <v>0</v>
      </c>
      <c r="ACQ79" s="7">
        <v>0</v>
      </c>
      <c r="ACR79" s="7">
        <v>0</v>
      </c>
      <c r="ACS79" s="7">
        <v>0</v>
      </c>
      <c r="ACT79" s="7">
        <v>0</v>
      </c>
      <c r="ACU79" s="7">
        <v>0</v>
      </c>
      <c r="ACV79" s="7">
        <v>0</v>
      </c>
      <c r="ACW79" s="7">
        <v>0</v>
      </c>
      <c r="ACX79" s="7">
        <v>0</v>
      </c>
      <c r="ACY79" s="7">
        <v>0</v>
      </c>
      <c r="ACZ79" s="7">
        <v>0</v>
      </c>
      <c r="ADA79" s="7">
        <v>0</v>
      </c>
      <c r="ADB79" s="7">
        <v>0</v>
      </c>
      <c r="ADC79" s="7">
        <v>0</v>
      </c>
      <c r="ADD79" s="7">
        <v>0</v>
      </c>
      <c r="ADE79" s="7">
        <v>0</v>
      </c>
      <c r="ADF79" s="7">
        <v>0</v>
      </c>
      <c r="ADG79" s="7">
        <v>0</v>
      </c>
      <c r="ADH79" s="7">
        <v>0</v>
      </c>
      <c r="ADI79" s="7">
        <v>0</v>
      </c>
      <c r="ADJ79" s="7">
        <v>0</v>
      </c>
      <c r="ADK79" s="7">
        <v>0</v>
      </c>
      <c r="ADL79" s="7">
        <v>0</v>
      </c>
      <c r="ADM79" s="7">
        <v>0</v>
      </c>
      <c r="ADN79" s="7">
        <v>0</v>
      </c>
      <c r="ADO79" s="7">
        <v>0</v>
      </c>
      <c r="ADP79" s="7">
        <v>0</v>
      </c>
      <c r="ADQ79" s="7">
        <v>0</v>
      </c>
      <c r="ADR79" s="7">
        <v>0</v>
      </c>
      <c r="ADS79" s="7">
        <v>0</v>
      </c>
      <c r="ADT79" s="7">
        <v>0</v>
      </c>
      <c r="ADU79" s="7">
        <v>0</v>
      </c>
      <c r="ADV79" s="7">
        <v>0</v>
      </c>
      <c r="ADW79" s="7">
        <v>0</v>
      </c>
      <c r="ADX79" s="7">
        <v>0</v>
      </c>
      <c r="ADY79" s="7">
        <v>0</v>
      </c>
      <c r="ADZ79" s="7">
        <v>0</v>
      </c>
      <c r="AEA79" s="7">
        <v>0</v>
      </c>
      <c r="AEB79" s="7">
        <v>0</v>
      </c>
      <c r="AEC79" s="7">
        <v>0</v>
      </c>
      <c r="AED79" s="7">
        <v>0</v>
      </c>
      <c r="AEE79" s="7">
        <v>0</v>
      </c>
      <c r="AEF79" s="7">
        <v>0</v>
      </c>
      <c r="AEG79" s="7">
        <v>0</v>
      </c>
      <c r="AEH79" s="7">
        <v>0</v>
      </c>
      <c r="AEI79" s="7">
        <v>0</v>
      </c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  <c r="AMM79" s="7"/>
      <c r="AMN79" s="7"/>
      <c r="AMO79" s="7"/>
      <c r="AMP79" s="7"/>
      <c r="AMQ79" s="7"/>
      <c r="AMR79" s="7"/>
      <c r="AMS79" s="7"/>
      <c r="AMT79" s="7"/>
      <c r="AMU79" s="7"/>
      <c r="AMV79" s="7"/>
      <c r="AMW79" s="7"/>
      <c r="AMX79" s="7"/>
      <c r="AMY79" s="7"/>
      <c r="AMZ79" s="7"/>
      <c r="ANA79" s="7"/>
      <c r="ANB79" s="7"/>
      <c r="ANC79" s="7"/>
      <c r="AND79" s="7"/>
      <c r="ANE79" s="7"/>
      <c r="ANF79" s="7"/>
      <c r="ANG79" s="7"/>
      <c r="ANH79" s="7"/>
      <c r="ANI79" s="7"/>
      <c r="ANJ79" s="7"/>
      <c r="ANK79" s="7"/>
      <c r="ANL79" s="7"/>
      <c r="ANM79" s="7"/>
      <c r="ANN79" s="7"/>
      <c r="ANO79" s="7"/>
      <c r="ANP79" s="4"/>
      <c r="ANQ79" s="4"/>
      <c r="ANR79" s="4"/>
      <c r="ANS79" s="4"/>
      <c r="ANT79" s="4"/>
      <c r="ANU79" s="4"/>
      <c r="ANV79" s="4"/>
      <c r="ANW79" s="4"/>
      <c r="ANX79" s="4"/>
      <c r="ANY79" s="4"/>
      <c r="ANZ79" s="4"/>
      <c r="AOA79" s="4"/>
      <c r="AOB79" s="4"/>
      <c r="AOC79" s="4"/>
      <c r="AOD79" s="4"/>
      <c r="AOE79" s="4"/>
      <c r="AOF79" s="4"/>
      <c r="AOG79" s="4"/>
      <c r="AOH79" s="4"/>
      <c r="AOI79" s="4"/>
      <c r="AOJ79" s="4"/>
      <c r="AOK79" s="4"/>
      <c r="AOL79" s="4"/>
      <c r="AOM79" s="4"/>
      <c r="AON79" s="4"/>
      <c r="AOO79" s="4"/>
      <c r="AOP79" s="4"/>
      <c r="AOQ79" s="4"/>
      <c r="AOR79" s="4"/>
      <c r="AOS79" s="4"/>
      <c r="AOT79" s="4"/>
      <c r="AOU79" s="4"/>
      <c r="AOV79" s="4"/>
      <c r="AOW79" s="4"/>
      <c r="AOX79" s="4"/>
      <c r="AOY79" s="4"/>
      <c r="AOZ79" s="4"/>
      <c r="APA79" s="4"/>
      <c r="APB79" s="4"/>
      <c r="APC79" s="4"/>
      <c r="APD79" s="4"/>
      <c r="APE79" s="4"/>
      <c r="APF79" s="4"/>
      <c r="APG79" s="4"/>
      <c r="APH79" s="4"/>
    </row>
    <row r="80" spans="1:1100" x14ac:dyDescent="0.25">
      <c r="B80" s="12">
        <v>6</v>
      </c>
      <c r="C80" s="12">
        <v>2260.3000000000002</v>
      </c>
      <c r="D80" s="12">
        <v>2133.3000000000002</v>
      </c>
      <c r="E80" s="12">
        <v>2528.42</v>
      </c>
      <c r="F80" s="12">
        <v>2528.42</v>
      </c>
      <c r="G80" s="12">
        <v>2654.3900000000003</v>
      </c>
      <c r="H80" s="12">
        <v>2654.3900000000003</v>
      </c>
      <c r="I80" s="12">
        <v>2457.7899999999995</v>
      </c>
      <c r="J80" s="12">
        <v>2381.91</v>
      </c>
      <c r="K80" s="12">
        <v>2489.13</v>
      </c>
      <c r="L80" s="12">
        <v>2960.3299999999995</v>
      </c>
      <c r="M80" s="12">
        <v>2976.09</v>
      </c>
      <c r="N80" s="12">
        <v>3673.5599999999995</v>
      </c>
      <c r="O80" s="12">
        <v>4806.5700000000006</v>
      </c>
      <c r="P80" s="12">
        <v>4505.75</v>
      </c>
      <c r="Q80" s="12">
        <v>3904.0700000000006</v>
      </c>
      <c r="R80" s="12"/>
      <c r="S80" s="12"/>
      <c r="T80" s="12" t="s">
        <v>5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1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  <c r="BO80" s="12">
        <v>0</v>
      </c>
      <c r="BP80" s="12">
        <v>0</v>
      </c>
      <c r="BQ80" s="12">
        <v>0</v>
      </c>
      <c r="BR80" s="12">
        <v>0</v>
      </c>
      <c r="BS80" s="12">
        <v>0</v>
      </c>
      <c r="BT80" s="12">
        <v>0</v>
      </c>
      <c r="BU80" s="12">
        <v>0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0</v>
      </c>
      <c r="CG80" s="12">
        <v>0</v>
      </c>
      <c r="CH80" s="12">
        <v>0</v>
      </c>
      <c r="CI80" s="12">
        <v>0</v>
      </c>
      <c r="CJ80" s="12">
        <v>0</v>
      </c>
      <c r="CK80" s="12">
        <v>0</v>
      </c>
      <c r="CL80" s="12">
        <v>0</v>
      </c>
      <c r="CM80" s="12">
        <v>0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  <c r="CX80" s="12">
        <v>0</v>
      </c>
      <c r="CY80" s="12">
        <v>0</v>
      </c>
      <c r="CZ80" s="12">
        <v>0</v>
      </c>
      <c r="DA80" s="12">
        <v>0</v>
      </c>
      <c r="DB80" s="12">
        <v>0</v>
      </c>
      <c r="DC80" s="12">
        <v>0</v>
      </c>
      <c r="DD80" s="12">
        <v>0</v>
      </c>
      <c r="DE80" s="12">
        <v>0</v>
      </c>
      <c r="DF80" s="12">
        <v>0</v>
      </c>
      <c r="DG80" s="13">
        <v>0</v>
      </c>
      <c r="DH80" s="13">
        <v>0</v>
      </c>
      <c r="DI80" s="13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7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7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7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7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7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7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  <c r="JK80" s="7">
        <v>0</v>
      </c>
      <c r="JL80" s="7">
        <v>0</v>
      </c>
      <c r="JM80" s="7">
        <v>0</v>
      </c>
      <c r="JN80" s="7">
        <v>0</v>
      </c>
      <c r="JO80" s="7">
        <v>0</v>
      </c>
      <c r="JP80" s="7">
        <v>0</v>
      </c>
      <c r="JQ80" s="7">
        <v>0</v>
      </c>
      <c r="JR80" s="7">
        <v>0</v>
      </c>
      <c r="JS80" s="7">
        <v>0</v>
      </c>
      <c r="JT80" s="7">
        <v>0</v>
      </c>
      <c r="JU80" s="7">
        <v>0</v>
      </c>
      <c r="JV80" s="7">
        <v>0</v>
      </c>
      <c r="JW80" s="7">
        <v>0</v>
      </c>
      <c r="JX80" s="7">
        <v>0</v>
      </c>
      <c r="JY80" s="7">
        <v>0</v>
      </c>
      <c r="JZ80" s="7">
        <v>0</v>
      </c>
      <c r="KA80" s="7">
        <v>0</v>
      </c>
      <c r="KB80" s="7">
        <v>0</v>
      </c>
      <c r="KC80" s="7">
        <v>0</v>
      </c>
      <c r="KD80" s="7">
        <v>0</v>
      </c>
      <c r="KE80" s="7">
        <v>0</v>
      </c>
      <c r="KF80" s="7">
        <v>0</v>
      </c>
      <c r="KG80" s="7">
        <v>0</v>
      </c>
      <c r="KH80" s="7">
        <v>0</v>
      </c>
      <c r="KI80" s="7">
        <v>0</v>
      </c>
      <c r="KJ80" s="7">
        <v>0</v>
      </c>
      <c r="KK80" s="7">
        <v>0</v>
      </c>
      <c r="KL80" s="7">
        <v>0</v>
      </c>
      <c r="KM80" s="7">
        <v>0</v>
      </c>
      <c r="KN80" s="7">
        <v>0</v>
      </c>
      <c r="KO80" s="7">
        <v>0</v>
      </c>
      <c r="KP80" s="7">
        <v>0</v>
      </c>
      <c r="KQ80" s="7">
        <v>0</v>
      </c>
      <c r="KR80" s="7">
        <v>0</v>
      </c>
      <c r="KS80" s="7">
        <v>0</v>
      </c>
      <c r="KT80" s="7">
        <v>0</v>
      </c>
      <c r="KU80" s="7">
        <v>0</v>
      </c>
      <c r="KV80" s="7">
        <v>0</v>
      </c>
      <c r="KW80" s="7">
        <v>0</v>
      </c>
      <c r="KX80" s="7">
        <v>0</v>
      </c>
      <c r="KY80" s="7">
        <v>0</v>
      </c>
      <c r="KZ80" s="7">
        <v>0</v>
      </c>
      <c r="LA80" s="7">
        <v>0</v>
      </c>
      <c r="LB80" s="7">
        <v>0</v>
      </c>
      <c r="LC80" s="7">
        <v>0</v>
      </c>
      <c r="LD80" s="7">
        <v>0</v>
      </c>
      <c r="LE80" s="7">
        <v>0</v>
      </c>
      <c r="LF80" s="7">
        <v>0</v>
      </c>
      <c r="LG80" s="7">
        <v>0</v>
      </c>
      <c r="LH80" s="7">
        <v>0</v>
      </c>
      <c r="LI80" s="7">
        <v>0</v>
      </c>
      <c r="LJ80" s="7">
        <v>0</v>
      </c>
      <c r="LK80" s="7">
        <v>0</v>
      </c>
      <c r="LL80" s="7">
        <v>0</v>
      </c>
      <c r="LM80" s="7">
        <v>0</v>
      </c>
      <c r="LN80" s="7">
        <v>0</v>
      </c>
      <c r="LO80" s="7">
        <v>0</v>
      </c>
      <c r="LP80" s="7">
        <v>0</v>
      </c>
      <c r="LQ80" s="7">
        <v>0</v>
      </c>
      <c r="LR80" s="7">
        <v>0</v>
      </c>
      <c r="LS80" s="7">
        <v>0</v>
      </c>
      <c r="LT80" s="7">
        <v>0</v>
      </c>
      <c r="LU80" s="7">
        <v>0</v>
      </c>
      <c r="LV80" s="7">
        <v>0</v>
      </c>
      <c r="LW80" s="7">
        <v>0</v>
      </c>
      <c r="LX80" s="7">
        <v>0</v>
      </c>
      <c r="LY80" s="7">
        <v>0</v>
      </c>
      <c r="LZ80" s="7">
        <v>0</v>
      </c>
      <c r="MA80" s="7">
        <v>0</v>
      </c>
      <c r="MB80" s="7">
        <v>0</v>
      </c>
      <c r="MC80" s="7">
        <v>0</v>
      </c>
      <c r="MD80" s="7">
        <v>0</v>
      </c>
      <c r="ME80" s="7">
        <v>0</v>
      </c>
      <c r="MF80" s="7">
        <v>0</v>
      </c>
      <c r="MG80" s="7">
        <v>0</v>
      </c>
      <c r="MH80" s="7">
        <v>0</v>
      </c>
      <c r="MI80" s="7">
        <v>0</v>
      </c>
      <c r="MJ80" s="7">
        <v>0</v>
      </c>
      <c r="MK80" s="7">
        <v>0</v>
      </c>
      <c r="ML80" s="7">
        <v>0</v>
      </c>
      <c r="MM80" s="7">
        <v>0</v>
      </c>
      <c r="MN80" s="7">
        <v>0</v>
      </c>
      <c r="MO80" s="7">
        <v>0</v>
      </c>
      <c r="MP80" s="7">
        <v>0</v>
      </c>
      <c r="MQ80" s="7">
        <v>0</v>
      </c>
      <c r="MR80" s="7">
        <v>0</v>
      </c>
      <c r="MS80" s="7">
        <v>0</v>
      </c>
      <c r="MT80" s="7">
        <v>0</v>
      </c>
      <c r="MU80" s="7">
        <v>0</v>
      </c>
      <c r="MV80" s="7">
        <v>0</v>
      </c>
      <c r="MW80" s="7">
        <v>0</v>
      </c>
      <c r="MX80" s="7">
        <v>0</v>
      </c>
      <c r="MY80" s="7">
        <v>0</v>
      </c>
      <c r="MZ80" s="7">
        <v>0</v>
      </c>
      <c r="NA80" s="7">
        <v>0</v>
      </c>
      <c r="NB80" s="7">
        <v>0</v>
      </c>
      <c r="NC80" s="7">
        <v>0</v>
      </c>
      <c r="ND80" s="7">
        <v>0</v>
      </c>
      <c r="NE80" s="7">
        <v>0</v>
      </c>
      <c r="NF80" s="7">
        <v>0</v>
      </c>
      <c r="NG80" s="7">
        <v>0</v>
      </c>
      <c r="NH80" s="7">
        <v>0</v>
      </c>
      <c r="NI80" s="7">
        <v>0</v>
      </c>
      <c r="NJ80" s="7">
        <v>0</v>
      </c>
      <c r="NK80" s="7">
        <v>0</v>
      </c>
      <c r="NL80" s="7">
        <v>0</v>
      </c>
      <c r="NM80" s="7">
        <v>0</v>
      </c>
      <c r="NN80" s="7">
        <v>0</v>
      </c>
      <c r="NO80" s="7">
        <v>0</v>
      </c>
      <c r="NP80" s="7">
        <v>0</v>
      </c>
      <c r="NQ80" s="7">
        <v>0</v>
      </c>
      <c r="NR80" s="7">
        <v>0</v>
      </c>
      <c r="NS80" s="7">
        <v>0</v>
      </c>
      <c r="NT80" s="7">
        <v>0</v>
      </c>
      <c r="NU80" s="7">
        <v>0</v>
      </c>
      <c r="NV80" s="7">
        <v>0</v>
      </c>
      <c r="NW80" s="7">
        <v>0</v>
      </c>
      <c r="NX80" s="7">
        <v>0</v>
      </c>
      <c r="NY80" s="7">
        <v>0</v>
      </c>
      <c r="NZ80" s="7">
        <v>0</v>
      </c>
      <c r="OA80" s="7">
        <v>0</v>
      </c>
      <c r="OB80" s="7">
        <v>0</v>
      </c>
      <c r="OC80" s="7">
        <v>0</v>
      </c>
      <c r="OD80" s="7">
        <v>0</v>
      </c>
      <c r="OE80" s="7">
        <v>0</v>
      </c>
      <c r="OF80" s="7">
        <v>0</v>
      </c>
      <c r="OG80" s="7">
        <v>0</v>
      </c>
      <c r="OH80" s="7">
        <v>0</v>
      </c>
      <c r="OI80" s="7">
        <v>0</v>
      </c>
      <c r="OJ80" s="7">
        <v>0</v>
      </c>
      <c r="OK80" s="7">
        <v>0</v>
      </c>
      <c r="OL80" s="7">
        <v>0</v>
      </c>
      <c r="OM80" s="7">
        <v>0</v>
      </c>
      <c r="ON80" s="7">
        <v>0</v>
      </c>
      <c r="OO80" s="7">
        <v>0</v>
      </c>
      <c r="OP80" s="7">
        <v>0</v>
      </c>
      <c r="OQ80" s="7">
        <v>0</v>
      </c>
      <c r="OR80" s="7">
        <v>0</v>
      </c>
      <c r="OS80" s="7">
        <v>0</v>
      </c>
      <c r="OT80" s="7">
        <v>0</v>
      </c>
      <c r="OU80" s="7">
        <v>0</v>
      </c>
      <c r="OV80" s="7">
        <v>0</v>
      </c>
      <c r="OW80" s="7">
        <v>0</v>
      </c>
      <c r="OX80" s="7">
        <v>0</v>
      </c>
      <c r="OY80" s="7">
        <v>0</v>
      </c>
      <c r="OZ80" s="7">
        <v>0</v>
      </c>
      <c r="PA80" s="7">
        <v>0</v>
      </c>
      <c r="PB80" s="7">
        <v>0</v>
      </c>
      <c r="PC80" s="7">
        <v>0</v>
      </c>
      <c r="PD80" s="7">
        <v>0</v>
      </c>
      <c r="PE80" s="7">
        <v>0</v>
      </c>
      <c r="PF80" s="7">
        <v>0</v>
      </c>
      <c r="PG80" s="7">
        <v>0</v>
      </c>
      <c r="PH80" s="7">
        <v>0</v>
      </c>
      <c r="PI80" s="7">
        <v>0</v>
      </c>
      <c r="PJ80" s="7">
        <v>0</v>
      </c>
      <c r="PK80" s="7">
        <v>0</v>
      </c>
      <c r="PL80" s="7">
        <v>0</v>
      </c>
      <c r="PM80" s="7">
        <v>0</v>
      </c>
      <c r="PN80" s="7">
        <v>0</v>
      </c>
      <c r="PO80" s="7">
        <v>0</v>
      </c>
      <c r="PP80" s="7">
        <v>0</v>
      </c>
      <c r="PQ80" s="7">
        <v>0</v>
      </c>
      <c r="PR80" s="7">
        <v>0</v>
      </c>
      <c r="PS80" s="7">
        <v>0</v>
      </c>
      <c r="PT80" s="7">
        <v>0</v>
      </c>
      <c r="PU80" s="7">
        <v>0</v>
      </c>
      <c r="PV80" s="7">
        <v>0</v>
      </c>
      <c r="PW80" s="7">
        <v>0</v>
      </c>
      <c r="PX80" s="7">
        <v>0</v>
      </c>
      <c r="PY80" s="7">
        <v>0</v>
      </c>
      <c r="PZ80" s="7">
        <v>0</v>
      </c>
      <c r="QA80" s="7">
        <v>0</v>
      </c>
      <c r="QB80" s="7">
        <v>0</v>
      </c>
      <c r="QC80" s="7">
        <v>0</v>
      </c>
      <c r="QD80" s="7">
        <v>0</v>
      </c>
      <c r="QE80" s="7">
        <v>0</v>
      </c>
      <c r="QF80" s="7">
        <v>0</v>
      </c>
      <c r="QG80" s="7">
        <v>0</v>
      </c>
      <c r="QH80" s="7">
        <v>0</v>
      </c>
      <c r="QI80" s="7">
        <v>0</v>
      </c>
      <c r="QJ80" s="7">
        <v>0</v>
      </c>
      <c r="QK80" s="7">
        <v>0</v>
      </c>
      <c r="QL80" s="7">
        <v>0</v>
      </c>
      <c r="QM80" s="7">
        <v>0</v>
      </c>
      <c r="QN80" s="7">
        <v>0</v>
      </c>
      <c r="QO80" s="7">
        <v>0</v>
      </c>
      <c r="QP80" s="7">
        <v>0</v>
      </c>
      <c r="QQ80" s="7">
        <v>0</v>
      </c>
      <c r="QR80" s="7">
        <v>0</v>
      </c>
      <c r="QS80" s="7">
        <v>0</v>
      </c>
      <c r="QT80" s="7">
        <v>0</v>
      </c>
      <c r="QU80" s="7">
        <v>0</v>
      </c>
      <c r="QV80" s="7">
        <v>0</v>
      </c>
      <c r="QW80" s="7">
        <v>0</v>
      </c>
      <c r="QX80" s="7">
        <v>0</v>
      </c>
      <c r="QY80" s="7">
        <v>0</v>
      </c>
      <c r="QZ80" s="7">
        <v>0</v>
      </c>
      <c r="RA80" s="7">
        <v>0</v>
      </c>
      <c r="RB80" s="7">
        <v>0</v>
      </c>
      <c r="RC80" s="7">
        <v>0</v>
      </c>
      <c r="RD80" s="7">
        <v>0</v>
      </c>
      <c r="RE80" s="7">
        <v>0</v>
      </c>
      <c r="RF80" s="7">
        <v>0</v>
      </c>
      <c r="RG80" s="7">
        <v>0</v>
      </c>
      <c r="RH80" s="7">
        <v>0</v>
      </c>
      <c r="RI80" s="7">
        <v>0</v>
      </c>
      <c r="RJ80" s="7">
        <v>0</v>
      </c>
      <c r="RK80" s="7">
        <v>0</v>
      </c>
      <c r="RL80" s="7">
        <v>0</v>
      </c>
      <c r="RM80" s="7">
        <v>0</v>
      </c>
      <c r="RN80" s="7">
        <v>0</v>
      </c>
      <c r="RO80" s="7">
        <v>0</v>
      </c>
      <c r="RP80" s="7">
        <v>0</v>
      </c>
      <c r="RQ80" s="7">
        <v>0</v>
      </c>
      <c r="RR80" s="7">
        <v>0</v>
      </c>
      <c r="RS80" s="7">
        <v>0</v>
      </c>
      <c r="RT80" s="7">
        <v>0</v>
      </c>
      <c r="RU80" s="7">
        <v>0</v>
      </c>
      <c r="RV80" s="7">
        <v>0</v>
      </c>
      <c r="RW80" s="7">
        <v>0</v>
      </c>
      <c r="RX80" s="7">
        <v>0</v>
      </c>
      <c r="RY80" s="7">
        <v>0</v>
      </c>
      <c r="RZ80" s="7">
        <v>0</v>
      </c>
      <c r="SA80" s="7">
        <v>0</v>
      </c>
      <c r="SB80" s="7">
        <v>0</v>
      </c>
      <c r="SC80" s="7">
        <v>0</v>
      </c>
      <c r="SD80" s="7">
        <v>0</v>
      </c>
      <c r="SE80" s="7">
        <v>0</v>
      </c>
      <c r="SF80" s="7">
        <v>0</v>
      </c>
      <c r="SG80" s="7">
        <v>0</v>
      </c>
      <c r="SH80" s="7">
        <v>0</v>
      </c>
      <c r="SI80" s="7">
        <v>0</v>
      </c>
      <c r="SJ80" s="7">
        <v>0</v>
      </c>
      <c r="SK80" s="7">
        <v>0</v>
      </c>
      <c r="SL80" s="7">
        <v>0</v>
      </c>
      <c r="SM80" s="7">
        <v>0</v>
      </c>
      <c r="SN80" s="7">
        <v>0</v>
      </c>
      <c r="SO80" s="7">
        <v>0</v>
      </c>
      <c r="SP80" s="7">
        <v>0</v>
      </c>
      <c r="SQ80" s="7">
        <v>0</v>
      </c>
      <c r="SR80" s="7">
        <v>0</v>
      </c>
      <c r="SS80" s="7">
        <v>0</v>
      </c>
      <c r="ST80" s="7">
        <v>0</v>
      </c>
      <c r="SU80" s="7">
        <v>0</v>
      </c>
      <c r="SV80" s="7">
        <v>0</v>
      </c>
      <c r="SW80" s="7">
        <v>0</v>
      </c>
      <c r="SX80" s="7">
        <v>0</v>
      </c>
      <c r="SY80" s="7">
        <v>0</v>
      </c>
      <c r="SZ80" s="7">
        <v>0</v>
      </c>
      <c r="TA80" s="7">
        <v>0</v>
      </c>
      <c r="TB80" s="7">
        <v>0</v>
      </c>
      <c r="TC80" s="7">
        <v>0</v>
      </c>
      <c r="TD80" s="7">
        <v>0</v>
      </c>
      <c r="TE80" s="7">
        <v>0</v>
      </c>
      <c r="TF80" s="7">
        <v>0</v>
      </c>
      <c r="TG80" s="7">
        <v>0</v>
      </c>
      <c r="TH80" s="7">
        <v>0</v>
      </c>
      <c r="TI80" s="7">
        <v>0</v>
      </c>
      <c r="TJ80" s="7">
        <v>0</v>
      </c>
      <c r="TK80" s="7">
        <v>0</v>
      </c>
      <c r="TL80" s="7">
        <v>0</v>
      </c>
      <c r="TM80" s="7">
        <v>0</v>
      </c>
      <c r="TN80" s="7">
        <v>0</v>
      </c>
      <c r="TO80" s="7">
        <v>0</v>
      </c>
      <c r="TP80" s="7">
        <v>0</v>
      </c>
      <c r="TQ80" s="7">
        <v>0</v>
      </c>
      <c r="TR80" s="7">
        <v>0</v>
      </c>
      <c r="TS80" s="7">
        <v>0</v>
      </c>
      <c r="TT80" s="7">
        <v>0</v>
      </c>
      <c r="TU80" s="7">
        <v>0</v>
      </c>
      <c r="TV80" s="7">
        <v>0</v>
      </c>
      <c r="TW80" s="7">
        <v>0</v>
      </c>
      <c r="TX80" s="7">
        <v>0</v>
      </c>
      <c r="TY80" s="7">
        <v>0</v>
      </c>
      <c r="TZ80" s="7">
        <v>0</v>
      </c>
      <c r="UA80" s="7">
        <v>0</v>
      </c>
      <c r="UB80" s="7">
        <v>0</v>
      </c>
      <c r="UC80" s="7">
        <v>0</v>
      </c>
      <c r="UD80" s="7">
        <v>0</v>
      </c>
      <c r="UE80" s="7">
        <v>0</v>
      </c>
      <c r="UF80" s="7">
        <v>0</v>
      </c>
      <c r="UG80" s="7">
        <v>0</v>
      </c>
      <c r="UH80" s="7">
        <v>0</v>
      </c>
      <c r="UI80" s="7">
        <v>0</v>
      </c>
      <c r="UJ80" s="7">
        <v>0</v>
      </c>
      <c r="UK80" s="7">
        <v>0</v>
      </c>
      <c r="UL80" s="7">
        <v>0</v>
      </c>
      <c r="UM80" s="7">
        <v>0</v>
      </c>
      <c r="UN80" s="7">
        <v>0</v>
      </c>
      <c r="UO80" s="7">
        <v>0</v>
      </c>
      <c r="UP80" s="7">
        <v>0</v>
      </c>
      <c r="UQ80" s="7">
        <v>0</v>
      </c>
      <c r="UR80" s="7">
        <v>0</v>
      </c>
      <c r="US80" s="7">
        <v>0</v>
      </c>
      <c r="UT80" s="7">
        <v>0</v>
      </c>
      <c r="UU80" s="7">
        <v>0</v>
      </c>
      <c r="UV80" s="7">
        <v>0</v>
      </c>
      <c r="UW80" s="7">
        <v>0</v>
      </c>
      <c r="UX80" s="7">
        <v>0</v>
      </c>
      <c r="UY80" s="7">
        <v>0</v>
      </c>
      <c r="UZ80" s="7">
        <v>0</v>
      </c>
      <c r="VA80" s="7">
        <v>0</v>
      </c>
      <c r="VB80" s="7">
        <v>0</v>
      </c>
      <c r="VC80" s="7">
        <v>0</v>
      </c>
      <c r="VD80" s="7">
        <v>0</v>
      </c>
      <c r="VE80" s="7">
        <v>0</v>
      </c>
      <c r="VF80" s="7">
        <v>0</v>
      </c>
      <c r="VG80" s="7">
        <v>0</v>
      </c>
      <c r="VH80" s="7">
        <v>0</v>
      </c>
      <c r="VI80" s="7">
        <v>0</v>
      </c>
      <c r="VJ80" s="7">
        <v>0</v>
      </c>
      <c r="VK80" s="7">
        <v>0</v>
      </c>
      <c r="VL80" s="7">
        <v>0</v>
      </c>
      <c r="VM80" s="7">
        <v>0</v>
      </c>
      <c r="VN80" s="7">
        <v>0</v>
      </c>
      <c r="VO80" s="7">
        <v>0</v>
      </c>
      <c r="VP80" s="7">
        <v>0</v>
      </c>
      <c r="VQ80" s="7">
        <v>0</v>
      </c>
      <c r="VR80" s="7">
        <v>0</v>
      </c>
      <c r="VS80" s="7">
        <v>0</v>
      </c>
      <c r="VT80" s="7">
        <v>0</v>
      </c>
      <c r="VU80" s="7">
        <v>0</v>
      </c>
      <c r="VV80" s="7">
        <v>0</v>
      </c>
      <c r="VW80" s="7">
        <v>0</v>
      </c>
      <c r="VX80" s="7">
        <v>0</v>
      </c>
      <c r="VY80" s="7">
        <v>0</v>
      </c>
      <c r="VZ80" s="7">
        <v>0</v>
      </c>
      <c r="WA80" s="7">
        <v>0</v>
      </c>
      <c r="WB80" s="7">
        <v>0</v>
      </c>
      <c r="WC80" s="7">
        <v>0</v>
      </c>
      <c r="WD80" s="7">
        <v>0</v>
      </c>
      <c r="WE80" s="7">
        <v>0</v>
      </c>
      <c r="WF80" s="7">
        <v>0</v>
      </c>
      <c r="WG80" s="7">
        <v>0</v>
      </c>
      <c r="WH80" s="7">
        <v>0</v>
      </c>
      <c r="WI80" s="7">
        <v>0</v>
      </c>
      <c r="WJ80" s="7">
        <v>0</v>
      </c>
      <c r="WK80" s="7">
        <v>0</v>
      </c>
      <c r="WL80" s="7">
        <v>0</v>
      </c>
      <c r="WM80" s="7">
        <v>0</v>
      </c>
      <c r="WN80" s="7">
        <v>0</v>
      </c>
      <c r="WO80" s="7">
        <v>0</v>
      </c>
      <c r="WP80" s="7">
        <v>0</v>
      </c>
      <c r="WQ80" s="7">
        <v>0</v>
      </c>
      <c r="WR80" s="7">
        <v>0</v>
      </c>
      <c r="WS80" s="7">
        <v>0</v>
      </c>
      <c r="WT80" s="7">
        <v>0</v>
      </c>
      <c r="WU80" s="7">
        <v>0</v>
      </c>
      <c r="WV80" s="7">
        <v>0</v>
      </c>
      <c r="WW80" s="7">
        <v>0</v>
      </c>
      <c r="WX80" s="7">
        <v>0</v>
      </c>
      <c r="WY80" s="7">
        <v>0</v>
      </c>
      <c r="WZ80" s="7">
        <v>0</v>
      </c>
      <c r="XA80" s="7">
        <v>0</v>
      </c>
      <c r="XB80" s="7">
        <v>0</v>
      </c>
      <c r="XC80" s="7">
        <v>0</v>
      </c>
      <c r="XD80" s="7">
        <v>0</v>
      </c>
      <c r="XE80" s="7">
        <v>0</v>
      </c>
      <c r="XF80" s="7">
        <v>0</v>
      </c>
      <c r="XG80" s="7">
        <v>0</v>
      </c>
      <c r="XH80" s="7">
        <v>0</v>
      </c>
      <c r="XI80" s="7">
        <v>0</v>
      </c>
      <c r="XJ80" s="7">
        <v>0</v>
      </c>
      <c r="XK80" s="7">
        <v>0</v>
      </c>
      <c r="XL80" s="7">
        <v>0</v>
      </c>
      <c r="XM80" s="7">
        <v>0</v>
      </c>
      <c r="XN80" s="7">
        <v>0</v>
      </c>
      <c r="XO80" s="7">
        <v>0</v>
      </c>
      <c r="XP80" s="7">
        <v>0</v>
      </c>
      <c r="XQ80" s="7">
        <v>0</v>
      </c>
      <c r="XR80" s="7">
        <v>0</v>
      </c>
      <c r="XS80" s="7">
        <v>0</v>
      </c>
      <c r="XT80" s="7">
        <v>0</v>
      </c>
      <c r="XU80" s="7">
        <v>0</v>
      </c>
      <c r="XV80" s="7">
        <v>0</v>
      </c>
      <c r="XW80" s="7">
        <v>0</v>
      </c>
      <c r="XX80" s="7">
        <v>0</v>
      </c>
      <c r="XY80" s="7">
        <v>0</v>
      </c>
      <c r="XZ80" s="7">
        <v>0</v>
      </c>
      <c r="YA80" s="7">
        <v>0</v>
      </c>
      <c r="YB80" s="7">
        <v>0</v>
      </c>
      <c r="YC80" s="7">
        <v>0</v>
      </c>
      <c r="YD80" s="7">
        <v>0</v>
      </c>
      <c r="YE80" s="7">
        <v>0</v>
      </c>
      <c r="YF80" s="7">
        <v>0</v>
      </c>
      <c r="YG80" s="7">
        <v>0</v>
      </c>
      <c r="YH80" s="7">
        <v>0</v>
      </c>
      <c r="YI80" s="7">
        <v>0</v>
      </c>
      <c r="YJ80" s="7">
        <v>0</v>
      </c>
      <c r="YK80" s="7">
        <v>0</v>
      </c>
      <c r="YL80" s="7">
        <v>0</v>
      </c>
      <c r="YM80" s="7">
        <v>0</v>
      </c>
      <c r="YN80" s="7">
        <v>0</v>
      </c>
      <c r="YO80" s="7">
        <v>0</v>
      </c>
      <c r="YP80" s="7">
        <v>0</v>
      </c>
      <c r="YQ80" s="7">
        <v>0</v>
      </c>
      <c r="YR80" s="7">
        <v>0</v>
      </c>
      <c r="YS80" s="7">
        <v>0</v>
      </c>
      <c r="YT80" s="7">
        <v>0</v>
      </c>
      <c r="YU80" s="7">
        <v>0</v>
      </c>
      <c r="YV80" s="7">
        <v>0</v>
      </c>
      <c r="YW80" s="7">
        <v>0</v>
      </c>
      <c r="YX80" s="7">
        <v>0</v>
      </c>
      <c r="YY80" s="7">
        <v>0</v>
      </c>
      <c r="YZ80" s="7">
        <v>0</v>
      </c>
      <c r="ZA80" s="7">
        <v>0</v>
      </c>
      <c r="ZB80" s="7">
        <v>0</v>
      </c>
      <c r="ZC80" s="7">
        <v>0</v>
      </c>
      <c r="ZD80" s="7">
        <v>0</v>
      </c>
      <c r="ZE80" s="7">
        <v>0</v>
      </c>
      <c r="ZF80" s="7">
        <v>0</v>
      </c>
      <c r="ZG80" s="7">
        <v>0</v>
      </c>
      <c r="ZH80" s="7">
        <v>0</v>
      </c>
      <c r="ZI80" s="7">
        <v>0</v>
      </c>
      <c r="ZJ80" s="7">
        <v>0</v>
      </c>
      <c r="ZK80" s="7">
        <v>0</v>
      </c>
      <c r="ZL80" s="7">
        <v>0</v>
      </c>
      <c r="ZM80" s="7">
        <v>0</v>
      </c>
      <c r="ZN80" s="7">
        <v>0</v>
      </c>
      <c r="ZO80" s="7">
        <v>0</v>
      </c>
      <c r="ZP80" s="7">
        <v>0</v>
      </c>
      <c r="ZQ80" s="7">
        <v>0</v>
      </c>
      <c r="ZR80" s="7">
        <v>0</v>
      </c>
      <c r="ZS80" s="7">
        <v>0</v>
      </c>
      <c r="ZT80" s="7">
        <v>0</v>
      </c>
      <c r="ZU80" s="7">
        <v>0</v>
      </c>
      <c r="ZV80" s="7">
        <v>0</v>
      </c>
      <c r="ZW80" s="7">
        <v>0</v>
      </c>
      <c r="ZX80" s="7">
        <v>0</v>
      </c>
      <c r="ZY80" s="7">
        <v>0</v>
      </c>
      <c r="ZZ80" s="7">
        <v>0</v>
      </c>
      <c r="AAA80" s="7">
        <v>0</v>
      </c>
      <c r="AAB80" s="7">
        <v>0</v>
      </c>
      <c r="AAC80" s="7">
        <v>0</v>
      </c>
      <c r="AAD80" s="7">
        <v>0</v>
      </c>
      <c r="AAE80" s="7">
        <v>0</v>
      </c>
      <c r="AAF80" s="7">
        <v>0</v>
      </c>
      <c r="AAG80" s="7">
        <v>0</v>
      </c>
      <c r="AAH80" s="7">
        <v>0</v>
      </c>
      <c r="AAI80" s="7">
        <v>0</v>
      </c>
      <c r="AAJ80" s="7">
        <v>0</v>
      </c>
      <c r="AAK80" s="7">
        <v>0</v>
      </c>
      <c r="AAL80" s="7">
        <v>0</v>
      </c>
      <c r="AAM80" s="7">
        <v>0</v>
      </c>
      <c r="AAN80" s="7">
        <v>0</v>
      </c>
      <c r="AAO80" s="7">
        <v>0</v>
      </c>
      <c r="AAP80" s="7">
        <v>0</v>
      </c>
      <c r="AAQ80" s="7">
        <v>0</v>
      </c>
      <c r="AAR80" s="7">
        <v>0</v>
      </c>
      <c r="AAS80" s="7">
        <v>0</v>
      </c>
      <c r="AAT80" s="7">
        <v>0</v>
      </c>
      <c r="AAU80" s="7">
        <v>0</v>
      </c>
      <c r="AAV80" s="7">
        <v>0</v>
      </c>
      <c r="AAW80" s="7">
        <v>0</v>
      </c>
      <c r="AAX80" s="7">
        <v>0</v>
      </c>
      <c r="AAY80" s="7">
        <v>0</v>
      </c>
      <c r="AAZ80" s="7">
        <v>0</v>
      </c>
      <c r="ABA80" s="7">
        <v>0</v>
      </c>
      <c r="ABB80" s="7">
        <v>0</v>
      </c>
      <c r="ABC80" s="7">
        <v>0</v>
      </c>
      <c r="ABD80" s="7">
        <v>0</v>
      </c>
      <c r="ABE80" s="7">
        <v>0</v>
      </c>
      <c r="ABF80" s="7">
        <v>0</v>
      </c>
      <c r="ABG80" s="7">
        <v>0</v>
      </c>
      <c r="ABH80" s="7">
        <v>0</v>
      </c>
      <c r="ABI80" s="7">
        <v>0</v>
      </c>
      <c r="ABJ80" s="7">
        <v>0</v>
      </c>
      <c r="ABK80" s="7">
        <v>0</v>
      </c>
      <c r="ABL80" s="7">
        <v>0</v>
      </c>
      <c r="ABM80" s="7">
        <v>0</v>
      </c>
      <c r="ABN80" s="7">
        <v>0</v>
      </c>
      <c r="ABO80" s="7">
        <v>0</v>
      </c>
      <c r="ABP80" s="7">
        <v>0</v>
      </c>
      <c r="ABQ80" s="7">
        <v>0</v>
      </c>
      <c r="ABR80" s="7">
        <v>0</v>
      </c>
      <c r="ABS80" s="7">
        <v>0</v>
      </c>
      <c r="ABT80" s="7">
        <v>0</v>
      </c>
      <c r="ABU80" s="7">
        <v>0</v>
      </c>
      <c r="ABV80" s="7">
        <v>0</v>
      </c>
      <c r="ABW80" s="7">
        <v>0</v>
      </c>
      <c r="ABX80" s="7">
        <v>0</v>
      </c>
      <c r="ABY80" s="7">
        <v>0</v>
      </c>
      <c r="ABZ80" s="7">
        <v>0</v>
      </c>
      <c r="ACA80" s="7">
        <v>0</v>
      </c>
      <c r="ACB80" s="7">
        <v>0</v>
      </c>
      <c r="ACC80" s="7">
        <v>0</v>
      </c>
      <c r="ACD80" s="7">
        <v>0</v>
      </c>
      <c r="ACE80" s="7">
        <v>0</v>
      </c>
      <c r="ACF80" s="7">
        <v>0</v>
      </c>
      <c r="ACG80" s="7">
        <v>0</v>
      </c>
      <c r="ACH80" s="7">
        <v>0</v>
      </c>
      <c r="ACI80" s="7">
        <v>0</v>
      </c>
      <c r="ACJ80" s="7">
        <v>0</v>
      </c>
      <c r="ACK80" s="7">
        <v>0</v>
      </c>
      <c r="ACL80" s="7">
        <v>0</v>
      </c>
      <c r="ACM80" s="7">
        <v>0</v>
      </c>
      <c r="ACN80" s="7">
        <v>0</v>
      </c>
      <c r="ACO80" s="7">
        <v>0</v>
      </c>
      <c r="ACP80" s="7">
        <v>0</v>
      </c>
      <c r="ACQ80" s="7">
        <v>0</v>
      </c>
      <c r="ACR80" s="7">
        <v>0</v>
      </c>
      <c r="ACS80" s="7">
        <v>0</v>
      </c>
      <c r="ACT80" s="7">
        <v>0</v>
      </c>
      <c r="ACU80" s="7">
        <v>0</v>
      </c>
      <c r="ACV80" s="7">
        <v>0</v>
      </c>
      <c r="ACW80" s="7">
        <v>0</v>
      </c>
      <c r="ACX80" s="7">
        <v>0</v>
      </c>
      <c r="ACY80" s="7">
        <v>0</v>
      </c>
      <c r="ACZ80" s="7">
        <v>0</v>
      </c>
      <c r="ADA80" s="7">
        <v>0</v>
      </c>
      <c r="ADB80" s="7">
        <v>0</v>
      </c>
      <c r="ADC80" s="7">
        <v>0</v>
      </c>
      <c r="ADD80" s="7">
        <v>0</v>
      </c>
      <c r="ADE80" s="7">
        <v>0</v>
      </c>
      <c r="ADF80" s="7">
        <v>0</v>
      </c>
      <c r="ADG80" s="7">
        <v>0</v>
      </c>
      <c r="ADH80" s="7">
        <v>0</v>
      </c>
      <c r="ADI80" s="7">
        <v>0</v>
      </c>
      <c r="ADJ80" s="7">
        <v>0</v>
      </c>
      <c r="ADK80" s="7">
        <v>0</v>
      </c>
      <c r="ADL80" s="7">
        <v>0</v>
      </c>
      <c r="ADM80" s="7">
        <v>0</v>
      </c>
      <c r="ADN80" s="7">
        <v>0</v>
      </c>
      <c r="ADO80" s="7">
        <v>0</v>
      </c>
      <c r="ADP80" s="7">
        <v>0</v>
      </c>
      <c r="ADQ80" s="7">
        <v>0</v>
      </c>
      <c r="ADR80" s="7">
        <v>0</v>
      </c>
      <c r="ADS80" s="7">
        <v>0</v>
      </c>
      <c r="ADT80" s="7">
        <v>0</v>
      </c>
      <c r="ADU80" s="7">
        <v>0</v>
      </c>
      <c r="ADV80" s="7">
        <v>0</v>
      </c>
      <c r="ADW80" s="7">
        <v>0</v>
      </c>
      <c r="ADX80" s="7">
        <v>0</v>
      </c>
      <c r="ADY80" s="7">
        <v>0</v>
      </c>
      <c r="ADZ80" s="7">
        <v>0</v>
      </c>
      <c r="AEA80" s="7">
        <v>0</v>
      </c>
      <c r="AEB80" s="7">
        <v>0</v>
      </c>
      <c r="AEC80" s="7">
        <v>0</v>
      </c>
      <c r="AED80" s="7">
        <v>0</v>
      </c>
      <c r="AEE80" s="7">
        <v>0</v>
      </c>
      <c r="AEF80" s="7">
        <v>0</v>
      </c>
      <c r="AEG80" s="7">
        <v>0</v>
      </c>
      <c r="AEH80" s="7">
        <v>0</v>
      </c>
      <c r="AEI80" s="7">
        <v>0</v>
      </c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  <c r="AMM80" s="7"/>
      <c r="AMN80" s="7"/>
      <c r="AMO80" s="7"/>
      <c r="AMP80" s="7"/>
      <c r="AMQ80" s="7"/>
      <c r="AMR80" s="7"/>
      <c r="AMS80" s="7"/>
      <c r="AMT80" s="7"/>
      <c r="AMU80" s="7"/>
      <c r="AMV80" s="7"/>
      <c r="AMW80" s="7"/>
      <c r="AMX80" s="7"/>
      <c r="AMY80" s="7"/>
      <c r="AMZ80" s="7"/>
      <c r="ANA80" s="7"/>
      <c r="ANB80" s="7"/>
      <c r="ANC80" s="7"/>
      <c r="AND80" s="7"/>
      <c r="ANE80" s="7"/>
      <c r="ANF80" s="7"/>
      <c r="ANG80" s="7"/>
      <c r="ANH80" s="7"/>
      <c r="ANI80" s="7"/>
      <c r="ANJ80" s="7"/>
      <c r="ANK80" s="7"/>
      <c r="ANL80" s="7"/>
      <c r="ANM80" s="7"/>
      <c r="ANN80" s="7"/>
      <c r="ANO80" s="7"/>
      <c r="ANP80" s="4"/>
      <c r="ANQ80" s="4"/>
      <c r="ANR80" s="4"/>
      <c r="ANS80" s="4"/>
      <c r="ANT80" s="4"/>
      <c r="ANU80" s="4"/>
      <c r="ANV80" s="4"/>
      <c r="ANW80" s="4"/>
      <c r="ANX80" s="4"/>
      <c r="ANY80" s="4"/>
      <c r="ANZ80" s="4"/>
      <c r="AOA80" s="4"/>
      <c r="AOB80" s="4"/>
      <c r="AOC80" s="4"/>
      <c r="AOD80" s="4"/>
      <c r="AOE80" s="4"/>
      <c r="AOF80" s="4"/>
      <c r="AOG80" s="4"/>
      <c r="AOH80" s="4"/>
      <c r="AOI80" s="4"/>
      <c r="AOJ80" s="4"/>
      <c r="AOK80" s="4"/>
      <c r="AOL80" s="4"/>
      <c r="AOM80" s="4"/>
      <c r="AON80" s="4"/>
      <c r="AOO80" s="4"/>
      <c r="AOP80" s="4"/>
      <c r="AOQ80" s="4"/>
      <c r="AOR80" s="4"/>
      <c r="AOS80" s="4"/>
      <c r="AOT80" s="4"/>
      <c r="AOU80" s="4"/>
      <c r="AOV80" s="4"/>
      <c r="AOW80" s="4"/>
      <c r="AOX80" s="4"/>
      <c r="AOY80" s="4"/>
      <c r="AOZ80" s="4"/>
      <c r="APA80" s="4"/>
      <c r="APB80" s="4"/>
      <c r="APC80" s="4"/>
      <c r="APD80" s="4"/>
      <c r="APE80" s="4"/>
      <c r="APF80" s="4"/>
      <c r="APG80" s="4"/>
      <c r="APH80" s="4"/>
    </row>
    <row r="81" spans="1:1100" x14ac:dyDescent="0.25">
      <c r="B81" s="12">
        <v>7</v>
      </c>
      <c r="C81" s="12">
        <v>2111.8599999999997</v>
      </c>
      <c r="D81" s="12">
        <v>1907.27</v>
      </c>
      <c r="E81" s="12">
        <v>2249.9399999999996</v>
      </c>
      <c r="F81" s="12">
        <v>2249.9399999999996</v>
      </c>
      <c r="G81" s="12">
        <v>2452.5</v>
      </c>
      <c r="H81" s="12">
        <v>2452.5</v>
      </c>
      <c r="I81" s="12">
        <v>2787.46</v>
      </c>
      <c r="J81" s="12">
        <v>2407.35</v>
      </c>
      <c r="K81" s="12">
        <v>2695.3800000000006</v>
      </c>
      <c r="L81" s="12">
        <v>3194.27</v>
      </c>
      <c r="M81" s="12">
        <v>3204.2699999999995</v>
      </c>
      <c r="N81" s="12">
        <v>3564.4399999999996</v>
      </c>
      <c r="O81" s="12">
        <v>4554.54</v>
      </c>
      <c r="P81" s="12">
        <v>4391.0600000000004</v>
      </c>
      <c r="Q81" s="12">
        <v>4013.7900000000004</v>
      </c>
      <c r="R81" s="12"/>
      <c r="S81" s="12"/>
      <c r="T81" s="12" t="s">
        <v>6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1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12">
        <v>0</v>
      </c>
      <c r="BQ81" s="12">
        <v>0</v>
      </c>
      <c r="BR81" s="12">
        <v>0</v>
      </c>
      <c r="BS81" s="12">
        <v>0</v>
      </c>
      <c r="BT81" s="12">
        <v>0</v>
      </c>
      <c r="BU81" s="12">
        <v>0</v>
      </c>
      <c r="BV81" s="12">
        <v>0</v>
      </c>
      <c r="BW81" s="12">
        <v>0</v>
      </c>
      <c r="BX81" s="12">
        <v>0</v>
      </c>
      <c r="BY81" s="12">
        <v>0</v>
      </c>
      <c r="BZ81" s="12">
        <v>0</v>
      </c>
      <c r="CA81" s="12">
        <v>0</v>
      </c>
      <c r="CB81" s="12">
        <v>0</v>
      </c>
      <c r="CC81" s="12">
        <v>0</v>
      </c>
      <c r="CD81" s="12">
        <v>0</v>
      </c>
      <c r="CE81" s="12">
        <v>0</v>
      </c>
      <c r="CF81" s="12">
        <v>0</v>
      </c>
      <c r="CG81" s="12">
        <v>0</v>
      </c>
      <c r="CH81" s="12">
        <v>0</v>
      </c>
      <c r="CI81" s="12">
        <v>0</v>
      </c>
      <c r="CJ81" s="12">
        <v>0</v>
      </c>
      <c r="CK81" s="12">
        <v>0</v>
      </c>
      <c r="CL81" s="12">
        <v>0</v>
      </c>
      <c r="CM81" s="12">
        <v>0</v>
      </c>
      <c r="CN81" s="12">
        <v>0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  <c r="CX81" s="12">
        <v>0</v>
      </c>
      <c r="CY81" s="12">
        <v>0</v>
      </c>
      <c r="CZ81" s="12">
        <v>0</v>
      </c>
      <c r="DA81" s="12">
        <v>0</v>
      </c>
      <c r="DB81" s="12">
        <v>0</v>
      </c>
      <c r="DC81" s="12">
        <v>0</v>
      </c>
      <c r="DD81" s="12">
        <v>0</v>
      </c>
      <c r="DE81" s="12">
        <v>0</v>
      </c>
      <c r="DF81" s="12">
        <v>0</v>
      </c>
      <c r="DG81" s="13">
        <v>0</v>
      </c>
      <c r="DH81" s="13">
        <v>0</v>
      </c>
      <c r="DI81" s="13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7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7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7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7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7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7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  <c r="JK81" s="7">
        <v>0</v>
      </c>
      <c r="JL81" s="7">
        <v>0</v>
      </c>
      <c r="JM81" s="7">
        <v>0</v>
      </c>
      <c r="JN81" s="7">
        <v>0</v>
      </c>
      <c r="JO81" s="7">
        <v>0</v>
      </c>
      <c r="JP81" s="7">
        <v>0</v>
      </c>
      <c r="JQ81" s="7">
        <v>0</v>
      </c>
      <c r="JR81" s="7">
        <v>0</v>
      </c>
      <c r="JS81" s="7">
        <v>0</v>
      </c>
      <c r="JT81" s="7">
        <v>0</v>
      </c>
      <c r="JU81" s="7">
        <v>0</v>
      </c>
      <c r="JV81" s="7">
        <v>0</v>
      </c>
      <c r="JW81" s="7">
        <v>0</v>
      </c>
      <c r="JX81" s="7">
        <v>0</v>
      </c>
      <c r="JY81" s="7">
        <v>0</v>
      </c>
      <c r="JZ81" s="7">
        <v>0</v>
      </c>
      <c r="KA81" s="7">
        <v>0</v>
      </c>
      <c r="KB81" s="7">
        <v>0</v>
      </c>
      <c r="KC81" s="7">
        <v>0</v>
      </c>
      <c r="KD81" s="7">
        <v>0</v>
      </c>
      <c r="KE81" s="7">
        <v>0</v>
      </c>
      <c r="KF81" s="7">
        <v>0</v>
      </c>
      <c r="KG81" s="7">
        <v>0</v>
      </c>
      <c r="KH81" s="7">
        <v>0</v>
      </c>
      <c r="KI81" s="7">
        <v>0</v>
      </c>
      <c r="KJ81" s="7">
        <v>0</v>
      </c>
      <c r="KK81" s="7">
        <v>0</v>
      </c>
      <c r="KL81" s="7">
        <v>0</v>
      </c>
      <c r="KM81" s="7">
        <v>0</v>
      </c>
      <c r="KN81" s="7">
        <v>0</v>
      </c>
      <c r="KO81" s="7">
        <v>0</v>
      </c>
      <c r="KP81" s="7">
        <v>0</v>
      </c>
      <c r="KQ81" s="7">
        <v>0</v>
      </c>
      <c r="KR81" s="7">
        <v>0</v>
      </c>
      <c r="KS81" s="7">
        <v>0</v>
      </c>
      <c r="KT81" s="7">
        <v>0</v>
      </c>
      <c r="KU81" s="7">
        <v>0</v>
      </c>
      <c r="KV81" s="7">
        <v>0</v>
      </c>
      <c r="KW81" s="7">
        <v>0</v>
      </c>
      <c r="KX81" s="7">
        <v>0</v>
      </c>
      <c r="KY81" s="7">
        <v>0</v>
      </c>
      <c r="KZ81" s="7">
        <v>0</v>
      </c>
      <c r="LA81" s="7">
        <v>0</v>
      </c>
      <c r="LB81" s="7">
        <v>0</v>
      </c>
      <c r="LC81" s="7">
        <v>0</v>
      </c>
      <c r="LD81" s="7">
        <v>0</v>
      </c>
      <c r="LE81" s="7">
        <v>0</v>
      </c>
      <c r="LF81" s="7">
        <v>0</v>
      </c>
      <c r="LG81" s="7">
        <v>0</v>
      </c>
      <c r="LH81" s="7">
        <v>0</v>
      </c>
      <c r="LI81" s="7">
        <v>0</v>
      </c>
      <c r="LJ81" s="7">
        <v>0</v>
      </c>
      <c r="LK81" s="7">
        <v>0</v>
      </c>
      <c r="LL81" s="7">
        <v>0</v>
      </c>
      <c r="LM81" s="7">
        <v>0</v>
      </c>
      <c r="LN81" s="7">
        <v>0</v>
      </c>
      <c r="LO81" s="7">
        <v>0</v>
      </c>
      <c r="LP81" s="7">
        <v>0</v>
      </c>
      <c r="LQ81" s="7">
        <v>0</v>
      </c>
      <c r="LR81" s="7">
        <v>0</v>
      </c>
      <c r="LS81" s="7">
        <v>0</v>
      </c>
      <c r="LT81" s="7">
        <v>0</v>
      </c>
      <c r="LU81" s="7">
        <v>0</v>
      </c>
      <c r="LV81" s="7">
        <v>0</v>
      </c>
      <c r="LW81" s="7">
        <v>0</v>
      </c>
      <c r="LX81" s="7">
        <v>0</v>
      </c>
      <c r="LY81" s="7">
        <v>0</v>
      </c>
      <c r="LZ81" s="7">
        <v>0</v>
      </c>
      <c r="MA81" s="7">
        <v>0</v>
      </c>
      <c r="MB81" s="7">
        <v>0</v>
      </c>
      <c r="MC81" s="7">
        <v>0</v>
      </c>
      <c r="MD81" s="7">
        <v>0</v>
      </c>
      <c r="ME81" s="7">
        <v>0</v>
      </c>
      <c r="MF81" s="7">
        <v>0</v>
      </c>
      <c r="MG81" s="7">
        <v>0</v>
      </c>
      <c r="MH81" s="7">
        <v>0</v>
      </c>
      <c r="MI81" s="7">
        <v>0</v>
      </c>
      <c r="MJ81" s="7">
        <v>0</v>
      </c>
      <c r="MK81" s="7">
        <v>0</v>
      </c>
      <c r="ML81" s="7">
        <v>0</v>
      </c>
      <c r="MM81" s="7">
        <v>0</v>
      </c>
      <c r="MN81" s="7">
        <v>0</v>
      </c>
      <c r="MO81" s="7">
        <v>0</v>
      </c>
      <c r="MP81" s="7">
        <v>0</v>
      </c>
      <c r="MQ81" s="7">
        <v>0</v>
      </c>
      <c r="MR81" s="7">
        <v>0</v>
      </c>
      <c r="MS81" s="7">
        <v>0</v>
      </c>
      <c r="MT81" s="7">
        <v>0</v>
      </c>
      <c r="MU81" s="7">
        <v>0</v>
      </c>
      <c r="MV81" s="7">
        <v>0</v>
      </c>
      <c r="MW81" s="7">
        <v>0</v>
      </c>
      <c r="MX81" s="7">
        <v>0</v>
      </c>
      <c r="MY81" s="7">
        <v>0</v>
      </c>
      <c r="MZ81" s="7">
        <v>0</v>
      </c>
      <c r="NA81" s="7">
        <v>0</v>
      </c>
      <c r="NB81" s="7">
        <v>0</v>
      </c>
      <c r="NC81" s="7">
        <v>0</v>
      </c>
      <c r="ND81" s="7">
        <v>0</v>
      </c>
      <c r="NE81" s="7">
        <v>0</v>
      </c>
      <c r="NF81" s="7">
        <v>0</v>
      </c>
      <c r="NG81" s="7">
        <v>0</v>
      </c>
      <c r="NH81" s="7">
        <v>0</v>
      </c>
      <c r="NI81" s="7">
        <v>0</v>
      </c>
      <c r="NJ81" s="7">
        <v>0</v>
      </c>
      <c r="NK81" s="7">
        <v>0</v>
      </c>
      <c r="NL81" s="7">
        <v>0</v>
      </c>
      <c r="NM81" s="7">
        <v>0</v>
      </c>
      <c r="NN81" s="7">
        <v>0</v>
      </c>
      <c r="NO81" s="7">
        <v>0</v>
      </c>
      <c r="NP81" s="7">
        <v>0</v>
      </c>
      <c r="NQ81" s="7">
        <v>0</v>
      </c>
      <c r="NR81" s="7">
        <v>0</v>
      </c>
      <c r="NS81" s="7">
        <v>0</v>
      </c>
      <c r="NT81" s="7">
        <v>0</v>
      </c>
      <c r="NU81" s="7">
        <v>0</v>
      </c>
      <c r="NV81" s="7">
        <v>0</v>
      </c>
      <c r="NW81" s="7">
        <v>0</v>
      </c>
      <c r="NX81" s="7">
        <v>0</v>
      </c>
      <c r="NY81" s="7">
        <v>0</v>
      </c>
      <c r="NZ81" s="7">
        <v>0</v>
      </c>
      <c r="OA81" s="7">
        <v>0</v>
      </c>
      <c r="OB81" s="7">
        <v>0</v>
      </c>
      <c r="OC81" s="7">
        <v>0</v>
      </c>
      <c r="OD81" s="7">
        <v>0</v>
      </c>
      <c r="OE81" s="7">
        <v>0</v>
      </c>
      <c r="OF81" s="7">
        <v>0</v>
      </c>
      <c r="OG81" s="7">
        <v>0</v>
      </c>
      <c r="OH81" s="7">
        <v>0</v>
      </c>
      <c r="OI81" s="7">
        <v>0</v>
      </c>
      <c r="OJ81" s="7">
        <v>0</v>
      </c>
      <c r="OK81" s="7">
        <v>0</v>
      </c>
      <c r="OL81" s="7">
        <v>0</v>
      </c>
      <c r="OM81" s="7">
        <v>0</v>
      </c>
      <c r="ON81" s="7">
        <v>0</v>
      </c>
      <c r="OO81" s="7">
        <v>0</v>
      </c>
      <c r="OP81" s="7">
        <v>0</v>
      </c>
      <c r="OQ81" s="7">
        <v>0</v>
      </c>
      <c r="OR81" s="7">
        <v>0</v>
      </c>
      <c r="OS81" s="7">
        <v>0</v>
      </c>
      <c r="OT81" s="7">
        <v>0</v>
      </c>
      <c r="OU81" s="7">
        <v>0</v>
      </c>
      <c r="OV81" s="7">
        <v>0</v>
      </c>
      <c r="OW81" s="7">
        <v>0</v>
      </c>
      <c r="OX81" s="7">
        <v>0</v>
      </c>
      <c r="OY81" s="7">
        <v>0</v>
      </c>
      <c r="OZ81" s="7">
        <v>0</v>
      </c>
      <c r="PA81" s="7">
        <v>0</v>
      </c>
      <c r="PB81" s="7">
        <v>0</v>
      </c>
      <c r="PC81" s="7">
        <v>0</v>
      </c>
      <c r="PD81" s="7">
        <v>0</v>
      </c>
      <c r="PE81" s="7">
        <v>0</v>
      </c>
      <c r="PF81" s="7">
        <v>0</v>
      </c>
      <c r="PG81" s="7">
        <v>0</v>
      </c>
      <c r="PH81" s="7">
        <v>0</v>
      </c>
      <c r="PI81" s="7">
        <v>0</v>
      </c>
      <c r="PJ81" s="7">
        <v>0</v>
      </c>
      <c r="PK81" s="7">
        <v>0</v>
      </c>
      <c r="PL81" s="7">
        <v>0</v>
      </c>
      <c r="PM81" s="7">
        <v>0</v>
      </c>
      <c r="PN81" s="7">
        <v>0</v>
      </c>
      <c r="PO81" s="7">
        <v>0</v>
      </c>
      <c r="PP81" s="7">
        <v>0</v>
      </c>
      <c r="PQ81" s="7">
        <v>0</v>
      </c>
      <c r="PR81" s="7">
        <v>0</v>
      </c>
      <c r="PS81" s="7">
        <v>0</v>
      </c>
      <c r="PT81" s="7">
        <v>0</v>
      </c>
      <c r="PU81" s="7">
        <v>0</v>
      </c>
      <c r="PV81" s="7">
        <v>0</v>
      </c>
      <c r="PW81" s="7">
        <v>0</v>
      </c>
      <c r="PX81" s="7">
        <v>0</v>
      </c>
      <c r="PY81" s="7">
        <v>0</v>
      </c>
      <c r="PZ81" s="7">
        <v>0</v>
      </c>
      <c r="QA81" s="7">
        <v>0</v>
      </c>
      <c r="QB81" s="7">
        <v>0</v>
      </c>
      <c r="QC81" s="7">
        <v>0</v>
      </c>
      <c r="QD81" s="7">
        <v>0</v>
      </c>
      <c r="QE81" s="7">
        <v>0</v>
      </c>
      <c r="QF81" s="7">
        <v>0</v>
      </c>
      <c r="QG81" s="7">
        <v>0</v>
      </c>
      <c r="QH81" s="7">
        <v>0</v>
      </c>
      <c r="QI81" s="7">
        <v>0</v>
      </c>
      <c r="QJ81" s="7">
        <v>0</v>
      </c>
      <c r="QK81" s="7">
        <v>0</v>
      </c>
      <c r="QL81" s="7">
        <v>0</v>
      </c>
      <c r="QM81" s="7">
        <v>0</v>
      </c>
      <c r="QN81" s="7">
        <v>0</v>
      </c>
      <c r="QO81" s="7">
        <v>0</v>
      </c>
      <c r="QP81" s="7">
        <v>0</v>
      </c>
      <c r="QQ81" s="7">
        <v>0</v>
      </c>
      <c r="QR81" s="7">
        <v>0</v>
      </c>
      <c r="QS81" s="7">
        <v>0</v>
      </c>
      <c r="QT81" s="7">
        <v>0</v>
      </c>
      <c r="QU81" s="7">
        <v>0</v>
      </c>
      <c r="QV81" s="7">
        <v>0</v>
      </c>
      <c r="QW81" s="7">
        <v>0</v>
      </c>
      <c r="QX81" s="7">
        <v>0</v>
      </c>
      <c r="QY81" s="7">
        <v>0</v>
      </c>
      <c r="QZ81" s="7">
        <v>0</v>
      </c>
      <c r="RA81" s="7">
        <v>0</v>
      </c>
      <c r="RB81" s="7">
        <v>0</v>
      </c>
      <c r="RC81" s="7">
        <v>0</v>
      </c>
      <c r="RD81" s="7">
        <v>0</v>
      </c>
      <c r="RE81" s="7">
        <v>0</v>
      </c>
      <c r="RF81" s="7">
        <v>0</v>
      </c>
      <c r="RG81" s="7">
        <v>0</v>
      </c>
      <c r="RH81" s="7">
        <v>0</v>
      </c>
      <c r="RI81" s="7">
        <v>0</v>
      </c>
      <c r="RJ81" s="7">
        <v>0</v>
      </c>
      <c r="RK81" s="7">
        <v>0</v>
      </c>
      <c r="RL81" s="7">
        <v>0</v>
      </c>
      <c r="RM81" s="7">
        <v>0</v>
      </c>
      <c r="RN81" s="7">
        <v>0</v>
      </c>
      <c r="RO81" s="7">
        <v>0</v>
      </c>
      <c r="RP81" s="7">
        <v>0</v>
      </c>
      <c r="RQ81" s="7">
        <v>0</v>
      </c>
      <c r="RR81" s="7">
        <v>0</v>
      </c>
      <c r="RS81" s="7">
        <v>0</v>
      </c>
      <c r="RT81" s="7">
        <v>0</v>
      </c>
      <c r="RU81" s="7">
        <v>0</v>
      </c>
      <c r="RV81" s="7">
        <v>0</v>
      </c>
      <c r="RW81" s="7">
        <v>0</v>
      </c>
      <c r="RX81" s="7">
        <v>0</v>
      </c>
      <c r="RY81" s="7">
        <v>0</v>
      </c>
      <c r="RZ81" s="7">
        <v>0</v>
      </c>
      <c r="SA81" s="7">
        <v>0</v>
      </c>
      <c r="SB81" s="7">
        <v>0</v>
      </c>
      <c r="SC81" s="7">
        <v>0</v>
      </c>
      <c r="SD81" s="7">
        <v>0</v>
      </c>
      <c r="SE81" s="7">
        <v>0</v>
      </c>
      <c r="SF81" s="7">
        <v>0</v>
      </c>
      <c r="SG81" s="7">
        <v>0</v>
      </c>
      <c r="SH81" s="7">
        <v>0</v>
      </c>
      <c r="SI81" s="7">
        <v>0</v>
      </c>
      <c r="SJ81" s="7">
        <v>0</v>
      </c>
      <c r="SK81" s="7">
        <v>0</v>
      </c>
      <c r="SL81" s="7">
        <v>0</v>
      </c>
      <c r="SM81" s="7">
        <v>0</v>
      </c>
      <c r="SN81" s="7">
        <v>0</v>
      </c>
      <c r="SO81" s="7">
        <v>0</v>
      </c>
      <c r="SP81" s="7">
        <v>0</v>
      </c>
      <c r="SQ81" s="7">
        <v>0</v>
      </c>
      <c r="SR81" s="7">
        <v>0</v>
      </c>
      <c r="SS81" s="7">
        <v>0</v>
      </c>
      <c r="ST81" s="7">
        <v>0</v>
      </c>
      <c r="SU81" s="7">
        <v>0</v>
      </c>
      <c r="SV81" s="7">
        <v>0</v>
      </c>
      <c r="SW81" s="7">
        <v>0</v>
      </c>
      <c r="SX81" s="7">
        <v>0</v>
      </c>
      <c r="SY81" s="7">
        <v>0</v>
      </c>
      <c r="SZ81" s="7">
        <v>0</v>
      </c>
      <c r="TA81" s="7">
        <v>0</v>
      </c>
      <c r="TB81" s="7">
        <v>0</v>
      </c>
      <c r="TC81" s="7">
        <v>0</v>
      </c>
      <c r="TD81" s="7">
        <v>0</v>
      </c>
      <c r="TE81" s="7">
        <v>0</v>
      </c>
      <c r="TF81" s="7">
        <v>0</v>
      </c>
      <c r="TG81" s="7">
        <v>0</v>
      </c>
      <c r="TH81" s="7">
        <v>0</v>
      </c>
      <c r="TI81" s="7">
        <v>0</v>
      </c>
      <c r="TJ81" s="7">
        <v>0</v>
      </c>
      <c r="TK81" s="7">
        <v>0</v>
      </c>
      <c r="TL81" s="7">
        <v>0</v>
      </c>
      <c r="TM81" s="7">
        <v>0</v>
      </c>
      <c r="TN81" s="7">
        <v>0</v>
      </c>
      <c r="TO81" s="7">
        <v>0</v>
      </c>
      <c r="TP81" s="7">
        <v>0</v>
      </c>
      <c r="TQ81" s="7">
        <v>0</v>
      </c>
      <c r="TR81" s="7">
        <v>0</v>
      </c>
      <c r="TS81" s="7">
        <v>0</v>
      </c>
      <c r="TT81" s="7">
        <v>0</v>
      </c>
      <c r="TU81" s="7">
        <v>0</v>
      </c>
      <c r="TV81" s="7">
        <v>0</v>
      </c>
      <c r="TW81" s="7">
        <v>0</v>
      </c>
      <c r="TX81" s="7">
        <v>0</v>
      </c>
      <c r="TY81" s="7">
        <v>0</v>
      </c>
      <c r="TZ81" s="7">
        <v>0</v>
      </c>
      <c r="UA81" s="7">
        <v>0</v>
      </c>
      <c r="UB81" s="7">
        <v>0</v>
      </c>
      <c r="UC81" s="7">
        <v>0</v>
      </c>
      <c r="UD81" s="7">
        <v>0</v>
      </c>
      <c r="UE81" s="7">
        <v>0</v>
      </c>
      <c r="UF81" s="7">
        <v>0</v>
      </c>
      <c r="UG81" s="7">
        <v>0</v>
      </c>
      <c r="UH81" s="7">
        <v>0</v>
      </c>
      <c r="UI81" s="7">
        <v>0</v>
      </c>
      <c r="UJ81" s="7">
        <v>0</v>
      </c>
      <c r="UK81" s="7">
        <v>0</v>
      </c>
      <c r="UL81" s="7">
        <v>0</v>
      </c>
      <c r="UM81" s="7">
        <v>0</v>
      </c>
      <c r="UN81" s="7">
        <v>0</v>
      </c>
      <c r="UO81" s="7">
        <v>0</v>
      </c>
      <c r="UP81" s="7">
        <v>0</v>
      </c>
      <c r="UQ81" s="7">
        <v>0</v>
      </c>
      <c r="UR81" s="7">
        <v>0</v>
      </c>
      <c r="US81" s="7">
        <v>0</v>
      </c>
      <c r="UT81" s="7">
        <v>0</v>
      </c>
      <c r="UU81" s="7">
        <v>0</v>
      </c>
      <c r="UV81" s="7">
        <v>0</v>
      </c>
      <c r="UW81" s="7">
        <v>0</v>
      </c>
      <c r="UX81" s="7">
        <v>0</v>
      </c>
      <c r="UY81" s="7">
        <v>0</v>
      </c>
      <c r="UZ81" s="7">
        <v>0</v>
      </c>
      <c r="VA81" s="7">
        <v>0</v>
      </c>
      <c r="VB81" s="7">
        <v>0</v>
      </c>
      <c r="VC81" s="7">
        <v>0</v>
      </c>
      <c r="VD81" s="7">
        <v>0</v>
      </c>
      <c r="VE81" s="7">
        <v>0</v>
      </c>
      <c r="VF81" s="7">
        <v>0</v>
      </c>
      <c r="VG81" s="7">
        <v>0</v>
      </c>
      <c r="VH81" s="7">
        <v>0</v>
      </c>
      <c r="VI81" s="7">
        <v>0</v>
      </c>
      <c r="VJ81" s="7">
        <v>0</v>
      </c>
      <c r="VK81" s="7">
        <v>0</v>
      </c>
      <c r="VL81" s="7">
        <v>0</v>
      </c>
      <c r="VM81" s="7">
        <v>0</v>
      </c>
      <c r="VN81" s="7">
        <v>0</v>
      </c>
      <c r="VO81" s="7">
        <v>0</v>
      </c>
      <c r="VP81" s="7">
        <v>0</v>
      </c>
      <c r="VQ81" s="7">
        <v>0</v>
      </c>
      <c r="VR81" s="7">
        <v>0</v>
      </c>
      <c r="VS81" s="7">
        <v>0</v>
      </c>
      <c r="VT81" s="7">
        <v>0</v>
      </c>
      <c r="VU81" s="7">
        <v>0</v>
      </c>
      <c r="VV81" s="7">
        <v>0</v>
      </c>
      <c r="VW81" s="7">
        <v>0</v>
      </c>
      <c r="VX81" s="7">
        <v>0</v>
      </c>
      <c r="VY81" s="7">
        <v>0</v>
      </c>
      <c r="VZ81" s="7">
        <v>0</v>
      </c>
      <c r="WA81" s="7">
        <v>0</v>
      </c>
      <c r="WB81" s="7">
        <v>0</v>
      </c>
      <c r="WC81" s="7">
        <v>0</v>
      </c>
      <c r="WD81" s="7">
        <v>0</v>
      </c>
      <c r="WE81" s="7">
        <v>0</v>
      </c>
      <c r="WF81" s="7">
        <v>0</v>
      </c>
      <c r="WG81" s="7">
        <v>0</v>
      </c>
      <c r="WH81" s="7">
        <v>0</v>
      </c>
      <c r="WI81" s="7">
        <v>0</v>
      </c>
      <c r="WJ81" s="7">
        <v>0</v>
      </c>
      <c r="WK81" s="7">
        <v>0</v>
      </c>
      <c r="WL81" s="7">
        <v>0</v>
      </c>
      <c r="WM81" s="7">
        <v>0</v>
      </c>
      <c r="WN81" s="7">
        <v>0</v>
      </c>
      <c r="WO81" s="7">
        <v>0</v>
      </c>
      <c r="WP81" s="7">
        <v>0</v>
      </c>
      <c r="WQ81" s="7">
        <v>0</v>
      </c>
      <c r="WR81" s="7">
        <v>0</v>
      </c>
      <c r="WS81" s="7">
        <v>0</v>
      </c>
      <c r="WT81" s="7">
        <v>0</v>
      </c>
      <c r="WU81" s="7">
        <v>0</v>
      </c>
      <c r="WV81" s="7">
        <v>0</v>
      </c>
      <c r="WW81" s="7">
        <v>0</v>
      </c>
      <c r="WX81" s="7">
        <v>0</v>
      </c>
      <c r="WY81" s="7">
        <v>0</v>
      </c>
      <c r="WZ81" s="7">
        <v>0</v>
      </c>
      <c r="XA81" s="7">
        <v>0</v>
      </c>
      <c r="XB81" s="7">
        <v>0</v>
      </c>
      <c r="XC81" s="7">
        <v>0</v>
      </c>
      <c r="XD81" s="7">
        <v>0</v>
      </c>
      <c r="XE81" s="7">
        <v>0</v>
      </c>
      <c r="XF81" s="7">
        <v>0</v>
      </c>
      <c r="XG81" s="7">
        <v>0</v>
      </c>
      <c r="XH81" s="7">
        <v>0</v>
      </c>
      <c r="XI81" s="7">
        <v>0</v>
      </c>
      <c r="XJ81" s="7">
        <v>0</v>
      </c>
      <c r="XK81" s="7">
        <v>0</v>
      </c>
      <c r="XL81" s="7">
        <v>0</v>
      </c>
      <c r="XM81" s="7">
        <v>0</v>
      </c>
      <c r="XN81" s="7">
        <v>0</v>
      </c>
      <c r="XO81" s="7">
        <v>0</v>
      </c>
      <c r="XP81" s="7">
        <v>0</v>
      </c>
      <c r="XQ81" s="7">
        <v>0</v>
      </c>
      <c r="XR81" s="7">
        <v>0</v>
      </c>
      <c r="XS81" s="7">
        <v>0</v>
      </c>
      <c r="XT81" s="7">
        <v>0</v>
      </c>
      <c r="XU81" s="7">
        <v>0</v>
      </c>
      <c r="XV81" s="7">
        <v>0</v>
      </c>
      <c r="XW81" s="7">
        <v>0</v>
      </c>
      <c r="XX81" s="7">
        <v>0</v>
      </c>
      <c r="XY81" s="7">
        <v>0</v>
      </c>
      <c r="XZ81" s="7">
        <v>0</v>
      </c>
      <c r="YA81" s="7">
        <v>0</v>
      </c>
      <c r="YB81" s="7">
        <v>0</v>
      </c>
      <c r="YC81" s="7">
        <v>0</v>
      </c>
      <c r="YD81" s="7">
        <v>0</v>
      </c>
      <c r="YE81" s="7">
        <v>0</v>
      </c>
      <c r="YF81" s="7">
        <v>0</v>
      </c>
      <c r="YG81" s="7">
        <v>0</v>
      </c>
      <c r="YH81" s="7">
        <v>0</v>
      </c>
      <c r="YI81" s="7">
        <v>0</v>
      </c>
      <c r="YJ81" s="7">
        <v>0</v>
      </c>
      <c r="YK81" s="7">
        <v>0</v>
      </c>
      <c r="YL81" s="7">
        <v>0</v>
      </c>
      <c r="YM81" s="7">
        <v>0</v>
      </c>
      <c r="YN81" s="7">
        <v>0</v>
      </c>
      <c r="YO81" s="7">
        <v>0</v>
      </c>
      <c r="YP81" s="7">
        <v>0</v>
      </c>
      <c r="YQ81" s="7">
        <v>0</v>
      </c>
      <c r="YR81" s="7">
        <v>0</v>
      </c>
      <c r="YS81" s="7">
        <v>0</v>
      </c>
      <c r="YT81" s="7">
        <v>0</v>
      </c>
      <c r="YU81" s="7">
        <v>0</v>
      </c>
      <c r="YV81" s="7">
        <v>0</v>
      </c>
      <c r="YW81" s="7">
        <v>0</v>
      </c>
      <c r="YX81" s="7">
        <v>0</v>
      </c>
      <c r="YY81" s="7">
        <v>0</v>
      </c>
      <c r="YZ81" s="7">
        <v>0</v>
      </c>
      <c r="ZA81" s="7">
        <v>0</v>
      </c>
      <c r="ZB81" s="7">
        <v>0</v>
      </c>
      <c r="ZC81" s="7">
        <v>0</v>
      </c>
      <c r="ZD81" s="7">
        <v>0</v>
      </c>
      <c r="ZE81" s="7">
        <v>0</v>
      </c>
      <c r="ZF81" s="7">
        <v>0</v>
      </c>
      <c r="ZG81" s="7">
        <v>0</v>
      </c>
      <c r="ZH81" s="7">
        <v>0</v>
      </c>
      <c r="ZI81" s="7">
        <v>0</v>
      </c>
      <c r="ZJ81" s="7">
        <v>0</v>
      </c>
      <c r="ZK81" s="7">
        <v>0</v>
      </c>
      <c r="ZL81" s="7">
        <v>0</v>
      </c>
      <c r="ZM81" s="7">
        <v>0</v>
      </c>
      <c r="ZN81" s="7">
        <v>0</v>
      </c>
      <c r="ZO81" s="7">
        <v>0</v>
      </c>
      <c r="ZP81" s="7">
        <v>0</v>
      </c>
      <c r="ZQ81" s="7">
        <v>0</v>
      </c>
      <c r="ZR81" s="7">
        <v>0</v>
      </c>
      <c r="ZS81" s="7">
        <v>0</v>
      </c>
      <c r="ZT81" s="7">
        <v>0</v>
      </c>
      <c r="ZU81" s="7">
        <v>0</v>
      </c>
      <c r="ZV81" s="7">
        <v>0</v>
      </c>
      <c r="ZW81" s="7">
        <v>0</v>
      </c>
      <c r="ZX81" s="7">
        <v>0</v>
      </c>
      <c r="ZY81" s="7">
        <v>0</v>
      </c>
      <c r="ZZ81" s="7">
        <v>0</v>
      </c>
      <c r="AAA81" s="7">
        <v>0</v>
      </c>
      <c r="AAB81" s="7">
        <v>0</v>
      </c>
      <c r="AAC81" s="7">
        <v>0</v>
      </c>
      <c r="AAD81" s="7">
        <v>0</v>
      </c>
      <c r="AAE81" s="7">
        <v>0</v>
      </c>
      <c r="AAF81" s="7">
        <v>0</v>
      </c>
      <c r="AAG81" s="7">
        <v>0</v>
      </c>
      <c r="AAH81" s="7">
        <v>0</v>
      </c>
      <c r="AAI81" s="7">
        <v>0</v>
      </c>
      <c r="AAJ81" s="7">
        <v>0</v>
      </c>
      <c r="AAK81" s="7">
        <v>0</v>
      </c>
      <c r="AAL81" s="7">
        <v>0</v>
      </c>
      <c r="AAM81" s="7">
        <v>0</v>
      </c>
      <c r="AAN81" s="7">
        <v>0</v>
      </c>
      <c r="AAO81" s="7">
        <v>0</v>
      </c>
      <c r="AAP81" s="7">
        <v>0</v>
      </c>
      <c r="AAQ81" s="7">
        <v>0</v>
      </c>
      <c r="AAR81" s="7">
        <v>0</v>
      </c>
      <c r="AAS81" s="7">
        <v>0</v>
      </c>
      <c r="AAT81" s="7">
        <v>0</v>
      </c>
      <c r="AAU81" s="7">
        <v>0</v>
      </c>
      <c r="AAV81" s="7">
        <v>0</v>
      </c>
      <c r="AAW81" s="7">
        <v>0</v>
      </c>
      <c r="AAX81" s="7">
        <v>0</v>
      </c>
      <c r="AAY81" s="7">
        <v>0</v>
      </c>
      <c r="AAZ81" s="7">
        <v>0</v>
      </c>
      <c r="ABA81" s="7">
        <v>0</v>
      </c>
      <c r="ABB81" s="7">
        <v>0</v>
      </c>
      <c r="ABC81" s="7">
        <v>0</v>
      </c>
      <c r="ABD81" s="7">
        <v>0</v>
      </c>
      <c r="ABE81" s="7">
        <v>0</v>
      </c>
      <c r="ABF81" s="7">
        <v>0</v>
      </c>
      <c r="ABG81" s="7">
        <v>0</v>
      </c>
      <c r="ABH81" s="7">
        <v>0</v>
      </c>
      <c r="ABI81" s="7">
        <v>0</v>
      </c>
      <c r="ABJ81" s="7">
        <v>0</v>
      </c>
      <c r="ABK81" s="7">
        <v>0</v>
      </c>
      <c r="ABL81" s="7">
        <v>0</v>
      </c>
      <c r="ABM81" s="7">
        <v>0</v>
      </c>
      <c r="ABN81" s="7">
        <v>0</v>
      </c>
      <c r="ABO81" s="7">
        <v>0</v>
      </c>
      <c r="ABP81" s="7">
        <v>0</v>
      </c>
      <c r="ABQ81" s="7">
        <v>0</v>
      </c>
      <c r="ABR81" s="7">
        <v>0</v>
      </c>
      <c r="ABS81" s="7">
        <v>0</v>
      </c>
      <c r="ABT81" s="7">
        <v>0</v>
      </c>
      <c r="ABU81" s="7">
        <v>0</v>
      </c>
      <c r="ABV81" s="7">
        <v>0</v>
      </c>
      <c r="ABW81" s="7">
        <v>0</v>
      </c>
      <c r="ABX81" s="7">
        <v>0</v>
      </c>
      <c r="ABY81" s="7">
        <v>0</v>
      </c>
      <c r="ABZ81" s="7">
        <v>0</v>
      </c>
      <c r="ACA81" s="7">
        <v>0</v>
      </c>
      <c r="ACB81" s="7">
        <v>0</v>
      </c>
      <c r="ACC81" s="7">
        <v>0</v>
      </c>
      <c r="ACD81" s="7">
        <v>0</v>
      </c>
      <c r="ACE81" s="7">
        <v>0</v>
      </c>
      <c r="ACF81" s="7">
        <v>0</v>
      </c>
      <c r="ACG81" s="7">
        <v>0</v>
      </c>
      <c r="ACH81" s="7">
        <v>0</v>
      </c>
      <c r="ACI81" s="7">
        <v>0</v>
      </c>
      <c r="ACJ81" s="7">
        <v>0</v>
      </c>
      <c r="ACK81" s="7">
        <v>0</v>
      </c>
      <c r="ACL81" s="7">
        <v>0</v>
      </c>
      <c r="ACM81" s="7">
        <v>1</v>
      </c>
      <c r="ACN81" s="7">
        <v>0</v>
      </c>
      <c r="ACO81" s="7">
        <v>0</v>
      </c>
      <c r="ACP81" s="7">
        <v>0</v>
      </c>
      <c r="ACQ81" s="7">
        <v>0</v>
      </c>
      <c r="ACR81" s="7">
        <v>0</v>
      </c>
      <c r="ACS81" s="7">
        <v>0</v>
      </c>
      <c r="ACT81" s="7">
        <v>0</v>
      </c>
      <c r="ACU81" s="7">
        <v>0</v>
      </c>
      <c r="ACV81" s="7">
        <v>0</v>
      </c>
      <c r="ACW81" s="7">
        <v>0</v>
      </c>
      <c r="ACX81" s="7">
        <v>0</v>
      </c>
      <c r="ACY81" s="7">
        <v>0</v>
      </c>
      <c r="ACZ81" s="7">
        <v>0</v>
      </c>
      <c r="ADA81" s="7">
        <v>0</v>
      </c>
      <c r="ADB81" s="7">
        <v>0</v>
      </c>
      <c r="ADC81" s="7">
        <v>0</v>
      </c>
      <c r="ADD81" s="7">
        <v>0</v>
      </c>
      <c r="ADE81" s="7">
        <v>0</v>
      </c>
      <c r="ADF81" s="7">
        <v>0</v>
      </c>
      <c r="ADG81" s="7">
        <v>0</v>
      </c>
      <c r="ADH81" s="7">
        <v>0</v>
      </c>
      <c r="ADI81" s="7">
        <v>0</v>
      </c>
      <c r="ADJ81" s="7">
        <v>0</v>
      </c>
      <c r="ADK81" s="7">
        <v>0</v>
      </c>
      <c r="ADL81" s="7">
        <v>0</v>
      </c>
      <c r="ADM81" s="7">
        <v>0</v>
      </c>
      <c r="ADN81" s="7">
        <v>0</v>
      </c>
      <c r="ADO81" s="7">
        <v>0</v>
      </c>
      <c r="ADP81" s="7">
        <v>0</v>
      </c>
      <c r="ADQ81" s="7">
        <v>0</v>
      </c>
      <c r="ADR81" s="7">
        <v>0</v>
      </c>
      <c r="ADS81" s="7">
        <v>0</v>
      </c>
      <c r="ADT81" s="7">
        <v>0</v>
      </c>
      <c r="ADU81" s="7">
        <v>0</v>
      </c>
      <c r="ADV81" s="7">
        <v>0</v>
      </c>
      <c r="ADW81" s="7">
        <v>0</v>
      </c>
      <c r="ADX81" s="7">
        <v>0</v>
      </c>
      <c r="ADY81" s="7">
        <v>0</v>
      </c>
      <c r="ADZ81" s="7">
        <v>0</v>
      </c>
      <c r="AEA81" s="7">
        <v>0</v>
      </c>
      <c r="AEB81" s="7">
        <v>0</v>
      </c>
      <c r="AEC81" s="7">
        <v>0</v>
      </c>
      <c r="AED81" s="7">
        <v>0</v>
      </c>
      <c r="AEE81" s="7">
        <v>0</v>
      </c>
      <c r="AEF81" s="7">
        <v>0</v>
      </c>
      <c r="AEG81" s="7">
        <v>0</v>
      </c>
      <c r="AEH81" s="7">
        <v>0</v>
      </c>
      <c r="AEI81" s="7">
        <v>0</v>
      </c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  <c r="AMM81" s="7"/>
      <c r="AMN81" s="7"/>
      <c r="AMO81" s="7"/>
      <c r="AMP81" s="7"/>
      <c r="AMQ81" s="7"/>
      <c r="AMR81" s="7"/>
      <c r="AMS81" s="7"/>
      <c r="AMT81" s="7"/>
      <c r="AMU81" s="7"/>
      <c r="AMV81" s="7"/>
      <c r="AMW81" s="7"/>
      <c r="AMX81" s="7"/>
      <c r="AMY81" s="7"/>
      <c r="AMZ81" s="7"/>
      <c r="ANA81" s="7"/>
      <c r="ANB81" s="7"/>
      <c r="ANC81" s="7"/>
      <c r="AND81" s="7"/>
      <c r="ANE81" s="7"/>
      <c r="ANF81" s="7"/>
      <c r="ANG81" s="7"/>
      <c r="ANH81" s="7"/>
      <c r="ANI81" s="7"/>
      <c r="ANJ81" s="7"/>
      <c r="ANK81" s="7"/>
      <c r="ANL81" s="7"/>
      <c r="ANM81" s="7"/>
      <c r="ANN81" s="7"/>
      <c r="ANO81" s="7"/>
      <c r="ANP81" s="4"/>
      <c r="ANQ81" s="4"/>
      <c r="ANR81" s="4"/>
      <c r="ANS81" s="4"/>
      <c r="ANT81" s="4"/>
      <c r="ANU81" s="4"/>
      <c r="ANV81" s="4"/>
      <c r="ANW81" s="4"/>
      <c r="ANX81" s="4"/>
      <c r="ANY81" s="4"/>
      <c r="ANZ81" s="4"/>
      <c r="AOA81" s="4"/>
      <c r="AOB81" s="4"/>
      <c r="AOC81" s="4"/>
      <c r="AOD81" s="4"/>
      <c r="AOE81" s="4"/>
      <c r="AOF81" s="4"/>
      <c r="AOG81" s="4"/>
      <c r="AOH81" s="4"/>
      <c r="AOI81" s="4"/>
      <c r="AOJ81" s="4"/>
      <c r="AOK81" s="4"/>
      <c r="AOL81" s="4"/>
      <c r="AOM81" s="4"/>
      <c r="AON81" s="4"/>
      <c r="AOO81" s="4"/>
      <c r="AOP81" s="4"/>
      <c r="AOQ81" s="4"/>
      <c r="AOR81" s="4"/>
      <c r="AOS81" s="4"/>
      <c r="AOT81" s="4"/>
      <c r="AOU81" s="4"/>
      <c r="AOV81" s="4"/>
      <c r="AOW81" s="4"/>
      <c r="AOX81" s="4"/>
      <c r="AOY81" s="4"/>
      <c r="AOZ81" s="4"/>
      <c r="APA81" s="4"/>
      <c r="APB81" s="4"/>
      <c r="APC81" s="4"/>
      <c r="APD81" s="4"/>
      <c r="APE81" s="4"/>
      <c r="APF81" s="4"/>
      <c r="APG81" s="4"/>
      <c r="APH81" s="4"/>
    </row>
    <row r="82" spans="1:1100" x14ac:dyDescent="0.25">
      <c r="B82" s="12">
        <v>8</v>
      </c>
      <c r="C82" s="12">
        <v>2709.1200000000008</v>
      </c>
      <c r="D82" s="12">
        <v>2243.1100000000006</v>
      </c>
      <c r="E82" s="12">
        <v>2517.91</v>
      </c>
      <c r="F82" s="12">
        <v>2517.91</v>
      </c>
      <c r="G82" s="12">
        <v>3060.95</v>
      </c>
      <c r="H82" s="12">
        <v>3060.95</v>
      </c>
      <c r="I82" s="12">
        <v>2808.3599999999997</v>
      </c>
      <c r="J82" s="12">
        <v>2479.8000000000002</v>
      </c>
      <c r="K82" s="12">
        <v>2016.7800000000002</v>
      </c>
      <c r="L82" s="12">
        <v>2505.14</v>
      </c>
      <c r="M82" s="12">
        <v>2548.5700000000002</v>
      </c>
      <c r="N82" s="12">
        <v>2957.0199999999995</v>
      </c>
      <c r="O82" s="12">
        <v>4548.8600000000006</v>
      </c>
      <c r="P82" s="12">
        <v>3246.3300000000008</v>
      </c>
      <c r="Q82" s="12">
        <v>3616.3200000000006</v>
      </c>
      <c r="R82" s="12"/>
      <c r="S82" s="12"/>
      <c r="T82" s="12" t="s">
        <v>7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1">
        <v>0</v>
      </c>
      <c r="AZ82" s="12">
        <v>0</v>
      </c>
      <c r="BA82" s="12">
        <v>0</v>
      </c>
      <c r="BB82" s="12">
        <v>0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  <c r="BO82" s="12">
        <v>0</v>
      </c>
      <c r="BP82" s="12">
        <v>0</v>
      </c>
      <c r="BQ82" s="12">
        <v>0</v>
      </c>
      <c r="BR82" s="12">
        <v>0</v>
      </c>
      <c r="BS82" s="12">
        <v>0</v>
      </c>
      <c r="BT82" s="12">
        <v>0</v>
      </c>
      <c r="BU82" s="12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2">
        <v>0</v>
      </c>
      <c r="CK82" s="12">
        <v>0</v>
      </c>
      <c r="CL82" s="12">
        <v>0</v>
      </c>
      <c r="CM82" s="12">
        <v>0</v>
      </c>
      <c r="CN82" s="12">
        <v>0</v>
      </c>
      <c r="CO82" s="12">
        <v>0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  <c r="CX82" s="12">
        <v>0</v>
      </c>
      <c r="CY82" s="12">
        <v>0</v>
      </c>
      <c r="CZ82" s="12">
        <v>0</v>
      </c>
      <c r="DA82" s="12">
        <v>0</v>
      </c>
      <c r="DB82" s="12">
        <v>0</v>
      </c>
      <c r="DC82" s="12">
        <v>0</v>
      </c>
      <c r="DD82" s="12">
        <v>0</v>
      </c>
      <c r="DE82" s="12">
        <v>0</v>
      </c>
      <c r="DF82" s="12">
        <v>0</v>
      </c>
      <c r="DG82" s="13">
        <v>0</v>
      </c>
      <c r="DH82" s="13">
        <v>0</v>
      </c>
      <c r="DI82" s="13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7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7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7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7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  <c r="JK82" s="7">
        <v>0</v>
      </c>
      <c r="JL82" s="7">
        <v>0</v>
      </c>
      <c r="JM82" s="7">
        <v>0</v>
      </c>
      <c r="JN82" s="7">
        <v>0</v>
      </c>
      <c r="JO82" s="7">
        <v>0</v>
      </c>
      <c r="JP82" s="7">
        <v>0</v>
      </c>
      <c r="JQ82" s="7">
        <v>0</v>
      </c>
      <c r="JR82" s="7">
        <v>0</v>
      </c>
      <c r="JS82" s="7">
        <v>0</v>
      </c>
      <c r="JT82" s="7">
        <v>0</v>
      </c>
      <c r="JU82" s="7">
        <v>0</v>
      </c>
      <c r="JV82" s="7">
        <v>0</v>
      </c>
      <c r="JW82" s="7">
        <v>0</v>
      </c>
      <c r="JX82" s="7">
        <v>0</v>
      </c>
      <c r="JY82" s="7">
        <v>0</v>
      </c>
      <c r="JZ82" s="7">
        <v>0</v>
      </c>
      <c r="KA82" s="7">
        <v>0</v>
      </c>
      <c r="KB82" s="7">
        <v>0</v>
      </c>
      <c r="KC82" s="7">
        <v>0</v>
      </c>
      <c r="KD82" s="7">
        <v>0</v>
      </c>
      <c r="KE82" s="7">
        <v>0</v>
      </c>
      <c r="KF82" s="7">
        <v>0</v>
      </c>
      <c r="KG82" s="7">
        <v>0</v>
      </c>
      <c r="KH82" s="7">
        <v>0</v>
      </c>
      <c r="KI82" s="7">
        <v>0</v>
      </c>
      <c r="KJ82" s="7">
        <v>0</v>
      </c>
      <c r="KK82" s="7">
        <v>0</v>
      </c>
      <c r="KL82" s="7">
        <v>0</v>
      </c>
      <c r="KM82" s="7">
        <v>0</v>
      </c>
      <c r="KN82" s="7">
        <v>0</v>
      </c>
      <c r="KO82" s="7">
        <v>0</v>
      </c>
      <c r="KP82" s="7">
        <v>0</v>
      </c>
      <c r="KQ82" s="7">
        <v>0</v>
      </c>
      <c r="KR82" s="7">
        <v>0</v>
      </c>
      <c r="KS82" s="7">
        <v>0</v>
      </c>
      <c r="KT82" s="7">
        <v>0</v>
      </c>
      <c r="KU82" s="7">
        <v>0</v>
      </c>
      <c r="KV82" s="7">
        <v>0</v>
      </c>
      <c r="KW82" s="7">
        <v>0</v>
      </c>
      <c r="KX82" s="7">
        <v>0</v>
      </c>
      <c r="KY82" s="7">
        <v>0</v>
      </c>
      <c r="KZ82" s="7">
        <v>0</v>
      </c>
      <c r="LA82" s="7">
        <v>0</v>
      </c>
      <c r="LB82" s="7">
        <v>0</v>
      </c>
      <c r="LC82" s="7">
        <v>0</v>
      </c>
      <c r="LD82" s="7">
        <v>0</v>
      </c>
      <c r="LE82" s="7">
        <v>0</v>
      </c>
      <c r="LF82" s="7">
        <v>0</v>
      </c>
      <c r="LG82" s="7">
        <v>0</v>
      </c>
      <c r="LH82" s="7">
        <v>0</v>
      </c>
      <c r="LI82" s="7">
        <v>0</v>
      </c>
      <c r="LJ82" s="7">
        <v>0</v>
      </c>
      <c r="LK82" s="7">
        <v>0</v>
      </c>
      <c r="LL82" s="7">
        <v>0</v>
      </c>
      <c r="LM82" s="7">
        <v>0</v>
      </c>
      <c r="LN82" s="7">
        <v>0</v>
      </c>
      <c r="LO82" s="7">
        <v>0</v>
      </c>
      <c r="LP82" s="7">
        <v>0</v>
      </c>
      <c r="LQ82" s="7">
        <v>0</v>
      </c>
      <c r="LR82" s="7">
        <v>0</v>
      </c>
      <c r="LS82" s="7">
        <v>0</v>
      </c>
      <c r="LT82" s="7">
        <v>0</v>
      </c>
      <c r="LU82" s="7">
        <v>0</v>
      </c>
      <c r="LV82" s="7">
        <v>0</v>
      </c>
      <c r="LW82" s="7">
        <v>0</v>
      </c>
      <c r="LX82" s="7">
        <v>0</v>
      </c>
      <c r="LY82" s="7">
        <v>0</v>
      </c>
      <c r="LZ82" s="7">
        <v>0</v>
      </c>
      <c r="MA82" s="7">
        <v>0</v>
      </c>
      <c r="MB82" s="7">
        <v>0</v>
      </c>
      <c r="MC82" s="7">
        <v>0</v>
      </c>
      <c r="MD82" s="7">
        <v>0</v>
      </c>
      <c r="ME82" s="7">
        <v>0</v>
      </c>
      <c r="MF82" s="7">
        <v>0</v>
      </c>
      <c r="MG82" s="7">
        <v>0</v>
      </c>
      <c r="MH82" s="7">
        <v>0</v>
      </c>
      <c r="MI82" s="7">
        <v>0</v>
      </c>
      <c r="MJ82" s="7">
        <v>0</v>
      </c>
      <c r="MK82" s="7">
        <v>0</v>
      </c>
      <c r="ML82" s="7">
        <v>0</v>
      </c>
      <c r="MM82" s="7">
        <v>0</v>
      </c>
      <c r="MN82" s="7">
        <v>0</v>
      </c>
      <c r="MO82" s="7">
        <v>0</v>
      </c>
      <c r="MP82" s="7">
        <v>0</v>
      </c>
      <c r="MQ82" s="7">
        <v>0</v>
      </c>
      <c r="MR82" s="7">
        <v>0</v>
      </c>
      <c r="MS82" s="7">
        <v>0</v>
      </c>
      <c r="MT82" s="7">
        <v>0</v>
      </c>
      <c r="MU82" s="7">
        <v>0</v>
      </c>
      <c r="MV82" s="7">
        <v>0</v>
      </c>
      <c r="MW82" s="7">
        <v>0</v>
      </c>
      <c r="MX82" s="7">
        <v>0</v>
      </c>
      <c r="MY82" s="7">
        <v>0</v>
      </c>
      <c r="MZ82" s="7">
        <v>0</v>
      </c>
      <c r="NA82" s="7">
        <v>0</v>
      </c>
      <c r="NB82" s="7">
        <v>0</v>
      </c>
      <c r="NC82" s="7">
        <v>0</v>
      </c>
      <c r="ND82" s="7">
        <v>0</v>
      </c>
      <c r="NE82" s="7">
        <v>0</v>
      </c>
      <c r="NF82" s="7">
        <v>0</v>
      </c>
      <c r="NG82" s="7">
        <v>0</v>
      </c>
      <c r="NH82" s="7">
        <v>0</v>
      </c>
      <c r="NI82" s="7">
        <v>0</v>
      </c>
      <c r="NJ82" s="7">
        <v>0</v>
      </c>
      <c r="NK82" s="7">
        <v>0</v>
      </c>
      <c r="NL82" s="7">
        <v>0</v>
      </c>
      <c r="NM82" s="7">
        <v>0</v>
      </c>
      <c r="NN82" s="7">
        <v>0</v>
      </c>
      <c r="NO82" s="7">
        <v>0</v>
      </c>
      <c r="NP82" s="7">
        <v>0</v>
      </c>
      <c r="NQ82" s="7">
        <v>0</v>
      </c>
      <c r="NR82" s="7">
        <v>0</v>
      </c>
      <c r="NS82" s="7">
        <v>0</v>
      </c>
      <c r="NT82" s="7">
        <v>0</v>
      </c>
      <c r="NU82" s="7">
        <v>0</v>
      </c>
      <c r="NV82" s="7">
        <v>0</v>
      </c>
      <c r="NW82" s="7">
        <v>0</v>
      </c>
      <c r="NX82" s="7">
        <v>0</v>
      </c>
      <c r="NY82" s="7">
        <v>0</v>
      </c>
      <c r="NZ82" s="7">
        <v>0</v>
      </c>
      <c r="OA82" s="7">
        <v>0</v>
      </c>
      <c r="OB82" s="7">
        <v>0</v>
      </c>
      <c r="OC82" s="7">
        <v>0</v>
      </c>
      <c r="OD82" s="7">
        <v>0</v>
      </c>
      <c r="OE82" s="7">
        <v>0</v>
      </c>
      <c r="OF82" s="7">
        <v>0</v>
      </c>
      <c r="OG82" s="7">
        <v>0</v>
      </c>
      <c r="OH82" s="7">
        <v>0</v>
      </c>
      <c r="OI82" s="7">
        <v>0</v>
      </c>
      <c r="OJ82" s="7">
        <v>0</v>
      </c>
      <c r="OK82" s="7">
        <v>0</v>
      </c>
      <c r="OL82" s="7">
        <v>0</v>
      </c>
      <c r="OM82" s="7">
        <v>0</v>
      </c>
      <c r="ON82" s="7">
        <v>0</v>
      </c>
      <c r="OO82" s="7">
        <v>0</v>
      </c>
      <c r="OP82" s="7">
        <v>0</v>
      </c>
      <c r="OQ82" s="7">
        <v>0</v>
      </c>
      <c r="OR82" s="7">
        <v>0</v>
      </c>
      <c r="OS82" s="7">
        <v>0</v>
      </c>
      <c r="OT82" s="7">
        <v>0</v>
      </c>
      <c r="OU82" s="7">
        <v>0</v>
      </c>
      <c r="OV82" s="7">
        <v>0</v>
      </c>
      <c r="OW82" s="7">
        <v>0</v>
      </c>
      <c r="OX82" s="7">
        <v>0</v>
      </c>
      <c r="OY82" s="7">
        <v>0</v>
      </c>
      <c r="OZ82" s="7">
        <v>0</v>
      </c>
      <c r="PA82" s="7">
        <v>0</v>
      </c>
      <c r="PB82" s="7">
        <v>0</v>
      </c>
      <c r="PC82" s="7">
        <v>0</v>
      </c>
      <c r="PD82" s="7">
        <v>0</v>
      </c>
      <c r="PE82" s="7">
        <v>0</v>
      </c>
      <c r="PF82" s="7">
        <v>0</v>
      </c>
      <c r="PG82" s="7">
        <v>0</v>
      </c>
      <c r="PH82" s="7">
        <v>0</v>
      </c>
      <c r="PI82" s="7">
        <v>0</v>
      </c>
      <c r="PJ82" s="7">
        <v>0</v>
      </c>
      <c r="PK82" s="7">
        <v>0</v>
      </c>
      <c r="PL82" s="7">
        <v>0</v>
      </c>
      <c r="PM82" s="7">
        <v>0</v>
      </c>
      <c r="PN82" s="7">
        <v>0</v>
      </c>
      <c r="PO82" s="7">
        <v>0</v>
      </c>
      <c r="PP82" s="7">
        <v>0</v>
      </c>
      <c r="PQ82" s="7">
        <v>0</v>
      </c>
      <c r="PR82" s="7">
        <v>0</v>
      </c>
      <c r="PS82" s="7">
        <v>0</v>
      </c>
      <c r="PT82" s="7">
        <v>0</v>
      </c>
      <c r="PU82" s="7">
        <v>0</v>
      </c>
      <c r="PV82" s="7">
        <v>0</v>
      </c>
      <c r="PW82" s="7">
        <v>0</v>
      </c>
      <c r="PX82" s="7">
        <v>0</v>
      </c>
      <c r="PY82" s="7">
        <v>0</v>
      </c>
      <c r="PZ82" s="7">
        <v>0</v>
      </c>
      <c r="QA82" s="7">
        <v>0</v>
      </c>
      <c r="QB82" s="7">
        <v>0</v>
      </c>
      <c r="QC82" s="7">
        <v>0</v>
      </c>
      <c r="QD82" s="7">
        <v>0</v>
      </c>
      <c r="QE82" s="7">
        <v>0</v>
      </c>
      <c r="QF82" s="7">
        <v>0</v>
      </c>
      <c r="QG82" s="7">
        <v>0</v>
      </c>
      <c r="QH82" s="7">
        <v>0</v>
      </c>
      <c r="QI82" s="7">
        <v>0</v>
      </c>
      <c r="QJ82" s="7">
        <v>0</v>
      </c>
      <c r="QK82" s="7">
        <v>0</v>
      </c>
      <c r="QL82" s="7">
        <v>0</v>
      </c>
      <c r="QM82" s="7">
        <v>0</v>
      </c>
      <c r="QN82" s="7">
        <v>0</v>
      </c>
      <c r="QO82" s="7">
        <v>0</v>
      </c>
      <c r="QP82" s="7">
        <v>0</v>
      </c>
      <c r="QQ82" s="7">
        <v>0</v>
      </c>
      <c r="QR82" s="7">
        <v>0</v>
      </c>
      <c r="QS82" s="7">
        <v>0</v>
      </c>
      <c r="QT82" s="7">
        <v>0</v>
      </c>
      <c r="QU82" s="7">
        <v>0</v>
      </c>
      <c r="QV82" s="7">
        <v>0</v>
      </c>
      <c r="QW82" s="7">
        <v>0</v>
      </c>
      <c r="QX82" s="7">
        <v>0</v>
      </c>
      <c r="QY82" s="7">
        <v>0</v>
      </c>
      <c r="QZ82" s="7">
        <v>0</v>
      </c>
      <c r="RA82" s="7">
        <v>0</v>
      </c>
      <c r="RB82" s="7">
        <v>0</v>
      </c>
      <c r="RC82" s="7">
        <v>0</v>
      </c>
      <c r="RD82" s="7">
        <v>0</v>
      </c>
      <c r="RE82" s="7">
        <v>0</v>
      </c>
      <c r="RF82" s="7">
        <v>0</v>
      </c>
      <c r="RG82" s="7">
        <v>0</v>
      </c>
      <c r="RH82" s="7">
        <v>0</v>
      </c>
      <c r="RI82" s="7">
        <v>0</v>
      </c>
      <c r="RJ82" s="7">
        <v>0</v>
      </c>
      <c r="RK82" s="7">
        <v>0</v>
      </c>
      <c r="RL82" s="7">
        <v>0</v>
      </c>
      <c r="RM82" s="7">
        <v>0</v>
      </c>
      <c r="RN82" s="7">
        <v>0</v>
      </c>
      <c r="RO82" s="7">
        <v>0</v>
      </c>
      <c r="RP82" s="7">
        <v>0</v>
      </c>
      <c r="RQ82" s="7">
        <v>0</v>
      </c>
      <c r="RR82" s="7">
        <v>0</v>
      </c>
      <c r="RS82" s="7">
        <v>0</v>
      </c>
      <c r="RT82" s="7">
        <v>0</v>
      </c>
      <c r="RU82" s="7">
        <v>0</v>
      </c>
      <c r="RV82" s="7">
        <v>0</v>
      </c>
      <c r="RW82" s="7">
        <v>0</v>
      </c>
      <c r="RX82" s="7">
        <v>0</v>
      </c>
      <c r="RY82" s="7">
        <v>0</v>
      </c>
      <c r="RZ82" s="7">
        <v>0</v>
      </c>
      <c r="SA82" s="7">
        <v>0</v>
      </c>
      <c r="SB82" s="7">
        <v>0</v>
      </c>
      <c r="SC82" s="7">
        <v>0</v>
      </c>
      <c r="SD82" s="7">
        <v>0</v>
      </c>
      <c r="SE82" s="7">
        <v>0</v>
      </c>
      <c r="SF82" s="7">
        <v>0</v>
      </c>
      <c r="SG82" s="7">
        <v>0</v>
      </c>
      <c r="SH82" s="7">
        <v>0</v>
      </c>
      <c r="SI82" s="7">
        <v>0</v>
      </c>
      <c r="SJ82" s="7">
        <v>0</v>
      </c>
      <c r="SK82" s="7">
        <v>0</v>
      </c>
      <c r="SL82" s="7">
        <v>0</v>
      </c>
      <c r="SM82" s="7">
        <v>0</v>
      </c>
      <c r="SN82" s="7">
        <v>0</v>
      </c>
      <c r="SO82" s="7">
        <v>0</v>
      </c>
      <c r="SP82" s="7">
        <v>0</v>
      </c>
      <c r="SQ82" s="7">
        <v>0</v>
      </c>
      <c r="SR82" s="7">
        <v>0</v>
      </c>
      <c r="SS82" s="7">
        <v>0</v>
      </c>
      <c r="ST82" s="7">
        <v>0</v>
      </c>
      <c r="SU82" s="7">
        <v>0</v>
      </c>
      <c r="SV82" s="7">
        <v>0</v>
      </c>
      <c r="SW82" s="7">
        <v>0</v>
      </c>
      <c r="SX82" s="7">
        <v>0</v>
      </c>
      <c r="SY82" s="7">
        <v>0</v>
      </c>
      <c r="SZ82" s="7">
        <v>0</v>
      </c>
      <c r="TA82" s="7">
        <v>0</v>
      </c>
      <c r="TB82" s="7">
        <v>0</v>
      </c>
      <c r="TC82" s="7">
        <v>0</v>
      </c>
      <c r="TD82" s="7">
        <v>0</v>
      </c>
      <c r="TE82" s="7">
        <v>0</v>
      </c>
      <c r="TF82" s="7">
        <v>0</v>
      </c>
      <c r="TG82" s="7">
        <v>0</v>
      </c>
      <c r="TH82" s="7">
        <v>0</v>
      </c>
      <c r="TI82" s="7">
        <v>0</v>
      </c>
      <c r="TJ82" s="7">
        <v>0</v>
      </c>
      <c r="TK82" s="7">
        <v>0</v>
      </c>
      <c r="TL82" s="7">
        <v>0</v>
      </c>
      <c r="TM82" s="7">
        <v>0</v>
      </c>
      <c r="TN82" s="7">
        <v>0</v>
      </c>
      <c r="TO82" s="7">
        <v>0</v>
      </c>
      <c r="TP82" s="7">
        <v>0</v>
      </c>
      <c r="TQ82" s="7">
        <v>0</v>
      </c>
      <c r="TR82" s="7">
        <v>0</v>
      </c>
      <c r="TS82" s="7">
        <v>0</v>
      </c>
      <c r="TT82" s="7">
        <v>0</v>
      </c>
      <c r="TU82" s="7">
        <v>0</v>
      </c>
      <c r="TV82" s="7">
        <v>0</v>
      </c>
      <c r="TW82" s="7">
        <v>0</v>
      </c>
      <c r="TX82" s="7">
        <v>0</v>
      </c>
      <c r="TY82" s="7">
        <v>0</v>
      </c>
      <c r="TZ82" s="7">
        <v>0</v>
      </c>
      <c r="UA82" s="7">
        <v>0</v>
      </c>
      <c r="UB82" s="7">
        <v>0</v>
      </c>
      <c r="UC82" s="7">
        <v>0</v>
      </c>
      <c r="UD82" s="7">
        <v>0</v>
      </c>
      <c r="UE82" s="7">
        <v>0</v>
      </c>
      <c r="UF82" s="7">
        <v>0</v>
      </c>
      <c r="UG82" s="7">
        <v>0</v>
      </c>
      <c r="UH82" s="7">
        <v>0</v>
      </c>
      <c r="UI82" s="7">
        <v>0</v>
      </c>
      <c r="UJ82" s="7">
        <v>0</v>
      </c>
      <c r="UK82" s="7">
        <v>0</v>
      </c>
      <c r="UL82" s="7">
        <v>0</v>
      </c>
      <c r="UM82" s="7">
        <v>0</v>
      </c>
      <c r="UN82" s="7">
        <v>0</v>
      </c>
      <c r="UO82" s="7">
        <v>0</v>
      </c>
      <c r="UP82" s="7">
        <v>0</v>
      </c>
      <c r="UQ82" s="7">
        <v>0</v>
      </c>
      <c r="UR82" s="7">
        <v>0</v>
      </c>
      <c r="US82" s="7">
        <v>0</v>
      </c>
      <c r="UT82" s="7">
        <v>0</v>
      </c>
      <c r="UU82" s="7">
        <v>0</v>
      </c>
      <c r="UV82" s="7">
        <v>0</v>
      </c>
      <c r="UW82" s="7">
        <v>0</v>
      </c>
      <c r="UX82" s="7">
        <v>0</v>
      </c>
      <c r="UY82" s="7">
        <v>0</v>
      </c>
      <c r="UZ82" s="7">
        <v>0</v>
      </c>
      <c r="VA82" s="7">
        <v>0</v>
      </c>
      <c r="VB82" s="7">
        <v>0</v>
      </c>
      <c r="VC82" s="7">
        <v>0</v>
      </c>
      <c r="VD82" s="7">
        <v>0</v>
      </c>
      <c r="VE82" s="7">
        <v>0</v>
      </c>
      <c r="VF82" s="7">
        <v>0</v>
      </c>
      <c r="VG82" s="7">
        <v>0</v>
      </c>
      <c r="VH82" s="7">
        <v>0</v>
      </c>
      <c r="VI82" s="7">
        <v>0</v>
      </c>
      <c r="VJ82" s="7">
        <v>0</v>
      </c>
      <c r="VK82" s="7">
        <v>0</v>
      </c>
      <c r="VL82" s="7">
        <v>0</v>
      </c>
      <c r="VM82" s="7">
        <v>0</v>
      </c>
      <c r="VN82" s="7">
        <v>0</v>
      </c>
      <c r="VO82" s="7">
        <v>0</v>
      </c>
      <c r="VP82" s="7">
        <v>0</v>
      </c>
      <c r="VQ82" s="7">
        <v>0</v>
      </c>
      <c r="VR82" s="7">
        <v>0</v>
      </c>
      <c r="VS82" s="7">
        <v>0</v>
      </c>
      <c r="VT82" s="7">
        <v>0</v>
      </c>
      <c r="VU82" s="7">
        <v>0</v>
      </c>
      <c r="VV82" s="7">
        <v>0</v>
      </c>
      <c r="VW82" s="7">
        <v>0</v>
      </c>
      <c r="VX82" s="7">
        <v>0</v>
      </c>
      <c r="VY82" s="7">
        <v>0</v>
      </c>
      <c r="VZ82" s="7">
        <v>0</v>
      </c>
      <c r="WA82" s="7">
        <v>0</v>
      </c>
      <c r="WB82" s="7">
        <v>0</v>
      </c>
      <c r="WC82" s="7">
        <v>0</v>
      </c>
      <c r="WD82" s="7">
        <v>0</v>
      </c>
      <c r="WE82" s="7">
        <v>0</v>
      </c>
      <c r="WF82" s="7">
        <v>0</v>
      </c>
      <c r="WG82" s="7">
        <v>0</v>
      </c>
      <c r="WH82" s="7">
        <v>0</v>
      </c>
      <c r="WI82" s="7">
        <v>0</v>
      </c>
      <c r="WJ82" s="7">
        <v>0</v>
      </c>
      <c r="WK82" s="7">
        <v>0</v>
      </c>
      <c r="WL82" s="7">
        <v>0</v>
      </c>
      <c r="WM82" s="7">
        <v>0</v>
      </c>
      <c r="WN82" s="7">
        <v>0</v>
      </c>
      <c r="WO82" s="7">
        <v>0</v>
      </c>
      <c r="WP82" s="7">
        <v>0</v>
      </c>
      <c r="WQ82" s="7">
        <v>0</v>
      </c>
      <c r="WR82" s="7">
        <v>0</v>
      </c>
      <c r="WS82" s="7">
        <v>0</v>
      </c>
      <c r="WT82" s="7">
        <v>0</v>
      </c>
      <c r="WU82" s="7">
        <v>0</v>
      </c>
      <c r="WV82" s="7">
        <v>0</v>
      </c>
      <c r="WW82" s="7">
        <v>0</v>
      </c>
      <c r="WX82" s="7">
        <v>0</v>
      </c>
      <c r="WY82" s="7">
        <v>0</v>
      </c>
      <c r="WZ82" s="7">
        <v>0</v>
      </c>
      <c r="XA82" s="7">
        <v>0</v>
      </c>
      <c r="XB82" s="7">
        <v>0</v>
      </c>
      <c r="XC82" s="7">
        <v>0</v>
      </c>
      <c r="XD82" s="7">
        <v>0</v>
      </c>
      <c r="XE82" s="7">
        <v>0</v>
      </c>
      <c r="XF82" s="7">
        <v>0</v>
      </c>
      <c r="XG82" s="7">
        <v>0</v>
      </c>
      <c r="XH82" s="7">
        <v>0</v>
      </c>
      <c r="XI82" s="7">
        <v>0</v>
      </c>
      <c r="XJ82" s="7">
        <v>0</v>
      </c>
      <c r="XK82" s="7">
        <v>0</v>
      </c>
      <c r="XL82" s="7">
        <v>0</v>
      </c>
      <c r="XM82" s="7">
        <v>0</v>
      </c>
      <c r="XN82" s="7">
        <v>0</v>
      </c>
      <c r="XO82" s="7">
        <v>0</v>
      </c>
      <c r="XP82" s="7">
        <v>0</v>
      </c>
      <c r="XQ82" s="7">
        <v>0</v>
      </c>
      <c r="XR82" s="7">
        <v>0</v>
      </c>
      <c r="XS82" s="7">
        <v>0</v>
      </c>
      <c r="XT82" s="7">
        <v>0</v>
      </c>
      <c r="XU82" s="7">
        <v>0</v>
      </c>
      <c r="XV82" s="7">
        <v>0</v>
      </c>
      <c r="XW82" s="7">
        <v>0</v>
      </c>
      <c r="XX82" s="7">
        <v>0</v>
      </c>
      <c r="XY82" s="7">
        <v>0</v>
      </c>
      <c r="XZ82" s="7">
        <v>0</v>
      </c>
      <c r="YA82" s="7">
        <v>0</v>
      </c>
      <c r="YB82" s="7">
        <v>0</v>
      </c>
      <c r="YC82" s="7">
        <v>0</v>
      </c>
      <c r="YD82" s="7">
        <v>0</v>
      </c>
      <c r="YE82" s="7">
        <v>0</v>
      </c>
      <c r="YF82" s="7">
        <v>0</v>
      </c>
      <c r="YG82" s="7">
        <v>0</v>
      </c>
      <c r="YH82" s="7">
        <v>0</v>
      </c>
      <c r="YI82" s="7">
        <v>0</v>
      </c>
      <c r="YJ82" s="7">
        <v>0</v>
      </c>
      <c r="YK82" s="7">
        <v>0</v>
      </c>
      <c r="YL82" s="7">
        <v>0</v>
      </c>
      <c r="YM82" s="7">
        <v>0</v>
      </c>
      <c r="YN82" s="7">
        <v>0</v>
      </c>
      <c r="YO82" s="7">
        <v>0</v>
      </c>
      <c r="YP82" s="7">
        <v>0</v>
      </c>
      <c r="YQ82" s="7">
        <v>0</v>
      </c>
      <c r="YR82" s="7">
        <v>0</v>
      </c>
      <c r="YS82" s="7">
        <v>0</v>
      </c>
      <c r="YT82" s="7">
        <v>0</v>
      </c>
      <c r="YU82" s="7">
        <v>0</v>
      </c>
      <c r="YV82" s="7">
        <v>0</v>
      </c>
      <c r="YW82" s="7">
        <v>0</v>
      </c>
      <c r="YX82" s="7">
        <v>0</v>
      </c>
      <c r="YY82" s="7">
        <v>0</v>
      </c>
      <c r="YZ82" s="7">
        <v>0</v>
      </c>
      <c r="ZA82" s="7">
        <v>0</v>
      </c>
      <c r="ZB82" s="7">
        <v>0</v>
      </c>
      <c r="ZC82" s="7">
        <v>0</v>
      </c>
      <c r="ZD82" s="7">
        <v>0</v>
      </c>
      <c r="ZE82" s="7">
        <v>0</v>
      </c>
      <c r="ZF82" s="7">
        <v>0</v>
      </c>
      <c r="ZG82" s="7">
        <v>0</v>
      </c>
      <c r="ZH82" s="7">
        <v>0</v>
      </c>
      <c r="ZI82" s="7">
        <v>0</v>
      </c>
      <c r="ZJ82" s="7">
        <v>0</v>
      </c>
      <c r="ZK82" s="7">
        <v>0</v>
      </c>
      <c r="ZL82" s="7">
        <v>0</v>
      </c>
      <c r="ZM82" s="7">
        <v>0</v>
      </c>
      <c r="ZN82" s="7">
        <v>0</v>
      </c>
      <c r="ZO82" s="7">
        <v>0</v>
      </c>
      <c r="ZP82" s="7">
        <v>0</v>
      </c>
      <c r="ZQ82" s="7">
        <v>0</v>
      </c>
      <c r="ZR82" s="7">
        <v>0</v>
      </c>
      <c r="ZS82" s="7">
        <v>0</v>
      </c>
      <c r="ZT82" s="7">
        <v>0</v>
      </c>
      <c r="ZU82" s="7">
        <v>0</v>
      </c>
      <c r="ZV82" s="7">
        <v>0</v>
      </c>
      <c r="ZW82" s="7">
        <v>0</v>
      </c>
      <c r="ZX82" s="7">
        <v>0</v>
      </c>
      <c r="ZY82" s="7">
        <v>0</v>
      </c>
      <c r="ZZ82" s="7">
        <v>0</v>
      </c>
      <c r="AAA82" s="7">
        <v>0</v>
      </c>
      <c r="AAB82" s="7">
        <v>0</v>
      </c>
      <c r="AAC82" s="7">
        <v>0</v>
      </c>
      <c r="AAD82" s="7">
        <v>0</v>
      </c>
      <c r="AAE82" s="7">
        <v>0</v>
      </c>
      <c r="AAF82" s="7">
        <v>0</v>
      </c>
      <c r="AAG82" s="7">
        <v>0</v>
      </c>
      <c r="AAH82" s="7">
        <v>0</v>
      </c>
      <c r="AAI82" s="7">
        <v>0</v>
      </c>
      <c r="AAJ82" s="7">
        <v>0</v>
      </c>
      <c r="AAK82" s="7">
        <v>0</v>
      </c>
      <c r="AAL82" s="7">
        <v>0</v>
      </c>
      <c r="AAM82" s="7">
        <v>0</v>
      </c>
      <c r="AAN82" s="7">
        <v>0</v>
      </c>
      <c r="AAO82" s="7">
        <v>0</v>
      </c>
      <c r="AAP82" s="7">
        <v>0</v>
      </c>
      <c r="AAQ82" s="7">
        <v>0</v>
      </c>
      <c r="AAR82" s="7">
        <v>0</v>
      </c>
      <c r="AAS82" s="7">
        <v>0</v>
      </c>
      <c r="AAT82" s="7">
        <v>0</v>
      </c>
      <c r="AAU82" s="7">
        <v>0</v>
      </c>
      <c r="AAV82" s="7">
        <v>0</v>
      </c>
      <c r="AAW82" s="7">
        <v>0</v>
      </c>
      <c r="AAX82" s="7">
        <v>0</v>
      </c>
      <c r="AAY82" s="7">
        <v>0</v>
      </c>
      <c r="AAZ82" s="7">
        <v>0</v>
      </c>
      <c r="ABA82" s="7">
        <v>0</v>
      </c>
      <c r="ABB82" s="7">
        <v>0</v>
      </c>
      <c r="ABC82" s="7">
        <v>0</v>
      </c>
      <c r="ABD82" s="7">
        <v>0</v>
      </c>
      <c r="ABE82" s="7">
        <v>0</v>
      </c>
      <c r="ABF82" s="7">
        <v>0</v>
      </c>
      <c r="ABG82" s="7">
        <v>0</v>
      </c>
      <c r="ABH82" s="7">
        <v>0</v>
      </c>
      <c r="ABI82" s="7">
        <v>0</v>
      </c>
      <c r="ABJ82" s="7">
        <v>0</v>
      </c>
      <c r="ABK82" s="7">
        <v>0</v>
      </c>
      <c r="ABL82" s="7">
        <v>0</v>
      </c>
      <c r="ABM82" s="7">
        <v>0</v>
      </c>
      <c r="ABN82" s="7">
        <v>0</v>
      </c>
      <c r="ABO82" s="7">
        <v>0</v>
      </c>
      <c r="ABP82" s="7">
        <v>0</v>
      </c>
      <c r="ABQ82" s="7">
        <v>0</v>
      </c>
      <c r="ABR82" s="7">
        <v>0</v>
      </c>
      <c r="ABS82" s="7">
        <v>0</v>
      </c>
      <c r="ABT82" s="7">
        <v>0</v>
      </c>
      <c r="ABU82" s="7">
        <v>0</v>
      </c>
      <c r="ABV82" s="7">
        <v>0</v>
      </c>
      <c r="ABW82" s="7">
        <v>0</v>
      </c>
      <c r="ABX82" s="7">
        <v>0</v>
      </c>
      <c r="ABY82" s="7">
        <v>0</v>
      </c>
      <c r="ABZ82" s="7">
        <v>0</v>
      </c>
      <c r="ACA82" s="7">
        <v>0</v>
      </c>
      <c r="ACB82" s="7">
        <v>0</v>
      </c>
      <c r="ACC82" s="7">
        <v>0</v>
      </c>
      <c r="ACD82" s="7">
        <v>0</v>
      </c>
      <c r="ACE82" s="7">
        <v>0</v>
      </c>
      <c r="ACF82" s="7">
        <v>0</v>
      </c>
      <c r="ACG82" s="7">
        <v>0</v>
      </c>
      <c r="ACH82" s="7">
        <v>0</v>
      </c>
      <c r="ACI82" s="7">
        <v>0</v>
      </c>
      <c r="ACJ82" s="7">
        <v>0</v>
      </c>
      <c r="ACK82" s="7">
        <v>0</v>
      </c>
      <c r="ACL82" s="7">
        <v>0</v>
      </c>
      <c r="ACM82" s="7">
        <v>0</v>
      </c>
      <c r="ACN82" s="7">
        <v>0</v>
      </c>
      <c r="ACO82" s="7">
        <v>0</v>
      </c>
      <c r="ACP82" s="7">
        <v>0</v>
      </c>
      <c r="ACQ82" s="7">
        <v>0</v>
      </c>
      <c r="ACR82" s="7">
        <v>0</v>
      </c>
      <c r="ACS82" s="7">
        <v>0</v>
      </c>
      <c r="ACT82" s="7">
        <v>0</v>
      </c>
      <c r="ACU82" s="7">
        <v>0</v>
      </c>
      <c r="ACV82" s="7">
        <v>0</v>
      </c>
      <c r="ACW82" s="7">
        <v>0</v>
      </c>
      <c r="ACX82" s="7">
        <v>0</v>
      </c>
      <c r="ACY82" s="7">
        <v>0</v>
      </c>
      <c r="ACZ82" s="7">
        <v>0</v>
      </c>
      <c r="ADA82" s="7">
        <v>0</v>
      </c>
      <c r="ADB82" s="7">
        <v>0</v>
      </c>
      <c r="ADC82" s="7">
        <v>0</v>
      </c>
      <c r="ADD82" s="7">
        <v>0</v>
      </c>
      <c r="ADE82" s="7">
        <v>0</v>
      </c>
      <c r="ADF82" s="7">
        <v>0</v>
      </c>
      <c r="ADG82" s="7">
        <v>0</v>
      </c>
      <c r="ADH82" s="7">
        <v>0</v>
      </c>
      <c r="ADI82" s="7">
        <v>0</v>
      </c>
      <c r="ADJ82" s="7">
        <v>0</v>
      </c>
      <c r="ADK82" s="7">
        <v>0</v>
      </c>
      <c r="ADL82" s="7">
        <v>0</v>
      </c>
      <c r="ADM82" s="7">
        <v>0</v>
      </c>
      <c r="ADN82" s="7">
        <v>0</v>
      </c>
      <c r="ADO82" s="7">
        <v>0</v>
      </c>
      <c r="ADP82" s="7">
        <v>0</v>
      </c>
      <c r="ADQ82" s="7">
        <v>0</v>
      </c>
      <c r="ADR82" s="7">
        <v>0</v>
      </c>
      <c r="ADS82" s="7">
        <v>0</v>
      </c>
      <c r="ADT82" s="7">
        <v>0</v>
      </c>
      <c r="ADU82" s="7">
        <v>0</v>
      </c>
      <c r="ADV82" s="7">
        <v>0</v>
      </c>
      <c r="ADW82" s="7">
        <v>0</v>
      </c>
      <c r="ADX82" s="7">
        <v>0</v>
      </c>
      <c r="ADY82" s="7">
        <v>0</v>
      </c>
      <c r="ADZ82" s="7">
        <v>0</v>
      </c>
      <c r="AEA82" s="7">
        <v>0</v>
      </c>
      <c r="AEB82" s="7">
        <v>0</v>
      </c>
      <c r="AEC82" s="7">
        <v>0</v>
      </c>
      <c r="AED82" s="7">
        <v>0</v>
      </c>
      <c r="AEE82" s="7">
        <v>0</v>
      </c>
      <c r="AEF82" s="7">
        <v>0</v>
      </c>
      <c r="AEG82" s="7">
        <v>0</v>
      </c>
      <c r="AEH82" s="7">
        <v>0</v>
      </c>
      <c r="AEI82" s="7">
        <v>0</v>
      </c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  <c r="AMM82" s="7"/>
      <c r="AMN82" s="7"/>
      <c r="AMO82" s="7"/>
      <c r="AMP82" s="7"/>
      <c r="AMQ82" s="7"/>
      <c r="AMR82" s="7"/>
      <c r="AMS82" s="7"/>
      <c r="AMT82" s="7"/>
      <c r="AMU82" s="7"/>
      <c r="AMV82" s="7"/>
      <c r="AMW82" s="7"/>
      <c r="AMX82" s="7"/>
      <c r="AMY82" s="7"/>
      <c r="AMZ82" s="7"/>
      <c r="ANA82" s="7"/>
      <c r="ANB82" s="7"/>
      <c r="ANC82" s="7"/>
      <c r="AND82" s="7"/>
      <c r="ANE82" s="7"/>
      <c r="ANF82" s="7"/>
      <c r="ANG82" s="7"/>
      <c r="ANH82" s="7"/>
      <c r="ANI82" s="7"/>
      <c r="ANJ82" s="7"/>
      <c r="ANK82" s="7"/>
      <c r="ANL82" s="7"/>
      <c r="ANM82" s="7"/>
      <c r="ANN82" s="7"/>
      <c r="ANO82" s="7"/>
      <c r="ANP82" s="4"/>
      <c r="ANQ82" s="4"/>
      <c r="ANR82" s="4"/>
      <c r="ANS82" s="4"/>
      <c r="ANT82" s="4"/>
      <c r="ANU82" s="4"/>
      <c r="ANV82" s="4"/>
      <c r="ANW82" s="4"/>
      <c r="ANX82" s="4"/>
      <c r="ANY82" s="4"/>
      <c r="ANZ82" s="4"/>
      <c r="AOA82" s="4"/>
      <c r="AOB82" s="4"/>
      <c r="AOC82" s="4"/>
      <c r="AOD82" s="4"/>
      <c r="AOE82" s="4"/>
      <c r="AOF82" s="4"/>
      <c r="AOG82" s="4"/>
      <c r="AOH82" s="4"/>
      <c r="AOI82" s="4"/>
      <c r="AOJ82" s="4"/>
      <c r="AOK82" s="4"/>
      <c r="AOL82" s="4"/>
      <c r="AOM82" s="4"/>
      <c r="AON82" s="4"/>
      <c r="AOO82" s="4"/>
      <c r="AOP82" s="4"/>
      <c r="AOQ82" s="4"/>
      <c r="AOR82" s="4"/>
      <c r="AOS82" s="4"/>
      <c r="AOT82" s="4"/>
      <c r="AOU82" s="4"/>
      <c r="AOV82" s="4"/>
      <c r="AOW82" s="4"/>
      <c r="AOX82" s="4"/>
      <c r="AOY82" s="4"/>
      <c r="AOZ82" s="4"/>
      <c r="APA82" s="4"/>
      <c r="APB82" s="4"/>
      <c r="APC82" s="4"/>
      <c r="APD82" s="4"/>
      <c r="APE82" s="4"/>
      <c r="APF82" s="4"/>
      <c r="APG82" s="4"/>
      <c r="APH82" s="4"/>
    </row>
    <row r="83" spans="1:1100" x14ac:dyDescent="0.25">
      <c r="B83" s="12">
        <v>9</v>
      </c>
      <c r="C83" s="12">
        <v>3562.1399999999994</v>
      </c>
      <c r="D83" s="12">
        <v>2948.16</v>
      </c>
      <c r="E83" s="12">
        <v>3448.6499999999992</v>
      </c>
      <c r="F83" s="12">
        <v>3914.7699999999991</v>
      </c>
      <c r="G83" s="12">
        <v>2918.62</v>
      </c>
      <c r="H83" s="12">
        <v>2452.4999999999995</v>
      </c>
      <c r="I83" s="12">
        <v>2571.9900000000002</v>
      </c>
      <c r="J83" s="12">
        <v>2571.2399999999998</v>
      </c>
      <c r="K83" s="12">
        <v>2024.1599999999999</v>
      </c>
      <c r="L83" s="12">
        <v>1527.7800000000004</v>
      </c>
      <c r="M83" s="12">
        <v>1710.87</v>
      </c>
      <c r="N83" s="12">
        <v>2487.2200000000003</v>
      </c>
      <c r="O83" s="12">
        <v>4548.2300000000005</v>
      </c>
      <c r="P83" s="12">
        <v>4368.9500000000007</v>
      </c>
      <c r="Q83" s="12">
        <v>4051.2599999999993</v>
      </c>
      <c r="R83" s="12"/>
      <c r="S83" s="12"/>
      <c r="T83" s="12" t="s">
        <v>8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1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  <c r="BP83" s="12">
        <v>0</v>
      </c>
      <c r="BQ83" s="12">
        <v>0</v>
      </c>
      <c r="BR83" s="12">
        <v>0</v>
      </c>
      <c r="BS83" s="12">
        <v>0</v>
      </c>
      <c r="BT83" s="12">
        <v>0</v>
      </c>
      <c r="BU83" s="12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2">
        <v>0</v>
      </c>
      <c r="CH83" s="12">
        <v>0</v>
      </c>
      <c r="CI83" s="12">
        <v>0</v>
      </c>
      <c r="CJ83" s="12">
        <v>0</v>
      </c>
      <c r="CK83" s="12">
        <v>0</v>
      </c>
      <c r="CL83" s="12">
        <v>0</v>
      </c>
      <c r="CM83" s="12">
        <v>0</v>
      </c>
      <c r="CN83" s="12">
        <v>0</v>
      </c>
      <c r="CO83" s="12">
        <v>0</v>
      </c>
      <c r="CP83" s="12">
        <v>0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  <c r="CX83" s="12">
        <v>0</v>
      </c>
      <c r="CY83" s="12">
        <v>0</v>
      </c>
      <c r="CZ83" s="12">
        <v>0</v>
      </c>
      <c r="DA83" s="12">
        <v>0</v>
      </c>
      <c r="DB83" s="12">
        <v>0</v>
      </c>
      <c r="DC83" s="12">
        <v>0</v>
      </c>
      <c r="DD83" s="12">
        <v>0</v>
      </c>
      <c r="DE83" s="12">
        <v>0</v>
      </c>
      <c r="DF83" s="12">
        <v>0</v>
      </c>
      <c r="DG83" s="13">
        <v>0</v>
      </c>
      <c r="DH83" s="13">
        <v>0</v>
      </c>
      <c r="DI83" s="13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7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7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7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7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7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7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  <c r="JK83" s="7">
        <v>0</v>
      </c>
      <c r="JL83" s="7">
        <v>0</v>
      </c>
      <c r="JM83" s="7">
        <v>0</v>
      </c>
      <c r="JN83" s="7">
        <v>0</v>
      </c>
      <c r="JO83" s="7">
        <v>0</v>
      </c>
      <c r="JP83" s="7">
        <v>0</v>
      </c>
      <c r="JQ83" s="7">
        <v>0</v>
      </c>
      <c r="JR83" s="7">
        <v>0</v>
      </c>
      <c r="JS83" s="7">
        <v>0</v>
      </c>
      <c r="JT83" s="7">
        <v>0</v>
      </c>
      <c r="JU83" s="7">
        <v>0</v>
      </c>
      <c r="JV83" s="7">
        <v>0</v>
      </c>
      <c r="JW83" s="7">
        <v>0</v>
      </c>
      <c r="JX83" s="7">
        <v>0</v>
      </c>
      <c r="JY83" s="7">
        <v>0</v>
      </c>
      <c r="JZ83" s="7">
        <v>0</v>
      </c>
      <c r="KA83" s="7">
        <v>0</v>
      </c>
      <c r="KB83" s="7">
        <v>0</v>
      </c>
      <c r="KC83" s="7">
        <v>0</v>
      </c>
      <c r="KD83" s="7">
        <v>0</v>
      </c>
      <c r="KE83" s="7">
        <v>0</v>
      </c>
      <c r="KF83" s="7">
        <v>0</v>
      </c>
      <c r="KG83" s="7">
        <v>0</v>
      </c>
      <c r="KH83" s="7">
        <v>0</v>
      </c>
      <c r="KI83" s="7">
        <v>0</v>
      </c>
      <c r="KJ83" s="7">
        <v>0</v>
      </c>
      <c r="KK83" s="7">
        <v>0</v>
      </c>
      <c r="KL83" s="7">
        <v>0</v>
      </c>
      <c r="KM83" s="7">
        <v>0</v>
      </c>
      <c r="KN83" s="7">
        <v>0</v>
      </c>
      <c r="KO83" s="7">
        <v>0</v>
      </c>
      <c r="KP83" s="7">
        <v>0</v>
      </c>
      <c r="KQ83" s="7">
        <v>0</v>
      </c>
      <c r="KR83" s="7">
        <v>0</v>
      </c>
      <c r="KS83" s="7">
        <v>0</v>
      </c>
      <c r="KT83" s="7">
        <v>0</v>
      </c>
      <c r="KU83" s="7">
        <v>0</v>
      </c>
      <c r="KV83" s="7">
        <v>0</v>
      </c>
      <c r="KW83" s="7">
        <v>0</v>
      </c>
      <c r="KX83" s="7">
        <v>0</v>
      </c>
      <c r="KY83" s="7">
        <v>0</v>
      </c>
      <c r="KZ83" s="7">
        <v>0</v>
      </c>
      <c r="LA83" s="7">
        <v>0</v>
      </c>
      <c r="LB83" s="7">
        <v>0</v>
      </c>
      <c r="LC83" s="7">
        <v>0</v>
      </c>
      <c r="LD83" s="7">
        <v>0</v>
      </c>
      <c r="LE83" s="7">
        <v>0</v>
      </c>
      <c r="LF83" s="7">
        <v>0</v>
      </c>
      <c r="LG83" s="7">
        <v>0</v>
      </c>
      <c r="LH83" s="7">
        <v>0</v>
      </c>
      <c r="LI83" s="7">
        <v>0</v>
      </c>
      <c r="LJ83" s="7">
        <v>0</v>
      </c>
      <c r="LK83" s="7">
        <v>0</v>
      </c>
      <c r="LL83" s="7">
        <v>0</v>
      </c>
      <c r="LM83" s="7">
        <v>0</v>
      </c>
      <c r="LN83" s="7">
        <v>0</v>
      </c>
      <c r="LO83" s="7">
        <v>0</v>
      </c>
      <c r="LP83" s="7">
        <v>0</v>
      </c>
      <c r="LQ83" s="7">
        <v>0</v>
      </c>
      <c r="LR83" s="7">
        <v>0</v>
      </c>
      <c r="LS83" s="7">
        <v>0</v>
      </c>
      <c r="LT83" s="7">
        <v>0</v>
      </c>
      <c r="LU83" s="7">
        <v>0</v>
      </c>
      <c r="LV83" s="7">
        <v>0</v>
      </c>
      <c r="LW83" s="7">
        <v>0</v>
      </c>
      <c r="LX83" s="7">
        <v>0</v>
      </c>
      <c r="LY83" s="7">
        <v>0</v>
      </c>
      <c r="LZ83" s="7">
        <v>0</v>
      </c>
      <c r="MA83" s="7">
        <v>0</v>
      </c>
      <c r="MB83" s="7">
        <v>0</v>
      </c>
      <c r="MC83" s="7">
        <v>0</v>
      </c>
      <c r="MD83" s="7">
        <v>0</v>
      </c>
      <c r="ME83" s="7">
        <v>0</v>
      </c>
      <c r="MF83" s="7">
        <v>0</v>
      </c>
      <c r="MG83" s="7">
        <v>0</v>
      </c>
      <c r="MH83" s="7">
        <v>0</v>
      </c>
      <c r="MI83" s="7">
        <v>0</v>
      </c>
      <c r="MJ83" s="7">
        <v>0</v>
      </c>
      <c r="MK83" s="7">
        <v>0</v>
      </c>
      <c r="ML83" s="7">
        <v>0</v>
      </c>
      <c r="MM83" s="7">
        <v>0</v>
      </c>
      <c r="MN83" s="7">
        <v>0</v>
      </c>
      <c r="MO83" s="7">
        <v>0</v>
      </c>
      <c r="MP83" s="7">
        <v>0</v>
      </c>
      <c r="MQ83" s="7">
        <v>0</v>
      </c>
      <c r="MR83" s="7">
        <v>0</v>
      </c>
      <c r="MS83" s="7">
        <v>0</v>
      </c>
      <c r="MT83" s="7">
        <v>0</v>
      </c>
      <c r="MU83" s="7">
        <v>0</v>
      </c>
      <c r="MV83" s="7">
        <v>0</v>
      </c>
      <c r="MW83" s="7">
        <v>0</v>
      </c>
      <c r="MX83" s="7">
        <v>0</v>
      </c>
      <c r="MY83" s="7">
        <v>0</v>
      </c>
      <c r="MZ83" s="7">
        <v>0</v>
      </c>
      <c r="NA83" s="7">
        <v>0</v>
      </c>
      <c r="NB83" s="7">
        <v>0</v>
      </c>
      <c r="NC83" s="7">
        <v>0</v>
      </c>
      <c r="ND83" s="7">
        <v>0</v>
      </c>
      <c r="NE83" s="7">
        <v>0</v>
      </c>
      <c r="NF83" s="7">
        <v>0</v>
      </c>
      <c r="NG83" s="7">
        <v>0</v>
      </c>
      <c r="NH83" s="7">
        <v>0</v>
      </c>
      <c r="NI83" s="7">
        <v>0</v>
      </c>
      <c r="NJ83" s="7">
        <v>0</v>
      </c>
      <c r="NK83" s="7">
        <v>0</v>
      </c>
      <c r="NL83" s="7">
        <v>0</v>
      </c>
      <c r="NM83" s="7">
        <v>0</v>
      </c>
      <c r="NN83" s="7">
        <v>0</v>
      </c>
      <c r="NO83" s="7">
        <v>0</v>
      </c>
      <c r="NP83" s="7">
        <v>0</v>
      </c>
      <c r="NQ83" s="7">
        <v>0</v>
      </c>
      <c r="NR83" s="7">
        <v>0</v>
      </c>
      <c r="NS83" s="7">
        <v>0</v>
      </c>
      <c r="NT83" s="7">
        <v>0</v>
      </c>
      <c r="NU83" s="7">
        <v>0</v>
      </c>
      <c r="NV83" s="7">
        <v>0</v>
      </c>
      <c r="NW83" s="7">
        <v>0</v>
      </c>
      <c r="NX83" s="7">
        <v>0</v>
      </c>
      <c r="NY83" s="7">
        <v>0</v>
      </c>
      <c r="NZ83" s="7">
        <v>0</v>
      </c>
      <c r="OA83" s="7">
        <v>0</v>
      </c>
      <c r="OB83" s="7">
        <v>0</v>
      </c>
      <c r="OC83" s="7">
        <v>0</v>
      </c>
      <c r="OD83" s="7">
        <v>0</v>
      </c>
      <c r="OE83" s="7">
        <v>0</v>
      </c>
      <c r="OF83" s="7">
        <v>0</v>
      </c>
      <c r="OG83" s="7">
        <v>0</v>
      </c>
      <c r="OH83" s="7">
        <v>0</v>
      </c>
      <c r="OI83" s="7">
        <v>0</v>
      </c>
      <c r="OJ83" s="7">
        <v>0</v>
      </c>
      <c r="OK83" s="7">
        <v>0</v>
      </c>
      <c r="OL83" s="7">
        <v>0</v>
      </c>
      <c r="OM83" s="7">
        <v>0</v>
      </c>
      <c r="ON83" s="7">
        <v>0</v>
      </c>
      <c r="OO83" s="7">
        <v>0</v>
      </c>
      <c r="OP83" s="7">
        <v>0</v>
      </c>
      <c r="OQ83" s="7">
        <v>0</v>
      </c>
      <c r="OR83" s="7">
        <v>0</v>
      </c>
      <c r="OS83" s="7">
        <v>0</v>
      </c>
      <c r="OT83" s="7">
        <v>0</v>
      </c>
      <c r="OU83" s="7">
        <v>0</v>
      </c>
      <c r="OV83" s="7">
        <v>0</v>
      </c>
      <c r="OW83" s="7">
        <v>0</v>
      </c>
      <c r="OX83" s="7">
        <v>0</v>
      </c>
      <c r="OY83" s="7">
        <v>0</v>
      </c>
      <c r="OZ83" s="7">
        <v>0</v>
      </c>
      <c r="PA83" s="7">
        <v>0</v>
      </c>
      <c r="PB83" s="7">
        <v>0</v>
      </c>
      <c r="PC83" s="7">
        <v>0</v>
      </c>
      <c r="PD83" s="7">
        <v>0</v>
      </c>
      <c r="PE83" s="7">
        <v>0</v>
      </c>
      <c r="PF83" s="7">
        <v>0</v>
      </c>
      <c r="PG83" s="7">
        <v>0</v>
      </c>
      <c r="PH83" s="7">
        <v>0</v>
      </c>
      <c r="PI83" s="7">
        <v>0</v>
      </c>
      <c r="PJ83" s="7">
        <v>0</v>
      </c>
      <c r="PK83" s="7">
        <v>0</v>
      </c>
      <c r="PL83" s="7">
        <v>0</v>
      </c>
      <c r="PM83" s="7">
        <v>0</v>
      </c>
      <c r="PN83" s="7">
        <v>0</v>
      </c>
      <c r="PO83" s="7">
        <v>0</v>
      </c>
      <c r="PP83" s="7">
        <v>0</v>
      </c>
      <c r="PQ83" s="7">
        <v>0</v>
      </c>
      <c r="PR83" s="7">
        <v>0</v>
      </c>
      <c r="PS83" s="7">
        <v>0</v>
      </c>
      <c r="PT83" s="7">
        <v>0</v>
      </c>
      <c r="PU83" s="7">
        <v>0</v>
      </c>
      <c r="PV83" s="7">
        <v>0</v>
      </c>
      <c r="PW83" s="7">
        <v>0</v>
      </c>
      <c r="PX83" s="7">
        <v>0</v>
      </c>
      <c r="PY83" s="7">
        <v>0</v>
      </c>
      <c r="PZ83" s="7">
        <v>0</v>
      </c>
      <c r="QA83" s="7">
        <v>0</v>
      </c>
      <c r="QB83" s="7">
        <v>0</v>
      </c>
      <c r="QC83" s="7">
        <v>0</v>
      </c>
      <c r="QD83" s="7">
        <v>0</v>
      </c>
      <c r="QE83" s="7">
        <v>0</v>
      </c>
      <c r="QF83" s="7">
        <v>0</v>
      </c>
      <c r="QG83" s="7">
        <v>0</v>
      </c>
      <c r="QH83" s="7">
        <v>0</v>
      </c>
      <c r="QI83" s="7">
        <v>0</v>
      </c>
      <c r="QJ83" s="7">
        <v>0</v>
      </c>
      <c r="QK83" s="7">
        <v>0</v>
      </c>
      <c r="QL83" s="7">
        <v>0</v>
      </c>
      <c r="QM83" s="7">
        <v>0</v>
      </c>
      <c r="QN83" s="7">
        <v>0</v>
      </c>
      <c r="QO83" s="7">
        <v>0</v>
      </c>
      <c r="QP83" s="7">
        <v>0</v>
      </c>
      <c r="QQ83" s="7">
        <v>0</v>
      </c>
      <c r="QR83" s="7">
        <v>0</v>
      </c>
      <c r="QS83" s="7">
        <v>0</v>
      </c>
      <c r="QT83" s="7">
        <v>0</v>
      </c>
      <c r="QU83" s="7">
        <v>0</v>
      </c>
      <c r="QV83" s="7">
        <v>0</v>
      </c>
      <c r="QW83" s="7">
        <v>0</v>
      </c>
      <c r="QX83" s="7">
        <v>0</v>
      </c>
      <c r="QY83" s="7">
        <v>0</v>
      </c>
      <c r="QZ83" s="7">
        <v>0</v>
      </c>
      <c r="RA83" s="7">
        <v>0</v>
      </c>
      <c r="RB83" s="7">
        <v>0</v>
      </c>
      <c r="RC83" s="7">
        <v>0</v>
      </c>
      <c r="RD83" s="7">
        <v>0</v>
      </c>
      <c r="RE83" s="7">
        <v>0</v>
      </c>
      <c r="RF83" s="7">
        <v>0</v>
      </c>
      <c r="RG83" s="7">
        <v>0</v>
      </c>
      <c r="RH83" s="7">
        <v>0</v>
      </c>
      <c r="RI83" s="7">
        <v>0</v>
      </c>
      <c r="RJ83" s="7">
        <v>0</v>
      </c>
      <c r="RK83" s="7">
        <v>0</v>
      </c>
      <c r="RL83" s="7">
        <v>0</v>
      </c>
      <c r="RM83" s="7">
        <v>0</v>
      </c>
      <c r="RN83" s="7">
        <v>0</v>
      </c>
      <c r="RO83" s="7">
        <v>0</v>
      </c>
      <c r="RP83" s="7">
        <v>0</v>
      </c>
      <c r="RQ83" s="7">
        <v>0</v>
      </c>
      <c r="RR83" s="7">
        <v>0</v>
      </c>
      <c r="RS83" s="7">
        <v>0</v>
      </c>
      <c r="RT83" s="7">
        <v>0</v>
      </c>
      <c r="RU83" s="7">
        <v>0</v>
      </c>
      <c r="RV83" s="7">
        <v>0</v>
      </c>
      <c r="RW83" s="7">
        <v>0</v>
      </c>
      <c r="RX83" s="7">
        <v>0</v>
      </c>
      <c r="RY83" s="7">
        <v>0</v>
      </c>
      <c r="RZ83" s="7">
        <v>0</v>
      </c>
      <c r="SA83" s="7">
        <v>0</v>
      </c>
      <c r="SB83" s="7">
        <v>0</v>
      </c>
      <c r="SC83" s="7">
        <v>0</v>
      </c>
      <c r="SD83" s="7">
        <v>0</v>
      </c>
      <c r="SE83" s="7">
        <v>0</v>
      </c>
      <c r="SF83" s="7">
        <v>0</v>
      </c>
      <c r="SG83" s="7">
        <v>0</v>
      </c>
      <c r="SH83" s="7">
        <v>0</v>
      </c>
      <c r="SI83" s="7">
        <v>0</v>
      </c>
      <c r="SJ83" s="7">
        <v>0</v>
      </c>
      <c r="SK83" s="7">
        <v>0</v>
      </c>
      <c r="SL83" s="7">
        <v>0</v>
      </c>
      <c r="SM83" s="7">
        <v>0</v>
      </c>
      <c r="SN83" s="7">
        <v>0</v>
      </c>
      <c r="SO83" s="7">
        <v>0</v>
      </c>
      <c r="SP83" s="7">
        <v>0</v>
      </c>
      <c r="SQ83" s="7">
        <v>0</v>
      </c>
      <c r="SR83" s="7">
        <v>0</v>
      </c>
      <c r="SS83" s="7">
        <v>0</v>
      </c>
      <c r="ST83" s="7">
        <v>0</v>
      </c>
      <c r="SU83" s="7">
        <v>0</v>
      </c>
      <c r="SV83" s="7">
        <v>0</v>
      </c>
      <c r="SW83" s="7">
        <v>0</v>
      </c>
      <c r="SX83" s="7">
        <v>0</v>
      </c>
      <c r="SY83" s="7">
        <v>0</v>
      </c>
      <c r="SZ83" s="7">
        <v>0</v>
      </c>
      <c r="TA83" s="7">
        <v>0</v>
      </c>
      <c r="TB83" s="7">
        <v>0</v>
      </c>
      <c r="TC83" s="7">
        <v>0</v>
      </c>
      <c r="TD83" s="7">
        <v>0</v>
      </c>
      <c r="TE83" s="7">
        <v>0</v>
      </c>
      <c r="TF83" s="7">
        <v>0</v>
      </c>
      <c r="TG83" s="7">
        <v>0</v>
      </c>
      <c r="TH83" s="7">
        <v>0</v>
      </c>
      <c r="TI83" s="7">
        <v>0</v>
      </c>
      <c r="TJ83" s="7">
        <v>0</v>
      </c>
      <c r="TK83" s="7">
        <v>0</v>
      </c>
      <c r="TL83" s="7">
        <v>0</v>
      </c>
      <c r="TM83" s="7">
        <v>0</v>
      </c>
      <c r="TN83" s="7">
        <v>0</v>
      </c>
      <c r="TO83" s="7">
        <v>0</v>
      </c>
      <c r="TP83" s="7">
        <v>0</v>
      </c>
      <c r="TQ83" s="7">
        <v>0</v>
      </c>
      <c r="TR83" s="7">
        <v>0</v>
      </c>
      <c r="TS83" s="7">
        <v>0</v>
      </c>
      <c r="TT83" s="7">
        <v>0</v>
      </c>
      <c r="TU83" s="7">
        <v>0</v>
      </c>
      <c r="TV83" s="7">
        <v>0</v>
      </c>
      <c r="TW83" s="7">
        <v>0</v>
      </c>
      <c r="TX83" s="7">
        <v>0</v>
      </c>
      <c r="TY83" s="7">
        <v>0</v>
      </c>
      <c r="TZ83" s="7">
        <v>0</v>
      </c>
      <c r="UA83" s="7">
        <v>0</v>
      </c>
      <c r="UB83" s="7">
        <v>0</v>
      </c>
      <c r="UC83" s="7">
        <v>0</v>
      </c>
      <c r="UD83" s="7">
        <v>0</v>
      </c>
      <c r="UE83" s="7">
        <v>0</v>
      </c>
      <c r="UF83" s="7">
        <v>0</v>
      </c>
      <c r="UG83" s="7">
        <v>0</v>
      </c>
      <c r="UH83" s="7">
        <v>0</v>
      </c>
      <c r="UI83" s="7">
        <v>0</v>
      </c>
      <c r="UJ83" s="7">
        <v>0</v>
      </c>
      <c r="UK83" s="7">
        <v>0</v>
      </c>
      <c r="UL83" s="7">
        <v>0</v>
      </c>
      <c r="UM83" s="7">
        <v>0</v>
      </c>
      <c r="UN83" s="7">
        <v>0</v>
      </c>
      <c r="UO83" s="7">
        <v>0</v>
      </c>
      <c r="UP83" s="7">
        <v>0</v>
      </c>
      <c r="UQ83" s="7">
        <v>0</v>
      </c>
      <c r="UR83" s="7">
        <v>0</v>
      </c>
      <c r="US83" s="7">
        <v>0</v>
      </c>
      <c r="UT83" s="7">
        <v>0</v>
      </c>
      <c r="UU83" s="7">
        <v>0</v>
      </c>
      <c r="UV83" s="7">
        <v>0</v>
      </c>
      <c r="UW83" s="7">
        <v>0</v>
      </c>
      <c r="UX83" s="7">
        <v>0</v>
      </c>
      <c r="UY83" s="7">
        <v>0</v>
      </c>
      <c r="UZ83" s="7">
        <v>0</v>
      </c>
      <c r="VA83" s="7">
        <v>0</v>
      </c>
      <c r="VB83" s="7">
        <v>0</v>
      </c>
      <c r="VC83" s="7">
        <v>0</v>
      </c>
      <c r="VD83" s="7">
        <v>0</v>
      </c>
      <c r="VE83" s="7">
        <v>0</v>
      </c>
      <c r="VF83" s="7">
        <v>0</v>
      </c>
      <c r="VG83" s="7">
        <v>0</v>
      </c>
      <c r="VH83" s="7">
        <v>0</v>
      </c>
      <c r="VI83" s="7">
        <v>0</v>
      </c>
      <c r="VJ83" s="7">
        <v>0</v>
      </c>
      <c r="VK83" s="7">
        <v>0</v>
      </c>
      <c r="VL83" s="7">
        <v>0</v>
      </c>
      <c r="VM83" s="7">
        <v>0</v>
      </c>
      <c r="VN83" s="7">
        <v>0</v>
      </c>
      <c r="VO83" s="7">
        <v>0</v>
      </c>
      <c r="VP83" s="7">
        <v>0</v>
      </c>
      <c r="VQ83" s="7">
        <v>0</v>
      </c>
      <c r="VR83" s="7">
        <v>0</v>
      </c>
      <c r="VS83" s="7">
        <v>0</v>
      </c>
      <c r="VT83" s="7">
        <v>0</v>
      </c>
      <c r="VU83" s="7">
        <v>0</v>
      </c>
      <c r="VV83" s="7">
        <v>0</v>
      </c>
      <c r="VW83" s="7">
        <v>0</v>
      </c>
      <c r="VX83" s="7">
        <v>0</v>
      </c>
      <c r="VY83" s="7">
        <v>0</v>
      </c>
      <c r="VZ83" s="7">
        <v>0</v>
      </c>
      <c r="WA83" s="7">
        <v>0</v>
      </c>
      <c r="WB83" s="7">
        <v>0</v>
      </c>
      <c r="WC83" s="7">
        <v>0</v>
      </c>
      <c r="WD83" s="7">
        <v>0</v>
      </c>
      <c r="WE83" s="7">
        <v>0</v>
      </c>
      <c r="WF83" s="7">
        <v>0</v>
      </c>
      <c r="WG83" s="7">
        <v>0</v>
      </c>
      <c r="WH83" s="7">
        <v>0</v>
      </c>
      <c r="WI83" s="7">
        <v>0</v>
      </c>
      <c r="WJ83" s="7">
        <v>0</v>
      </c>
      <c r="WK83" s="7">
        <v>0</v>
      </c>
      <c r="WL83" s="7">
        <v>0</v>
      </c>
      <c r="WM83" s="7">
        <v>0</v>
      </c>
      <c r="WN83" s="7">
        <v>0</v>
      </c>
      <c r="WO83" s="7">
        <v>0</v>
      </c>
      <c r="WP83" s="7">
        <v>0</v>
      </c>
      <c r="WQ83" s="7">
        <v>0</v>
      </c>
      <c r="WR83" s="7">
        <v>0</v>
      </c>
      <c r="WS83" s="7">
        <v>0</v>
      </c>
      <c r="WT83" s="7">
        <v>0</v>
      </c>
      <c r="WU83" s="7">
        <v>0</v>
      </c>
      <c r="WV83" s="7">
        <v>0</v>
      </c>
      <c r="WW83" s="7">
        <v>0</v>
      </c>
      <c r="WX83" s="7">
        <v>0</v>
      </c>
      <c r="WY83" s="7">
        <v>0</v>
      </c>
      <c r="WZ83" s="7">
        <v>0</v>
      </c>
      <c r="XA83" s="7">
        <v>0</v>
      </c>
      <c r="XB83" s="7">
        <v>0</v>
      </c>
      <c r="XC83" s="7">
        <v>0</v>
      </c>
      <c r="XD83" s="7">
        <v>0</v>
      </c>
      <c r="XE83" s="7">
        <v>0</v>
      </c>
      <c r="XF83" s="7">
        <v>0</v>
      </c>
      <c r="XG83" s="7">
        <v>0</v>
      </c>
      <c r="XH83" s="7">
        <v>0</v>
      </c>
      <c r="XI83" s="7">
        <v>0</v>
      </c>
      <c r="XJ83" s="7">
        <v>0</v>
      </c>
      <c r="XK83" s="7">
        <v>0</v>
      </c>
      <c r="XL83" s="7">
        <v>0</v>
      </c>
      <c r="XM83" s="7">
        <v>0</v>
      </c>
      <c r="XN83" s="7">
        <v>0</v>
      </c>
      <c r="XO83" s="7">
        <v>0</v>
      </c>
      <c r="XP83" s="7">
        <v>0</v>
      </c>
      <c r="XQ83" s="7">
        <v>0</v>
      </c>
      <c r="XR83" s="7">
        <v>0</v>
      </c>
      <c r="XS83" s="7">
        <v>0</v>
      </c>
      <c r="XT83" s="7">
        <v>0</v>
      </c>
      <c r="XU83" s="7">
        <v>0</v>
      </c>
      <c r="XV83" s="7">
        <v>0</v>
      </c>
      <c r="XW83" s="7">
        <v>0</v>
      </c>
      <c r="XX83" s="7">
        <v>0</v>
      </c>
      <c r="XY83" s="7">
        <v>0</v>
      </c>
      <c r="XZ83" s="7">
        <v>0</v>
      </c>
      <c r="YA83" s="7">
        <v>0</v>
      </c>
      <c r="YB83" s="7">
        <v>0</v>
      </c>
      <c r="YC83" s="7">
        <v>0</v>
      </c>
      <c r="YD83" s="7">
        <v>0</v>
      </c>
      <c r="YE83" s="7">
        <v>0</v>
      </c>
      <c r="YF83" s="7">
        <v>0</v>
      </c>
      <c r="YG83" s="7">
        <v>0</v>
      </c>
      <c r="YH83" s="7">
        <v>0</v>
      </c>
      <c r="YI83" s="7">
        <v>0</v>
      </c>
      <c r="YJ83" s="7">
        <v>0</v>
      </c>
      <c r="YK83" s="7">
        <v>0</v>
      </c>
      <c r="YL83" s="7">
        <v>0</v>
      </c>
      <c r="YM83" s="7">
        <v>0</v>
      </c>
      <c r="YN83" s="7">
        <v>0</v>
      </c>
      <c r="YO83" s="7">
        <v>0</v>
      </c>
      <c r="YP83" s="7">
        <v>0</v>
      </c>
      <c r="YQ83" s="7">
        <v>0</v>
      </c>
      <c r="YR83" s="7">
        <v>0</v>
      </c>
      <c r="YS83" s="7">
        <v>0</v>
      </c>
      <c r="YT83" s="7">
        <v>0</v>
      </c>
      <c r="YU83" s="7">
        <v>0</v>
      </c>
      <c r="YV83" s="7">
        <v>0</v>
      </c>
      <c r="YW83" s="7">
        <v>0</v>
      </c>
      <c r="YX83" s="7">
        <v>0</v>
      </c>
      <c r="YY83" s="7">
        <v>0</v>
      </c>
      <c r="YZ83" s="7">
        <v>0</v>
      </c>
      <c r="ZA83" s="7">
        <v>0</v>
      </c>
      <c r="ZB83" s="7">
        <v>0</v>
      </c>
      <c r="ZC83" s="7">
        <v>0</v>
      </c>
      <c r="ZD83" s="7">
        <v>0</v>
      </c>
      <c r="ZE83" s="7">
        <v>0</v>
      </c>
      <c r="ZF83" s="7">
        <v>0</v>
      </c>
      <c r="ZG83" s="7">
        <v>0</v>
      </c>
      <c r="ZH83" s="7">
        <v>0</v>
      </c>
      <c r="ZI83" s="7">
        <v>0</v>
      </c>
      <c r="ZJ83" s="7">
        <v>0</v>
      </c>
      <c r="ZK83" s="7">
        <v>0</v>
      </c>
      <c r="ZL83" s="7">
        <v>0</v>
      </c>
      <c r="ZM83" s="7">
        <v>0</v>
      </c>
      <c r="ZN83" s="7">
        <v>0</v>
      </c>
      <c r="ZO83" s="7">
        <v>0</v>
      </c>
      <c r="ZP83" s="7">
        <v>0</v>
      </c>
      <c r="ZQ83" s="7">
        <v>0</v>
      </c>
      <c r="ZR83" s="7">
        <v>0</v>
      </c>
      <c r="ZS83" s="7">
        <v>0</v>
      </c>
      <c r="ZT83" s="7">
        <v>0</v>
      </c>
      <c r="ZU83" s="7">
        <v>0</v>
      </c>
      <c r="ZV83" s="7">
        <v>0</v>
      </c>
      <c r="ZW83" s="7">
        <v>0</v>
      </c>
      <c r="ZX83" s="7">
        <v>0</v>
      </c>
      <c r="ZY83" s="7">
        <v>0</v>
      </c>
      <c r="ZZ83" s="7">
        <v>0</v>
      </c>
      <c r="AAA83" s="7">
        <v>0</v>
      </c>
      <c r="AAB83" s="7">
        <v>0</v>
      </c>
      <c r="AAC83" s="7">
        <v>0</v>
      </c>
      <c r="AAD83" s="7">
        <v>0</v>
      </c>
      <c r="AAE83" s="7">
        <v>0</v>
      </c>
      <c r="AAF83" s="7">
        <v>0</v>
      </c>
      <c r="AAG83" s="7">
        <v>0</v>
      </c>
      <c r="AAH83" s="7">
        <v>0</v>
      </c>
      <c r="AAI83" s="7">
        <v>0</v>
      </c>
      <c r="AAJ83" s="7">
        <v>0</v>
      </c>
      <c r="AAK83" s="7">
        <v>0</v>
      </c>
      <c r="AAL83" s="7">
        <v>0</v>
      </c>
      <c r="AAM83" s="7">
        <v>0</v>
      </c>
      <c r="AAN83" s="7">
        <v>0</v>
      </c>
      <c r="AAO83" s="7">
        <v>0</v>
      </c>
      <c r="AAP83" s="7">
        <v>0</v>
      </c>
      <c r="AAQ83" s="7">
        <v>0</v>
      </c>
      <c r="AAR83" s="7">
        <v>0</v>
      </c>
      <c r="AAS83" s="7">
        <v>0</v>
      </c>
      <c r="AAT83" s="7">
        <v>0</v>
      </c>
      <c r="AAU83" s="7">
        <v>0</v>
      </c>
      <c r="AAV83" s="7">
        <v>0</v>
      </c>
      <c r="AAW83" s="7">
        <v>0</v>
      </c>
      <c r="AAX83" s="7">
        <v>0</v>
      </c>
      <c r="AAY83" s="7">
        <v>0</v>
      </c>
      <c r="AAZ83" s="7">
        <v>0</v>
      </c>
      <c r="ABA83" s="7">
        <v>0</v>
      </c>
      <c r="ABB83" s="7">
        <v>0</v>
      </c>
      <c r="ABC83" s="7">
        <v>0</v>
      </c>
      <c r="ABD83" s="7">
        <v>0</v>
      </c>
      <c r="ABE83" s="7">
        <v>0</v>
      </c>
      <c r="ABF83" s="7">
        <v>0</v>
      </c>
      <c r="ABG83" s="7">
        <v>0</v>
      </c>
      <c r="ABH83" s="7">
        <v>0</v>
      </c>
      <c r="ABI83" s="7">
        <v>0</v>
      </c>
      <c r="ABJ83" s="7">
        <v>0</v>
      </c>
      <c r="ABK83" s="7">
        <v>0</v>
      </c>
      <c r="ABL83" s="7">
        <v>0</v>
      </c>
      <c r="ABM83" s="7">
        <v>0</v>
      </c>
      <c r="ABN83" s="7">
        <v>0</v>
      </c>
      <c r="ABO83" s="7">
        <v>0</v>
      </c>
      <c r="ABP83" s="7">
        <v>0</v>
      </c>
      <c r="ABQ83" s="7">
        <v>0</v>
      </c>
      <c r="ABR83" s="7">
        <v>0</v>
      </c>
      <c r="ABS83" s="7">
        <v>0</v>
      </c>
      <c r="ABT83" s="7">
        <v>0</v>
      </c>
      <c r="ABU83" s="7">
        <v>0</v>
      </c>
      <c r="ABV83" s="7">
        <v>0</v>
      </c>
      <c r="ABW83" s="7">
        <v>0</v>
      </c>
      <c r="ABX83" s="7">
        <v>0</v>
      </c>
      <c r="ABY83" s="7">
        <v>0</v>
      </c>
      <c r="ABZ83" s="7">
        <v>0</v>
      </c>
      <c r="ACA83" s="7">
        <v>0</v>
      </c>
      <c r="ACB83" s="7">
        <v>0</v>
      </c>
      <c r="ACC83" s="7">
        <v>0</v>
      </c>
      <c r="ACD83" s="7">
        <v>0</v>
      </c>
      <c r="ACE83" s="7">
        <v>0</v>
      </c>
      <c r="ACF83" s="7">
        <v>0</v>
      </c>
      <c r="ACG83" s="7">
        <v>0</v>
      </c>
      <c r="ACH83" s="7">
        <v>0</v>
      </c>
      <c r="ACI83" s="7">
        <v>0</v>
      </c>
      <c r="ACJ83" s="7">
        <v>0</v>
      </c>
      <c r="ACK83" s="7">
        <v>0</v>
      </c>
      <c r="ACL83" s="7">
        <v>0</v>
      </c>
      <c r="ACM83" s="7">
        <v>0</v>
      </c>
      <c r="ACN83" s="7">
        <v>0</v>
      </c>
      <c r="ACO83" s="7">
        <v>0</v>
      </c>
      <c r="ACP83" s="7">
        <v>0</v>
      </c>
      <c r="ACQ83" s="7">
        <v>0</v>
      </c>
      <c r="ACR83" s="7">
        <v>0</v>
      </c>
      <c r="ACS83" s="7">
        <v>0</v>
      </c>
      <c r="ACT83" s="7">
        <v>0</v>
      </c>
      <c r="ACU83" s="7">
        <v>0</v>
      </c>
      <c r="ACV83" s="7">
        <v>0</v>
      </c>
      <c r="ACW83" s="7">
        <v>0</v>
      </c>
      <c r="ACX83" s="7">
        <v>0</v>
      </c>
      <c r="ACY83" s="7">
        <v>0</v>
      </c>
      <c r="ACZ83" s="7">
        <v>0</v>
      </c>
      <c r="ADA83" s="7">
        <v>0</v>
      </c>
      <c r="ADB83" s="7">
        <v>0</v>
      </c>
      <c r="ADC83" s="7">
        <v>0</v>
      </c>
      <c r="ADD83" s="7">
        <v>0</v>
      </c>
      <c r="ADE83" s="7">
        <v>0</v>
      </c>
      <c r="ADF83" s="7">
        <v>0</v>
      </c>
      <c r="ADG83" s="7">
        <v>0</v>
      </c>
      <c r="ADH83" s="7">
        <v>0</v>
      </c>
      <c r="ADI83" s="7">
        <v>0</v>
      </c>
      <c r="ADJ83" s="7">
        <v>0</v>
      </c>
      <c r="ADK83" s="7">
        <v>0</v>
      </c>
      <c r="ADL83" s="7">
        <v>0</v>
      </c>
      <c r="ADM83" s="7">
        <v>0</v>
      </c>
      <c r="ADN83" s="7">
        <v>0</v>
      </c>
      <c r="ADO83" s="7">
        <v>0</v>
      </c>
      <c r="ADP83" s="7">
        <v>0</v>
      </c>
      <c r="ADQ83" s="7">
        <v>0</v>
      </c>
      <c r="ADR83" s="7">
        <v>0</v>
      </c>
      <c r="ADS83" s="7">
        <v>0</v>
      </c>
      <c r="ADT83" s="7">
        <v>0</v>
      </c>
      <c r="ADU83" s="7">
        <v>0</v>
      </c>
      <c r="ADV83" s="7">
        <v>0</v>
      </c>
      <c r="ADW83" s="7">
        <v>0</v>
      </c>
      <c r="ADX83" s="7">
        <v>0</v>
      </c>
      <c r="ADY83" s="7">
        <v>0</v>
      </c>
      <c r="ADZ83" s="7">
        <v>0</v>
      </c>
      <c r="AEA83" s="7">
        <v>0</v>
      </c>
      <c r="AEB83" s="7">
        <v>0</v>
      </c>
      <c r="AEC83" s="7">
        <v>0</v>
      </c>
      <c r="AED83" s="7">
        <v>0</v>
      </c>
      <c r="AEE83" s="7">
        <v>0</v>
      </c>
      <c r="AEF83" s="7">
        <v>0</v>
      </c>
      <c r="AEG83" s="7">
        <v>0</v>
      </c>
      <c r="AEH83" s="7">
        <v>0</v>
      </c>
      <c r="AEI83" s="7">
        <v>0</v>
      </c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  <c r="AMM83" s="7"/>
      <c r="AMN83" s="7"/>
      <c r="AMO83" s="7"/>
      <c r="AMP83" s="7"/>
      <c r="AMQ83" s="7"/>
      <c r="AMR83" s="7"/>
      <c r="AMS83" s="7"/>
      <c r="AMT83" s="7"/>
      <c r="AMU83" s="7"/>
      <c r="AMV83" s="7"/>
      <c r="AMW83" s="7"/>
      <c r="AMX83" s="7"/>
      <c r="AMY83" s="7"/>
      <c r="AMZ83" s="7"/>
      <c r="ANA83" s="7"/>
      <c r="ANB83" s="7"/>
      <c r="ANC83" s="7"/>
      <c r="AND83" s="7"/>
      <c r="ANE83" s="7"/>
      <c r="ANF83" s="7"/>
      <c r="ANG83" s="7"/>
      <c r="ANH83" s="7"/>
      <c r="ANI83" s="7"/>
      <c r="ANJ83" s="7"/>
      <c r="ANK83" s="7"/>
      <c r="ANL83" s="7"/>
      <c r="ANM83" s="7"/>
      <c r="ANN83" s="7"/>
      <c r="ANO83" s="7"/>
      <c r="ANP83" s="4"/>
      <c r="ANQ83" s="4"/>
      <c r="ANR83" s="4"/>
      <c r="ANS83" s="4"/>
      <c r="ANT83" s="4"/>
      <c r="ANU83" s="4"/>
      <c r="ANV83" s="4"/>
      <c r="ANW83" s="4"/>
      <c r="ANX83" s="4"/>
      <c r="ANY83" s="4"/>
      <c r="ANZ83" s="4"/>
      <c r="AOA83" s="4"/>
      <c r="AOB83" s="4"/>
      <c r="AOC83" s="4"/>
      <c r="AOD83" s="4"/>
      <c r="AOE83" s="4"/>
      <c r="AOF83" s="4"/>
      <c r="AOG83" s="4"/>
      <c r="AOH83" s="4"/>
      <c r="AOI83" s="4"/>
      <c r="AOJ83" s="4"/>
      <c r="AOK83" s="4"/>
      <c r="AOL83" s="4"/>
      <c r="AOM83" s="4"/>
      <c r="AON83" s="4"/>
      <c r="AOO83" s="4"/>
      <c r="AOP83" s="4"/>
      <c r="AOQ83" s="4"/>
      <c r="AOR83" s="4"/>
      <c r="AOS83" s="4"/>
      <c r="AOT83" s="4"/>
      <c r="AOU83" s="4"/>
      <c r="AOV83" s="4"/>
      <c r="AOW83" s="4"/>
      <c r="AOX83" s="4"/>
      <c r="AOY83" s="4"/>
      <c r="AOZ83" s="4"/>
      <c r="APA83" s="4"/>
      <c r="APB83" s="4"/>
      <c r="APC83" s="4"/>
      <c r="APD83" s="4"/>
      <c r="APE83" s="4"/>
      <c r="APF83" s="4"/>
      <c r="APG83" s="4"/>
      <c r="APH83" s="4"/>
    </row>
    <row r="84" spans="1:1100" x14ac:dyDescent="0.25">
      <c r="B84" s="12">
        <v>10</v>
      </c>
      <c r="C84" s="12">
        <v>3768.4999999999991</v>
      </c>
      <c r="D84" s="12">
        <v>3094.4999999999995</v>
      </c>
      <c r="E84" s="12">
        <v>3681.5999999999995</v>
      </c>
      <c r="F84" s="12">
        <v>3681.5999999999995</v>
      </c>
      <c r="G84" s="12">
        <v>3136.5999999999995</v>
      </c>
      <c r="H84" s="12">
        <v>3136.5999999999995</v>
      </c>
      <c r="I84" s="12">
        <v>2457.7900000000004</v>
      </c>
      <c r="J84" s="12">
        <v>2550.34</v>
      </c>
      <c r="K84" s="12">
        <v>2004.3</v>
      </c>
      <c r="L84" s="12">
        <v>1562.51</v>
      </c>
      <c r="M84" s="12">
        <v>1540.08</v>
      </c>
      <c r="N84" s="12">
        <v>2468.2600000000002</v>
      </c>
      <c r="O84" s="12">
        <v>4641.99</v>
      </c>
      <c r="P84" s="12">
        <v>4469.28</v>
      </c>
      <c r="Q84" s="12">
        <v>4316.59</v>
      </c>
      <c r="R84" s="12"/>
      <c r="S84" s="12"/>
      <c r="T84" s="12" t="s">
        <v>9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1">
        <v>0</v>
      </c>
      <c r="AZ84" s="12">
        <v>0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  <c r="BO84" s="12">
        <v>0</v>
      </c>
      <c r="BP84" s="12">
        <v>0</v>
      </c>
      <c r="BQ84" s="12">
        <v>0</v>
      </c>
      <c r="BR84" s="12">
        <v>0</v>
      </c>
      <c r="BS84" s="12">
        <v>0</v>
      </c>
      <c r="BT84" s="12">
        <v>0</v>
      </c>
      <c r="BU84" s="12">
        <v>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2">
        <v>0</v>
      </c>
      <c r="CK84" s="12">
        <v>0</v>
      </c>
      <c r="CL84" s="12">
        <v>0</v>
      </c>
      <c r="CM84" s="12">
        <v>0</v>
      </c>
      <c r="CN84" s="12">
        <v>0</v>
      </c>
      <c r="CO84" s="12">
        <v>0</v>
      </c>
      <c r="CP84" s="12">
        <v>0</v>
      </c>
      <c r="CQ84" s="12">
        <v>0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  <c r="CX84" s="12">
        <v>0</v>
      </c>
      <c r="CY84" s="12">
        <v>0</v>
      </c>
      <c r="CZ84" s="12">
        <v>0</v>
      </c>
      <c r="DA84" s="12">
        <v>0</v>
      </c>
      <c r="DB84" s="12">
        <v>0</v>
      </c>
      <c r="DC84" s="12">
        <v>0</v>
      </c>
      <c r="DD84" s="12">
        <v>0</v>
      </c>
      <c r="DE84" s="12">
        <v>0</v>
      </c>
      <c r="DF84" s="12">
        <v>0</v>
      </c>
      <c r="DG84" s="13">
        <v>0</v>
      </c>
      <c r="DH84" s="13">
        <v>0</v>
      </c>
      <c r="DI84" s="13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7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7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7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7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7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7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  <c r="JK84" s="7">
        <v>0</v>
      </c>
      <c r="JL84" s="7">
        <v>0</v>
      </c>
      <c r="JM84" s="7">
        <v>0</v>
      </c>
      <c r="JN84" s="7">
        <v>0</v>
      </c>
      <c r="JO84" s="7">
        <v>0</v>
      </c>
      <c r="JP84" s="7">
        <v>0</v>
      </c>
      <c r="JQ84" s="7">
        <v>0</v>
      </c>
      <c r="JR84" s="7">
        <v>0</v>
      </c>
      <c r="JS84" s="7">
        <v>0</v>
      </c>
      <c r="JT84" s="7">
        <v>0</v>
      </c>
      <c r="JU84" s="7">
        <v>0</v>
      </c>
      <c r="JV84" s="7">
        <v>0</v>
      </c>
      <c r="JW84" s="7">
        <v>0</v>
      </c>
      <c r="JX84" s="7">
        <v>0</v>
      </c>
      <c r="JY84" s="7">
        <v>0</v>
      </c>
      <c r="JZ84" s="7">
        <v>0</v>
      </c>
      <c r="KA84" s="7">
        <v>0</v>
      </c>
      <c r="KB84" s="7">
        <v>0</v>
      </c>
      <c r="KC84" s="7">
        <v>0</v>
      </c>
      <c r="KD84" s="7">
        <v>0</v>
      </c>
      <c r="KE84" s="7">
        <v>0</v>
      </c>
      <c r="KF84" s="7">
        <v>0</v>
      </c>
      <c r="KG84" s="7">
        <v>0</v>
      </c>
      <c r="KH84" s="7">
        <v>0</v>
      </c>
      <c r="KI84" s="7">
        <v>0</v>
      </c>
      <c r="KJ84" s="7">
        <v>0</v>
      </c>
      <c r="KK84" s="7">
        <v>0</v>
      </c>
      <c r="KL84" s="7">
        <v>0</v>
      </c>
      <c r="KM84" s="7">
        <v>0</v>
      </c>
      <c r="KN84" s="7">
        <v>0</v>
      </c>
      <c r="KO84" s="7">
        <v>0</v>
      </c>
      <c r="KP84" s="7">
        <v>0</v>
      </c>
      <c r="KQ84" s="7">
        <v>0</v>
      </c>
      <c r="KR84" s="7">
        <v>0</v>
      </c>
      <c r="KS84" s="7">
        <v>0</v>
      </c>
      <c r="KT84" s="7">
        <v>0</v>
      </c>
      <c r="KU84" s="7">
        <v>0</v>
      </c>
      <c r="KV84" s="7">
        <v>0</v>
      </c>
      <c r="KW84" s="7">
        <v>0</v>
      </c>
      <c r="KX84" s="7">
        <v>0</v>
      </c>
      <c r="KY84" s="7">
        <v>0</v>
      </c>
      <c r="KZ84" s="7">
        <v>0</v>
      </c>
      <c r="LA84" s="7">
        <v>0</v>
      </c>
      <c r="LB84" s="7">
        <v>0</v>
      </c>
      <c r="LC84" s="7">
        <v>0</v>
      </c>
      <c r="LD84" s="7">
        <v>0</v>
      </c>
      <c r="LE84" s="7">
        <v>0</v>
      </c>
      <c r="LF84" s="7">
        <v>0</v>
      </c>
      <c r="LG84" s="7">
        <v>0</v>
      </c>
      <c r="LH84" s="7">
        <v>0</v>
      </c>
      <c r="LI84" s="7">
        <v>0</v>
      </c>
      <c r="LJ84" s="7">
        <v>0</v>
      </c>
      <c r="LK84" s="7">
        <v>0</v>
      </c>
      <c r="LL84" s="7">
        <v>0</v>
      </c>
      <c r="LM84" s="7">
        <v>0</v>
      </c>
      <c r="LN84" s="7">
        <v>0</v>
      </c>
      <c r="LO84" s="7">
        <v>0</v>
      </c>
      <c r="LP84" s="7">
        <v>0</v>
      </c>
      <c r="LQ84" s="7">
        <v>0</v>
      </c>
      <c r="LR84" s="7">
        <v>0</v>
      </c>
      <c r="LS84" s="7">
        <v>0</v>
      </c>
      <c r="LT84" s="7">
        <v>0</v>
      </c>
      <c r="LU84" s="7">
        <v>0</v>
      </c>
      <c r="LV84" s="7">
        <v>0</v>
      </c>
      <c r="LW84" s="7">
        <v>0</v>
      </c>
      <c r="LX84" s="7">
        <v>0</v>
      </c>
      <c r="LY84" s="7">
        <v>0</v>
      </c>
      <c r="LZ84" s="7">
        <v>0</v>
      </c>
      <c r="MA84" s="7">
        <v>0</v>
      </c>
      <c r="MB84" s="7">
        <v>0</v>
      </c>
      <c r="MC84" s="7">
        <v>0</v>
      </c>
      <c r="MD84" s="7">
        <v>0</v>
      </c>
      <c r="ME84" s="7">
        <v>0</v>
      </c>
      <c r="MF84" s="7">
        <v>0</v>
      </c>
      <c r="MG84" s="7">
        <v>0</v>
      </c>
      <c r="MH84" s="7">
        <v>0</v>
      </c>
      <c r="MI84" s="7">
        <v>0</v>
      </c>
      <c r="MJ84" s="7">
        <v>0</v>
      </c>
      <c r="MK84" s="7">
        <v>0</v>
      </c>
      <c r="ML84" s="7">
        <v>0</v>
      </c>
      <c r="MM84" s="7">
        <v>0</v>
      </c>
      <c r="MN84" s="7">
        <v>0</v>
      </c>
      <c r="MO84" s="7">
        <v>0</v>
      </c>
      <c r="MP84" s="7">
        <v>0</v>
      </c>
      <c r="MQ84" s="7">
        <v>0</v>
      </c>
      <c r="MR84" s="7">
        <v>0</v>
      </c>
      <c r="MS84" s="7">
        <v>0</v>
      </c>
      <c r="MT84" s="7">
        <v>0</v>
      </c>
      <c r="MU84" s="7">
        <v>0</v>
      </c>
      <c r="MV84" s="7">
        <v>0</v>
      </c>
      <c r="MW84" s="7">
        <v>0</v>
      </c>
      <c r="MX84" s="7">
        <v>0</v>
      </c>
      <c r="MY84" s="7">
        <v>0</v>
      </c>
      <c r="MZ84" s="7">
        <v>0</v>
      </c>
      <c r="NA84" s="7">
        <v>0</v>
      </c>
      <c r="NB84" s="7">
        <v>0</v>
      </c>
      <c r="NC84" s="7">
        <v>0</v>
      </c>
      <c r="ND84" s="7">
        <v>0</v>
      </c>
      <c r="NE84" s="7">
        <v>0</v>
      </c>
      <c r="NF84" s="7">
        <v>0</v>
      </c>
      <c r="NG84" s="7">
        <v>0</v>
      </c>
      <c r="NH84" s="7">
        <v>0</v>
      </c>
      <c r="NI84" s="7">
        <v>0</v>
      </c>
      <c r="NJ84" s="7">
        <v>0</v>
      </c>
      <c r="NK84" s="7">
        <v>0</v>
      </c>
      <c r="NL84" s="7">
        <v>0</v>
      </c>
      <c r="NM84" s="7">
        <v>0</v>
      </c>
      <c r="NN84" s="7">
        <v>0</v>
      </c>
      <c r="NO84" s="7">
        <v>0</v>
      </c>
      <c r="NP84" s="7">
        <v>0</v>
      </c>
      <c r="NQ84" s="7">
        <v>0</v>
      </c>
      <c r="NR84" s="7">
        <v>0</v>
      </c>
      <c r="NS84" s="7">
        <v>0</v>
      </c>
      <c r="NT84" s="7">
        <v>0</v>
      </c>
      <c r="NU84" s="7">
        <v>0</v>
      </c>
      <c r="NV84" s="7">
        <v>0</v>
      </c>
      <c r="NW84" s="7">
        <v>0</v>
      </c>
      <c r="NX84" s="7">
        <v>0</v>
      </c>
      <c r="NY84" s="7">
        <v>0</v>
      </c>
      <c r="NZ84" s="7">
        <v>0</v>
      </c>
      <c r="OA84" s="7">
        <v>0</v>
      </c>
      <c r="OB84" s="7">
        <v>0</v>
      </c>
      <c r="OC84" s="7">
        <v>0</v>
      </c>
      <c r="OD84" s="7">
        <v>0</v>
      </c>
      <c r="OE84" s="7">
        <v>0</v>
      </c>
      <c r="OF84" s="7">
        <v>0</v>
      </c>
      <c r="OG84" s="7">
        <v>0</v>
      </c>
      <c r="OH84" s="7">
        <v>0</v>
      </c>
      <c r="OI84" s="7">
        <v>0</v>
      </c>
      <c r="OJ84" s="7">
        <v>0</v>
      </c>
      <c r="OK84" s="7">
        <v>0</v>
      </c>
      <c r="OL84" s="7">
        <v>0</v>
      </c>
      <c r="OM84" s="7">
        <v>0</v>
      </c>
      <c r="ON84" s="7">
        <v>0</v>
      </c>
      <c r="OO84" s="7">
        <v>0</v>
      </c>
      <c r="OP84" s="7">
        <v>0</v>
      </c>
      <c r="OQ84" s="7">
        <v>0</v>
      </c>
      <c r="OR84" s="7">
        <v>0</v>
      </c>
      <c r="OS84" s="7">
        <v>0</v>
      </c>
      <c r="OT84" s="7">
        <v>0</v>
      </c>
      <c r="OU84" s="7">
        <v>0</v>
      </c>
      <c r="OV84" s="7">
        <v>0</v>
      </c>
      <c r="OW84" s="7">
        <v>0</v>
      </c>
      <c r="OX84" s="7">
        <v>0</v>
      </c>
      <c r="OY84" s="7">
        <v>0</v>
      </c>
      <c r="OZ84" s="7">
        <v>0</v>
      </c>
      <c r="PA84" s="7">
        <v>0</v>
      </c>
      <c r="PB84" s="7">
        <v>0</v>
      </c>
      <c r="PC84" s="7">
        <v>0</v>
      </c>
      <c r="PD84" s="7">
        <v>0</v>
      </c>
      <c r="PE84" s="7">
        <v>0</v>
      </c>
      <c r="PF84" s="7">
        <v>0</v>
      </c>
      <c r="PG84" s="7">
        <v>0</v>
      </c>
      <c r="PH84" s="7">
        <v>0</v>
      </c>
      <c r="PI84" s="7">
        <v>0</v>
      </c>
      <c r="PJ84" s="7">
        <v>0</v>
      </c>
      <c r="PK84" s="7">
        <v>0</v>
      </c>
      <c r="PL84" s="7">
        <v>0</v>
      </c>
      <c r="PM84" s="7">
        <v>0</v>
      </c>
      <c r="PN84" s="7">
        <v>0</v>
      </c>
      <c r="PO84" s="7">
        <v>0</v>
      </c>
      <c r="PP84" s="7">
        <v>0</v>
      </c>
      <c r="PQ84" s="7">
        <v>0</v>
      </c>
      <c r="PR84" s="7">
        <v>0</v>
      </c>
      <c r="PS84" s="7">
        <v>0</v>
      </c>
      <c r="PT84" s="7">
        <v>0</v>
      </c>
      <c r="PU84" s="7">
        <v>0</v>
      </c>
      <c r="PV84" s="7">
        <v>0</v>
      </c>
      <c r="PW84" s="7">
        <v>0</v>
      </c>
      <c r="PX84" s="7">
        <v>0</v>
      </c>
      <c r="PY84" s="7">
        <v>0</v>
      </c>
      <c r="PZ84" s="7">
        <v>0</v>
      </c>
      <c r="QA84" s="7">
        <v>0</v>
      </c>
      <c r="QB84" s="7">
        <v>0</v>
      </c>
      <c r="QC84" s="7">
        <v>0</v>
      </c>
      <c r="QD84" s="7">
        <v>0</v>
      </c>
      <c r="QE84" s="7">
        <v>0</v>
      </c>
      <c r="QF84" s="7">
        <v>0</v>
      </c>
      <c r="QG84" s="7">
        <v>0</v>
      </c>
      <c r="QH84" s="7">
        <v>0</v>
      </c>
      <c r="QI84" s="7">
        <v>0</v>
      </c>
      <c r="QJ84" s="7">
        <v>0</v>
      </c>
      <c r="QK84" s="7">
        <v>0</v>
      </c>
      <c r="QL84" s="7">
        <v>0</v>
      </c>
      <c r="QM84" s="7">
        <v>0</v>
      </c>
      <c r="QN84" s="7">
        <v>0</v>
      </c>
      <c r="QO84" s="7">
        <v>0</v>
      </c>
      <c r="QP84" s="7">
        <v>0</v>
      </c>
      <c r="QQ84" s="7">
        <v>0</v>
      </c>
      <c r="QR84" s="7">
        <v>0</v>
      </c>
      <c r="QS84" s="7">
        <v>0</v>
      </c>
      <c r="QT84" s="7">
        <v>0</v>
      </c>
      <c r="QU84" s="7">
        <v>0</v>
      </c>
      <c r="QV84" s="7">
        <v>0</v>
      </c>
      <c r="QW84" s="7">
        <v>0</v>
      </c>
      <c r="QX84" s="7">
        <v>0</v>
      </c>
      <c r="QY84" s="7">
        <v>0</v>
      </c>
      <c r="QZ84" s="7">
        <v>0</v>
      </c>
      <c r="RA84" s="7">
        <v>0</v>
      </c>
      <c r="RB84" s="7">
        <v>0</v>
      </c>
      <c r="RC84" s="7">
        <v>0</v>
      </c>
      <c r="RD84" s="7">
        <v>0</v>
      </c>
      <c r="RE84" s="7">
        <v>0</v>
      </c>
      <c r="RF84" s="7">
        <v>0</v>
      </c>
      <c r="RG84" s="7">
        <v>0</v>
      </c>
      <c r="RH84" s="7">
        <v>0</v>
      </c>
      <c r="RI84" s="7">
        <v>0</v>
      </c>
      <c r="RJ84" s="7">
        <v>0</v>
      </c>
      <c r="RK84" s="7">
        <v>0</v>
      </c>
      <c r="RL84" s="7">
        <v>0</v>
      </c>
      <c r="RM84" s="7">
        <v>0</v>
      </c>
      <c r="RN84" s="7">
        <v>0</v>
      </c>
      <c r="RO84" s="7">
        <v>0</v>
      </c>
      <c r="RP84" s="7">
        <v>0</v>
      </c>
      <c r="RQ84" s="7">
        <v>0</v>
      </c>
      <c r="RR84" s="7">
        <v>0</v>
      </c>
      <c r="RS84" s="7">
        <v>0</v>
      </c>
      <c r="RT84" s="7">
        <v>0</v>
      </c>
      <c r="RU84" s="7">
        <v>0</v>
      </c>
      <c r="RV84" s="7">
        <v>0</v>
      </c>
      <c r="RW84" s="7">
        <v>0</v>
      </c>
      <c r="RX84" s="7">
        <v>0</v>
      </c>
      <c r="RY84" s="7">
        <v>0</v>
      </c>
      <c r="RZ84" s="7">
        <v>0</v>
      </c>
      <c r="SA84" s="7">
        <v>0</v>
      </c>
      <c r="SB84" s="7">
        <v>0</v>
      </c>
      <c r="SC84" s="7">
        <v>0</v>
      </c>
      <c r="SD84" s="7">
        <v>0</v>
      </c>
      <c r="SE84" s="7">
        <v>0</v>
      </c>
      <c r="SF84" s="7">
        <v>0</v>
      </c>
      <c r="SG84" s="7">
        <v>0</v>
      </c>
      <c r="SH84" s="7">
        <v>0</v>
      </c>
      <c r="SI84" s="7">
        <v>0</v>
      </c>
      <c r="SJ84" s="7">
        <v>0</v>
      </c>
      <c r="SK84" s="7">
        <v>0</v>
      </c>
      <c r="SL84" s="7">
        <v>0</v>
      </c>
      <c r="SM84" s="7">
        <v>0</v>
      </c>
      <c r="SN84" s="7">
        <v>0</v>
      </c>
      <c r="SO84" s="7">
        <v>0</v>
      </c>
      <c r="SP84" s="7">
        <v>0</v>
      </c>
      <c r="SQ84" s="7">
        <v>0</v>
      </c>
      <c r="SR84" s="7">
        <v>0</v>
      </c>
      <c r="SS84" s="7">
        <v>0</v>
      </c>
      <c r="ST84" s="7">
        <v>0</v>
      </c>
      <c r="SU84" s="7">
        <v>0</v>
      </c>
      <c r="SV84" s="7">
        <v>0</v>
      </c>
      <c r="SW84" s="7">
        <v>0</v>
      </c>
      <c r="SX84" s="7">
        <v>0</v>
      </c>
      <c r="SY84" s="7">
        <v>0</v>
      </c>
      <c r="SZ84" s="7">
        <v>0</v>
      </c>
      <c r="TA84" s="7">
        <v>0</v>
      </c>
      <c r="TB84" s="7">
        <v>0</v>
      </c>
      <c r="TC84" s="7">
        <v>0</v>
      </c>
      <c r="TD84" s="7">
        <v>0</v>
      </c>
      <c r="TE84" s="7">
        <v>0</v>
      </c>
      <c r="TF84" s="7">
        <v>0</v>
      </c>
      <c r="TG84" s="7">
        <v>0</v>
      </c>
      <c r="TH84" s="7">
        <v>0</v>
      </c>
      <c r="TI84" s="7">
        <v>0</v>
      </c>
      <c r="TJ84" s="7">
        <v>0</v>
      </c>
      <c r="TK84" s="7">
        <v>0</v>
      </c>
      <c r="TL84" s="7">
        <v>0</v>
      </c>
      <c r="TM84" s="7">
        <v>0</v>
      </c>
      <c r="TN84" s="7">
        <v>0</v>
      </c>
      <c r="TO84" s="7">
        <v>0</v>
      </c>
      <c r="TP84" s="7">
        <v>0</v>
      </c>
      <c r="TQ84" s="7">
        <v>0</v>
      </c>
      <c r="TR84" s="7">
        <v>0</v>
      </c>
      <c r="TS84" s="7">
        <v>0</v>
      </c>
      <c r="TT84" s="7">
        <v>0</v>
      </c>
      <c r="TU84" s="7">
        <v>0</v>
      </c>
      <c r="TV84" s="7">
        <v>0</v>
      </c>
      <c r="TW84" s="7">
        <v>0</v>
      </c>
      <c r="TX84" s="7">
        <v>0</v>
      </c>
      <c r="TY84" s="7">
        <v>0</v>
      </c>
      <c r="TZ84" s="7">
        <v>0</v>
      </c>
      <c r="UA84" s="7">
        <v>0</v>
      </c>
      <c r="UB84" s="7">
        <v>0</v>
      </c>
      <c r="UC84" s="7">
        <v>0</v>
      </c>
      <c r="UD84" s="7">
        <v>0</v>
      </c>
      <c r="UE84" s="7">
        <v>0</v>
      </c>
      <c r="UF84" s="7">
        <v>0</v>
      </c>
      <c r="UG84" s="7">
        <v>0</v>
      </c>
      <c r="UH84" s="7">
        <v>0</v>
      </c>
      <c r="UI84" s="7">
        <v>0</v>
      </c>
      <c r="UJ84" s="7">
        <v>0</v>
      </c>
      <c r="UK84" s="7">
        <v>0</v>
      </c>
      <c r="UL84" s="7">
        <v>0</v>
      </c>
      <c r="UM84" s="7">
        <v>0</v>
      </c>
      <c r="UN84" s="7">
        <v>0</v>
      </c>
      <c r="UO84" s="7">
        <v>0</v>
      </c>
      <c r="UP84" s="7">
        <v>0</v>
      </c>
      <c r="UQ84" s="7">
        <v>0</v>
      </c>
      <c r="UR84" s="7">
        <v>0</v>
      </c>
      <c r="US84" s="7">
        <v>0</v>
      </c>
      <c r="UT84" s="7">
        <v>0</v>
      </c>
      <c r="UU84" s="7">
        <v>0</v>
      </c>
      <c r="UV84" s="7">
        <v>0</v>
      </c>
      <c r="UW84" s="7">
        <v>0</v>
      </c>
      <c r="UX84" s="7">
        <v>0</v>
      </c>
      <c r="UY84" s="7">
        <v>0</v>
      </c>
      <c r="UZ84" s="7">
        <v>0</v>
      </c>
      <c r="VA84" s="7">
        <v>0</v>
      </c>
      <c r="VB84" s="7">
        <v>0</v>
      </c>
      <c r="VC84" s="7">
        <v>0</v>
      </c>
      <c r="VD84" s="7">
        <v>0</v>
      </c>
      <c r="VE84" s="7">
        <v>0</v>
      </c>
      <c r="VF84" s="7">
        <v>0</v>
      </c>
      <c r="VG84" s="7">
        <v>0</v>
      </c>
      <c r="VH84" s="7">
        <v>0</v>
      </c>
      <c r="VI84" s="7">
        <v>0</v>
      </c>
      <c r="VJ84" s="7">
        <v>0</v>
      </c>
      <c r="VK84" s="7">
        <v>0</v>
      </c>
      <c r="VL84" s="7">
        <v>0</v>
      </c>
      <c r="VM84" s="7">
        <v>0</v>
      </c>
      <c r="VN84" s="7">
        <v>0</v>
      </c>
      <c r="VO84" s="7">
        <v>0</v>
      </c>
      <c r="VP84" s="7">
        <v>0</v>
      </c>
      <c r="VQ84" s="7">
        <v>0</v>
      </c>
      <c r="VR84" s="7">
        <v>0</v>
      </c>
      <c r="VS84" s="7">
        <v>0</v>
      </c>
      <c r="VT84" s="7">
        <v>0</v>
      </c>
      <c r="VU84" s="7">
        <v>0</v>
      </c>
      <c r="VV84" s="7">
        <v>0</v>
      </c>
      <c r="VW84" s="7">
        <v>0</v>
      </c>
      <c r="VX84" s="7">
        <v>0</v>
      </c>
      <c r="VY84" s="7">
        <v>0</v>
      </c>
      <c r="VZ84" s="7">
        <v>0</v>
      </c>
      <c r="WA84" s="7">
        <v>0</v>
      </c>
      <c r="WB84" s="7">
        <v>0</v>
      </c>
      <c r="WC84" s="7">
        <v>0</v>
      </c>
      <c r="WD84" s="7">
        <v>0</v>
      </c>
      <c r="WE84" s="7">
        <v>0</v>
      </c>
      <c r="WF84" s="7">
        <v>0</v>
      </c>
      <c r="WG84" s="7">
        <v>0</v>
      </c>
      <c r="WH84" s="7">
        <v>0</v>
      </c>
      <c r="WI84" s="7">
        <v>0</v>
      </c>
      <c r="WJ84" s="7">
        <v>0</v>
      </c>
      <c r="WK84" s="7">
        <v>0</v>
      </c>
      <c r="WL84" s="7">
        <v>0</v>
      </c>
      <c r="WM84" s="7">
        <v>0</v>
      </c>
      <c r="WN84" s="7">
        <v>0</v>
      </c>
      <c r="WO84" s="7">
        <v>0</v>
      </c>
      <c r="WP84" s="7">
        <v>0</v>
      </c>
      <c r="WQ84" s="7">
        <v>0</v>
      </c>
      <c r="WR84" s="7">
        <v>0</v>
      </c>
      <c r="WS84" s="7">
        <v>0</v>
      </c>
      <c r="WT84" s="7">
        <v>0</v>
      </c>
      <c r="WU84" s="7">
        <v>0</v>
      </c>
      <c r="WV84" s="7">
        <v>0</v>
      </c>
      <c r="WW84" s="7">
        <v>0</v>
      </c>
      <c r="WX84" s="7">
        <v>0</v>
      </c>
      <c r="WY84" s="7">
        <v>0</v>
      </c>
      <c r="WZ84" s="7">
        <v>0</v>
      </c>
      <c r="XA84" s="7">
        <v>0</v>
      </c>
      <c r="XB84" s="7">
        <v>0</v>
      </c>
      <c r="XC84" s="7">
        <v>0</v>
      </c>
      <c r="XD84" s="7">
        <v>0</v>
      </c>
      <c r="XE84" s="7">
        <v>0</v>
      </c>
      <c r="XF84" s="7">
        <v>0</v>
      </c>
      <c r="XG84" s="7">
        <v>0</v>
      </c>
      <c r="XH84" s="7">
        <v>0</v>
      </c>
      <c r="XI84" s="7">
        <v>0</v>
      </c>
      <c r="XJ84" s="7">
        <v>0</v>
      </c>
      <c r="XK84" s="7">
        <v>0</v>
      </c>
      <c r="XL84" s="7">
        <v>0</v>
      </c>
      <c r="XM84" s="7">
        <v>0</v>
      </c>
      <c r="XN84" s="7">
        <v>0</v>
      </c>
      <c r="XO84" s="7">
        <v>0</v>
      </c>
      <c r="XP84" s="7">
        <v>0</v>
      </c>
      <c r="XQ84" s="7">
        <v>0</v>
      </c>
      <c r="XR84" s="7">
        <v>0</v>
      </c>
      <c r="XS84" s="7">
        <v>0</v>
      </c>
      <c r="XT84" s="7">
        <v>0</v>
      </c>
      <c r="XU84" s="7">
        <v>0</v>
      </c>
      <c r="XV84" s="7">
        <v>0</v>
      </c>
      <c r="XW84" s="7">
        <v>0</v>
      </c>
      <c r="XX84" s="7">
        <v>0</v>
      </c>
      <c r="XY84" s="7">
        <v>0</v>
      </c>
      <c r="XZ84" s="7">
        <v>0</v>
      </c>
      <c r="YA84" s="7">
        <v>0</v>
      </c>
      <c r="YB84" s="7">
        <v>0</v>
      </c>
      <c r="YC84" s="7">
        <v>0</v>
      </c>
      <c r="YD84" s="7">
        <v>0</v>
      </c>
      <c r="YE84" s="7">
        <v>0</v>
      </c>
      <c r="YF84" s="7">
        <v>0</v>
      </c>
      <c r="YG84" s="7">
        <v>0</v>
      </c>
      <c r="YH84" s="7">
        <v>0</v>
      </c>
      <c r="YI84" s="7">
        <v>0</v>
      </c>
      <c r="YJ84" s="7">
        <v>0</v>
      </c>
      <c r="YK84" s="7">
        <v>0</v>
      </c>
      <c r="YL84" s="7">
        <v>0</v>
      </c>
      <c r="YM84" s="7">
        <v>0</v>
      </c>
      <c r="YN84" s="7">
        <v>0</v>
      </c>
      <c r="YO84" s="7">
        <v>0</v>
      </c>
      <c r="YP84" s="7">
        <v>0</v>
      </c>
      <c r="YQ84" s="7">
        <v>0</v>
      </c>
      <c r="YR84" s="7">
        <v>0</v>
      </c>
      <c r="YS84" s="7">
        <v>0</v>
      </c>
      <c r="YT84" s="7">
        <v>0</v>
      </c>
      <c r="YU84" s="7">
        <v>0</v>
      </c>
      <c r="YV84" s="7">
        <v>0</v>
      </c>
      <c r="YW84" s="7">
        <v>0</v>
      </c>
      <c r="YX84" s="7">
        <v>0</v>
      </c>
      <c r="YY84" s="7">
        <v>0</v>
      </c>
      <c r="YZ84" s="7">
        <v>0</v>
      </c>
      <c r="ZA84" s="7">
        <v>0</v>
      </c>
      <c r="ZB84" s="7">
        <v>0</v>
      </c>
      <c r="ZC84" s="7">
        <v>0</v>
      </c>
      <c r="ZD84" s="7">
        <v>0</v>
      </c>
      <c r="ZE84" s="7">
        <v>0</v>
      </c>
      <c r="ZF84" s="7">
        <v>0</v>
      </c>
      <c r="ZG84" s="7">
        <v>0</v>
      </c>
      <c r="ZH84" s="7">
        <v>0</v>
      </c>
      <c r="ZI84" s="7">
        <v>0</v>
      </c>
      <c r="ZJ84" s="7">
        <v>0</v>
      </c>
      <c r="ZK84" s="7">
        <v>0</v>
      </c>
      <c r="ZL84" s="7">
        <v>0</v>
      </c>
      <c r="ZM84" s="7">
        <v>0</v>
      </c>
      <c r="ZN84" s="7">
        <v>0</v>
      </c>
      <c r="ZO84" s="7">
        <v>0</v>
      </c>
      <c r="ZP84" s="7">
        <v>0</v>
      </c>
      <c r="ZQ84" s="7">
        <v>0</v>
      </c>
      <c r="ZR84" s="7">
        <v>0</v>
      </c>
      <c r="ZS84" s="7">
        <v>0</v>
      </c>
      <c r="ZT84" s="7">
        <v>0</v>
      </c>
      <c r="ZU84" s="7">
        <v>0</v>
      </c>
      <c r="ZV84" s="7">
        <v>0</v>
      </c>
      <c r="ZW84" s="7">
        <v>0</v>
      </c>
      <c r="ZX84" s="7">
        <v>0</v>
      </c>
      <c r="ZY84" s="7">
        <v>0</v>
      </c>
      <c r="ZZ84" s="7">
        <v>0</v>
      </c>
      <c r="AAA84" s="7">
        <v>0</v>
      </c>
      <c r="AAB84" s="7">
        <v>0</v>
      </c>
      <c r="AAC84" s="7">
        <v>0</v>
      </c>
      <c r="AAD84" s="7">
        <v>0</v>
      </c>
      <c r="AAE84" s="7">
        <v>0</v>
      </c>
      <c r="AAF84" s="7">
        <v>0</v>
      </c>
      <c r="AAG84" s="7">
        <v>0</v>
      </c>
      <c r="AAH84" s="7">
        <v>0</v>
      </c>
      <c r="AAI84" s="7">
        <v>0</v>
      </c>
      <c r="AAJ84" s="7">
        <v>0</v>
      </c>
      <c r="AAK84" s="7">
        <v>0</v>
      </c>
      <c r="AAL84" s="7">
        <v>0</v>
      </c>
      <c r="AAM84" s="7">
        <v>0</v>
      </c>
      <c r="AAN84" s="7">
        <v>0</v>
      </c>
      <c r="AAO84" s="7">
        <v>0</v>
      </c>
      <c r="AAP84" s="7">
        <v>0</v>
      </c>
      <c r="AAQ84" s="7">
        <v>0</v>
      </c>
      <c r="AAR84" s="7">
        <v>0</v>
      </c>
      <c r="AAS84" s="7">
        <v>0</v>
      </c>
      <c r="AAT84" s="7">
        <v>0</v>
      </c>
      <c r="AAU84" s="7">
        <v>0</v>
      </c>
      <c r="AAV84" s="7">
        <v>0</v>
      </c>
      <c r="AAW84" s="7">
        <v>0</v>
      </c>
      <c r="AAX84" s="7">
        <v>0</v>
      </c>
      <c r="AAY84" s="7">
        <v>0</v>
      </c>
      <c r="AAZ84" s="7">
        <v>0</v>
      </c>
      <c r="ABA84" s="7">
        <v>0</v>
      </c>
      <c r="ABB84" s="7">
        <v>0</v>
      </c>
      <c r="ABC84" s="7">
        <v>0</v>
      </c>
      <c r="ABD84" s="7">
        <v>0</v>
      </c>
      <c r="ABE84" s="7">
        <v>0</v>
      </c>
      <c r="ABF84" s="7">
        <v>0</v>
      </c>
      <c r="ABG84" s="7">
        <v>0</v>
      </c>
      <c r="ABH84" s="7">
        <v>0</v>
      </c>
      <c r="ABI84" s="7">
        <v>0</v>
      </c>
      <c r="ABJ84" s="7">
        <v>0</v>
      </c>
      <c r="ABK84" s="7">
        <v>0</v>
      </c>
      <c r="ABL84" s="7">
        <v>0</v>
      </c>
      <c r="ABM84" s="7">
        <v>0</v>
      </c>
      <c r="ABN84" s="7">
        <v>0</v>
      </c>
      <c r="ABO84" s="7">
        <v>0</v>
      </c>
      <c r="ABP84" s="7">
        <v>0</v>
      </c>
      <c r="ABQ84" s="7">
        <v>0</v>
      </c>
      <c r="ABR84" s="7">
        <v>0</v>
      </c>
      <c r="ABS84" s="7">
        <v>0</v>
      </c>
      <c r="ABT84" s="7">
        <v>0</v>
      </c>
      <c r="ABU84" s="7">
        <v>0</v>
      </c>
      <c r="ABV84" s="7">
        <v>0</v>
      </c>
      <c r="ABW84" s="7">
        <v>0</v>
      </c>
      <c r="ABX84" s="7">
        <v>0</v>
      </c>
      <c r="ABY84" s="7">
        <v>0</v>
      </c>
      <c r="ABZ84" s="7">
        <v>0</v>
      </c>
      <c r="ACA84" s="7">
        <v>0</v>
      </c>
      <c r="ACB84" s="7">
        <v>0</v>
      </c>
      <c r="ACC84" s="7">
        <v>0</v>
      </c>
      <c r="ACD84" s="7">
        <v>0</v>
      </c>
      <c r="ACE84" s="7">
        <v>0</v>
      </c>
      <c r="ACF84" s="7">
        <v>0</v>
      </c>
      <c r="ACG84" s="7">
        <v>0</v>
      </c>
      <c r="ACH84" s="7">
        <v>0</v>
      </c>
      <c r="ACI84" s="7">
        <v>0</v>
      </c>
      <c r="ACJ84" s="7">
        <v>0</v>
      </c>
      <c r="ACK84" s="7">
        <v>0</v>
      </c>
      <c r="ACL84" s="7">
        <v>0</v>
      </c>
      <c r="ACM84" s="7">
        <v>0</v>
      </c>
      <c r="ACN84" s="7">
        <v>0</v>
      </c>
      <c r="ACO84" s="7">
        <v>0</v>
      </c>
      <c r="ACP84" s="7">
        <v>0</v>
      </c>
      <c r="ACQ84" s="7">
        <v>0</v>
      </c>
      <c r="ACR84" s="7">
        <v>0</v>
      </c>
      <c r="ACS84" s="7">
        <v>0</v>
      </c>
      <c r="ACT84" s="7">
        <v>0</v>
      </c>
      <c r="ACU84" s="7">
        <v>0</v>
      </c>
      <c r="ACV84" s="7">
        <v>0</v>
      </c>
      <c r="ACW84" s="7">
        <v>0</v>
      </c>
      <c r="ACX84" s="7">
        <v>0</v>
      </c>
      <c r="ACY84" s="7">
        <v>0</v>
      </c>
      <c r="ACZ84" s="7">
        <v>0</v>
      </c>
      <c r="ADA84" s="7">
        <v>0</v>
      </c>
      <c r="ADB84" s="7">
        <v>0</v>
      </c>
      <c r="ADC84" s="7">
        <v>0</v>
      </c>
      <c r="ADD84" s="7">
        <v>0</v>
      </c>
      <c r="ADE84" s="7">
        <v>0</v>
      </c>
      <c r="ADF84" s="7">
        <v>0</v>
      </c>
      <c r="ADG84" s="7">
        <v>0</v>
      </c>
      <c r="ADH84" s="7">
        <v>0</v>
      </c>
      <c r="ADI84" s="7">
        <v>0</v>
      </c>
      <c r="ADJ84" s="7">
        <v>0</v>
      </c>
      <c r="ADK84" s="7">
        <v>0</v>
      </c>
      <c r="ADL84" s="7">
        <v>0</v>
      </c>
      <c r="ADM84" s="7">
        <v>0</v>
      </c>
      <c r="ADN84" s="7">
        <v>0</v>
      </c>
      <c r="ADO84" s="7">
        <v>0</v>
      </c>
      <c r="ADP84" s="7">
        <v>0</v>
      </c>
      <c r="ADQ84" s="7">
        <v>0</v>
      </c>
      <c r="ADR84" s="7">
        <v>0</v>
      </c>
      <c r="ADS84" s="7">
        <v>0</v>
      </c>
      <c r="ADT84" s="7">
        <v>0</v>
      </c>
      <c r="ADU84" s="7">
        <v>0</v>
      </c>
      <c r="ADV84" s="7">
        <v>0</v>
      </c>
      <c r="ADW84" s="7">
        <v>0</v>
      </c>
      <c r="ADX84" s="7">
        <v>0</v>
      </c>
      <c r="ADY84" s="7">
        <v>0</v>
      </c>
      <c r="ADZ84" s="7">
        <v>0</v>
      </c>
      <c r="AEA84" s="7">
        <v>0</v>
      </c>
      <c r="AEB84" s="7">
        <v>0</v>
      </c>
      <c r="AEC84" s="7">
        <v>0</v>
      </c>
      <c r="AED84" s="7">
        <v>0</v>
      </c>
      <c r="AEE84" s="7">
        <v>0</v>
      </c>
      <c r="AEF84" s="7">
        <v>0</v>
      </c>
      <c r="AEG84" s="7">
        <v>0</v>
      </c>
      <c r="AEH84" s="7">
        <v>0</v>
      </c>
      <c r="AEI84" s="7">
        <v>0</v>
      </c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  <c r="AMM84" s="7"/>
      <c r="AMN84" s="7"/>
      <c r="AMO84" s="7"/>
      <c r="AMP84" s="7"/>
      <c r="AMQ84" s="7"/>
      <c r="AMR84" s="7"/>
      <c r="AMS84" s="7"/>
      <c r="AMT84" s="7"/>
      <c r="AMU84" s="7"/>
      <c r="AMV84" s="7"/>
      <c r="AMW84" s="7"/>
      <c r="AMX84" s="7"/>
      <c r="AMY84" s="7"/>
      <c r="AMZ84" s="7"/>
      <c r="ANA84" s="7"/>
      <c r="ANB84" s="7"/>
      <c r="ANC84" s="7"/>
      <c r="AND84" s="7"/>
      <c r="ANE84" s="7"/>
      <c r="ANF84" s="7"/>
      <c r="ANG84" s="7"/>
      <c r="ANH84" s="7"/>
      <c r="ANI84" s="7"/>
      <c r="ANJ84" s="7"/>
      <c r="ANK84" s="7"/>
      <c r="ANL84" s="7"/>
      <c r="ANM84" s="7"/>
      <c r="ANN84" s="7"/>
      <c r="ANO84" s="7"/>
      <c r="ANP84" s="4"/>
      <c r="ANQ84" s="4"/>
      <c r="ANR84" s="4"/>
      <c r="ANS84" s="4"/>
      <c r="ANT84" s="4"/>
      <c r="ANU84" s="4"/>
      <c r="ANV84" s="4"/>
      <c r="ANW84" s="4"/>
      <c r="ANX84" s="4"/>
      <c r="ANY84" s="4"/>
      <c r="ANZ84" s="4"/>
      <c r="AOA84" s="4"/>
      <c r="AOB84" s="4"/>
      <c r="AOC84" s="4"/>
      <c r="AOD84" s="4"/>
      <c r="AOE84" s="4"/>
      <c r="AOF84" s="4"/>
      <c r="AOG84" s="4"/>
      <c r="AOH84" s="4"/>
      <c r="AOI84" s="4"/>
      <c r="AOJ84" s="4"/>
      <c r="AOK84" s="4"/>
      <c r="AOL84" s="4"/>
      <c r="AOM84" s="4"/>
      <c r="AON84" s="4"/>
      <c r="AOO84" s="4"/>
      <c r="AOP84" s="4"/>
      <c r="AOQ84" s="4"/>
      <c r="AOR84" s="4"/>
      <c r="AOS84" s="4"/>
      <c r="AOT84" s="4"/>
      <c r="AOU84" s="4"/>
      <c r="AOV84" s="4"/>
      <c r="AOW84" s="4"/>
      <c r="AOX84" s="4"/>
      <c r="AOY84" s="4"/>
      <c r="AOZ84" s="4"/>
      <c r="APA84" s="4"/>
      <c r="APB84" s="4"/>
      <c r="APC84" s="4"/>
      <c r="APD84" s="4"/>
      <c r="APE84" s="4"/>
      <c r="APF84" s="4"/>
      <c r="APG84" s="4"/>
      <c r="APH84" s="4"/>
    </row>
    <row r="85" spans="1:1100" x14ac:dyDescent="0.25">
      <c r="B85" s="12">
        <v>11</v>
      </c>
      <c r="C85" s="12">
        <v>3819.63</v>
      </c>
      <c r="D85" s="12">
        <v>3074.6299999999992</v>
      </c>
      <c r="E85" s="12">
        <v>3777.05</v>
      </c>
      <c r="F85" s="12">
        <v>3777.05</v>
      </c>
      <c r="G85" s="12">
        <v>2976.87</v>
      </c>
      <c r="H85" s="12">
        <v>2976.87</v>
      </c>
      <c r="I85" s="12">
        <v>2651.1499999999996</v>
      </c>
      <c r="J85" s="12">
        <v>2407.35</v>
      </c>
      <c r="K85" s="12">
        <v>1912.86</v>
      </c>
      <c r="L85" s="12">
        <v>1662.94</v>
      </c>
      <c r="M85" s="12">
        <v>1787.98</v>
      </c>
      <c r="N85" s="12">
        <v>2680.7699999999995</v>
      </c>
      <c r="O85" s="12">
        <v>4977.57</v>
      </c>
      <c r="P85" s="12">
        <v>4699.49</v>
      </c>
      <c r="Q85" s="12">
        <v>4572</v>
      </c>
      <c r="R85" s="12"/>
      <c r="S85" s="12"/>
      <c r="T85" s="12" t="s">
        <v>10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1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0</v>
      </c>
      <c r="BU85" s="12">
        <v>0</v>
      </c>
      <c r="BV85" s="12">
        <v>0</v>
      </c>
      <c r="BW85" s="12">
        <v>0</v>
      </c>
      <c r="BX85" s="12">
        <v>0</v>
      </c>
      <c r="BY85" s="12">
        <v>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0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0</v>
      </c>
      <c r="CM85" s="12">
        <v>0</v>
      </c>
      <c r="CN85" s="12">
        <v>0</v>
      </c>
      <c r="CO85" s="12">
        <v>0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  <c r="CX85" s="12">
        <v>0</v>
      </c>
      <c r="CY85" s="12">
        <v>0</v>
      </c>
      <c r="CZ85" s="12">
        <v>0</v>
      </c>
      <c r="DA85" s="12">
        <v>0</v>
      </c>
      <c r="DB85" s="12">
        <v>0</v>
      </c>
      <c r="DC85" s="12">
        <v>0</v>
      </c>
      <c r="DD85" s="12">
        <v>0</v>
      </c>
      <c r="DE85" s="12">
        <v>0</v>
      </c>
      <c r="DF85" s="12">
        <v>0</v>
      </c>
      <c r="DG85" s="13">
        <v>0</v>
      </c>
      <c r="DH85" s="13">
        <v>0</v>
      </c>
      <c r="DI85" s="13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7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7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7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7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7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7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  <c r="JK85" s="7">
        <v>0</v>
      </c>
      <c r="JL85" s="7">
        <v>0</v>
      </c>
      <c r="JM85" s="7">
        <v>0</v>
      </c>
      <c r="JN85" s="7">
        <v>0</v>
      </c>
      <c r="JO85" s="7">
        <v>0</v>
      </c>
      <c r="JP85" s="7">
        <v>0</v>
      </c>
      <c r="JQ85" s="7">
        <v>0</v>
      </c>
      <c r="JR85" s="7">
        <v>0</v>
      </c>
      <c r="JS85" s="7">
        <v>0</v>
      </c>
      <c r="JT85" s="7">
        <v>0</v>
      </c>
      <c r="JU85" s="7">
        <v>0</v>
      </c>
      <c r="JV85" s="7">
        <v>0</v>
      </c>
      <c r="JW85" s="7">
        <v>0</v>
      </c>
      <c r="JX85" s="7">
        <v>0</v>
      </c>
      <c r="JY85" s="7">
        <v>0</v>
      </c>
      <c r="JZ85" s="7">
        <v>0</v>
      </c>
      <c r="KA85" s="7">
        <v>0</v>
      </c>
      <c r="KB85" s="7">
        <v>0</v>
      </c>
      <c r="KC85" s="7">
        <v>0</v>
      </c>
      <c r="KD85" s="7">
        <v>0</v>
      </c>
      <c r="KE85" s="7">
        <v>0</v>
      </c>
      <c r="KF85" s="7">
        <v>0</v>
      </c>
      <c r="KG85" s="7">
        <v>0</v>
      </c>
      <c r="KH85" s="7">
        <v>0</v>
      </c>
      <c r="KI85" s="7">
        <v>0</v>
      </c>
      <c r="KJ85" s="7">
        <v>0</v>
      </c>
      <c r="KK85" s="7">
        <v>0</v>
      </c>
      <c r="KL85" s="7">
        <v>0</v>
      </c>
      <c r="KM85" s="7">
        <v>0</v>
      </c>
      <c r="KN85" s="7">
        <v>0</v>
      </c>
      <c r="KO85" s="7">
        <v>0</v>
      </c>
      <c r="KP85" s="7">
        <v>0</v>
      </c>
      <c r="KQ85" s="7">
        <v>0</v>
      </c>
      <c r="KR85" s="7">
        <v>0</v>
      </c>
      <c r="KS85" s="7">
        <v>0</v>
      </c>
      <c r="KT85" s="7">
        <v>0</v>
      </c>
      <c r="KU85" s="7">
        <v>0</v>
      </c>
      <c r="KV85" s="7">
        <v>0</v>
      </c>
      <c r="KW85" s="7">
        <v>0</v>
      </c>
      <c r="KX85" s="7">
        <v>0</v>
      </c>
      <c r="KY85" s="7">
        <v>0</v>
      </c>
      <c r="KZ85" s="7">
        <v>0</v>
      </c>
      <c r="LA85" s="7">
        <v>0</v>
      </c>
      <c r="LB85" s="7">
        <v>0</v>
      </c>
      <c r="LC85" s="7">
        <v>0</v>
      </c>
      <c r="LD85" s="7">
        <v>0</v>
      </c>
      <c r="LE85" s="7">
        <v>0</v>
      </c>
      <c r="LF85" s="7">
        <v>0</v>
      </c>
      <c r="LG85" s="7">
        <v>0</v>
      </c>
      <c r="LH85" s="7">
        <v>0</v>
      </c>
      <c r="LI85" s="7">
        <v>0</v>
      </c>
      <c r="LJ85" s="7">
        <v>0</v>
      </c>
      <c r="LK85" s="7">
        <v>0</v>
      </c>
      <c r="LL85" s="7">
        <v>0</v>
      </c>
      <c r="LM85" s="7">
        <v>0</v>
      </c>
      <c r="LN85" s="7">
        <v>0</v>
      </c>
      <c r="LO85" s="7">
        <v>0</v>
      </c>
      <c r="LP85" s="7">
        <v>0</v>
      </c>
      <c r="LQ85" s="7">
        <v>0</v>
      </c>
      <c r="LR85" s="7">
        <v>0</v>
      </c>
      <c r="LS85" s="7">
        <v>0</v>
      </c>
      <c r="LT85" s="7">
        <v>0</v>
      </c>
      <c r="LU85" s="7">
        <v>0</v>
      </c>
      <c r="LV85" s="7">
        <v>0</v>
      </c>
      <c r="LW85" s="7">
        <v>0</v>
      </c>
      <c r="LX85" s="7">
        <v>0</v>
      </c>
      <c r="LY85" s="7">
        <v>0</v>
      </c>
      <c r="LZ85" s="7">
        <v>0</v>
      </c>
      <c r="MA85" s="7">
        <v>0</v>
      </c>
      <c r="MB85" s="7">
        <v>0</v>
      </c>
      <c r="MC85" s="7">
        <v>0</v>
      </c>
      <c r="MD85" s="7">
        <v>0</v>
      </c>
      <c r="ME85" s="7">
        <v>0</v>
      </c>
      <c r="MF85" s="7">
        <v>0</v>
      </c>
      <c r="MG85" s="7">
        <v>0</v>
      </c>
      <c r="MH85" s="7">
        <v>0</v>
      </c>
      <c r="MI85" s="7">
        <v>0</v>
      </c>
      <c r="MJ85" s="7">
        <v>0</v>
      </c>
      <c r="MK85" s="7">
        <v>0</v>
      </c>
      <c r="ML85" s="7">
        <v>0</v>
      </c>
      <c r="MM85" s="7">
        <v>0</v>
      </c>
      <c r="MN85" s="7">
        <v>0</v>
      </c>
      <c r="MO85" s="7">
        <v>0</v>
      </c>
      <c r="MP85" s="7">
        <v>0</v>
      </c>
      <c r="MQ85" s="7">
        <v>0</v>
      </c>
      <c r="MR85" s="7">
        <v>0</v>
      </c>
      <c r="MS85" s="7">
        <v>0</v>
      </c>
      <c r="MT85" s="7">
        <v>0</v>
      </c>
      <c r="MU85" s="7">
        <v>0</v>
      </c>
      <c r="MV85" s="7">
        <v>0</v>
      </c>
      <c r="MW85" s="7">
        <v>0</v>
      </c>
      <c r="MX85" s="7">
        <v>0</v>
      </c>
      <c r="MY85" s="7">
        <v>0</v>
      </c>
      <c r="MZ85" s="7">
        <v>0</v>
      </c>
      <c r="NA85" s="7">
        <v>0</v>
      </c>
      <c r="NB85" s="7">
        <v>0</v>
      </c>
      <c r="NC85" s="7">
        <v>0</v>
      </c>
      <c r="ND85" s="7">
        <v>0</v>
      </c>
      <c r="NE85" s="7">
        <v>0</v>
      </c>
      <c r="NF85" s="7">
        <v>0</v>
      </c>
      <c r="NG85" s="7">
        <v>0</v>
      </c>
      <c r="NH85" s="7">
        <v>0</v>
      </c>
      <c r="NI85" s="7">
        <v>0</v>
      </c>
      <c r="NJ85" s="7">
        <v>0</v>
      </c>
      <c r="NK85" s="7">
        <v>0</v>
      </c>
      <c r="NL85" s="7">
        <v>0</v>
      </c>
      <c r="NM85" s="7">
        <v>0</v>
      </c>
      <c r="NN85" s="7">
        <v>0</v>
      </c>
      <c r="NO85" s="7">
        <v>0</v>
      </c>
      <c r="NP85" s="7">
        <v>0</v>
      </c>
      <c r="NQ85" s="7">
        <v>0</v>
      </c>
      <c r="NR85" s="7">
        <v>0</v>
      </c>
      <c r="NS85" s="7">
        <v>0</v>
      </c>
      <c r="NT85" s="7">
        <v>0</v>
      </c>
      <c r="NU85" s="7">
        <v>0</v>
      </c>
      <c r="NV85" s="7">
        <v>0</v>
      </c>
      <c r="NW85" s="7">
        <v>0</v>
      </c>
      <c r="NX85" s="7">
        <v>0</v>
      </c>
      <c r="NY85" s="7">
        <v>0</v>
      </c>
      <c r="NZ85" s="7">
        <v>0</v>
      </c>
      <c r="OA85" s="7">
        <v>0</v>
      </c>
      <c r="OB85" s="7">
        <v>0</v>
      </c>
      <c r="OC85" s="7">
        <v>0</v>
      </c>
      <c r="OD85" s="7">
        <v>0</v>
      </c>
      <c r="OE85" s="7">
        <v>0</v>
      </c>
      <c r="OF85" s="7">
        <v>0</v>
      </c>
      <c r="OG85" s="7">
        <v>0</v>
      </c>
      <c r="OH85" s="7">
        <v>0</v>
      </c>
      <c r="OI85" s="7">
        <v>0</v>
      </c>
      <c r="OJ85" s="7">
        <v>0</v>
      </c>
      <c r="OK85" s="7">
        <v>0</v>
      </c>
      <c r="OL85" s="7">
        <v>0</v>
      </c>
      <c r="OM85" s="7">
        <v>0</v>
      </c>
      <c r="ON85" s="7">
        <v>0</v>
      </c>
      <c r="OO85" s="7">
        <v>0</v>
      </c>
      <c r="OP85" s="7">
        <v>0</v>
      </c>
      <c r="OQ85" s="7">
        <v>0</v>
      </c>
      <c r="OR85" s="7">
        <v>0</v>
      </c>
      <c r="OS85" s="7">
        <v>0</v>
      </c>
      <c r="OT85" s="7">
        <v>0</v>
      </c>
      <c r="OU85" s="7">
        <v>0</v>
      </c>
      <c r="OV85" s="7">
        <v>0</v>
      </c>
      <c r="OW85" s="7">
        <v>0</v>
      </c>
      <c r="OX85" s="7">
        <v>0</v>
      </c>
      <c r="OY85" s="7">
        <v>0</v>
      </c>
      <c r="OZ85" s="7">
        <v>0</v>
      </c>
      <c r="PA85" s="7">
        <v>0</v>
      </c>
      <c r="PB85" s="7">
        <v>0</v>
      </c>
      <c r="PC85" s="7">
        <v>0</v>
      </c>
      <c r="PD85" s="7">
        <v>0</v>
      </c>
      <c r="PE85" s="7">
        <v>0</v>
      </c>
      <c r="PF85" s="7">
        <v>0</v>
      </c>
      <c r="PG85" s="7">
        <v>0</v>
      </c>
      <c r="PH85" s="7">
        <v>0</v>
      </c>
      <c r="PI85" s="7">
        <v>0</v>
      </c>
      <c r="PJ85" s="7">
        <v>0</v>
      </c>
      <c r="PK85" s="7">
        <v>0</v>
      </c>
      <c r="PL85" s="7">
        <v>0</v>
      </c>
      <c r="PM85" s="7">
        <v>0</v>
      </c>
      <c r="PN85" s="7">
        <v>0</v>
      </c>
      <c r="PO85" s="7">
        <v>0</v>
      </c>
      <c r="PP85" s="7">
        <v>0</v>
      </c>
      <c r="PQ85" s="7">
        <v>0</v>
      </c>
      <c r="PR85" s="7">
        <v>0</v>
      </c>
      <c r="PS85" s="7">
        <v>0</v>
      </c>
      <c r="PT85" s="7">
        <v>0</v>
      </c>
      <c r="PU85" s="7">
        <v>0</v>
      </c>
      <c r="PV85" s="7">
        <v>0</v>
      </c>
      <c r="PW85" s="7">
        <v>0</v>
      </c>
      <c r="PX85" s="7">
        <v>0</v>
      </c>
      <c r="PY85" s="7">
        <v>0</v>
      </c>
      <c r="PZ85" s="7">
        <v>0</v>
      </c>
      <c r="QA85" s="7">
        <v>0</v>
      </c>
      <c r="QB85" s="7">
        <v>0</v>
      </c>
      <c r="QC85" s="7">
        <v>0</v>
      </c>
      <c r="QD85" s="7">
        <v>0</v>
      </c>
      <c r="QE85" s="7">
        <v>0</v>
      </c>
      <c r="QF85" s="7">
        <v>0</v>
      </c>
      <c r="QG85" s="7">
        <v>0</v>
      </c>
      <c r="QH85" s="7">
        <v>0</v>
      </c>
      <c r="QI85" s="7">
        <v>0</v>
      </c>
      <c r="QJ85" s="7">
        <v>0</v>
      </c>
      <c r="QK85" s="7">
        <v>0</v>
      </c>
      <c r="QL85" s="7">
        <v>0</v>
      </c>
      <c r="QM85" s="7">
        <v>0</v>
      </c>
      <c r="QN85" s="7">
        <v>0</v>
      </c>
      <c r="QO85" s="7">
        <v>0</v>
      </c>
      <c r="QP85" s="7">
        <v>0</v>
      </c>
      <c r="QQ85" s="7">
        <v>0</v>
      </c>
      <c r="QR85" s="7">
        <v>0</v>
      </c>
      <c r="QS85" s="7">
        <v>0</v>
      </c>
      <c r="QT85" s="7">
        <v>0</v>
      </c>
      <c r="QU85" s="7">
        <v>0</v>
      </c>
      <c r="QV85" s="7">
        <v>0</v>
      </c>
      <c r="QW85" s="7">
        <v>0</v>
      </c>
      <c r="QX85" s="7">
        <v>0</v>
      </c>
      <c r="QY85" s="7">
        <v>0</v>
      </c>
      <c r="QZ85" s="7">
        <v>0</v>
      </c>
      <c r="RA85" s="7">
        <v>0</v>
      </c>
      <c r="RB85" s="7">
        <v>0</v>
      </c>
      <c r="RC85" s="7">
        <v>0</v>
      </c>
      <c r="RD85" s="7">
        <v>0</v>
      </c>
      <c r="RE85" s="7">
        <v>0</v>
      </c>
      <c r="RF85" s="7">
        <v>0</v>
      </c>
      <c r="RG85" s="7">
        <v>0</v>
      </c>
      <c r="RH85" s="7">
        <v>0</v>
      </c>
      <c r="RI85" s="7">
        <v>0</v>
      </c>
      <c r="RJ85" s="7">
        <v>0</v>
      </c>
      <c r="RK85" s="7">
        <v>0</v>
      </c>
      <c r="RL85" s="7">
        <v>0</v>
      </c>
      <c r="RM85" s="7">
        <v>0</v>
      </c>
      <c r="RN85" s="7">
        <v>0</v>
      </c>
      <c r="RO85" s="7">
        <v>0</v>
      </c>
      <c r="RP85" s="7">
        <v>0</v>
      </c>
      <c r="RQ85" s="7">
        <v>0</v>
      </c>
      <c r="RR85" s="7">
        <v>0</v>
      </c>
      <c r="RS85" s="7">
        <v>0</v>
      </c>
      <c r="RT85" s="7">
        <v>0</v>
      </c>
      <c r="RU85" s="7">
        <v>0</v>
      </c>
      <c r="RV85" s="7">
        <v>0</v>
      </c>
      <c r="RW85" s="7">
        <v>0</v>
      </c>
      <c r="RX85" s="7">
        <v>0</v>
      </c>
      <c r="RY85" s="7">
        <v>0</v>
      </c>
      <c r="RZ85" s="7">
        <v>0</v>
      </c>
      <c r="SA85" s="7">
        <v>0</v>
      </c>
      <c r="SB85" s="7">
        <v>0</v>
      </c>
      <c r="SC85" s="7">
        <v>0</v>
      </c>
      <c r="SD85" s="7">
        <v>0</v>
      </c>
      <c r="SE85" s="7">
        <v>0</v>
      </c>
      <c r="SF85" s="7">
        <v>0</v>
      </c>
      <c r="SG85" s="7">
        <v>0</v>
      </c>
      <c r="SH85" s="7">
        <v>0</v>
      </c>
      <c r="SI85" s="7">
        <v>0</v>
      </c>
      <c r="SJ85" s="7">
        <v>0</v>
      </c>
      <c r="SK85" s="7">
        <v>0</v>
      </c>
      <c r="SL85" s="7">
        <v>0</v>
      </c>
      <c r="SM85" s="7">
        <v>0</v>
      </c>
      <c r="SN85" s="7">
        <v>0</v>
      </c>
      <c r="SO85" s="7">
        <v>0</v>
      </c>
      <c r="SP85" s="7">
        <v>0</v>
      </c>
      <c r="SQ85" s="7">
        <v>0</v>
      </c>
      <c r="SR85" s="7">
        <v>0</v>
      </c>
      <c r="SS85" s="7">
        <v>0</v>
      </c>
      <c r="ST85" s="7">
        <v>0</v>
      </c>
      <c r="SU85" s="7">
        <v>0</v>
      </c>
      <c r="SV85" s="7">
        <v>0</v>
      </c>
      <c r="SW85" s="7">
        <v>0</v>
      </c>
      <c r="SX85" s="7">
        <v>0</v>
      </c>
      <c r="SY85" s="7">
        <v>0</v>
      </c>
      <c r="SZ85" s="7">
        <v>0</v>
      </c>
      <c r="TA85" s="7">
        <v>0</v>
      </c>
      <c r="TB85" s="7">
        <v>0</v>
      </c>
      <c r="TC85" s="7">
        <v>0</v>
      </c>
      <c r="TD85" s="7">
        <v>0</v>
      </c>
      <c r="TE85" s="7">
        <v>0</v>
      </c>
      <c r="TF85" s="7">
        <v>0</v>
      </c>
      <c r="TG85" s="7">
        <v>0</v>
      </c>
      <c r="TH85" s="7">
        <v>0</v>
      </c>
      <c r="TI85" s="7">
        <v>0</v>
      </c>
      <c r="TJ85" s="7">
        <v>0</v>
      </c>
      <c r="TK85" s="7">
        <v>0</v>
      </c>
      <c r="TL85" s="7">
        <v>0</v>
      </c>
      <c r="TM85" s="7">
        <v>0</v>
      </c>
      <c r="TN85" s="7">
        <v>0</v>
      </c>
      <c r="TO85" s="7">
        <v>0</v>
      </c>
      <c r="TP85" s="7">
        <v>0</v>
      </c>
      <c r="TQ85" s="7">
        <v>0</v>
      </c>
      <c r="TR85" s="7">
        <v>0</v>
      </c>
      <c r="TS85" s="7">
        <v>0</v>
      </c>
      <c r="TT85" s="7">
        <v>0</v>
      </c>
      <c r="TU85" s="7">
        <v>0</v>
      </c>
      <c r="TV85" s="7">
        <v>0</v>
      </c>
      <c r="TW85" s="7">
        <v>0</v>
      </c>
      <c r="TX85" s="7">
        <v>0</v>
      </c>
      <c r="TY85" s="7">
        <v>0</v>
      </c>
      <c r="TZ85" s="7">
        <v>0</v>
      </c>
      <c r="UA85" s="7">
        <v>0</v>
      </c>
      <c r="UB85" s="7">
        <v>0</v>
      </c>
      <c r="UC85" s="7">
        <v>0</v>
      </c>
      <c r="UD85" s="7">
        <v>0</v>
      </c>
      <c r="UE85" s="7">
        <v>0</v>
      </c>
      <c r="UF85" s="7">
        <v>0</v>
      </c>
      <c r="UG85" s="7">
        <v>0</v>
      </c>
      <c r="UH85" s="7">
        <v>0</v>
      </c>
      <c r="UI85" s="7">
        <v>0</v>
      </c>
      <c r="UJ85" s="7">
        <v>0</v>
      </c>
      <c r="UK85" s="7">
        <v>0</v>
      </c>
      <c r="UL85" s="7">
        <v>0</v>
      </c>
      <c r="UM85" s="7">
        <v>0</v>
      </c>
      <c r="UN85" s="7">
        <v>0</v>
      </c>
      <c r="UO85" s="7">
        <v>0</v>
      </c>
      <c r="UP85" s="7">
        <v>0</v>
      </c>
      <c r="UQ85" s="7">
        <v>0</v>
      </c>
      <c r="UR85" s="7">
        <v>0</v>
      </c>
      <c r="US85" s="7">
        <v>0</v>
      </c>
      <c r="UT85" s="7">
        <v>0</v>
      </c>
      <c r="UU85" s="7">
        <v>0</v>
      </c>
      <c r="UV85" s="7">
        <v>0</v>
      </c>
      <c r="UW85" s="7">
        <v>0</v>
      </c>
      <c r="UX85" s="7">
        <v>0</v>
      </c>
      <c r="UY85" s="7">
        <v>0</v>
      </c>
      <c r="UZ85" s="7">
        <v>0</v>
      </c>
      <c r="VA85" s="7">
        <v>0</v>
      </c>
      <c r="VB85" s="7">
        <v>0</v>
      </c>
      <c r="VC85" s="7">
        <v>0</v>
      </c>
      <c r="VD85" s="7">
        <v>0</v>
      </c>
      <c r="VE85" s="7">
        <v>0</v>
      </c>
      <c r="VF85" s="7">
        <v>0</v>
      </c>
      <c r="VG85" s="7">
        <v>0</v>
      </c>
      <c r="VH85" s="7">
        <v>0</v>
      </c>
      <c r="VI85" s="7">
        <v>0</v>
      </c>
      <c r="VJ85" s="7">
        <v>0</v>
      </c>
      <c r="VK85" s="7">
        <v>0</v>
      </c>
      <c r="VL85" s="7">
        <v>0</v>
      </c>
      <c r="VM85" s="7">
        <v>0</v>
      </c>
      <c r="VN85" s="7">
        <v>0</v>
      </c>
      <c r="VO85" s="7">
        <v>0</v>
      </c>
      <c r="VP85" s="7">
        <v>0</v>
      </c>
      <c r="VQ85" s="7">
        <v>0</v>
      </c>
      <c r="VR85" s="7">
        <v>0</v>
      </c>
      <c r="VS85" s="7">
        <v>0</v>
      </c>
      <c r="VT85" s="7">
        <v>0</v>
      </c>
      <c r="VU85" s="7">
        <v>0</v>
      </c>
      <c r="VV85" s="7">
        <v>0</v>
      </c>
      <c r="VW85" s="7">
        <v>0</v>
      </c>
      <c r="VX85" s="7">
        <v>0</v>
      </c>
      <c r="VY85" s="7">
        <v>0</v>
      </c>
      <c r="VZ85" s="7">
        <v>0</v>
      </c>
      <c r="WA85" s="7">
        <v>0</v>
      </c>
      <c r="WB85" s="7">
        <v>0</v>
      </c>
      <c r="WC85" s="7">
        <v>0</v>
      </c>
      <c r="WD85" s="7">
        <v>0</v>
      </c>
      <c r="WE85" s="7">
        <v>0</v>
      </c>
      <c r="WF85" s="7">
        <v>0</v>
      </c>
      <c r="WG85" s="7">
        <v>0</v>
      </c>
      <c r="WH85" s="7">
        <v>0</v>
      </c>
      <c r="WI85" s="7">
        <v>0</v>
      </c>
      <c r="WJ85" s="7">
        <v>0</v>
      </c>
      <c r="WK85" s="7">
        <v>0</v>
      </c>
      <c r="WL85" s="7">
        <v>1</v>
      </c>
      <c r="WM85" s="7">
        <v>0</v>
      </c>
      <c r="WN85" s="7">
        <v>0</v>
      </c>
      <c r="WO85" s="7">
        <v>0</v>
      </c>
      <c r="WP85" s="7">
        <v>0</v>
      </c>
      <c r="WQ85" s="7">
        <v>0</v>
      </c>
      <c r="WR85" s="7">
        <v>0</v>
      </c>
      <c r="WS85" s="7">
        <v>0</v>
      </c>
      <c r="WT85" s="7">
        <v>0</v>
      </c>
      <c r="WU85" s="7">
        <v>0</v>
      </c>
      <c r="WV85" s="7">
        <v>0</v>
      </c>
      <c r="WW85" s="7">
        <v>0</v>
      </c>
      <c r="WX85" s="7">
        <v>0</v>
      </c>
      <c r="WY85" s="7">
        <v>0</v>
      </c>
      <c r="WZ85" s="7">
        <v>0</v>
      </c>
      <c r="XA85" s="7">
        <v>0</v>
      </c>
      <c r="XB85" s="7">
        <v>0</v>
      </c>
      <c r="XC85" s="7">
        <v>0</v>
      </c>
      <c r="XD85" s="7">
        <v>0</v>
      </c>
      <c r="XE85" s="7">
        <v>0</v>
      </c>
      <c r="XF85" s="7">
        <v>0</v>
      </c>
      <c r="XG85" s="7">
        <v>0</v>
      </c>
      <c r="XH85" s="7">
        <v>0</v>
      </c>
      <c r="XI85" s="7">
        <v>0</v>
      </c>
      <c r="XJ85" s="7">
        <v>0</v>
      </c>
      <c r="XK85" s="7">
        <v>0</v>
      </c>
      <c r="XL85" s="7">
        <v>0</v>
      </c>
      <c r="XM85" s="7">
        <v>0</v>
      </c>
      <c r="XN85" s="7">
        <v>0</v>
      </c>
      <c r="XO85" s="7">
        <v>0</v>
      </c>
      <c r="XP85" s="7">
        <v>0</v>
      </c>
      <c r="XQ85" s="7">
        <v>0</v>
      </c>
      <c r="XR85" s="7">
        <v>0</v>
      </c>
      <c r="XS85" s="7">
        <v>0</v>
      </c>
      <c r="XT85" s="7">
        <v>0</v>
      </c>
      <c r="XU85" s="7">
        <v>0</v>
      </c>
      <c r="XV85" s="7">
        <v>0</v>
      </c>
      <c r="XW85" s="7">
        <v>0</v>
      </c>
      <c r="XX85" s="7">
        <v>0</v>
      </c>
      <c r="XY85" s="7">
        <v>0</v>
      </c>
      <c r="XZ85" s="7">
        <v>0</v>
      </c>
      <c r="YA85" s="7">
        <v>0</v>
      </c>
      <c r="YB85" s="7">
        <v>0</v>
      </c>
      <c r="YC85" s="7">
        <v>0</v>
      </c>
      <c r="YD85" s="7">
        <v>0</v>
      </c>
      <c r="YE85" s="7">
        <v>0</v>
      </c>
      <c r="YF85" s="7">
        <v>0</v>
      </c>
      <c r="YG85" s="7">
        <v>0</v>
      </c>
      <c r="YH85" s="7">
        <v>0</v>
      </c>
      <c r="YI85" s="7">
        <v>0</v>
      </c>
      <c r="YJ85" s="7">
        <v>0</v>
      </c>
      <c r="YK85" s="7">
        <v>0</v>
      </c>
      <c r="YL85" s="7">
        <v>0</v>
      </c>
      <c r="YM85" s="7">
        <v>0</v>
      </c>
      <c r="YN85" s="7">
        <v>0</v>
      </c>
      <c r="YO85" s="7">
        <v>0</v>
      </c>
      <c r="YP85" s="7">
        <v>0</v>
      </c>
      <c r="YQ85" s="7">
        <v>0</v>
      </c>
      <c r="YR85" s="7">
        <v>0</v>
      </c>
      <c r="YS85" s="7">
        <v>0</v>
      </c>
      <c r="YT85" s="7">
        <v>0</v>
      </c>
      <c r="YU85" s="7">
        <v>0</v>
      </c>
      <c r="YV85" s="7">
        <v>0</v>
      </c>
      <c r="YW85" s="7">
        <v>0</v>
      </c>
      <c r="YX85" s="7">
        <v>0</v>
      </c>
      <c r="YY85" s="7">
        <v>0</v>
      </c>
      <c r="YZ85" s="7">
        <v>0</v>
      </c>
      <c r="ZA85" s="7">
        <v>0</v>
      </c>
      <c r="ZB85" s="7">
        <v>0</v>
      </c>
      <c r="ZC85" s="7">
        <v>0</v>
      </c>
      <c r="ZD85" s="7">
        <v>0</v>
      </c>
      <c r="ZE85" s="7">
        <v>0</v>
      </c>
      <c r="ZF85" s="7">
        <v>0</v>
      </c>
      <c r="ZG85" s="7">
        <v>0</v>
      </c>
      <c r="ZH85" s="7">
        <v>0</v>
      </c>
      <c r="ZI85" s="7">
        <v>0</v>
      </c>
      <c r="ZJ85" s="7">
        <v>0</v>
      </c>
      <c r="ZK85" s="7">
        <v>0</v>
      </c>
      <c r="ZL85" s="7">
        <v>0</v>
      </c>
      <c r="ZM85" s="7">
        <v>0</v>
      </c>
      <c r="ZN85" s="7">
        <v>0</v>
      </c>
      <c r="ZO85" s="7">
        <v>0</v>
      </c>
      <c r="ZP85" s="7">
        <v>0</v>
      </c>
      <c r="ZQ85" s="7">
        <v>0</v>
      </c>
      <c r="ZR85" s="7">
        <v>0</v>
      </c>
      <c r="ZS85" s="7">
        <v>0</v>
      </c>
      <c r="ZT85" s="7">
        <v>0</v>
      </c>
      <c r="ZU85" s="7">
        <v>0</v>
      </c>
      <c r="ZV85" s="7">
        <v>0</v>
      </c>
      <c r="ZW85" s="7">
        <v>0</v>
      </c>
      <c r="ZX85" s="7">
        <v>0</v>
      </c>
      <c r="ZY85" s="7">
        <v>0</v>
      </c>
      <c r="ZZ85" s="7">
        <v>0</v>
      </c>
      <c r="AAA85" s="7">
        <v>0</v>
      </c>
      <c r="AAB85" s="7">
        <v>0</v>
      </c>
      <c r="AAC85" s="7">
        <v>0</v>
      </c>
      <c r="AAD85" s="7">
        <v>0</v>
      </c>
      <c r="AAE85" s="7">
        <v>0</v>
      </c>
      <c r="AAF85" s="7">
        <v>0</v>
      </c>
      <c r="AAG85" s="7">
        <v>0</v>
      </c>
      <c r="AAH85" s="7">
        <v>0</v>
      </c>
      <c r="AAI85" s="7">
        <v>0</v>
      </c>
      <c r="AAJ85" s="7">
        <v>0</v>
      </c>
      <c r="AAK85" s="7">
        <v>0</v>
      </c>
      <c r="AAL85" s="7">
        <v>0</v>
      </c>
      <c r="AAM85" s="7">
        <v>0</v>
      </c>
      <c r="AAN85" s="7">
        <v>0</v>
      </c>
      <c r="AAO85" s="7">
        <v>0</v>
      </c>
      <c r="AAP85" s="7">
        <v>0</v>
      </c>
      <c r="AAQ85" s="7">
        <v>0</v>
      </c>
      <c r="AAR85" s="7">
        <v>0</v>
      </c>
      <c r="AAS85" s="7">
        <v>0</v>
      </c>
      <c r="AAT85" s="7">
        <v>0</v>
      </c>
      <c r="AAU85" s="7">
        <v>0</v>
      </c>
      <c r="AAV85" s="7">
        <v>0</v>
      </c>
      <c r="AAW85" s="7">
        <v>0</v>
      </c>
      <c r="AAX85" s="7">
        <v>0</v>
      </c>
      <c r="AAY85" s="7">
        <v>0</v>
      </c>
      <c r="AAZ85" s="7">
        <v>0</v>
      </c>
      <c r="ABA85" s="7">
        <v>0</v>
      </c>
      <c r="ABB85" s="7">
        <v>0</v>
      </c>
      <c r="ABC85" s="7">
        <v>0</v>
      </c>
      <c r="ABD85" s="7">
        <v>0</v>
      </c>
      <c r="ABE85" s="7">
        <v>0</v>
      </c>
      <c r="ABF85" s="7">
        <v>0</v>
      </c>
      <c r="ABG85" s="7">
        <v>0</v>
      </c>
      <c r="ABH85" s="7">
        <v>0</v>
      </c>
      <c r="ABI85" s="7">
        <v>0</v>
      </c>
      <c r="ABJ85" s="7">
        <v>0</v>
      </c>
      <c r="ABK85" s="7">
        <v>0</v>
      </c>
      <c r="ABL85" s="7">
        <v>0</v>
      </c>
      <c r="ABM85" s="7">
        <v>0</v>
      </c>
      <c r="ABN85" s="7">
        <v>0</v>
      </c>
      <c r="ABO85" s="7">
        <v>0</v>
      </c>
      <c r="ABP85" s="7">
        <v>0</v>
      </c>
      <c r="ABQ85" s="7">
        <v>0</v>
      </c>
      <c r="ABR85" s="7">
        <v>0</v>
      </c>
      <c r="ABS85" s="7">
        <v>0</v>
      </c>
      <c r="ABT85" s="7">
        <v>0</v>
      </c>
      <c r="ABU85" s="7">
        <v>0</v>
      </c>
      <c r="ABV85" s="7">
        <v>0</v>
      </c>
      <c r="ABW85" s="7">
        <v>0</v>
      </c>
      <c r="ABX85" s="7">
        <v>0</v>
      </c>
      <c r="ABY85" s="7">
        <v>0</v>
      </c>
      <c r="ABZ85" s="7">
        <v>0</v>
      </c>
      <c r="ACA85" s="7">
        <v>0</v>
      </c>
      <c r="ACB85" s="7">
        <v>0</v>
      </c>
      <c r="ACC85" s="7">
        <v>0</v>
      </c>
      <c r="ACD85" s="7">
        <v>0</v>
      </c>
      <c r="ACE85" s="7">
        <v>0</v>
      </c>
      <c r="ACF85" s="7">
        <v>0</v>
      </c>
      <c r="ACG85" s="7">
        <v>0</v>
      </c>
      <c r="ACH85" s="7">
        <v>0</v>
      </c>
      <c r="ACI85" s="7">
        <v>0</v>
      </c>
      <c r="ACJ85" s="7">
        <v>0</v>
      </c>
      <c r="ACK85" s="7">
        <v>0</v>
      </c>
      <c r="ACL85" s="7">
        <v>0</v>
      </c>
      <c r="ACM85" s="7">
        <v>0</v>
      </c>
      <c r="ACN85" s="7">
        <v>0</v>
      </c>
      <c r="ACO85" s="7">
        <v>0</v>
      </c>
      <c r="ACP85" s="7">
        <v>0</v>
      </c>
      <c r="ACQ85" s="7">
        <v>0</v>
      </c>
      <c r="ACR85" s="7">
        <v>0</v>
      </c>
      <c r="ACS85" s="7">
        <v>0</v>
      </c>
      <c r="ACT85" s="7">
        <v>0</v>
      </c>
      <c r="ACU85" s="7">
        <v>0</v>
      </c>
      <c r="ACV85" s="7">
        <v>0</v>
      </c>
      <c r="ACW85" s="7">
        <v>0</v>
      </c>
      <c r="ACX85" s="7">
        <v>0</v>
      </c>
      <c r="ACY85" s="7">
        <v>0</v>
      </c>
      <c r="ACZ85" s="7">
        <v>0</v>
      </c>
      <c r="ADA85" s="7">
        <v>0</v>
      </c>
      <c r="ADB85" s="7">
        <v>0</v>
      </c>
      <c r="ADC85" s="7">
        <v>0</v>
      </c>
      <c r="ADD85" s="7">
        <v>0</v>
      </c>
      <c r="ADE85" s="7">
        <v>0</v>
      </c>
      <c r="ADF85" s="7">
        <v>0</v>
      </c>
      <c r="ADG85" s="7">
        <v>0</v>
      </c>
      <c r="ADH85" s="7">
        <v>0</v>
      </c>
      <c r="ADI85" s="7">
        <v>0</v>
      </c>
      <c r="ADJ85" s="7">
        <v>0</v>
      </c>
      <c r="ADK85" s="7">
        <v>0</v>
      </c>
      <c r="ADL85" s="7">
        <v>0</v>
      </c>
      <c r="ADM85" s="7">
        <v>0</v>
      </c>
      <c r="ADN85" s="7">
        <v>0</v>
      </c>
      <c r="ADO85" s="7">
        <v>0</v>
      </c>
      <c r="ADP85" s="7">
        <v>0</v>
      </c>
      <c r="ADQ85" s="7">
        <v>0</v>
      </c>
      <c r="ADR85" s="7">
        <v>0</v>
      </c>
      <c r="ADS85" s="7">
        <v>0</v>
      </c>
      <c r="ADT85" s="7">
        <v>0</v>
      </c>
      <c r="ADU85" s="7">
        <v>0</v>
      </c>
      <c r="ADV85" s="7">
        <v>0</v>
      </c>
      <c r="ADW85" s="7">
        <v>0</v>
      </c>
      <c r="ADX85" s="7">
        <v>0</v>
      </c>
      <c r="ADY85" s="7">
        <v>0</v>
      </c>
      <c r="ADZ85" s="7">
        <v>0</v>
      </c>
      <c r="AEA85" s="7">
        <v>0</v>
      </c>
      <c r="AEB85" s="7">
        <v>0</v>
      </c>
      <c r="AEC85" s="7">
        <v>0</v>
      </c>
      <c r="AED85" s="7">
        <v>0</v>
      </c>
      <c r="AEE85" s="7">
        <v>0</v>
      </c>
      <c r="AEF85" s="7">
        <v>0</v>
      </c>
      <c r="AEG85" s="7">
        <v>0</v>
      </c>
      <c r="AEH85" s="7">
        <v>0</v>
      </c>
      <c r="AEI85" s="7">
        <v>0</v>
      </c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  <c r="AMM85" s="7"/>
      <c r="AMN85" s="7"/>
      <c r="AMO85" s="7"/>
      <c r="AMP85" s="7"/>
      <c r="AMQ85" s="7"/>
      <c r="AMR85" s="7"/>
      <c r="AMS85" s="7"/>
      <c r="AMT85" s="7"/>
      <c r="AMU85" s="7"/>
      <c r="AMV85" s="7"/>
      <c r="AMW85" s="7"/>
      <c r="AMX85" s="7"/>
      <c r="AMY85" s="7"/>
      <c r="AMZ85" s="7"/>
      <c r="ANA85" s="7"/>
      <c r="ANB85" s="7"/>
      <c r="ANC85" s="7"/>
      <c r="AND85" s="7"/>
      <c r="ANE85" s="7"/>
      <c r="ANF85" s="7"/>
      <c r="ANG85" s="7"/>
      <c r="ANH85" s="7"/>
      <c r="ANI85" s="7"/>
      <c r="ANJ85" s="7"/>
      <c r="ANK85" s="7"/>
      <c r="ANL85" s="7"/>
      <c r="ANM85" s="7"/>
      <c r="ANN85" s="7"/>
      <c r="ANO85" s="7"/>
      <c r="ANP85" s="4"/>
      <c r="ANQ85" s="4"/>
      <c r="ANR85" s="4"/>
      <c r="ANS85" s="4"/>
      <c r="ANT85" s="4"/>
      <c r="ANU85" s="4"/>
      <c r="ANV85" s="4"/>
      <c r="ANW85" s="4"/>
      <c r="ANX85" s="4"/>
      <c r="ANY85" s="4"/>
      <c r="ANZ85" s="4"/>
      <c r="AOA85" s="4"/>
      <c r="AOB85" s="4"/>
      <c r="AOC85" s="4"/>
      <c r="AOD85" s="4"/>
      <c r="AOE85" s="4"/>
      <c r="AOF85" s="4"/>
      <c r="AOG85" s="4"/>
      <c r="AOH85" s="4"/>
      <c r="AOI85" s="4"/>
      <c r="AOJ85" s="4"/>
      <c r="AOK85" s="4"/>
      <c r="AOL85" s="4"/>
      <c r="AOM85" s="4"/>
      <c r="AON85" s="4"/>
      <c r="AOO85" s="4"/>
      <c r="AOP85" s="4"/>
      <c r="AOQ85" s="4"/>
      <c r="AOR85" s="4"/>
      <c r="AOS85" s="4"/>
      <c r="AOT85" s="4"/>
      <c r="AOU85" s="4"/>
      <c r="AOV85" s="4"/>
      <c r="AOW85" s="4"/>
      <c r="AOX85" s="4"/>
      <c r="AOY85" s="4"/>
      <c r="AOZ85" s="4"/>
      <c r="APA85" s="4"/>
      <c r="APB85" s="4"/>
      <c r="APC85" s="4"/>
      <c r="APD85" s="4"/>
      <c r="APE85" s="4"/>
      <c r="APF85" s="4"/>
      <c r="APG85" s="4"/>
      <c r="APH85" s="4"/>
    </row>
    <row r="86" spans="1:1100" x14ac:dyDescent="0.25">
      <c r="B86" s="12">
        <v>12</v>
      </c>
      <c r="C86" s="12">
        <v>4104.38</v>
      </c>
      <c r="D86" s="12">
        <v>4027.1499999999992</v>
      </c>
      <c r="E86" s="12">
        <v>4043.9499999999985</v>
      </c>
      <c r="F86" s="12">
        <v>4043.9499999999985</v>
      </c>
      <c r="G86" s="12">
        <v>3485.9500000000003</v>
      </c>
      <c r="H86" s="12">
        <v>3485.9500000000003</v>
      </c>
      <c r="I86" s="12">
        <v>2811.02</v>
      </c>
      <c r="J86" s="12">
        <v>2491.8000000000002</v>
      </c>
      <c r="K86" s="12">
        <v>2016.7800000000002</v>
      </c>
      <c r="L86" s="12">
        <v>1682.8</v>
      </c>
      <c r="M86" s="12">
        <v>1829.6299999999999</v>
      </c>
      <c r="N86" s="12">
        <v>2815.6799999999994</v>
      </c>
      <c r="O86" s="12">
        <v>4638.8599999999997</v>
      </c>
      <c r="P86" s="12">
        <v>4702.0199999999995</v>
      </c>
      <c r="Q86" s="12">
        <v>4672.4799999999996</v>
      </c>
      <c r="R86" s="12"/>
      <c r="S86" s="12"/>
      <c r="T86" s="12" t="s">
        <v>11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1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>
        <v>0</v>
      </c>
      <c r="BQ86" s="12">
        <v>0</v>
      </c>
      <c r="BR86" s="12">
        <v>0</v>
      </c>
      <c r="BS86" s="12">
        <v>0</v>
      </c>
      <c r="BT86" s="12">
        <v>0</v>
      </c>
      <c r="BU86" s="12">
        <v>0</v>
      </c>
      <c r="BV86" s="12">
        <v>0</v>
      </c>
      <c r="BW86" s="12">
        <v>0</v>
      </c>
      <c r="BX86" s="12">
        <v>0</v>
      </c>
      <c r="BY86" s="12">
        <v>0</v>
      </c>
      <c r="BZ86" s="12">
        <v>0</v>
      </c>
      <c r="CA86" s="12">
        <v>0</v>
      </c>
      <c r="CB86" s="12">
        <v>0</v>
      </c>
      <c r="CC86" s="12">
        <v>0</v>
      </c>
      <c r="CD86" s="12">
        <v>0</v>
      </c>
      <c r="CE86" s="12">
        <v>0</v>
      </c>
      <c r="CF86" s="12">
        <v>0</v>
      </c>
      <c r="CG86" s="12">
        <v>0</v>
      </c>
      <c r="CH86" s="12">
        <v>0</v>
      </c>
      <c r="CI86" s="12">
        <v>0</v>
      </c>
      <c r="CJ86" s="12">
        <v>0</v>
      </c>
      <c r="CK86" s="12">
        <v>0</v>
      </c>
      <c r="CL86" s="12">
        <v>0</v>
      </c>
      <c r="CM86" s="12">
        <v>0</v>
      </c>
      <c r="CN86" s="12">
        <v>0</v>
      </c>
      <c r="CO86" s="12">
        <v>0</v>
      </c>
      <c r="CP86" s="12">
        <v>0</v>
      </c>
      <c r="CQ86" s="12">
        <v>0</v>
      </c>
      <c r="CR86" s="12">
        <v>0</v>
      </c>
      <c r="CS86" s="12">
        <v>0</v>
      </c>
      <c r="CT86" s="12">
        <v>0</v>
      </c>
      <c r="CU86" s="12">
        <v>0</v>
      </c>
      <c r="CV86" s="12">
        <v>0</v>
      </c>
      <c r="CW86" s="12">
        <v>0</v>
      </c>
      <c r="CX86" s="12">
        <v>0</v>
      </c>
      <c r="CY86" s="12">
        <v>0</v>
      </c>
      <c r="CZ86" s="12">
        <v>0</v>
      </c>
      <c r="DA86" s="12">
        <v>0</v>
      </c>
      <c r="DB86" s="12">
        <v>0</v>
      </c>
      <c r="DC86" s="12">
        <v>0</v>
      </c>
      <c r="DD86" s="12">
        <v>0</v>
      </c>
      <c r="DE86" s="12">
        <v>0</v>
      </c>
      <c r="DF86" s="12">
        <v>0</v>
      </c>
      <c r="DG86" s="13">
        <v>0</v>
      </c>
      <c r="DH86" s="13">
        <v>0</v>
      </c>
      <c r="DI86" s="13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7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7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7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  <c r="JK86" s="7">
        <v>0</v>
      </c>
      <c r="JL86" s="7">
        <v>0</v>
      </c>
      <c r="JM86" s="7">
        <v>0</v>
      </c>
      <c r="JN86" s="7">
        <v>0</v>
      </c>
      <c r="JO86" s="7">
        <v>0</v>
      </c>
      <c r="JP86" s="7">
        <v>0</v>
      </c>
      <c r="JQ86" s="7">
        <v>0</v>
      </c>
      <c r="JR86" s="7">
        <v>0</v>
      </c>
      <c r="JS86" s="7">
        <v>0</v>
      </c>
      <c r="JT86" s="7">
        <v>0</v>
      </c>
      <c r="JU86" s="7">
        <v>0</v>
      </c>
      <c r="JV86" s="7">
        <v>0</v>
      </c>
      <c r="JW86" s="7">
        <v>0</v>
      </c>
      <c r="JX86" s="7">
        <v>0</v>
      </c>
      <c r="JY86" s="7">
        <v>0</v>
      </c>
      <c r="JZ86" s="7">
        <v>0</v>
      </c>
      <c r="KA86" s="7">
        <v>0</v>
      </c>
      <c r="KB86" s="7">
        <v>0</v>
      </c>
      <c r="KC86" s="7">
        <v>0</v>
      </c>
      <c r="KD86" s="7">
        <v>0</v>
      </c>
      <c r="KE86" s="7">
        <v>0</v>
      </c>
      <c r="KF86" s="7">
        <v>0</v>
      </c>
      <c r="KG86" s="7">
        <v>0</v>
      </c>
      <c r="KH86" s="7">
        <v>0</v>
      </c>
      <c r="KI86" s="7">
        <v>0</v>
      </c>
      <c r="KJ86" s="7">
        <v>0</v>
      </c>
      <c r="KK86" s="7">
        <v>0</v>
      </c>
      <c r="KL86" s="7">
        <v>0</v>
      </c>
      <c r="KM86" s="7">
        <v>0</v>
      </c>
      <c r="KN86" s="7">
        <v>0</v>
      </c>
      <c r="KO86" s="7">
        <v>0</v>
      </c>
      <c r="KP86" s="7">
        <v>0</v>
      </c>
      <c r="KQ86" s="7">
        <v>0</v>
      </c>
      <c r="KR86" s="7">
        <v>0</v>
      </c>
      <c r="KS86" s="7">
        <v>0</v>
      </c>
      <c r="KT86" s="7">
        <v>0</v>
      </c>
      <c r="KU86" s="7">
        <v>0</v>
      </c>
      <c r="KV86" s="7">
        <v>0</v>
      </c>
      <c r="KW86" s="7">
        <v>0</v>
      </c>
      <c r="KX86" s="7">
        <v>0</v>
      </c>
      <c r="KY86" s="7">
        <v>0</v>
      </c>
      <c r="KZ86" s="7">
        <v>0</v>
      </c>
      <c r="LA86" s="7">
        <v>0</v>
      </c>
      <c r="LB86" s="7">
        <v>0</v>
      </c>
      <c r="LC86" s="7">
        <v>0</v>
      </c>
      <c r="LD86" s="7">
        <v>0</v>
      </c>
      <c r="LE86" s="7">
        <v>0</v>
      </c>
      <c r="LF86" s="7">
        <v>0</v>
      </c>
      <c r="LG86" s="7">
        <v>0</v>
      </c>
      <c r="LH86" s="7">
        <v>0</v>
      </c>
      <c r="LI86" s="7">
        <v>0</v>
      </c>
      <c r="LJ86" s="7">
        <v>0</v>
      </c>
      <c r="LK86" s="7">
        <v>0</v>
      </c>
      <c r="LL86" s="7">
        <v>0</v>
      </c>
      <c r="LM86" s="7">
        <v>0</v>
      </c>
      <c r="LN86" s="7">
        <v>0</v>
      </c>
      <c r="LO86" s="7">
        <v>0</v>
      </c>
      <c r="LP86" s="7">
        <v>0</v>
      </c>
      <c r="LQ86" s="7">
        <v>0</v>
      </c>
      <c r="LR86" s="7">
        <v>0</v>
      </c>
      <c r="LS86" s="7">
        <v>0</v>
      </c>
      <c r="LT86" s="7">
        <v>0</v>
      </c>
      <c r="LU86" s="7">
        <v>0</v>
      </c>
      <c r="LV86" s="7">
        <v>0</v>
      </c>
      <c r="LW86" s="7">
        <v>0</v>
      </c>
      <c r="LX86" s="7">
        <v>0</v>
      </c>
      <c r="LY86" s="7">
        <v>0</v>
      </c>
      <c r="LZ86" s="7">
        <v>0</v>
      </c>
      <c r="MA86" s="7">
        <v>0</v>
      </c>
      <c r="MB86" s="7">
        <v>0</v>
      </c>
      <c r="MC86" s="7">
        <v>0</v>
      </c>
      <c r="MD86" s="7">
        <v>0</v>
      </c>
      <c r="ME86" s="7">
        <v>0</v>
      </c>
      <c r="MF86" s="7">
        <v>0</v>
      </c>
      <c r="MG86" s="7">
        <v>0</v>
      </c>
      <c r="MH86" s="7">
        <v>0</v>
      </c>
      <c r="MI86" s="7">
        <v>0</v>
      </c>
      <c r="MJ86" s="7">
        <v>0</v>
      </c>
      <c r="MK86" s="7">
        <v>0</v>
      </c>
      <c r="ML86" s="7">
        <v>0</v>
      </c>
      <c r="MM86" s="7">
        <v>0</v>
      </c>
      <c r="MN86" s="7">
        <v>0</v>
      </c>
      <c r="MO86" s="7">
        <v>0</v>
      </c>
      <c r="MP86" s="7">
        <v>0</v>
      </c>
      <c r="MQ86" s="7">
        <v>0</v>
      </c>
      <c r="MR86" s="7">
        <v>0</v>
      </c>
      <c r="MS86" s="7">
        <v>0</v>
      </c>
      <c r="MT86" s="7">
        <v>0</v>
      </c>
      <c r="MU86" s="7">
        <v>0</v>
      </c>
      <c r="MV86" s="7">
        <v>0</v>
      </c>
      <c r="MW86" s="7">
        <v>0</v>
      </c>
      <c r="MX86" s="7">
        <v>0</v>
      </c>
      <c r="MY86" s="7">
        <v>0</v>
      </c>
      <c r="MZ86" s="7">
        <v>0</v>
      </c>
      <c r="NA86" s="7">
        <v>0</v>
      </c>
      <c r="NB86" s="7">
        <v>0</v>
      </c>
      <c r="NC86" s="7">
        <v>0</v>
      </c>
      <c r="ND86" s="7">
        <v>0</v>
      </c>
      <c r="NE86" s="7">
        <v>0</v>
      </c>
      <c r="NF86" s="7">
        <v>0</v>
      </c>
      <c r="NG86" s="7">
        <v>0</v>
      </c>
      <c r="NH86" s="7">
        <v>0</v>
      </c>
      <c r="NI86" s="7">
        <v>0</v>
      </c>
      <c r="NJ86" s="7">
        <v>0</v>
      </c>
      <c r="NK86" s="7">
        <v>0</v>
      </c>
      <c r="NL86" s="7">
        <v>0</v>
      </c>
      <c r="NM86" s="7">
        <v>0</v>
      </c>
      <c r="NN86" s="7">
        <v>0</v>
      </c>
      <c r="NO86" s="7">
        <v>0</v>
      </c>
      <c r="NP86" s="7">
        <v>0</v>
      </c>
      <c r="NQ86" s="7">
        <v>0</v>
      </c>
      <c r="NR86" s="7">
        <v>0</v>
      </c>
      <c r="NS86" s="7">
        <v>0</v>
      </c>
      <c r="NT86" s="7">
        <v>0</v>
      </c>
      <c r="NU86" s="7">
        <v>0</v>
      </c>
      <c r="NV86" s="7">
        <v>0</v>
      </c>
      <c r="NW86" s="7">
        <v>0</v>
      </c>
      <c r="NX86" s="7">
        <v>1</v>
      </c>
      <c r="NY86" s="7">
        <v>0</v>
      </c>
      <c r="NZ86" s="7">
        <v>0</v>
      </c>
      <c r="OA86" s="7">
        <v>0</v>
      </c>
      <c r="OB86" s="7">
        <v>0</v>
      </c>
      <c r="OC86" s="7">
        <v>0</v>
      </c>
      <c r="OD86" s="7">
        <v>0</v>
      </c>
      <c r="OE86" s="7">
        <v>0</v>
      </c>
      <c r="OF86" s="7">
        <v>0</v>
      </c>
      <c r="OG86" s="7">
        <v>0</v>
      </c>
      <c r="OH86" s="7">
        <v>0</v>
      </c>
      <c r="OI86" s="7">
        <v>0</v>
      </c>
      <c r="OJ86" s="7">
        <v>0</v>
      </c>
      <c r="OK86" s="7">
        <v>0</v>
      </c>
      <c r="OL86" s="7">
        <v>0</v>
      </c>
      <c r="OM86" s="7">
        <v>0</v>
      </c>
      <c r="ON86" s="7">
        <v>0</v>
      </c>
      <c r="OO86" s="7">
        <v>0</v>
      </c>
      <c r="OP86" s="7">
        <v>0</v>
      </c>
      <c r="OQ86" s="7">
        <v>0</v>
      </c>
      <c r="OR86" s="7">
        <v>0</v>
      </c>
      <c r="OS86" s="7">
        <v>0</v>
      </c>
      <c r="OT86" s="7">
        <v>0</v>
      </c>
      <c r="OU86" s="7">
        <v>0</v>
      </c>
      <c r="OV86" s="7">
        <v>0</v>
      </c>
      <c r="OW86" s="7">
        <v>0</v>
      </c>
      <c r="OX86" s="7">
        <v>0</v>
      </c>
      <c r="OY86" s="7">
        <v>0</v>
      </c>
      <c r="OZ86" s="7">
        <v>0</v>
      </c>
      <c r="PA86" s="7">
        <v>0</v>
      </c>
      <c r="PB86" s="7">
        <v>0</v>
      </c>
      <c r="PC86" s="7">
        <v>0</v>
      </c>
      <c r="PD86" s="7">
        <v>0</v>
      </c>
      <c r="PE86" s="7">
        <v>0</v>
      </c>
      <c r="PF86" s="7">
        <v>0</v>
      </c>
      <c r="PG86" s="7">
        <v>0</v>
      </c>
      <c r="PH86" s="7">
        <v>0</v>
      </c>
      <c r="PI86" s="7">
        <v>0</v>
      </c>
      <c r="PJ86" s="7">
        <v>0</v>
      </c>
      <c r="PK86" s="7">
        <v>0</v>
      </c>
      <c r="PL86" s="7">
        <v>0</v>
      </c>
      <c r="PM86" s="7">
        <v>0</v>
      </c>
      <c r="PN86" s="7">
        <v>0</v>
      </c>
      <c r="PO86" s="7">
        <v>0</v>
      </c>
      <c r="PP86" s="7">
        <v>0</v>
      </c>
      <c r="PQ86" s="7">
        <v>0</v>
      </c>
      <c r="PR86" s="7">
        <v>0</v>
      </c>
      <c r="PS86" s="7">
        <v>0</v>
      </c>
      <c r="PT86" s="7">
        <v>0</v>
      </c>
      <c r="PU86" s="7">
        <v>0</v>
      </c>
      <c r="PV86" s="7">
        <v>0</v>
      </c>
      <c r="PW86" s="7">
        <v>0</v>
      </c>
      <c r="PX86" s="7">
        <v>0</v>
      </c>
      <c r="PY86" s="7">
        <v>0</v>
      </c>
      <c r="PZ86" s="7">
        <v>0</v>
      </c>
      <c r="QA86" s="7">
        <v>0</v>
      </c>
      <c r="QB86" s="7">
        <v>0</v>
      </c>
      <c r="QC86" s="7">
        <v>0</v>
      </c>
      <c r="QD86" s="7">
        <v>0</v>
      </c>
      <c r="QE86" s="7">
        <v>0</v>
      </c>
      <c r="QF86" s="7">
        <v>0</v>
      </c>
      <c r="QG86" s="7">
        <v>0</v>
      </c>
      <c r="QH86" s="7">
        <v>0</v>
      </c>
      <c r="QI86" s="7">
        <v>0</v>
      </c>
      <c r="QJ86" s="7">
        <v>0</v>
      </c>
      <c r="QK86" s="7">
        <v>0</v>
      </c>
      <c r="QL86" s="7">
        <v>0</v>
      </c>
      <c r="QM86" s="7">
        <v>0</v>
      </c>
      <c r="QN86" s="7">
        <v>0</v>
      </c>
      <c r="QO86" s="7">
        <v>0</v>
      </c>
      <c r="QP86" s="7">
        <v>0</v>
      </c>
      <c r="QQ86" s="7">
        <v>0</v>
      </c>
      <c r="QR86" s="7">
        <v>0</v>
      </c>
      <c r="QS86" s="7">
        <v>0</v>
      </c>
      <c r="QT86" s="7">
        <v>0</v>
      </c>
      <c r="QU86" s="7">
        <v>0</v>
      </c>
      <c r="QV86" s="7">
        <v>0</v>
      </c>
      <c r="QW86" s="7">
        <v>0</v>
      </c>
      <c r="QX86" s="7">
        <v>0</v>
      </c>
      <c r="QY86" s="7">
        <v>0</v>
      </c>
      <c r="QZ86" s="7">
        <v>0</v>
      </c>
      <c r="RA86" s="7">
        <v>0</v>
      </c>
      <c r="RB86" s="7">
        <v>0</v>
      </c>
      <c r="RC86" s="7">
        <v>0</v>
      </c>
      <c r="RD86" s="7">
        <v>0</v>
      </c>
      <c r="RE86" s="7">
        <v>0</v>
      </c>
      <c r="RF86" s="7">
        <v>0</v>
      </c>
      <c r="RG86" s="7">
        <v>0</v>
      </c>
      <c r="RH86" s="7">
        <v>0</v>
      </c>
      <c r="RI86" s="7">
        <v>0</v>
      </c>
      <c r="RJ86" s="7">
        <v>0</v>
      </c>
      <c r="RK86" s="7">
        <v>0</v>
      </c>
      <c r="RL86" s="7">
        <v>0</v>
      </c>
      <c r="RM86" s="7">
        <v>0</v>
      </c>
      <c r="RN86" s="7">
        <v>0</v>
      </c>
      <c r="RO86" s="7">
        <v>0</v>
      </c>
      <c r="RP86" s="7">
        <v>0</v>
      </c>
      <c r="RQ86" s="7">
        <v>0</v>
      </c>
      <c r="RR86" s="7">
        <v>0</v>
      </c>
      <c r="RS86" s="7">
        <v>0</v>
      </c>
      <c r="RT86" s="7">
        <v>0</v>
      </c>
      <c r="RU86" s="7">
        <v>0</v>
      </c>
      <c r="RV86" s="7">
        <v>0</v>
      </c>
      <c r="RW86" s="7">
        <v>0</v>
      </c>
      <c r="RX86" s="7">
        <v>0</v>
      </c>
      <c r="RY86" s="7">
        <v>0</v>
      </c>
      <c r="RZ86" s="7">
        <v>0</v>
      </c>
      <c r="SA86" s="7">
        <v>0</v>
      </c>
      <c r="SB86" s="7">
        <v>0</v>
      </c>
      <c r="SC86" s="7">
        <v>0</v>
      </c>
      <c r="SD86" s="7">
        <v>0</v>
      </c>
      <c r="SE86" s="7">
        <v>0</v>
      </c>
      <c r="SF86" s="7">
        <v>0</v>
      </c>
      <c r="SG86" s="7">
        <v>0</v>
      </c>
      <c r="SH86" s="7">
        <v>0</v>
      </c>
      <c r="SI86" s="7">
        <v>0</v>
      </c>
      <c r="SJ86" s="7">
        <v>0</v>
      </c>
      <c r="SK86" s="7">
        <v>0</v>
      </c>
      <c r="SL86" s="7">
        <v>0</v>
      </c>
      <c r="SM86" s="7">
        <v>0</v>
      </c>
      <c r="SN86" s="7">
        <v>0</v>
      </c>
      <c r="SO86" s="7">
        <v>0</v>
      </c>
      <c r="SP86" s="7">
        <v>0</v>
      </c>
      <c r="SQ86" s="7">
        <v>0</v>
      </c>
      <c r="SR86" s="7">
        <v>0</v>
      </c>
      <c r="SS86" s="7">
        <v>0</v>
      </c>
      <c r="ST86" s="7">
        <v>0</v>
      </c>
      <c r="SU86" s="7">
        <v>0</v>
      </c>
      <c r="SV86" s="7">
        <v>0</v>
      </c>
      <c r="SW86" s="7">
        <v>0</v>
      </c>
      <c r="SX86" s="7">
        <v>0</v>
      </c>
      <c r="SY86" s="7">
        <v>0</v>
      </c>
      <c r="SZ86" s="7">
        <v>0</v>
      </c>
      <c r="TA86" s="7">
        <v>0</v>
      </c>
      <c r="TB86" s="7">
        <v>0</v>
      </c>
      <c r="TC86" s="7">
        <v>0</v>
      </c>
      <c r="TD86" s="7">
        <v>0</v>
      </c>
      <c r="TE86" s="7">
        <v>0</v>
      </c>
      <c r="TF86" s="7">
        <v>0</v>
      </c>
      <c r="TG86" s="7">
        <v>0</v>
      </c>
      <c r="TH86" s="7">
        <v>0</v>
      </c>
      <c r="TI86" s="7">
        <v>0</v>
      </c>
      <c r="TJ86" s="7">
        <v>0</v>
      </c>
      <c r="TK86" s="7">
        <v>0</v>
      </c>
      <c r="TL86" s="7">
        <v>0</v>
      </c>
      <c r="TM86" s="7">
        <v>0</v>
      </c>
      <c r="TN86" s="7">
        <v>0</v>
      </c>
      <c r="TO86" s="7">
        <v>0</v>
      </c>
      <c r="TP86" s="7">
        <v>0</v>
      </c>
      <c r="TQ86" s="7">
        <v>0</v>
      </c>
      <c r="TR86" s="7">
        <v>0</v>
      </c>
      <c r="TS86" s="7">
        <v>0</v>
      </c>
      <c r="TT86" s="7">
        <v>0</v>
      </c>
      <c r="TU86" s="7">
        <v>0</v>
      </c>
      <c r="TV86" s="7">
        <v>0</v>
      </c>
      <c r="TW86" s="7">
        <v>0</v>
      </c>
      <c r="TX86" s="7">
        <v>0</v>
      </c>
      <c r="TY86" s="7">
        <v>0</v>
      </c>
      <c r="TZ86" s="7">
        <v>0</v>
      </c>
      <c r="UA86" s="7">
        <v>0</v>
      </c>
      <c r="UB86" s="7">
        <v>0</v>
      </c>
      <c r="UC86" s="7">
        <v>0</v>
      </c>
      <c r="UD86" s="7">
        <v>0</v>
      </c>
      <c r="UE86" s="7">
        <v>0</v>
      </c>
      <c r="UF86" s="7">
        <v>0</v>
      </c>
      <c r="UG86" s="7">
        <v>0</v>
      </c>
      <c r="UH86" s="7">
        <v>0</v>
      </c>
      <c r="UI86" s="7">
        <v>0</v>
      </c>
      <c r="UJ86" s="7">
        <v>0</v>
      </c>
      <c r="UK86" s="7">
        <v>0</v>
      </c>
      <c r="UL86" s="7">
        <v>0</v>
      </c>
      <c r="UM86" s="7">
        <v>0</v>
      </c>
      <c r="UN86" s="7">
        <v>0</v>
      </c>
      <c r="UO86" s="7">
        <v>0</v>
      </c>
      <c r="UP86" s="7">
        <v>0</v>
      </c>
      <c r="UQ86" s="7">
        <v>0</v>
      </c>
      <c r="UR86" s="7">
        <v>0</v>
      </c>
      <c r="US86" s="7">
        <v>0</v>
      </c>
      <c r="UT86" s="7">
        <v>0</v>
      </c>
      <c r="UU86" s="7">
        <v>0</v>
      </c>
      <c r="UV86" s="7">
        <v>0</v>
      </c>
      <c r="UW86" s="7">
        <v>0</v>
      </c>
      <c r="UX86" s="7">
        <v>0</v>
      </c>
      <c r="UY86" s="7">
        <v>0</v>
      </c>
      <c r="UZ86" s="7">
        <v>0</v>
      </c>
      <c r="VA86" s="7">
        <v>0</v>
      </c>
      <c r="VB86" s="7">
        <v>0</v>
      </c>
      <c r="VC86" s="7">
        <v>0</v>
      </c>
      <c r="VD86" s="7">
        <v>0</v>
      </c>
      <c r="VE86" s="7">
        <v>0</v>
      </c>
      <c r="VF86" s="7">
        <v>0</v>
      </c>
      <c r="VG86" s="7">
        <v>0</v>
      </c>
      <c r="VH86" s="7">
        <v>0</v>
      </c>
      <c r="VI86" s="7">
        <v>0</v>
      </c>
      <c r="VJ86" s="7">
        <v>0</v>
      </c>
      <c r="VK86" s="7">
        <v>0</v>
      </c>
      <c r="VL86" s="7">
        <v>0</v>
      </c>
      <c r="VM86" s="7">
        <v>0</v>
      </c>
      <c r="VN86" s="7">
        <v>0</v>
      </c>
      <c r="VO86" s="7">
        <v>0</v>
      </c>
      <c r="VP86" s="7">
        <v>0</v>
      </c>
      <c r="VQ86" s="7">
        <v>0</v>
      </c>
      <c r="VR86" s="7">
        <v>0</v>
      </c>
      <c r="VS86" s="7">
        <v>0</v>
      </c>
      <c r="VT86" s="7">
        <v>0</v>
      </c>
      <c r="VU86" s="7">
        <v>0</v>
      </c>
      <c r="VV86" s="7">
        <v>0</v>
      </c>
      <c r="VW86" s="7">
        <v>0</v>
      </c>
      <c r="VX86" s="7">
        <v>0</v>
      </c>
      <c r="VY86" s="7">
        <v>0</v>
      </c>
      <c r="VZ86" s="7">
        <v>0</v>
      </c>
      <c r="WA86" s="7">
        <v>0</v>
      </c>
      <c r="WB86" s="7">
        <v>0</v>
      </c>
      <c r="WC86" s="7">
        <v>0</v>
      </c>
      <c r="WD86" s="7">
        <v>0</v>
      </c>
      <c r="WE86" s="7">
        <v>0</v>
      </c>
      <c r="WF86" s="7">
        <v>0</v>
      </c>
      <c r="WG86" s="7">
        <v>0</v>
      </c>
      <c r="WH86" s="7">
        <v>0</v>
      </c>
      <c r="WI86" s="7">
        <v>0</v>
      </c>
      <c r="WJ86" s="7">
        <v>0</v>
      </c>
      <c r="WK86" s="7">
        <v>0</v>
      </c>
      <c r="WL86" s="7">
        <v>0</v>
      </c>
      <c r="WM86" s="7">
        <v>0</v>
      </c>
      <c r="WN86" s="7">
        <v>0</v>
      </c>
      <c r="WO86" s="7">
        <v>0</v>
      </c>
      <c r="WP86" s="7">
        <v>0</v>
      </c>
      <c r="WQ86" s="7">
        <v>0</v>
      </c>
      <c r="WR86" s="7">
        <v>0</v>
      </c>
      <c r="WS86" s="7">
        <v>0</v>
      </c>
      <c r="WT86" s="7">
        <v>0</v>
      </c>
      <c r="WU86" s="7">
        <v>0</v>
      </c>
      <c r="WV86" s="7">
        <v>0</v>
      </c>
      <c r="WW86" s="7">
        <v>0</v>
      </c>
      <c r="WX86" s="7">
        <v>0</v>
      </c>
      <c r="WY86" s="7">
        <v>0</v>
      </c>
      <c r="WZ86" s="7">
        <v>0</v>
      </c>
      <c r="XA86" s="7">
        <v>0</v>
      </c>
      <c r="XB86" s="7">
        <v>0</v>
      </c>
      <c r="XC86" s="7">
        <v>0</v>
      </c>
      <c r="XD86" s="7">
        <v>0</v>
      </c>
      <c r="XE86" s="7">
        <v>0</v>
      </c>
      <c r="XF86" s="7">
        <v>0</v>
      </c>
      <c r="XG86" s="7">
        <v>0</v>
      </c>
      <c r="XH86" s="7">
        <v>0</v>
      </c>
      <c r="XI86" s="7">
        <v>0</v>
      </c>
      <c r="XJ86" s="7">
        <v>0</v>
      </c>
      <c r="XK86" s="7">
        <v>0</v>
      </c>
      <c r="XL86" s="7">
        <v>0</v>
      </c>
      <c r="XM86" s="7">
        <v>0</v>
      </c>
      <c r="XN86" s="7">
        <v>0</v>
      </c>
      <c r="XO86" s="7">
        <v>0</v>
      </c>
      <c r="XP86" s="7">
        <v>0</v>
      </c>
      <c r="XQ86" s="7">
        <v>0</v>
      </c>
      <c r="XR86" s="7">
        <v>0</v>
      </c>
      <c r="XS86" s="7">
        <v>0</v>
      </c>
      <c r="XT86" s="7">
        <v>0</v>
      </c>
      <c r="XU86" s="7">
        <v>0</v>
      </c>
      <c r="XV86" s="7">
        <v>0</v>
      </c>
      <c r="XW86" s="7">
        <v>0</v>
      </c>
      <c r="XX86" s="7">
        <v>0</v>
      </c>
      <c r="XY86" s="7">
        <v>0</v>
      </c>
      <c r="XZ86" s="7">
        <v>0</v>
      </c>
      <c r="YA86" s="7">
        <v>0</v>
      </c>
      <c r="YB86" s="7">
        <v>0</v>
      </c>
      <c r="YC86" s="7">
        <v>0</v>
      </c>
      <c r="YD86" s="7">
        <v>0</v>
      </c>
      <c r="YE86" s="7">
        <v>0</v>
      </c>
      <c r="YF86" s="7">
        <v>0</v>
      </c>
      <c r="YG86" s="7">
        <v>0</v>
      </c>
      <c r="YH86" s="7">
        <v>0</v>
      </c>
      <c r="YI86" s="7">
        <v>0</v>
      </c>
      <c r="YJ86" s="7">
        <v>0</v>
      </c>
      <c r="YK86" s="7">
        <v>0</v>
      </c>
      <c r="YL86" s="7">
        <v>0</v>
      </c>
      <c r="YM86" s="7">
        <v>0</v>
      </c>
      <c r="YN86" s="7">
        <v>0</v>
      </c>
      <c r="YO86" s="7">
        <v>0</v>
      </c>
      <c r="YP86" s="7">
        <v>0</v>
      </c>
      <c r="YQ86" s="7">
        <v>0</v>
      </c>
      <c r="YR86" s="7">
        <v>0</v>
      </c>
      <c r="YS86" s="7">
        <v>0</v>
      </c>
      <c r="YT86" s="7">
        <v>0</v>
      </c>
      <c r="YU86" s="7">
        <v>0</v>
      </c>
      <c r="YV86" s="7">
        <v>0</v>
      </c>
      <c r="YW86" s="7">
        <v>0</v>
      </c>
      <c r="YX86" s="7">
        <v>0</v>
      </c>
      <c r="YY86" s="7">
        <v>0</v>
      </c>
      <c r="YZ86" s="7">
        <v>0</v>
      </c>
      <c r="ZA86" s="7">
        <v>0</v>
      </c>
      <c r="ZB86" s="7">
        <v>0</v>
      </c>
      <c r="ZC86" s="7">
        <v>0</v>
      </c>
      <c r="ZD86" s="7">
        <v>0</v>
      </c>
      <c r="ZE86" s="7">
        <v>0</v>
      </c>
      <c r="ZF86" s="7">
        <v>0</v>
      </c>
      <c r="ZG86" s="7">
        <v>0</v>
      </c>
      <c r="ZH86" s="7">
        <v>0</v>
      </c>
      <c r="ZI86" s="7">
        <v>0</v>
      </c>
      <c r="ZJ86" s="7">
        <v>0</v>
      </c>
      <c r="ZK86" s="7">
        <v>0</v>
      </c>
      <c r="ZL86" s="7">
        <v>0</v>
      </c>
      <c r="ZM86" s="7">
        <v>0</v>
      </c>
      <c r="ZN86" s="7">
        <v>0</v>
      </c>
      <c r="ZO86" s="7">
        <v>0</v>
      </c>
      <c r="ZP86" s="7">
        <v>0</v>
      </c>
      <c r="ZQ86" s="7">
        <v>0</v>
      </c>
      <c r="ZR86" s="7">
        <v>0</v>
      </c>
      <c r="ZS86" s="7">
        <v>0</v>
      </c>
      <c r="ZT86" s="7">
        <v>0</v>
      </c>
      <c r="ZU86" s="7">
        <v>0</v>
      </c>
      <c r="ZV86" s="7">
        <v>0</v>
      </c>
      <c r="ZW86" s="7">
        <v>0</v>
      </c>
      <c r="ZX86" s="7">
        <v>0</v>
      </c>
      <c r="ZY86" s="7">
        <v>0</v>
      </c>
      <c r="ZZ86" s="7">
        <v>0</v>
      </c>
      <c r="AAA86" s="7">
        <v>0</v>
      </c>
      <c r="AAB86" s="7">
        <v>0</v>
      </c>
      <c r="AAC86" s="7">
        <v>0</v>
      </c>
      <c r="AAD86" s="7">
        <v>0</v>
      </c>
      <c r="AAE86" s="7">
        <v>0</v>
      </c>
      <c r="AAF86" s="7">
        <v>0</v>
      </c>
      <c r="AAG86" s="7">
        <v>0</v>
      </c>
      <c r="AAH86" s="7">
        <v>0</v>
      </c>
      <c r="AAI86" s="7">
        <v>0</v>
      </c>
      <c r="AAJ86" s="7">
        <v>0</v>
      </c>
      <c r="AAK86" s="7">
        <v>0</v>
      </c>
      <c r="AAL86" s="7">
        <v>0</v>
      </c>
      <c r="AAM86" s="7">
        <v>0</v>
      </c>
      <c r="AAN86" s="7">
        <v>0</v>
      </c>
      <c r="AAO86" s="7">
        <v>0</v>
      </c>
      <c r="AAP86" s="7">
        <v>0</v>
      </c>
      <c r="AAQ86" s="7">
        <v>0</v>
      </c>
      <c r="AAR86" s="7">
        <v>0</v>
      </c>
      <c r="AAS86" s="7">
        <v>0</v>
      </c>
      <c r="AAT86" s="7">
        <v>0</v>
      </c>
      <c r="AAU86" s="7">
        <v>0</v>
      </c>
      <c r="AAV86" s="7">
        <v>0</v>
      </c>
      <c r="AAW86" s="7">
        <v>0</v>
      </c>
      <c r="AAX86" s="7">
        <v>0</v>
      </c>
      <c r="AAY86" s="7">
        <v>0</v>
      </c>
      <c r="AAZ86" s="7">
        <v>0</v>
      </c>
      <c r="ABA86" s="7">
        <v>0</v>
      </c>
      <c r="ABB86" s="7">
        <v>0</v>
      </c>
      <c r="ABC86" s="7">
        <v>0</v>
      </c>
      <c r="ABD86" s="7">
        <v>0</v>
      </c>
      <c r="ABE86" s="7">
        <v>0</v>
      </c>
      <c r="ABF86" s="7">
        <v>0</v>
      </c>
      <c r="ABG86" s="7">
        <v>0</v>
      </c>
      <c r="ABH86" s="7">
        <v>0</v>
      </c>
      <c r="ABI86" s="7">
        <v>0</v>
      </c>
      <c r="ABJ86" s="7">
        <v>0</v>
      </c>
      <c r="ABK86" s="7">
        <v>0</v>
      </c>
      <c r="ABL86" s="7">
        <v>0</v>
      </c>
      <c r="ABM86" s="7">
        <v>0</v>
      </c>
      <c r="ABN86" s="7">
        <v>0</v>
      </c>
      <c r="ABO86" s="7">
        <v>0</v>
      </c>
      <c r="ABP86" s="7">
        <v>0</v>
      </c>
      <c r="ABQ86" s="7">
        <v>0</v>
      </c>
      <c r="ABR86" s="7">
        <v>0</v>
      </c>
      <c r="ABS86" s="7">
        <v>0</v>
      </c>
      <c r="ABT86" s="7">
        <v>0</v>
      </c>
      <c r="ABU86" s="7">
        <v>0</v>
      </c>
      <c r="ABV86" s="7">
        <v>0</v>
      </c>
      <c r="ABW86" s="7">
        <v>0</v>
      </c>
      <c r="ABX86" s="7">
        <v>0</v>
      </c>
      <c r="ABY86" s="7">
        <v>0</v>
      </c>
      <c r="ABZ86" s="7">
        <v>0</v>
      </c>
      <c r="ACA86" s="7">
        <v>0</v>
      </c>
      <c r="ACB86" s="7">
        <v>0</v>
      </c>
      <c r="ACC86" s="7">
        <v>0</v>
      </c>
      <c r="ACD86" s="7">
        <v>0</v>
      </c>
      <c r="ACE86" s="7">
        <v>0</v>
      </c>
      <c r="ACF86" s="7">
        <v>0</v>
      </c>
      <c r="ACG86" s="7">
        <v>0</v>
      </c>
      <c r="ACH86" s="7">
        <v>0</v>
      </c>
      <c r="ACI86" s="7">
        <v>0</v>
      </c>
      <c r="ACJ86" s="7">
        <v>0</v>
      </c>
      <c r="ACK86" s="7">
        <v>0</v>
      </c>
      <c r="ACL86" s="7">
        <v>0</v>
      </c>
      <c r="ACM86" s="7">
        <v>0</v>
      </c>
      <c r="ACN86" s="7">
        <v>0</v>
      </c>
      <c r="ACO86" s="7">
        <v>0</v>
      </c>
      <c r="ACP86" s="7">
        <v>0</v>
      </c>
      <c r="ACQ86" s="7">
        <v>0</v>
      </c>
      <c r="ACR86" s="7">
        <v>0</v>
      </c>
      <c r="ACS86" s="7">
        <v>0</v>
      </c>
      <c r="ACT86" s="7">
        <v>0</v>
      </c>
      <c r="ACU86" s="7">
        <v>0</v>
      </c>
      <c r="ACV86" s="7">
        <v>0</v>
      </c>
      <c r="ACW86" s="7">
        <v>0</v>
      </c>
      <c r="ACX86" s="7">
        <v>0</v>
      </c>
      <c r="ACY86" s="7">
        <v>0</v>
      </c>
      <c r="ACZ86" s="7">
        <v>0</v>
      </c>
      <c r="ADA86" s="7">
        <v>0</v>
      </c>
      <c r="ADB86" s="7">
        <v>0</v>
      </c>
      <c r="ADC86" s="7">
        <v>0</v>
      </c>
      <c r="ADD86" s="7">
        <v>0</v>
      </c>
      <c r="ADE86" s="7">
        <v>0</v>
      </c>
      <c r="ADF86" s="7">
        <v>0</v>
      </c>
      <c r="ADG86" s="7">
        <v>0</v>
      </c>
      <c r="ADH86" s="7">
        <v>0</v>
      </c>
      <c r="ADI86" s="7">
        <v>0</v>
      </c>
      <c r="ADJ86" s="7">
        <v>0</v>
      </c>
      <c r="ADK86" s="7">
        <v>0</v>
      </c>
      <c r="ADL86" s="7">
        <v>0</v>
      </c>
      <c r="ADM86" s="7">
        <v>0</v>
      </c>
      <c r="ADN86" s="7">
        <v>0</v>
      </c>
      <c r="ADO86" s="7">
        <v>0</v>
      </c>
      <c r="ADP86" s="7">
        <v>0</v>
      </c>
      <c r="ADQ86" s="7">
        <v>0</v>
      </c>
      <c r="ADR86" s="7">
        <v>0</v>
      </c>
      <c r="ADS86" s="7">
        <v>0</v>
      </c>
      <c r="ADT86" s="7">
        <v>0</v>
      </c>
      <c r="ADU86" s="7">
        <v>0</v>
      </c>
      <c r="ADV86" s="7">
        <v>0</v>
      </c>
      <c r="ADW86" s="7">
        <v>0</v>
      </c>
      <c r="ADX86" s="7">
        <v>0</v>
      </c>
      <c r="ADY86" s="7">
        <v>0</v>
      </c>
      <c r="ADZ86" s="7">
        <v>0</v>
      </c>
      <c r="AEA86" s="7">
        <v>0</v>
      </c>
      <c r="AEB86" s="7">
        <v>0</v>
      </c>
      <c r="AEC86" s="7">
        <v>0</v>
      </c>
      <c r="AED86" s="7">
        <v>0</v>
      </c>
      <c r="AEE86" s="7">
        <v>0</v>
      </c>
      <c r="AEF86" s="7">
        <v>0</v>
      </c>
      <c r="AEG86" s="7">
        <v>0</v>
      </c>
      <c r="AEH86" s="7">
        <v>0</v>
      </c>
      <c r="AEI86" s="7">
        <v>0</v>
      </c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  <c r="AMM86" s="7"/>
      <c r="AMN86" s="7"/>
      <c r="AMO86" s="7"/>
      <c r="AMP86" s="7"/>
      <c r="AMQ86" s="7"/>
      <c r="AMR86" s="7"/>
      <c r="AMS86" s="7"/>
      <c r="AMT86" s="7"/>
      <c r="AMU86" s="7"/>
      <c r="AMV86" s="7"/>
      <c r="AMW86" s="7"/>
      <c r="AMX86" s="7"/>
      <c r="AMY86" s="7"/>
      <c r="AMZ86" s="7"/>
      <c r="ANA86" s="7"/>
      <c r="ANB86" s="7"/>
      <c r="ANC86" s="7"/>
      <c r="AND86" s="7"/>
      <c r="ANE86" s="7"/>
      <c r="ANF86" s="7"/>
      <c r="ANG86" s="7"/>
      <c r="ANH86" s="7"/>
      <c r="ANI86" s="7"/>
      <c r="ANJ86" s="7"/>
      <c r="ANK86" s="7"/>
      <c r="ANL86" s="7"/>
      <c r="ANM86" s="7"/>
      <c r="ANN86" s="7"/>
      <c r="ANO86" s="7"/>
      <c r="ANP86" s="4"/>
      <c r="ANQ86" s="4"/>
      <c r="ANR86" s="4"/>
      <c r="ANS86" s="4"/>
      <c r="ANT86" s="4"/>
      <c r="ANU86" s="4"/>
      <c r="ANV86" s="4"/>
      <c r="ANW86" s="4"/>
      <c r="ANX86" s="4"/>
      <c r="ANY86" s="4"/>
      <c r="ANZ86" s="4"/>
      <c r="AOA86" s="4"/>
      <c r="AOB86" s="4"/>
      <c r="AOC86" s="4"/>
      <c r="AOD86" s="4"/>
      <c r="AOE86" s="4"/>
      <c r="AOF86" s="4"/>
      <c r="AOG86" s="4"/>
      <c r="AOH86" s="4"/>
      <c r="AOI86" s="4"/>
      <c r="AOJ86" s="4"/>
      <c r="AOK86" s="4"/>
      <c r="AOL86" s="4"/>
      <c r="AOM86" s="4"/>
      <c r="AON86" s="4"/>
      <c r="AOO86" s="4"/>
      <c r="AOP86" s="4"/>
      <c r="AOQ86" s="4"/>
      <c r="AOR86" s="4"/>
      <c r="AOS86" s="4"/>
      <c r="AOT86" s="4"/>
      <c r="AOU86" s="4"/>
      <c r="AOV86" s="4"/>
      <c r="AOW86" s="4"/>
      <c r="AOX86" s="4"/>
      <c r="AOY86" s="4"/>
      <c r="AOZ86" s="4"/>
      <c r="APA86" s="4"/>
      <c r="APB86" s="4"/>
      <c r="APC86" s="4"/>
      <c r="APD86" s="4"/>
      <c r="APE86" s="4"/>
      <c r="APF86" s="4"/>
      <c r="APG86" s="4"/>
      <c r="APH86" s="4"/>
    </row>
    <row r="87" spans="1:1100" x14ac:dyDescent="0.25">
      <c r="B87" s="12">
        <v>13</v>
      </c>
      <c r="C87" s="12">
        <v>4629.7899999999991</v>
      </c>
      <c r="D87" s="12">
        <v>3966.1400000000003</v>
      </c>
      <c r="E87" s="12">
        <v>4557.6400000000003</v>
      </c>
      <c r="F87" s="12">
        <v>4557.6400000000003</v>
      </c>
      <c r="G87" s="12">
        <v>3987.0999999999995</v>
      </c>
      <c r="H87" s="12">
        <v>3987.0999999999995</v>
      </c>
      <c r="I87" s="12">
        <v>3273.3199999999993</v>
      </c>
      <c r="J87" s="12">
        <v>2943.079999999999</v>
      </c>
      <c r="K87" s="12">
        <v>2537.06</v>
      </c>
      <c r="L87" s="12">
        <v>1527.7800000000002</v>
      </c>
      <c r="M87" s="12">
        <v>1729.2</v>
      </c>
      <c r="N87" s="12">
        <v>2241.8500000000004</v>
      </c>
      <c r="O87" s="12">
        <v>4990.8500000000004</v>
      </c>
      <c r="P87" s="12">
        <v>4850.99</v>
      </c>
      <c r="Q87" s="12">
        <v>4947.4599999999991</v>
      </c>
      <c r="R87" s="12"/>
      <c r="S87" s="12"/>
      <c r="T87" s="12" t="s">
        <v>12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1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  <c r="BP87" s="12">
        <v>0</v>
      </c>
      <c r="BQ87" s="12">
        <v>0</v>
      </c>
      <c r="BR87" s="12">
        <v>0</v>
      </c>
      <c r="BS87" s="12">
        <v>0</v>
      </c>
      <c r="BT87" s="12">
        <v>0</v>
      </c>
      <c r="BU87" s="12">
        <v>0</v>
      </c>
      <c r="BV87" s="12">
        <v>0</v>
      </c>
      <c r="BW87" s="12">
        <v>0</v>
      </c>
      <c r="BX87" s="12">
        <v>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>
        <v>0</v>
      </c>
      <c r="CF87" s="12">
        <v>0</v>
      </c>
      <c r="CG87" s="12">
        <v>0</v>
      </c>
      <c r="CH87" s="12">
        <v>0</v>
      </c>
      <c r="CI87" s="12">
        <v>0</v>
      </c>
      <c r="CJ87" s="12">
        <v>0</v>
      </c>
      <c r="CK87" s="12">
        <v>0</v>
      </c>
      <c r="CL87" s="12">
        <v>0</v>
      </c>
      <c r="CM87" s="12">
        <v>0</v>
      </c>
      <c r="CN87" s="12">
        <v>0</v>
      </c>
      <c r="CO87" s="12">
        <v>0</v>
      </c>
      <c r="CP87" s="12">
        <v>0</v>
      </c>
      <c r="CQ87" s="12">
        <v>0</v>
      </c>
      <c r="CR87" s="12">
        <v>0</v>
      </c>
      <c r="CS87" s="12">
        <v>0</v>
      </c>
      <c r="CT87" s="12">
        <v>0</v>
      </c>
      <c r="CU87" s="12">
        <v>0</v>
      </c>
      <c r="CV87" s="12">
        <v>0</v>
      </c>
      <c r="CW87" s="12">
        <v>0</v>
      </c>
      <c r="CX87" s="12">
        <v>0</v>
      </c>
      <c r="CY87" s="12">
        <v>0</v>
      </c>
      <c r="CZ87" s="12">
        <v>0</v>
      </c>
      <c r="DA87" s="12">
        <v>0</v>
      </c>
      <c r="DB87" s="12">
        <v>0</v>
      </c>
      <c r="DC87" s="12">
        <v>0</v>
      </c>
      <c r="DD87" s="12">
        <v>0</v>
      </c>
      <c r="DE87" s="12">
        <v>0</v>
      </c>
      <c r="DF87" s="12">
        <v>0</v>
      </c>
      <c r="DG87" s="13">
        <v>0</v>
      </c>
      <c r="DH87" s="13">
        <v>0</v>
      </c>
      <c r="DI87" s="13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7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7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7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7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7">
        <v>0</v>
      </c>
      <c r="IH87" s="7">
        <v>0</v>
      </c>
      <c r="II87" s="7">
        <v>0</v>
      </c>
      <c r="IJ87" s="7">
        <v>0</v>
      </c>
      <c r="IK87" s="7">
        <v>0</v>
      </c>
      <c r="IL87" s="7">
        <v>1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7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  <c r="JK87" s="7">
        <v>0</v>
      </c>
      <c r="JL87" s="7">
        <v>0</v>
      </c>
      <c r="JM87" s="7">
        <v>0</v>
      </c>
      <c r="JN87" s="7">
        <v>0</v>
      </c>
      <c r="JO87" s="7">
        <v>0</v>
      </c>
      <c r="JP87" s="7">
        <v>0</v>
      </c>
      <c r="JQ87" s="7">
        <v>0</v>
      </c>
      <c r="JR87" s="7">
        <v>0</v>
      </c>
      <c r="JS87" s="7">
        <v>0</v>
      </c>
      <c r="JT87" s="7">
        <v>0</v>
      </c>
      <c r="JU87" s="7">
        <v>0</v>
      </c>
      <c r="JV87" s="7">
        <v>0</v>
      </c>
      <c r="JW87" s="7">
        <v>0</v>
      </c>
      <c r="JX87" s="7">
        <v>0</v>
      </c>
      <c r="JY87" s="7">
        <v>0</v>
      </c>
      <c r="JZ87" s="7">
        <v>0</v>
      </c>
      <c r="KA87" s="7">
        <v>0</v>
      </c>
      <c r="KB87" s="7">
        <v>0</v>
      </c>
      <c r="KC87" s="7">
        <v>0</v>
      </c>
      <c r="KD87" s="7">
        <v>0</v>
      </c>
      <c r="KE87" s="7">
        <v>0</v>
      </c>
      <c r="KF87" s="7">
        <v>0</v>
      </c>
      <c r="KG87" s="7">
        <v>0</v>
      </c>
      <c r="KH87" s="7">
        <v>0</v>
      </c>
      <c r="KI87" s="7">
        <v>0</v>
      </c>
      <c r="KJ87" s="7">
        <v>0</v>
      </c>
      <c r="KK87" s="7">
        <v>0</v>
      </c>
      <c r="KL87" s="7">
        <v>0</v>
      </c>
      <c r="KM87" s="7">
        <v>0</v>
      </c>
      <c r="KN87" s="7">
        <v>0</v>
      </c>
      <c r="KO87" s="7">
        <v>0</v>
      </c>
      <c r="KP87" s="7">
        <v>0</v>
      </c>
      <c r="KQ87" s="7">
        <v>0</v>
      </c>
      <c r="KR87" s="7">
        <v>0</v>
      </c>
      <c r="KS87" s="7">
        <v>0</v>
      </c>
      <c r="KT87" s="7">
        <v>0</v>
      </c>
      <c r="KU87" s="7">
        <v>0</v>
      </c>
      <c r="KV87" s="7">
        <v>0</v>
      </c>
      <c r="KW87" s="7">
        <v>0</v>
      </c>
      <c r="KX87" s="7">
        <v>0</v>
      </c>
      <c r="KY87" s="7">
        <v>0</v>
      </c>
      <c r="KZ87" s="7">
        <v>0</v>
      </c>
      <c r="LA87" s="7">
        <v>0</v>
      </c>
      <c r="LB87" s="7">
        <v>0</v>
      </c>
      <c r="LC87" s="7">
        <v>0</v>
      </c>
      <c r="LD87" s="7">
        <v>0</v>
      </c>
      <c r="LE87" s="7">
        <v>0</v>
      </c>
      <c r="LF87" s="7">
        <v>0</v>
      </c>
      <c r="LG87" s="7">
        <v>0</v>
      </c>
      <c r="LH87" s="7">
        <v>0</v>
      </c>
      <c r="LI87" s="7">
        <v>0</v>
      </c>
      <c r="LJ87" s="7">
        <v>0</v>
      </c>
      <c r="LK87" s="7">
        <v>0</v>
      </c>
      <c r="LL87" s="7">
        <v>0</v>
      </c>
      <c r="LM87" s="7">
        <v>0</v>
      </c>
      <c r="LN87" s="7">
        <v>0</v>
      </c>
      <c r="LO87" s="7">
        <v>0</v>
      </c>
      <c r="LP87" s="7">
        <v>0</v>
      </c>
      <c r="LQ87" s="7">
        <v>0</v>
      </c>
      <c r="LR87" s="7">
        <v>0</v>
      </c>
      <c r="LS87" s="7">
        <v>0</v>
      </c>
      <c r="LT87" s="7">
        <v>0</v>
      </c>
      <c r="LU87" s="7">
        <v>0</v>
      </c>
      <c r="LV87" s="7">
        <v>0</v>
      </c>
      <c r="LW87" s="7">
        <v>0</v>
      </c>
      <c r="LX87" s="7">
        <v>0</v>
      </c>
      <c r="LY87" s="7">
        <v>0</v>
      </c>
      <c r="LZ87" s="7">
        <v>0</v>
      </c>
      <c r="MA87" s="7">
        <v>0</v>
      </c>
      <c r="MB87" s="7">
        <v>0</v>
      </c>
      <c r="MC87" s="7">
        <v>0</v>
      </c>
      <c r="MD87" s="7">
        <v>0</v>
      </c>
      <c r="ME87" s="7">
        <v>0</v>
      </c>
      <c r="MF87" s="7">
        <v>0</v>
      </c>
      <c r="MG87" s="7">
        <v>0</v>
      </c>
      <c r="MH87" s="7">
        <v>0</v>
      </c>
      <c r="MI87" s="7">
        <v>0</v>
      </c>
      <c r="MJ87" s="7">
        <v>0</v>
      </c>
      <c r="MK87" s="7">
        <v>0</v>
      </c>
      <c r="ML87" s="7">
        <v>0</v>
      </c>
      <c r="MM87" s="7">
        <v>0</v>
      </c>
      <c r="MN87" s="7">
        <v>0</v>
      </c>
      <c r="MO87" s="7">
        <v>0</v>
      </c>
      <c r="MP87" s="7">
        <v>0</v>
      </c>
      <c r="MQ87" s="7">
        <v>0</v>
      </c>
      <c r="MR87" s="7">
        <v>0</v>
      </c>
      <c r="MS87" s="7">
        <v>0</v>
      </c>
      <c r="MT87" s="7">
        <v>0</v>
      </c>
      <c r="MU87" s="7">
        <v>0</v>
      </c>
      <c r="MV87" s="7">
        <v>0</v>
      </c>
      <c r="MW87" s="7">
        <v>0</v>
      </c>
      <c r="MX87" s="7">
        <v>0</v>
      </c>
      <c r="MY87" s="7">
        <v>0</v>
      </c>
      <c r="MZ87" s="7">
        <v>0</v>
      </c>
      <c r="NA87" s="7">
        <v>0</v>
      </c>
      <c r="NB87" s="7">
        <v>0</v>
      </c>
      <c r="NC87" s="7">
        <v>0</v>
      </c>
      <c r="ND87" s="7">
        <v>0</v>
      </c>
      <c r="NE87" s="7">
        <v>0</v>
      </c>
      <c r="NF87" s="7">
        <v>0</v>
      </c>
      <c r="NG87" s="7">
        <v>0</v>
      </c>
      <c r="NH87" s="7">
        <v>0</v>
      </c>
      <c r="NI87" s="7">
        <v>0</v>
      </c>
      <c r="NJ87" s="7">
        <v>0</v>
      </c>
      <c r="NK87" s="7">
        <v>0</v>
      </c>
      <c r="NL87" s="7">
        <v>0</v>
      </c>
      <c r="NM87" s="7">
        <v>0</v>
      </c>
      <c r="NN87" s="7">
        <v>0</v>
      </c>
      <c r="NO87" s="7">
        <v>0</v>
      </c>
      <c r="NP87" s="7">
        <v>0</v>
      </c>
      <c r="NQ87" s="7">
        <v>0</v>
      </c>
      <c r="NR87" s="7">
        <v>0</v>
      </c>
      <c r="NS87" s="7">
        <v>0</v>
      </c>
      <c r="NT87" s="7">
        <v>0</v>
      </c>
      <c r="NU87" s="7">
        <v>0</v>
      </c>
      <c r="NV87" s="7">
        <v>0</v>
      </c>
      <c r="NW87" s="7">
        <v>0</v>
      </c>
      <c r="NX87" s="7">
        <v>0</v>
      </c>
      <c r="NY87" s="7">
        <v>0</v>
      </c>
      <c r="NZ87" s="7">
        <v>0</v>
      </c>
      <c r="OA87" s="7">
        <v>0</v>
      </c>
      <c r="OB87" s="7">
        <v>0</v>
      </c>
      <c r="OC87" s="7">
        <v>0</v>
      </c>
      <c r="OD87" s="7">
        <v>0</v>
      </c>
      <c r="OE87" s="7">
        <v>0</v>
      </c>
      <c r="OF87" s="7">
        <v>0</v>
      </c>
      <c r="OG87" s="7">
        <v>0</v>
      </c>
      <c r="OH87" s="7">
        <v>0</v>
      </c>
      <c r="OI87" s="7">
        <v>0</v>
      </c>
      <c r="OJ87" s="7">
        <v>0</v>
      </c>
      <c r="OK87" s="7">
        <v>0</v>
      </c>
      <c r="OL87" s="7">
        <v>0</v>
      </c>
      <c r="OM87" s="7">
        <v>0</v>
      </c>
      <c r="ON87" s="7">
        <v>0</v>
      </c>
      <c r="OO87" s="7">
        <v>0</v>
      </c>
      <c r="OP87" s="7">
        <v>0</v>
      </c>
      <c r="OQ87" s="7">
        <v>0</v>
      </c>
      <c r="OR87" s="7">
        <v>0</v>
      </c>
      <c r="OS87" s="7">
        <v>0</v>
      </c>
      <c r="OT87" s="7">
        <v>0</v>
      </c>
      <c r="OU87" s="7">
        <v>0</v>
      </c>
      <c r="OV87" s="7">
        <v>0</v>
      </c>
      <c r="OW87" s="7">
        <v>0</v>
      </c>
      <c r="OX87" s="7">
        <v>0</v>
      </c>
      <c r="OY87" s="7">
        <v>0</v>
      </c>
      <c r="OZ87" s="7">
        <v>0</v>
      </c>
      <c r="PA87" s="7">
        <v>0</v>
      </c>
      <c r="PB87" s="7">
        <v>0</v>
      </c>
      <c r="PC87" s="7">
        <v>0</v>
      </c>
      <c r="PD87" s="7">
        <v>0</v>
      </c>
      <c r="PE87" s="7">
        <v>0</v>
      </c>
      <c r="PF87" s="7">
        <v>0</v>
      </c>
      <c r="PG87" s="7">
        <v>0</v>
      </c>
      <c r="PH87" s="7">
        <v>0</v>
      </c>
      <c r="PI87" s="7">
        <v>0</v>
      </c>
      <c r="PJ87" s="7">
        <v>0</v>
      </c>
      <c r="PK87" s="7">
        <v>0</v>
      </c>
      <c r="PL87" s="7">
        <v>0</v>
      </c>
      <c r="PM87" s="7">
        <v>0</v>
      </c>
      <c r="PN87" s="7">
        <v>0</v>
      </c>
      <c r="PO87" s="7">
        <v>0</v>
      </c>
      <c r="PP87" s="7">
        <v>0</v>
      </c>
      <c r="PQ87" s="7">
        <v>0</v>
      </c>
      <c r="PR87" s="7">
        <v>0</v>
      </c>
      <c r="PS87" s="7">
        <v>0</v>
      </c>
      <c r="PT87" s="7">
        <v>0</v>
      </c>
      <c r="PU87" s="7">
        <v>0</v>
      </c>
      <c r="PV87" s="7">
        <v>0</v>
      </c>
      <c r="PW87" s="7">
        <v>0</v>
      </c>
      <c r="PX87" s="7">
        <v>0</v>
      </c>
      <c r="PY87" s="7">
        <v>0</v>
      </c>
      <c r="PZ87" s="7">
        <v>0</v>
      </c>
      <c r="QA87" s="7">
        <v>0</v>
      </c>
      <c r="QB87" s="7">
        <v>0</v>
      </c>
      <c r="QC87" s="7">
        <v>0</v>
      </c>
      <c r="QD87" s="7">
        <v>0</v>
      </c>
      <c r="QE87" s="7">
        <v>0</v>
      </c>
      <c r="QF87" s="7">
        <v>0</v>
      </c>
      <c r="QG87" s="7">
        <v>0</v>
      </c>
      <c r="QH87" s="7">
        <v>0</v>
      </c>
      <c r="QI87" s="7">
        <v>0</v>
      </c>
      <c r="QJ87" s="7">
        <v>0</v>
      </c>
      <c r="QK87" s="7">
        <v>0</v>
      </c>
      <c r="QL87" s="7">
        <v>0</v>
      </c>
      <c r="QM87" s="7">
        <v>0</v>
      </c>
      <c r="QN87" s="7">
        <v>0</v>
      </c>
      <c r="QO87" s="7">
        <v>0</v>
      </c>
      <c r="QP87" s="7">
        <v>0</v>
      </c>
      <c r="QQ87" s="7">
        <v>0</v>
      </c>
      <c r="QR87" s="7">
        <v>0</v>
      </c>
      <c r="QS87" s="7">
        <v>0</v>
      </c>
      <c r="QT87" s="7">
        <v>0</v>
      </c>
      <c r="QU87" s="7">
        <v>0</v>
      </c>
      <c r="QV87" s="7">
        <v>0</v>
      </c>
      <c r="QW87" s="7">
        <v>0</v>
      </c>
      <c r="QX87" s="7">
        <v>0</v>
      </c>
      <c r="QY87" s="7">
        <v>0</v>
      </c>
      <c r="QZ87" s="7">
        <v>0</v>
      </c>
      <c r="RA87" s="7">
        <v>0</v>
      </c>
      <c r="RB87" s="7">
        <v>0</v>
      </c>
      <c r="RC87" s="7">
        <v>0</v>
      </c>
      <c r="RD87" s="7">
        <v>0</v>
      </c>
      <c r="RE87" s="7">
        <v>0</v>
      </c>
      <c r="RF87" s="7">
        <v>0</v>
      </c>
      <c r="RG87" s="7">
        <v>0</v>
      </c>
      <c r="RH87" s="7">
        <v>0</v>
      </c>
      <c r="RI87" s="7">
        <v>0</v>
      </c>
      <c r="RJ87" s="7">
        <v>0</v>
      </c>
      <c r="RK87" s="7">
        <v>0</v>
      </c>
      <c r="RL87" s="7">
        <v>0</v>
      </c>
      <c r="RM87" s="7">
        <v>0</v>
      </c>
      <c r="RN87" s="7">
        <v>0</v>
      </c>
      <c r="RO87" s="7">
        <v>0</v>
      </c>
      <c r="RP87" s="7">
        <v>0</v>
      </c>
      <c r="RQ87" s="7">
        <v>0</v>
      </c>
      <c r="RR87" s="7">
        <v>0</v>
      </c>
      <c r="RS87" s="7">
        <v>0</v>
      </c>
      <c r="RT87" s="7">
        <v>0</v>
      </c>
      <c r="RU87" s="7">
        <v>0</v>
      </c>
      <c r="RV87" s="7">
        <v>0</v>
      </c>
      <c r="RW87" s="7">
        <v>0</v>
      </c>
      <c r="RX87" s="7">
        <v>0</v>
      </c>
      <c r="RY87" s="7">
        <v>0</v>
      </c>
      <c r="RZ87" s="7">
        <v>0</v>
      </c>
      <c r="SA87" s="7">
        <v>0</v>
      </c>
      <c r="SB87" s="7">
        <v>0</v>
      </c>
      <c r="SC87" s="7">
        <v>0</v>
      </c>
      <c r="SD87" s="7">
        <v>0</v>
      </c>
      <c r="SE87" s="7">
        <v>0</v>
      </c>
      <c r="SF87" s="7">
        <v>0</v>
      </c>
      <c r="SG87" s="7">
        <v>0</v>
      </c>
      <c r="SH87" s="7">
        <v>0</v>
      </c>
      <c r="SI87" s="7">
        <v>0</v>
      </c>
      <c r="SJ87" s="7">
        <v>0</v>
      </c>
      <c r="SK87" s="7">
        <v>0</v>
      </c>
      <c r="SL87" s="7">
        <v>0</v>
      </c>
      <c r="SM87" s="7">
        <v>0</v>
      </c>
      <c r="SN87" s="7">
        <v>0</v>
      </c>
      <c r="SO87" s="7">
        <v>0</v>
      </c>
      <c r="SP87" s="7">
        <v>0</v>
      </c>
      <c r="SQ87" s="7">
        <v>0</v>
      </c>
      <c r="SR87" s="7">
        <v>0</v>
      </c>
      <c r="SS87" s="7">
        <v>0</v>
      </c>
      <c r="ST87" s="7">
        <v>0</v>
      </c>
      <c r="SU87" s="7">
        <v>0</v>
      </c>
      <c r="SV87" s="7">
        <v>0</v>
      </c>
      <c r="SW87" s="7">
        <v>0</v>
      </c>
      <c r="SX87" s="7">
        <v>0</v>
      </c>
      <c r="SY87" s="7">
        <v>0</v>
      </c>
      <c r="SZ87" s="7">
        <v>0</v>
      </c>
      <c r="TA87" s="7">
        <v>0</v>
      </c>
      <c r="TB87" s="7">
        <v>0</v>
      </c>
      <c r="TC87" s="7">
        <v>0</v>
      </c>
      <c r="TD87" s="7">
        <v>0</v>
      </c>
      <c r="TE87" s="7">
        <v>0</v>
      </c>
      <c r="TF87" s="7">
        <v>0</v>
      </c>
      <c r="TG87" s="7">
        <v>0</v>
      </c>
      <c r="TH87" s="7">
        <v>0</v>
      </c>
      <c r="TI87" s="7">
        <v>0</v>
      </c>
      <c r="TJ87" s="7">
        <v>0</v>
      </c>
      <c r="TK87" s="7">
        <v>0</v>
      </c>
      <c r="TL87" s="7">
        <v>0</v>
      </c>
      <c r="TM87" s="7">
        <v>0</v>
      </c>
      <c r="TN87" s="7">
        <v>0</v>
      </c>
      <c r="TO87" s="7">
        <v>0</v>
      </c>
      <c r="TP87" s="7">
        <v>0</v>
      </c>
      <c r="TQ87" s="7">
        <v>0</v>
      </c>
      <c r="TR87" s="7">
        <v>0</v>
      </c>
      <c r="TS87" s="7">
        <v>0</v>
      </c>
      <c r="TT87" s="7">
        <v>0</v>
      </c>
      <c r="TU87" s="7">
        <v>0</v>
      </c>
      <c r="TV87" s="7">
        <v>0</v>
      </c>
      <c r="TW87" s="7">
        <v>0</v>
      </c>
      <c r="TX87" s="7">
        <v>0</v>
      </c>
      <c r="TY87" s="7">
        <v>0</v>
      </c>
      <c r="TZ87" s="7">
        <v>0</v>
      </c>
      <c r="UA87" s="7">
        <v>0</v>
      </c>
      <c r="UB87" s="7">
        <v>0</v>
      </c>
      <c r="UC87" s="7">
        <v>0</v>
      </c>
      <c r="UD87" s="7">
        <v>0</v>
      </c>
      <c r="UE87" s="7">
        <v>0</v>
      </c>
      <c r="UF87" s="7">
        <v>0</v>
      </c>
      <c r="UG87" s="7">
        <v>0</v>
      </c>
      <c r="UH87" s="7">
        <v>0</v>
      </c>
      <c r="UI87" s="7">
        <v>0</v>
      </c>
      <c r="UJ87" s="7">
        <v>0</v>
      </c>
      <c r="UK87" s="7">
        <v>0</v>
      </c>
      <c r="UL87" s="7">
        <v>0</v>
      </c>
      <c r="UM87" s="7">
        <v>0</v>
      </c>
      <c r="UN87" s="7">
        <v>0</v>
      </c>
      <c r="UO87" s="7">
        <v>0</v>
      </c>
      <c r="UP87" s="7">
        <v>0</v>
      </c>
      <c r="UQ87" s="7">
        <v>0</v>
      </c>
      <c r="UR87" s="7">
        <v>0</v>
      </c>
      <c r="US87" s="7">
        <v>0</v>
      </c>
      <c r="UT87" s="7">
        <v>0</v>
      </c>
      <c r="UU87" s="7">
        <v>0</v>
      </c>
      <c r="UV87" s="7">
        <v>0</v>
      </c>
      <c r="UW87" s="7">
        <v>0</v>
      </c>
      <c r="UX87" s="7">
        <v>0</v>
      </c>
      <c r="UY87" s="7">
        <v>0</v>
      </c>
      <c r="UZ87" s="7">
        <v>0</v>
      </c>
      <c r="VA87" s="7">
        <v>0</v>
      </c>
      <c r="VB87" s="7">
        <v>0</v>
      </c>
      <c r="VC87" s="7">
        <v>0</v>
      </c>
      <c r="VD87" s="7">
        <v>0</v>
      </c>
      <c r="VE87" s="7">
        <v>0</v>
      </c>
      <c r="VF87" s="7">
        <v>0</v>
      </c>
      <c r="VG87" s="7">
        <v>0</v>
      </c>
      <c r="VH87" s="7">
        <v>0</v>
      </c>
      <c r="VI87" s="7">
        <v>0</v>
      </c>
      <c r="VJ87" s="7">
        <v>0</v>
      </c>
      <c r="VK87" s="7">
        <v>0</v>
      </c>
      <c r="VL87" s="7">
        <v>0</v>
      </c>
      <c r="VM87" s="7">
        <v>0</v>
      </c>
      <c r="VN87" s="7">
        <v>0</v>
      </c>
      <c r="VO87" s="7">
        <v>0</v>
      </c>
      <c r="VP87" s="7">
        <v>0</v>
      </c>
      <c r="VQ87" s="7">
        <v>0</v>
      </c>
      <c r="VR87" s="7">
        <v>0</v>
      </c>
      <c r="VS87" s="7">
        <v>0</v>
      </c>
      <c r="VT87" s="7">
        <v>0</v>
      </c>
      <c r="VU87" s="7">
        <v>0</v>
      </c>
      <c r="VV87" s="7">
        <v>0</v>
      </c>
      <c r="VW87" s="7">
        <v>0</v>
      </c>
      <c r="VX87" s="7">
        <v>0</v>
      </c>
      <c r="VY87" s="7">
        <v>0</v>
      </c>
      <c r="VZ87" s="7">
        <v>0</v>
      </c>
      <c r="WA87" s="7">
        <v>0</v>
      </c>
      <c r="WB87" s="7">
        <v>0</v>
      </c>
      <c r="WC87" s="7">
        <v>0</v>
      </c>
      <c r="WD87" s="7">
        <v>0</v>
      </c>
      <c r="WE87" s="7">
        <v>0</v>
      </c>
      <c r="WF87" s="7">
        <v>0</v>
      </c>
      <c r="WG87" s="7">
        <v>0</v>
      </c>
      <c r="WH87" s="7">
        <v>0</v>
      </c>
      <c r="WI87" s="7">
        <v>0</v>
      </c>
      <c r="WJ87" s="7">
        <v>0</v>
      </c>
      <c r="WK87" s="7">
        <v>0</v>
      </c>
      <c r="WL87" s="7">
        <v>0</v>
      </c>
      <c r="WM87" s="7">
        <v>0</v>
      </c>
      <c r="WN87" s="7">
        <v>0</v>
      </c>
      <c r="WO87" s="7">
        <v>0</v>
      </c>
      <c r="WP87" s="7">
        <v>0</v>
      </c>
      <c r="WQ87" s="7">
        <v>0</v>
      </c>
      <c r="WR87" s="7">
        <v>0</v>
      </c>
      <c r="WS87" s="7">
        <v>0</v>
      </c>
      <c r="WT87" s="7">
        <v>0</v>
      </c>
      <c r="WU87" s="7">
        <v>0</v>
      </c>
      <c r="WV87" s="7">
        <v>0</v>
      </c>
      <c r="WW87" s="7">
        <v>0</v>
      </c>
      <c r="WX87" s="7">
        <v>0</v>
      </c>
      <c r="WY87" s="7">
        <v>0</v>
      </c>
      <c r="WZ87" s="7">
        <v>0</v>
      </c>
      <c r="XA87" s="7">
        <v>0</v>
      </c>
      <c r="XB87" s="7">
        <v>0</v>
      </c>
      <c r="XC87" s="7">
        <v>0</v>
      </c>
      <c r="XD87" s="7">
        <v>0</v>
      </c>
      <c r="XE87" s="7">
        <v>0</v>
      </c>
      <c r="XF87" s="7">
        <v>0</v>
      </c>
      <c r="XG87" s="7">
        <v>0</v>
      </c>
      <c r="XH87" s="7">
        <v>0</v>
      </c>
      <c r="XI87" s="7">
        <v>0</v>
      </c>
      <c r="XJ87" s="7">
        <v>0</v>
      </c>
      <c r="XK87" s="7">
        <v>0</v>
      </c>
      <c r="XL87" s="7">
        <v>0</v>
      </c>
      <c r="XM87" s="7">
        <v>0</v>
      </c>
      <c r="XN87" s="7">
        <v>0</v>
      </c>
      <c r="XO87" s="7">
        <v>0</v>
      </c>
      <c r="XP87" s="7">
        <v>0</v>
      </c>
      <c r="XQ87" s="7">
        <v>0</v>
      </c>
      <c r="XR87" s="7">
        <v>1</v>
      </c>
      <c r="XS87" s="7">
        <v>0</v>
      </c>
      <c r="XT87" s="7">
        <v>0</v>
      </c>
      <c r="XU87" s="7">
        <v>0</v>
      </c>
      <c r="XV87" s="7">
        <v>0</v>
      </c>
      <c r="XW87" s="7">
        <v>0</v>
      </c>
      <c r="XX87" s="7">
        <v>0</v>
      </c>
      <c r="XY87" s="7">
        <v>0</v>
      </c>
      <c r="XZ87" s="7">
        <v>0</v>
      </c>
      <c r="YA87" s="7">
        <v>0</v>
      </c>
      <c r="YB87" s="7">
        <v>0</v>
      </c>
      <c r="YC87" s="7">
        <v>0</v>
      </c>
      <c r="YD87" s="7">
        <v>0</v>
      </c>
      <c r="YE87" s="7">
        <v>0</v>
      </c>
      <c r="YF87" s="7">
        <v>0</v>
      </c>
      <c r="YG87" s="7">
        <v>0</v>
      </c>
      <c r="YH87" s="7">
        <v>0</v>
      </c>
      <c r="YI87" s="7">
        <v>0</v>
      </c>
      <c r="YJ87" s="7">
        <v>0</v>
      </c>
      <c r="YK87" s="7">
        <v>0</v>
      </c>
      <c r="YL87" s="7">
        <v>0</v>
      </c>
      <c r="YM87" s="7">
        <v>0</v>
      </c>
      <c r="YN87" s="7">
        <v>0</v>
      </c>
      <c r="YO87" s="7">
        <v>0</v>
      </c>
      <c r="YP87" s="7">
        <v>0</v>
      </c>
      <c r="YQ87" s="7">
        <v>0</v>
      </c>
      <c r="YR87" s="7">
        <v>0</v>
      </c>
      <c r="YS87" s="7">
        <v>0</v>
      </c>
      <c r="YT87" s="7">
        <v>0</v>
      </c>
      <c r="YU87" s="7">
        <v>0</v>
      </c>
      <c r="YV87" s="7">
        <v>0</v>
      </c>
      <c r="YW87" s="7">
        <v>0</v>
      </c>
      <c r="YX87" s="7">
        <v>0</v>
      </c>
      <c r="YY87" s="7">
        <v>0</v>
      </c>
      <c r="YZ87" s="7">
        <v>0</v>
      </c>
      <c r="ZA87" s="7">
        <v>0</v>
      </c>
      <c r="ZB87" s="7">
        <v>0</v>
      </c>
      <c r="ZC87" s="7">
        <v>0</v>
      </c>
      <c r="ZD87" s="7">
        <v>0</v>
      </c>
      <c r="ZE87" s="7">
        <v>0</v>
      </c>
      <c r="ZF87" s="7">
        <v>0</v>
      </c>
      <c r="ZG87" s="7">
        <v>0</v>
      </c>
      <c r="ZH87" s="7">
        <v>0</v>
      </c>
      <c r="ZI87" s="7">
        <v>0</v>
      </c>
      <c r="ZJ87" s="7">
        <v>0</v>
      </c>
      <c r="ZK87" s="7">
        <v>0</v>
      </c>
      <c r="ZL87" s="7">
        <v>0</v>
      </c>
      <c r="ZM87" s="7">
        <v>0</v>
      </c>
      <c r="ZN87" s="7">
        <v>0</v>
      </c>
      <c r="ZO87" s="7">
        <v>0</v>
      </c>
      <c r="ZP87" s="7">
        <v>0</v>
      </c>
      <c r="ZQ87" s="7">
        <v>0</v>
      </c>
      <c r="ZR87" s="7">
        <v>0</v>
      </c>
      <c r="ZS87" s="7">
        <v>0</v>
      </c>
      <c r="ZT87" s="7">
        <v>0</v>
      </c>
      <c r="ZU87" s="7">
        <v>0</v>
      </c>
      <c r="ZV87" s="7">
        <v>0</v>
      </c>
      <c r="ZW87" s="7">
        <v>0</v>
      </c>
      <c r="ZX87" s="7">
        <v>0</v>
      </c>
      <c r="ZY87" s="7">
        <v>0</v>
      </c>
      <c r="ZZ87" s="7">
        <v>0</v>
      </c>
      <c r="AAA87" s="7">
        <v>0</v>
      </c>
      <c r="AAB87" s="7">
        <v>0</v>
      </c>
      <c r="AAC87" s="7">
        <v>0</v>
      </c>
      <c r="AAD87" s="7">
        <v>0</v>
      </c>
      <c r="AAE87" s="7">
        <v>0</v>
      </c>
      <c r="AAF87" s="7">
        <v>0</v>
      </c>
      <c r="AAG87" s="7">
        <v>0</v>
      </c>
      <c r="AAH87" s="7">
        <v>0</v>
      </c>
      <c r="AAI87" s="7">
        <v>0</v>
      </c>
      <c r="AAJ87" s="7">
        <v>0</v>
      </c>
      <c r="AAK87" s="7">
        <v>0</v>
      </c>
      <c r="AAL87" s="7">
        <v>0</v>
      </c>
      <c r="AAM87" s="7">
        <v>0</v>
      </c>
      <c r="AAN87" s="7">
        <v>0</v>
      </c>
      <c r="AAO87" s="7">
        <v>0</v>
      </c>
      <c r="AAP87" s="7">
        <v>0</v>
      </c>
      <c r="AAQ87" s="7">
        <v>0</v>
      </c>
      <c r="AAR87" s="7">
        <v>0</v>
      </c>
      <c r="AAS87" s="7">
        <v>0</v>
      </c>
      <c r="AAT87" s="7">
        <v>0</v>
      </c>
      <c r="AAU87" s="7">
        <v>0</v>
      </c>
      <c r="AAV87" s="7">
        <v>0</v>
      </c>
      <c r="AAW87" s="7">
        <v>0</v>
      </c>
      <c r="AAX87" s="7">
        <v>0</v>
      </c>
      <c r="AAY87" s="7">
        <v>0</v>
      </c>
      <c r="AAZ87" s="7">
        <v>0</v>
      </c>
      <c r="ABA87" s="7">
        <v>0</v>
      </c>
      <c r="ABB87" s="7">
        <v>0</v>
      </c>
      <c r="ABC87" s="7">
        <v>0</v>
      </c>
      <c r="ABD87" s="7">
        <v>0</v>
      </c>
      <c r="ABE87" s="7">
        <v>0</v>
      </c>
      <c r="ABF87" s="7">
        <v>0</v>
      </c>
      <c r="ABG87" s="7">
        <v>0</v>
      </c>
      <c r="ABH87" s="7">
        <v>0</v>
      </c>
      <c r="ABI87" s="7">
        <v>0</v>
      </c>
      <c r="ABJ87" s="7">
        <v>0</v>
      </c>
      <c r="ABK87" s="7">
        <v>0</v>
      </c>
      <c r="ABL87" s="7">
        <v>0</v>
      </c>
      <c r="ABM87" s="7">
        <v>0</v>
      </c>
      <c r="ABN87" s="7">
        <v>0</v>
      </c>
      <c r="ABO87" s="7">
        <v>0</v>
      </c>
      <c r="ABP87" s="7">
        <v>0</v>
      </c>
      <c r="ABQ87" s="7">
        <v>0</v>
      </c>
      <c r="ABR87" s="7">
        <v>0</v>
      </c>
      <c r="ABS87" s="7">
        <v>0</v>
      </c>
      <c r="ABT87" s="7">
        <v>0</v>
      </c>
      <c r="ABU87" s="7">
        <v>0</v>
      </c>
      <c r="ABV87" s="7">
        <v>0</v>
      </c>
      <c r="ABW87" s="7">
        <v>0</v>
      </c>
      <c r="ABX87" s="7">
        <v>0</v>
      </c>
      <c r="ABY87" s="7">
        <v>0</v>
      </c>
      <c r="ABZ87" s="7">
        <v>0</v>
      </c>
      <c r="ACA87" s="7">
        <v>0</v>
      </c>
      <c r="ACB87" s="7">
        <v>0</v>
      </c>
      <c r="ACC87" s="7">
        <v>0</v>
      </c>
      <c r="ACD87" s="7">
        <v>0</v>
      </c>
      <c r="ACE87" s="7">
        <v>0</v>
      </c>
      <c r="ACF87" s="7">
        <v>0</v>
      </c>
      <c r="ACG87" s="7">
        <v>0</v>
      </c>
      <c r="ACH87" s="7">
        <v>0</v>
      </c>
      <c r="ACI87" s="7">
        <v>0</v>
      </c>
      <c r="ACJ87" s="7">
        <v>0</v>
      </c>
      <c r="ACK87" s="7">
        <v>0</v>
      </c>
      <c r="ACL87" s="7">
        <v>0</v>
      </c>
      <c r="ACM87" s="7">
        <v>0</v>
      </c>
      <c r="ACN87" s="7">
        <v>0</v>
      </c>
      <c r="ACO87" s="7">
        <v>0</v>
      </c>
      <c r="ACP87" s="7">
        <v>0</v>
      </c>
      <c r="ACQ87" s="7">
        <v>0</v>
      </c>
      <c r="ACR87" s="7">
        <v>0</v>
      </c>
      <c r="ACS87" s="7">
        <v>0</v>
      </c>
      <c r="ACT87" s="7">
        <v>0</v>
      </c>
      <c r="ACU87" s="7">
        <v>0</v>
      </c>
      <c r="ACV87" s="7">
        <v>0</v>
      </c>
      <c r="ACW87" s="7">
        <v>0</v>
      </c>
      <c r="ACX87" s="7">
        <v>0</v>
      </c>
      <c r="ACY87" s="7">
        <v>0</v>
      </c>
      <c r="ACZ87" s="7">
        <v>0</v>
      </c>
      <c r="ADA87" s="7">
        <v>0</v>
      </c>
      <c r="ADB87" s="7">
        <v>0</v>
      </c>
      <c r="ADC87" s="7">
        <v>0</v>
      </c>
      <c r="ADD87" s="7">
        <v>0</v>
      </c>
      <c r="ADE87" s="7">
        <v>0</v>
      </c>
      <c r="ADF87" s="7">
        <v>0</v>
      </c>
      <c r="ADG87" s="7">
        <v>0</v>
      </c>
      <c r="ADH87" s="7">
        <v>0</v>
      </c>
      <c r="ADI87" s="7">
        <v>0</v>
      </c>
      <c r="ADJ87" s="7">
        <v>0</v>
      </c>
      <c r="ADK87" s="7">
        <v>0</v>
      </c>
      <c r="ADL87" s="7">
        <v>0</v>
      </c>
      <c r="ADM87" s="7">
        <v>0</v>
      </c>
      <c r="ADN87" s="7">
        <v>0</v>
      </c>
      <c r="ADO87" s="7">
        <v>0</v>
      </c>
      <c r="ADP87" s="7">
        <v>0</v>
      </c>
      <c r="ADQ87" s="7">
        <v>0</v>
      </c>
      <c r="ADR87" s="7">
        <v>0</v>
      </c>
      <c r="ADS87" s="7">
        <v>0</v>
      </c>
      <c r="ADT87" s="7">
        <v>0</v>
      </c>
      <c r="ADU87" s="7">
        <v>0</v>
      </c>
      <c r="ADV87" s="7">
        <v>0</v>
      </c>
      <c r="ADW87" s="7">
        <v>0</v>
      </c>
      <c r="ADX87" s="7">
        <v>0</v>
      </c>
      <c r="ADY87" s="7">
        <v>0</v>
      </c>
      <c r="ADZ87" s="7">
        <v>0</v>
      </c>
      <c r="AEA87" s="7">
        <v>0</v>
      </c>
      <c r="AEB87" s="7">
        <v>0</v>
      </c>
      <c r="AEC87" s="7">
        <v>0</v>
      </c>
      <c r="AED87" s="7">
        <v>0</v>
      </c>
      <c r="AEE87" s="7">
        <v>0</v>
      </c>
      <c r="AEF87" s="7">
        <v>0</v>
      </c>
      <c r="AEG87" s="7">
        <v>0</v>
      </c>
      <c r="AEH87" s="7">
        <v>0</v>
      </c>
      <c r="AEI87" s="7">
        <v>0</v>
      </c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  <c r="AMM87" s="7"/>
      <c r="AMN87" s="7"/>
      <c r="AMO87" s="7"/>
      <c r="AMP87" s="7"/>
      <c r="AMQ87" s="7"/>
      <c r="AMR87" s="7"/>
      <c r="AMS87" s="7"/>
      <c r="AMT87" s="7"/>
      <c r="AMU87" s="7"/>
      <c r="AMV87" s="7"/>
      <c r="AMW87" s="7"/>
      <c r="AMX87" s="7"/>
      <c r="AMY87" s="7"/>
      <c r="AMZ87" s="7"/>
      <c r="ANA87" s="7"/>
      <c r="ANB87" s="7"/>
      <c r="ANC87" s="7"/>
      <c r="AND87" s="7"/>
      <c r="ANE87" s="7"/>
      <c r="ANF87" s="7"/>
      <c r="ANG87" s="7"/>
      <c r="ANH87" s="7"/>
      <c r="ANI87" s="7"/>
      <c r="ANJ87" s="7"/>
      <c r="ANK87" s="7"/>
      <c r="ANL87" s="7"/>
      <c r="ANM87" s="7"/>
      <c r="ANN87" s="7"/>
      <c r="ANO87" s="7"/>
      <c r="ANP87" s="4"/>
      <c r="ANQ87" s="4"/>
      <c r="ANR87" s="4"/>
      <c r="ANS87" s="4"/>
      <c r="ANT87" s="4"/>
      <c r="ANU87" s="4"/>
      <c r="ANV87" s="4"/>
      <c r="ANW87" s="4"/>
      <c r="ANX87" s="4"/>
      <c r="ANY87" s="4"/>
      <c r="ANZ87" s="4"/>
      <c r="AOA87" s="4"/>
      <c r="AOB87" s="4"/>
      <c r="AOC87" s="4"/>
      <c r="AOD87" s="4"/>
      <c r="AOE87" s="4"/>
      <c r="AOF87" s="4"/>
      <c r="AOG87" s="4"/>
      <c r="AOH87" s="4"/>
      <c r="AOI87" s="4"/>
      <c r="AOJ87" s="4"/>
      <c r="AOK87" s="4"/>
      <c r="AOL87" s="4"/>
      <c r="AOM87" s="4"/>
      <c r="AON87" s="4"/>
      <c r="AOO87" s="4"/>
      <c r="AOP87" s="4"/>
      <c r="AOQ87" s="4"/>
      <c r="AOR87" s="4"/>
      <c r="AOS87" s="4"/>
      <c r="AOT87" s="4"/>
      <c r="AOU87" s="4"/>
      <c r="AOV87" s="4"/>
      <c r="AOW87" s="4"/>
      <c r="AOX87" s="4"/>
      <c r="AOY87" s="4"/>
      <c r="AOZ87" s="4"/>
      <c r="APA87" s="4"/>
      <c r="APB87" s="4"/>
      <c r="APC87" s="4"/>
      <c r="APD87" s="4"/>
      <c r="APE87" s="4"/>
      <c r="APF87" s="4"/>
      <c r="APG87" s="4"/>
      <c r="APH87" s="4"/>
    </row>
    <row r="88" spans="1:1100" x14ac:dyDescent="0.25">
      <c r="B88" s="12">
        <v>14</v>
      </c>
      <c r="C88" s="12">
        <v>4345.75</v>
      </c>
      <c r="D88" s="12">
        <v>3778.5200000000004</v>
      </c>
      <c r="E88" s="12">
        <v>4248.62</v>
      </c>
      <c r="F88" s="12">
        <v>4248.62</v>
      </c>
      <c r="G88" s="12">
        <v>3714.3099999999986</v>
      </c>
      <c r="H88" s="12">
        <v>3714.3099999999986</v>
      </c>
      <c r="I88" s="12">
        <v>3065.0899999999997</v>
      </c>
      <c r="J88" s="12">
        <v>2735.74</v>
      </c>
      <c r="K88" s="12">
        <v>2459.0700000000006</v>
      </c>
      <c r="L88" s="12">
        <v>1539.6599999999996</v>
      </c>
      <c r="M88" s="12">
        <v>1540.0799999999997</v>
      </c>
      <c r="N88" s="12">
        <v>2894.48</v>
      </c>
      <c r="O88" s="12">
        <v>5129.55</v>
      </c>
      <c r="P88" s="12">
        <v>5069.7700000000004</v>
      </c>
      <c r="Q88" s="12">
        <v>4470.3700000000008</v>
      </c>
      <c r="R88" s="12"/>
      <c r="S88" s="12"/>
      <c r="T88" s="12" t="s">
        <v>13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1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1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12">
        <v>0</v>
      </c>
      <c r="BQ88" s="12">
        <v>0</v>
      </c>
      <c r="BR88" s="12">
        <v>0</v>
      </c>
      <c r="BS88" s="12">
        <v>0</v>
      </c>
      <c r="BT88" s="12">
        <v>0</v>
      </c>
      <c r="BU88" s="12">
        <v>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2">
        <v>0</v>
      </c>
      <c r="CP88" s="12">
        <v>0</v>
      </c>
      <c r="CQ88" s="12">
        <v>0</v>
      </c>
      <c r="CR88" s="12">
        <v>0</v>
      </c>
      <c r="CS88" s="12">
        <v>0</v>
      </c>
      <c r="CT88" s="12">
        <v>0</v>
      </c>
      <c r="CU88" s="12">
        <v>0</v>
      </c>
      <c r="CV88" s="12">
        <v>0</v>
      </c>
      <c r="CW88" s="12">
        <v>0</v>
      </c>
      <c r="CX88" s="12">
        <v>0</v>
      </c>
      <c r="CY88" s="12">
        <v>0</v>
      </c>
      <c r="CZ88" s="12">
        <v>0</v>
      </c>
      <c r="DA88" s="12">
        <v>0</v>
      </c>
      <c r="DB88" s="12">
        <v>0</v>
      </c>
      <c r="DC88" s="12">
        <v>0</v>
      </c>
      <c r="DD88" s="12">
        <v>0</v>
      </c>
      <c r="DE88" s="12">
        <v>0</v>
      </c>
      <c r="DF88" s="12">
        <v>0</v>
      </c>
      <c r="DG88" s="13">
        <v>0</v>
      </c>
      <c r="DH88" s="13">
        <v>0</v>
      </c>
      <c r="DI88" s="13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7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7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7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7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7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7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  <c r="JK88" s="7">
        <v>0</v>
      </c>
      <c r="JL88" s="7">
        <v>0</v>
      </c>
      <c r="JM88" s="7">
        <v>0</v>
      </c>
      <c r="JN88" s="7">
        <v>0</v>
      </c>
      <c r="JO88" s="7">
        <v>0</v>
      </c>
      <c r="JP88" s="7">
        <v>0</v>
      </c>
      <c r="JQ88" s="7">
        <v>0</v>
      </c>
      <c r="JR88" s="7">
        <v>0</v>
      </c>
      <c r="JS88" s="7">
        <v>0</v>
      </c>
      <c r="JT88" s="7">
        <v>0</v>
      </c>
      <c r="JU88" s="7">
        <v>0</v>
      </c>
      <c r="JV88" s="7">
        <v>0</v>
      </c>
      <c r="JW88" s="7">
        <v>0</v>
      </c>
      <c r="JX88" s="7">
        <v>0</v>
      </c>
      <c r="JY88" s="7">
        <v>0</v>
      </c>
      <c r="JZ88" s="7">
        <v>0</v>
      </c>
      <c r="KA88" s="7">
        <v>0</v>
      </c>
      <c r="KB88" s="7">
        <v>0</v>
      </c>
      <c r="KC88" s="7">
        <v>0</v>
      </c>
      <c r="KD88" s="7">
        <v>0</v>
      </c>
      <c r="KE88" s="7">
        <v>0</v>
      </c>
      <c r="KF88" s="7">
        <v>0</v>
      </c>
      <c r="KG88" s="7">
        <v>0</v>
      </c>
      <c r="KH88" s="7">
        <v>0</v>
      </c>
      <c r="KI88" s="7">
        <v>0</v>
      </c>
      <c r="KJ88" s="7">
        <v>0</v>
      </c>
      <c r="KK88" s="7">
        <v>0</v>
      </c>
      <c r="KL88" s="7">
        <v>0</v>
      </c>
      <c r="KM88" s="7">
        <v>0</v>
      </c>
      <c r="KN88" s="7">
        <v>0</v>
      </c>
      <c r="KO88" s="7">
        <v>0</v>
      </c>
      <c r="KP88" s="7">
        <v>0</v>
      </c>
      <c r="KQ88" s="7">
        <v>0</v>
      </c>
      <c r="KR88" s="7">
        <v>0</v>
      </c>
      <c r="KS88" s="7">
        <v>0</v>
      </c>
      <c r="KT88" s="7">
        <v>0</v>
      </c>
      <c r="KU88" s="7">
        <v>0</v>
      </c>
      <c r="KV88" s="7">
        <v>0</v>
      </c>
      <c r="KW88" s="7">
        <v>0</v>
      </c>
      <c r="KX88" s="7">
        <v>0</v>
      </c>
      <c r="KY88" s="7">
        <v>0</v>
      </c>
      <c r="KZ88" s="7">
        <v>0</v>
      </c>
      <c r="LA88" s="7">
        <v>0</v>
      </c>
      <c r="LB88" s="7">
        <v>0</v>
      </c>
      <c r="LC88" s="7">
        <v>0</v>
      </c>
      <c r="LD88" s="7">
        <v>0</v>
      </c>
      <c r="LE88" s="7">
        <v>0</v>
      </c>
      <c r="LF88" s="7">
        <v>0</v>
      </c>
      <c r="LG88" s="7">
        <v>0</v>
      </c>
      <c r="LH88" s="7">
        <v>0</v>
      </c>
      <c r="LI88" s="7">
        <v>0</v>
      </c>
      <c r="LJ88" s="7">
        <v>0</v>
      </c>
      <c r="LK88" s="7">
        <v>0</v>
      </c>
      <c r="LL88" s="7">
        <v>0</v>
      </c>
      <c r="LM88" s="7">
        <v>0</v>
      </c>
      <c r="LN88" s="7">
        <v>0</v>
      </c>
      <c r="LO88" s="7">
        <v>0</v>
      </c>
      <c r="LP88" s="7">
        <v>0</v>
      </c>
      <c r="LQ88" s="7">
        <v>0</v>
      </c>
      <c r="LR88" s="7">
        <v>0</v>
      </c>
      <c r="LS88" s="7">
        <v>0</v>
      </c>
      <c r="LT88" s="7">
        <v>0</v>
      </c>
      <c r="LU88" s="7">
        <v>0</v>
      </c>
      <c r="LV88" s="7">
        <v>0</v>
      </c>
      <c r="LW88" s="7">
        <v>0</v>
      </c>
      <c r="LX88" s="7">
        <v>0</v>
      </c>
      <c r="LY88" s="7">
        <v>0</v>
      </c>
      <c r="LZ88" s="7">
        <v>0</v>
      </c>
      <c r="MA88" s="7">
        <v>0</v>
      </c>
      <c r="MB88" s="7">
        <v>0</v>
      </c>
      <c r="MC88" s="7">
        <v>0</v>
      </c>
      <c r="MD88" s="7">
        <v>0</v>
      </c>
      <c r="ME88" s="7">
        <v>0</v>
      </c>
      <c r="MF88" s="7">
        <v>0</v>
      </c>
      <c r="MG88" s="7">
        <v>0</v>
      </c>
      <c r="MH88" s="7">
        <v>0</v>
      </c>
      <c r="MI88" s="7">
        <v>0</v>
      </c>
      <c r="MJ88" s="7">
        <v>0</v>
      </c>
      <c r="MK88" s="7">
        <v>0</v>
      </c>
      <c r="ML88" s="7">
        <v>0</v>
      </c>
      <c r="MM88" s="7">
        <v>0</v>
      </c>
      <c r="MN88" s="7">
        <v>0</v>
      </c>
      <c r="MO88" s="7">
        <v>0</v>
      </c>
      <c r="MP88" s="7">
        <v>0</v>
      </c>
      <c r="MQ88" s="7">
        <v>0</v>
      </c>
      <c r="MR88" s="7">
        <v>0</v>
      </c>
      <c r="MS88" s="7">
        <v>0</v>
      </c>
      <c r="MT88" s="7">
        <v>0</v>
      </c>
      <c r="MU88" s="7">
        <v>0</v>
      </c>
      <c r="MV88" s="7">
        <v>0</v>
      </c>
      <c r="MW88" s="7">
        <v>0</v>
      </c>
      <c r="MX88" s="7">
        <v>0</v>
      </c>
      <c r="MY88" s="7">
        <v>0</v>
      </c>
      <c r="MZ88" s="7">
        <v>0</v>
      </c>
      <c r="NA88" s="7">
        <v>0</v>
      </c>
      <c r="NB88" s="7">
        <v>0</v>
      </c>
      <c r="NC88" s="7">
        <v>0</v>
      </c>
      <c r="ND88" s="7">
        <v>0</v>
      </c>
      <c r="NE88" s="7">
        <v>0</v>
      </c>
      <c r="NF88" s="7">
        <v>0</v>
      </c>
      <c r="NG88" s="7">
        <v>0</v>
      </c>
      <c r="NH88" s="7">
        <v>0</v>
      </c>
      <c r="NI88" s="7">
        <v>0</v>
      </c>
      <c r="NJ88" s="7">
        <v>0</v>
      </c>
      <c r="NK88" s="7">
        <v>0</v>
      </c>
      <c r="NL88" s="7">
        <v>0</v>
      </c>
      <c r="NM88" s="7">
        <v>0</v>
      </c>
      <c r="NN88" s="7">
        <v>0</v>
      </c>
      <c r="NO88" s="7">
        <v>0</v>
      </c>
      <c r="NP88" s="7">
        <v>0</v>
      </c>
      <c r="NQ88" s="7">
        <v>0</v>
      </c>
      <c r="NR88" s="7">
        <v>0</v>
      </c>
      <c r="NS88" s="7">
        <v>0</v>
      </c>
      <c r="NT88" s="7">
        <v>0</v>
      </c>
      <c r="NU88" s="7">
        <v>0</v>
      </c>
      <c r="NV88" s="7">
        <v>0</v>
      </c>
      <c r="NW88" s="7">
        <v>0</v>
      </c>
      <c r="NX88" s="7">
        <v>0</v>
      </c>
      <c r="NY88" s="7">
        <v>0</v>
      </c>
      <c r="NZ88" s="7">
        <v>0</v>
      </c>
      <c r="OA88" s="7">
        <v>0</v>
      </c>
      <c r="OB88" s="7">
        <v>0</v>
      </c>
      <c r="OC88" s="7">
        <v>0</v>
      </c>
      <c r="OD88" s="7">
        <v>0</v>
      </c>
      <c r="OE88" s="7">
        <v>0</v>
      </c>
      <c r="OF88" s="7">
        <v>0</v>
      </c>
      <c r="OG88" s="7">
        <v>0</v>
      </c>
      <c r="OH88" s="7">
        <v>0</v>
      </c>
      <c r="OI88" s="7">
        <v>0</v>
      </c>
      <c r="OJ88" s="7">
        <v>0</v>
      </c>
      <c r="OK88" s="7">
        <v>0</v>
      </c>
      <c r="OL88" s="7">
        <v>0</v>
      </c>
      <c r="OM88" s="7">
        <v>0</v>
      </c>
      <c r="ON88" s="7">
        <v>0</v>
      </c>
      <c r="OO88" s="7">
        <v>0</v>
      </c>
      <c r="OP88" s="7">
        <v>0</v>
      </c>
      <c r="OQ88" s="7">
        <v>0</v>
      </c>
      <c r="OR88" s="7">
        <v>0</v>
      </c>
      <c r="OS88" s="7">
        <v>0</v>
      </c>
      <c r="OT88" s="7">
        <v>0</v>
      </c>
      <c r="OU88" s="7">
        <v>0</v>
      </c>
      <c r="OV88" s="7">
        <v>0</v>
      </c>
      <c r="OW88" s="7">
        <v>0</v>
      </c>
      <c r="OX88" s="7">
        <v>0</v>
      </c>
      <c r="OY88" s="7">
        <v>0</v>
      </c>
      <c r="OZ88" s="7">
        <v>0</v>
      </c>
      <c r="PA88" s="7">
        <v>0</v>
      </c>
      <c r="PB88" s="7">
        <v>0</v>
      </c>
      <c r="PC88" s="7">
        <v>0</v>
      </c>
      <c r="PD88" s="7">
        <v>0</v>
      </c>
      <c r="PE88" s="7">
        <v>0</v>
      </c>
      <c r="PF88" s="7">
        <v>0</v>
      </c>
      <c r="PG88" s="7">
        <v>0</v>
      </c>
      <c r="PH88" s="7">
        <v>0</v>
      </c>
      <c r="PI88" s="7">
        <v>0</v>
      </c>
      <c r="PJ88" s="7">
        <v>0</v>
      </c>
      <c r="PK88" s="7">
        <v>0</v>
      </c>
      <c r="PL88" s="7">
        <v>0</v>
      </c>
      <c r="PM88" s="7">
        <v>0</v>
      </c>
      <c r="PN88" s="7">
        <v>0</v>
      </c>
      <c r="PO88" s="7">
        <v>0</v>
      </c>
      <c r="PP88" s="7">
        <v>0</v>
      </c>
      <c r="PQ88" s="7">
        <v>0</v>
      </c>
      <c r="PR88" s="7">
        <v>0</v>
      </c>
      <c r="PS88" s="7">
        <v>0</v>
      </c>
      <c r="PT88" s="7">
        <v>0</v>
      </c>
      <c r="PU88" s="7">
        <v>0</v>
      </c>
      <c r="PV88" s="7">
        <v>0</v>
      </c>
      <c r="PW88" s="7">
        <v>0</v>
      </c>
      <c r="PX88" s="7">
        <v>0</v>
      </c>
      <c r="PY88" s="7">
        <v>0</v>
      </c>
      <c r="PZ88" s="7">
        <v>0</v>
      </c>
      <c r="QA88" s="7">
        <v>0</v>
      </c>
      <c r="QB88" s="7">
        <v>0</v>
      </c>
      <c r="QC88" s="7">
        <v>0</v>
      </c>
      <c r="QD88" s="7">
        <v>0</v>
      </c>
      <c r="QE88" s="7">
        <v>0</v>
      </c>
      <c r="QF88" s="7">
        <v>0</v>
      </c>
      <c r="QG88" s="7">
        <v>0</v>
      </c>
      <c r="QH88" s="7">
        <v>0</v>
      </c>
      <c r="QI88" s="7">
        <v>0</v>
      </c>
      <c r="QJ88" s="7">
        <v>0</v>
      </c>
      <c r="QK88" s="7">
        <v>0</v>
      </c>
      <c r="QL88" s="7">
        <v>0</v>
      </c>
      <c r="QM88" s="7">
        <v>0</v>
      </c>
      <c r="QN88" s="7">
        <v>0</v>
      </c>
      <c r="QO88" s="7">
        <v>0</v>
      </c>
      <c r="QP88" s="7">
        <v>0</v>
      </c>
      <c r="QQ88" s="7">
        <v>0</v>
      </c>
      <c r="QR88" s="7">
        <v>0</v>
      </c>
      <c r="QS88" s="7">
        <v>0</v>
      </c>
      <c r="QT88" s="7">
        <v>0</v>
      </c>
      <c r="QU88" s="7">
        <v>0</v>
      </c>
      <c r="QV88" s="7">
        <v>0</v>
      </c>
      <c r="QW88" s="7">
        <v>0</v>
      </c>
      <c r="QX88" s="7">
        <v>0</v>
      </c>
      <c r="QY88" s="7">
        <v>0</v>
      </c>
      <c r="QZ88" s="7">
        <v>0</v>
      </c>
      <c r="RA88" s="7">
        <v>0</v>
      </c>
      <c r="RB88" s="7">
        <v>0</v>
      </c>
      <c r="RC88" s="7">
        <v>0</v>
      </c>
      <c r="RD88" s="7">
        <v>0</v>
      </c>
      <c r="RE88" s="7">
        <v>0</v>
      </c>
      <c r="RF88" s="7">
        <v>0</v>
      </c>
      <c r="RG88" s="7">
        <v>0</v>
      </c>
      <c r="RH88" s="7">
        <v>0</v>
      </c>
      <c r="RI88" s="7">
        <v>0</v>
      </c>
      <c r="RJ88" s="7">
        <v>0</v>
      </c>
      <c r="RK88" s="7">
        <v>0</v>
      </c>
      <c r="RL88" s="7">
        <v>0</v>
      </c>
      <c r="RM88" s="7">
        <v>0</v>
      </c>
      <c r="RN88" s="7">
        <v>0</v>
      </c>
      <c r="RO88" s="7">
        <v>0</v>
      </c>
      <c r="RP88" s="7">
        <v>0</v>
      </c>
      <c r="RQ88" s="7">
        <v>0</v>
      </c>
      <c r="RR88" s="7">
        <v>0</v>
      </c>
      <c r="RS88" s="7">
        <v>0</v>
      </c>
      <c r="RT88" s="7">
        <v>0</v>
      </c>
      <c r="RU88" s="7">
        <v>0</v>
      </c>
      <c r="RV88" s="7">
        <v>0</v>
      </c>
      <c r="RW88" s="7">
        <v>0</v>
      </c>
      <c r="RX88" s="7">
        <v>0</v>
      </c>
      <c r="RY88" s="7">
        <v>0</v>
      </c>
      <c r="RZ88" s="7">
        <v>0</v>
      </c>
      <c r="SA88" s="7">
        <v>0</v>
      </c>
      <c r="SB88" s="7">
        <v>0</v>
      </c>
      <c r="SC88" s="7">
        <v>0</v>
      </c>
      <c r="SD88" s="7">
        <v>0</v>
      </c>
      <c r="SE88" s="7">
        <v>0</v>
      </c>
      <c r="SF88" s="7">
        <v>0</v>
      </c>
      <c r="SG88" s="7">
        <v>0</v>
      </c>
      <c r="SH88" s="7">
        <v>0</v>
      </c>
      <c r="SI88" s="7">
        <v>0</v>
      </c>
      <c r="SJ88" s="7">
        <v>0</v>
      </c>
      <c r="SK88" s="7">
        <v>0</v>
      </c>
      <c r="SL88" s="7">
        <v>0</v>
      </c>
      <c r="SM88" s="7">
        <v>0</v>
      </c>
      <c r="SN88" s="7">
        <v>0</v>
      </c>
      <c r="SO88" s="7">
        <v>0</v>
      </c>
      <c r="SP88" s="7">
        <v>0</v>
      </c>
      <c r="SQ88" s="7">
        <v>0</v>
      </c>
      <c r="SR88" s="7">
        <v>0</v>
      </c>
      <c r="SS88" s="7">
        <v>0</v>
      </c>
      <c r="ST88" s="7">
        <v>0</v>
      </c>
      <c r="SU88" s="7">
        <v>0</v>
      </c>
      <c r="SV88" s="7">
        <v>0</v>
      </c>
      <c r="SW88" s="7">
        <v>0</v>
      </c>
      <c r="SX88" s="7">
        <v>0</v>
      </c>
      <c r="SY88" s="7">
        <v>0</v>
      </c>
      <c r="SZ88" s="7">
        <v>0</v>
      </c>
      <c r="TA88" s="7">
        <v>0</v>
      </c>
      <c r="TB88" s="7">
        <v>0</v>
      </c>
      <c r="TC88" s="7">
        <v>0</v>
      </c>
      <c r="TD88" s="7">
        <v>0</v>
      </c>
      <c r="TE88" s="7">
        <v>0</v>
      </c>
      <c r="TF88" s="7">
        <v>0</v>
      </c>
      <c r="TG88" s="7">
        <v>0</v>
      </c>
      <c r="TH88" s="7">
        <v>0</v>
      </c>
      <c r="TI88" s="7">
        <v>0</v>
      </c>
      <c r="TJ88" s="7">
        <v>0</v>
      </c>
      <c r="TK88" s="7">
        <v>0</v>
      </c>
      <c r="TL88" s="7">
        <v>0</v>
      </c>
      <c r="TM88" s="7">
        <v>0</v>
      </c>
      <c r="TN88" s="7">
        <v>0</v>
      </c>
      <c r="TO88" s="7">
        <v>0</v>
      </c>
      <c r="TP88" s="7">
        <v>0</v>
      </c>
      <c r="TQ88" s="7">
        <v>0</v>
      </c>
      <c r="TR88" s="7">
        <v>0</v>
      </c>
      <c r="TS88" s="7">
        <v>0</v>
      </c>
      <c r="TT88" s="7">
        <v>0</v>
      </c>
      <c r="TU88" s="7">
        <v>0</v>
      </c>
      <c r="TV88" s="7">
        <v>0</v>
      </c>
      <c r="TW88" s="7">
        <v>0</v>
      </c>
      <c r="TX88" s="7">
        <v>0</v>
      </c>
      <c r="TY88" s="7">
        <v>0</v>
      </c>
      <c r="TZ88" s="7">
        <v>0</v>
      </c>
      <c r="UA88" s="7">
        <v>0</v>
      </c>
      <c r="UB88" s="7">
        <v>0</v>
      </c>
      <c r="UC88" s="7">
        <v>0</v>
      </c>
      <c r="UD88" s="7">
        <v>0</v>
      </c>
      <c r="UE88" s="7">
        <v>0</v>
      </c>
      <c r="UF88" s="7">
        <v>0</v>
      </c>
      <c r="UG88" s="7">
        <v>0</v>
      </c>
      <c r="UH88" s="7">
        <v>0</v>
      </c>
      <c r="UI88" s="7">
        <v>0</v>
      </c>
      <c r="UJ88" s="7">
        <v>0</v>
      </c>
      <c r="UK88" s="7">
        <v>0</v>
      </c>
      <c r="UL88" s="7">
        <v>0</v>
      </c>
      <c r="UM88" s="7">
        <v>0</v>
      </c>
      <c r="UN88" s="7">
        <v>0</v>
      </c>
      <c r="UO88" s="7">
        <v>0</v>
      </c>
      <c r="UP88" s="7">
        <v>0</v>
      </c>
      <c r="UQ88" s="7">
        <v>0</v>
      </c>
      <c r="UR88" s="7">
        <v>0</v>
      </c>
      <c r="US88" s="7">
        <v>0</v>
      </c>
      <c r="UT88" s="7">
        <v>0</v>
      </c>
      <c r="UU88" s="7">
        <v>0</v>
      </c>
      <c r="UV88" s="7">
        <v>0</v>
      </c>
      <c r="UW88" s="7">
        <v>0</v>
      </c>
      <c r="UX88" s="7">
        <v>0</v>
      </c>
      <c r="UY88" s="7">
        <v>0</v>
      </c>
      <c r="UZ88" s="7">
        <v>0</v>
      </c>
      <c r="VA88" s="7">
        <v>0</v>
      </c>
      <c r="VB88" s="7">
        <v>0</v>
      </c>
      <c r="VC88" s="7">
        <v>0</v>
      </c>
      <c r="VD88" s="7">
        <v>0</v>
      </c>
      <c r="VE88" s="7">
        <v>0</v>
      </c>
      <c r="VF88" s="7">
        <v>0</v>
      </c>
      <c r="VG88" s="7">
        <v>0</v>
      </c>
      <c r="VH88" s="7">
        <v>0</v>
      </c>
      <c r="VI88" s="7">
        <v>0</v>
      </c>
      <c r="VJ88" s="7">
        <v>0</v>
      </c>
      <c r="VK88" s="7">
        <v>0</v>
      </c>
      <c r="VL88" s="7">
        <v>0</v>
      </c>
      <c r="VM88" s="7">
        <v>0</v>
      </c>
      <c r="VN88" s="7">
        <v>0</v>
      </c>
      <c r="VO88" s="7">
        <v>0</v>
      </c>
      <c r="VP88" s="7">
        <v>0</v>
      </c>
      <c r="VQ88" s="7">
        <v>0</v>
      </c>
      <c r="VR88" s="7">
        <v>0</v>
      </c>
      <c r="VS88" s="7">
        <v>0</v>
      </c>
      <c r="VT88" s="7">
        <v>0</v>
      </c>
      <c r="VU88" s="7">
        <v>0</v>
      </c>
      <c r="VV88" s="7">
        <v>0</v>
      </c>
      <c r="VW88" s="7">
        <v>0</v>
      </c>
      <c r="VX88" s="7">
        <v>0</v>
      </c>
      <c r="VY88" s="7">
        <v>0</v>
      </c>
      <c r="VZ88" s="7">
        <v>0</v>
      </c>
      <c r="WA88" s="7">
        <v>0</v>
      </c>
      <c r="WB88" s="7">
        <v>0</v>
      </c>
      <c r="WC88" s="7">
        <v>0</v>
      </c>
      <c r="WD88" s="7">
        <v>0</v>
      </c>
      <c r="WE88" s="7">
        <v>0</v>
      </c>
      <c r="WF88" s="7">
        <v>0</v>
      </c>
      <c r="WG88" s="7">
        <v>0</v>
      </c>
      <c r="WH88" s="7">
        <v>0</v>
      </c>
      <c r="WI88" s="7">
        <v>0</v>
      </c>
      <c r="WJ88" s="7">
        <v>0</v>
      </c>
      <c r="WK88" s="7">
        <v>0</v>
      </c>
      <c r="WL88" s="7">
        <v>0</v>
      </c>
      <c r="WM88" s="7">
        <v>0</v>
      </c>
      <c r="WN88" s="7">
        <v>0</v>
      </c>
      <c r="WO88" s="7">
        <v>0</v>
      </c>
      <c r="WP88" s="7">
        <v>0</v>
      </c>
      <c r="WQ88" s="7">
        <v>0</v>
      </c>
      <c r="WR88" s="7">
        <v>0</v>
      </c>
      <c r="WS88" s="7">
        <v>0</v>
      </c>
      <c r="WT88" s="7">
        <v>0</v>
      </c>
      <c r="WU88" s="7">
        <v>0</v>
      </c>
      <c r="WV88" s="7">
        <v>0</v>
      </c>
      <c r="WW88" s="7">
        <v>0</v>
      </c>
      <c r="WX88" s="7">
        <v>0</v>
      </c>
      <c r="WY88" s="7">
        <v>0</v>
      </c>
      <c r="WZ88" s="7">
        <v>0</v>
      </c>
      <c r="XA88" s="7">
        <v>0</v>
      </c>
      <c r="XB88" s="7">
        <v>0</v>
      </c>
      <c r="XC88" s="7">
        <v>0</v>
      </c>
      <c r="XD88" s="7">
        <v>0</v>
      </c>
      <c r="XE88" s="7">
        <v>0</v>
      </c>
      <c r="XF88" s="7">
        <v>0</v>
      </c>
      <c r="XG88" s="7">
        <v>0</v>
      </c>
      <c r="XH88" s="7">
        <v>0</v>
      </c>
      <c r="XI88" s="7">
        <v>0</v>
      </c>
      <c r="XJ88" s="7">
        <v>0</v>
      </c>
      <c r="XK88" s="7">
        <v>0</v>
      </c>
      <c r="XL88" s="7">
        <v>0</v>
      </c>
      <c r="XM88" s="7">
        <v>0</v>
      </c>
      <c r="XN88" s="7">
        <v>0</v>
      </c>
      <c r="XO88" s="7">
        <v>0</v>
      </c>
      <c r="XP88" s="7">
        <v>0</v>
      </c>
      <c r="XQ88" s="7">
        <v>0</v>
      </c>
      <c r="XR88" s="7">
        <v>0</v>
      </c>
      <c r="XS88" s="7">
        <v>0</v>
      </c>
      <c r="XT88" s="7">
        <v>0</v>
      </c>
      <c r="XU88" s="7">
        <v>0</v>
      </c>
      <c r="XV88" s="7">
        <v>0</v>
      </c>
      <c r="XW88" s="7">
        <v>0</v>
      </c>
      <c r="XX88" s="7">
        <v>0</v>
      </c>
      <c r="XY88" s="7">
        <v>0</v>
      </c>
      <c r="XZ88" s="7">
        <v>0</v>
      </c>
      <c r="YA88" s="7">
        <v>0</v>
      </c>
      <c r="YB88" s="7">
        <v>0</v>
      </c>
      <c r="YC88" s="7">
        <v>0</v>
      </c>
      <c r="YD88" s="7">
        <v>0</v>
      </c>
      <c r="YE88" s="7">
        <v>0</v>
      </c>
      <c r="YF88" s="7">
        <v>0</v>
      </c>
      <c r="YG88" s="7">
        <v>0</v>
      </c>
      <c r="YH88" s="7">
        <v>0</v>
      </c>
      <c r="YI88" s="7">
        <v>0</v>
      </c>
      <c r="YJ88" s="7">
        <v>0</v>
      </c>
      <c r="YK88" s="7">
        <v>0</v>
      </c>
      <c r="YL88" s="7">
        <v>0</v>
      </c>
      <c r="YM88" s="7">
        <v>0</v>
      </c>
      <c r="YN88" s="7">
        <v>0</v>
      </c>
      <c r="YO88" s="7">
        <v>0</v>
      </c>
      <c r="YP88" s="7">
        <v>0</v>
      </c>
      <c r="YQ88" s="7">
        <v>0</v>
      </c>
      <c r="YR88" s="7">
        <v>0</v>
      </c>
      <c r="YS88" s="7">
        <v>0</v>
      </c>
      <c r="YT88" s="7">
        <v>0</v>
      </c>
      <c r="YU88" s="7">
        <v>0</v>
      </c>
      <c r="YV88" s="7">
        <v>0</v>
      </c>
      <c r="YW88" s="7">
        <v>0</v>
      </c>
      <c r="YX88" s="7">
        <v>0</v>
      </c>
      <c r="YY88" s="7">
        <v>0</v>
      </c>
      <c r="YZ88" s="7">
        <v>0</v>
      </c>
      <c r="ZA88" s="7">
        <v>0</v>
      </c>
      <c r="ZB88" s="7">
        <v>0</v>
      </c>
      <c r="ZC88" s="7">
        <v>0</v>
      </c>
      <c r="ZD88" s="7">
        <v>0</v>
      </c>
      <c r="ZE88" s="7">
        <v>0</v>
      </c>
      <c r="ZF88" s="7">
        <v>0</v>
      </c>
      <c r="ZG88" s="7">
        <v>0</v>
      </c>
      <c r="ZH88" s="7">
        <v>0</v>
      </c>
      <c r="ZI88" s="7">
        <v>0</v>
      </c>
      <c r="ZJ88" s="7">
        <v>0</v>
      </c>
      <c r="ZK88" s="7">
        <v>0</v>
      </c>
      <c r="ZL88" s="7">
        <v>0</v>
      </c>
      <c r="ZM88" s="7">
        <v>0</v>
      </c>
      <c r="ZN88" s="7">
        <v>0</v>
      </c>
      <c r="ZO88" s="7">
        <v>0</v>
      </c>
      <c r="ZP88" s="7">
        <v>0</v>
      </c>
      <c r="ZQ88" s="7">
        <v>0</v>
      </c>
      <c r="ZR88" s="7">
        <v>0</v>
      </c>
      <c r="ZS88" s="7">
        <v>0</v>
      </c>
      <c r="ZT88" s="7">
        <v>0</v>
      </c>
      <c r="ZU88" s="7">
        <v>0</v>
      </c>
      <c r="ZV88" s="7">
        <v>0</v>
      </c>
      <c r="ZW88" s="7">
        <v>0</v>
      </c>
      <c r="ZX88" s="7">
        <v>0</v>
      </c>
      <c r="ZY88" s="7">
        <v>0</v>
      </c>
      <c r="ZZ88" s="7">
        <v>0</v>
      </c>
      <c r="AAA88" s="7">
        <v>0</v>
      </c>
      <c r="AAB88" s="7">
        <v>0</v>
      </c>
      <c r="AAC88" s="7">
        <v>0</v>
      </c>
      <c r="AAD88" s="7">
        <v>0</v>
      </c>
      <c r="AAE88" s="7">
        <v>0</v>
      </c>
      <c r="AAF88" s="7">
        <v>0</v>
      </c>
      <c r="AAG88" s="7">
        <v>0</v>
      </c>
      <c r="AAH88" s="7">
        <v>0</v>
      </c>
      <c r="AAI88" s="7">
        <v>0</v>
      </c>
      <c r="AAJ88" s="7">
        <v>0</v>
      </c>
      <c r="AAK88" s="7">
        <v>0</v>
      </c>
      <c r="AAL88" s="7">
        <v>0</v>
      </c>
      <c r="AAM88" s="7">
        <v>0</v>
      </c>
      <c r="AAN88" s="7">
        <v>0</v>
      </c>
      <c r="AAO88" s="7">
        <v>0</v>
      </c>
      <c r="AAP88" s="7">
        <v>0</v>
      </c>
      <c r="AAQ88" s="7">
        <v>0</v>
      </c>
      <c r="AAR88" s="7">
        <v>0</v>
      </c>
      <c r="AAS88" s="7">
        <v>0</v>
      </c>
      <c r="AAT88" s="7">
        <v>0</v>
      </c>
      <c r="AAU88" s="7">
        <v>0</v>
      </c>
      <c r="AAV88" s="7">
        <v>0</v>
      </c>
      <c r="AAW88" s="7">
        <v>0</v>
      </c>
      <c r="AAX88" s="7">
        <v>0</v>
      </c>
      <c r="AAY88" s="7">
        <v>0</v>
      </c>
      <c r="AAZ88" s="7">
        <v>0</v>
      </c>
      <c r="ABA88" s="7">
        <v>0</v>
      </c>
      <c r="ABB88" s="7">
        <v>0</v>
      </c>
      <c r="ABC88" s="7">
        <v>0</v>
      </c>
      <c r="ABD88" s="7">
        <v>0</v>
      </c>
      <c r="ABE88" s="7">
        <v>0</v>
      </c>
      <c r="ABF88" s="7">
        <v>0</v>
      </c>
      <c r="ABG88" s="7">
        <v>0</v>
      </c>
      <c r="ABH88" s="7">
        <v>0</v>
      </c>
      <c r="ABI88" s="7">
        <v>0</v>
      </c>
      <c r="ABJ88" s="7">
        <v>0</v>
      </c>
      <c r="ABK88" s="7">
        <v>0</v>
      </c>
      <c r="ABL88" s="7">
        <v>0</v>
      </c>
      <c r="ABM88" s="7">
        <v>0</v>
      </c>
      <c r="ABN88" s="7">
        <v>0</v>
      </c>
      <c r="ABO88" s="7">
        <v>0</v>
      </c>
      <c r="ABP88" s="7">
        <v>0</v>
      </c>
      <c r="ABQ88" s="7">
        <v>0</v>
      </c>
      <c r="ABR88" s="7">
        <v>0</v>
      </c>
      <c r="ABS88" s="7">
        <v>0</v>
      </c>
      <c r="ABT88" s="7">
        <v>0</v>
      </c>
      <c r="ABU88" s="7">
        <v>0</v>
      </c>
      <c r="ABV88" s="7">
        <v>0</v>
      </c>
      <c r="ABW88" s="7">
        <v>0</v>
      </c>
      <c r="ABX88" s="7">
        <v>0</v>
      </c>
      <c r="ABY88" s="7">
        <v>0</v>
      </c>
      <c r="ABZ88" s="7">
        <v>0</v>
      </c>
      <c r="ACA88" s="7">
        <v>0</v>
      </c>
      <c r="ACB88" s="7">
        <v>0</v>
      </c>
      <c r="ACC88" s="7">
        <v>0</v>
      </c>
      <c r="ACD88" s="7">
        <v>0</v>
      </c>
      <c r="ACE88" s="7">
        <v>0</v>
      </c>
      <c r="ACF88" s="7">
        <v>0</v>
      </c>
      <c r="ACG88" s="7">
        <v>0</v>
      </c>
      <c r="ACH88" s="7">
        <v>0</v>
      </c>
      <c r="ACI88" s="7">
        <v>0</v>
      </c>
      <c r="ACJ88" s="7">
        <v>0</v>
      </c>
      <c r="ACK88" s="7">
        <v>0</v>
      </c>
      <c r="ACL88" s="7">
        <v>0</v>
      </c>
      <c r="ACM88" s="7">
        <v>0</v>
      </c>
      <c r="ACN88" s="7">
        <v>0</v>
      </c>
      <c r="ACO88" s="7">
        <v>0</v>
      </c>
      <c r="ACP88" s="7">
        <v>0</v>
      </c>
      <c r="ACQ88" s="7">
        <v>0</v>
      </c>
      <c r="ACR88" s="7">
        <v>0</v>
      </c>
      <c r="ACS88" s="7">
        <v>0</v>
      </c>
      <c r="ACT88" s="7">
        <v>0</v>
      </c>
      <c r="ACU88" s="7">
        <v>0</v>
      </c>
      <c r="ACV88" s="7">
        <v>0</v>
      </c>
      <c r="ACW88" s="7">
        <v>0</v>
      </c>
      <c r="ACX88" s="7">
        <v>0</v>
      </c>
      <c r="ACY88" s="7">
        <v>0</v>
      </c>
      <c r="ACZ88" s="7">
        <v>0</v>
      </c>
      <c r="ADA88" s="7">
        <v>0</v>
      </c>
      <c r="ADB88" s="7">
        <v>0</v>
      </c>
      <c r="ADC88" s="7">
        <v>0</v>
      </c>
      <c r="ADD88" s="7">
        <v>0</v>
      </c>
      <c r="ADE88" s="7">
        <v>0</v>
      </c>
      <c r="ADF88" s="7">
        <v>0</v>
      </c>
      <c r="ADG88" s="7">
        <v>0</v>
      </c>
      <c r="ADH88" s="7">
        <v>0</v>
      </c>
      <c r="ADI88" s="7">
        <v>0</v>
      </c>
      <c r="ADJ88" s="7">
        <v>0</v>
      </c>
      <c r="ADK88" s="7">
        <v>0</v>
      </c>
      <c r="ADL88" s="7">
        <v>0</v>
      </c>
      <c r="ADM88" s="7">
        <v>0</v>
      </c>
      <c r="ADN88" s="7">
        <v>0</v>
      </c>
      <c r="ADO88" s="7">
        <v>0</v>
      </c>
      <c r="ADP88" s="7">
        <v>0</v>
      </c>
      <c r="ADQ88" s="7">
        <v>0</v>
      </c>
      <c r="ADR88" s="7">
        <v>0</v>
      </c>
      <c r="ADS88" s="7">
        <v>0</v>
      </c>
      <c r="ADT88" s="7">
        <v>0</v>
      </c>
      <c r="ADU88" s="7">
        <v>0</v>
      </c>
      <c r="ADV88" s="7">
        <v>0</v>
      </c>
      <c r="ADW88" s="7">
        <v>0</v>
      </c>
      <c r="ADX88" s="7">
        <v>0</v>
      </c>
      <c r="ADY88" s="7">
        <v>0</v>
      </c>
      <c r="ADZ88" s="7">
        <v>0</v>
      </c>
      <c r="AEA88" s="7">
        <v>0</v>
      </c>
      <c r="AEB88" s="7">
        <v>0</v>
      </c>
      <c r="AEC88" s="7">
        <v>0</v>
      </c>
      <c r="AED88" s="7">
        <v>0</v>
      </c>
      <c r="AEE88" s="7">
        <v>0</v>
      </c>
      <c r="AEF88" s="7">
        <v>0</v>
      </c>
      <c r="AEG88" s="7">
        <v>0</v>
      </c>
      <c r="AEH88" s="7">
        <v>0</v>
      </c>
      <c r="AEI88" s="7">
        <v>0</v>
      </c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  <c r="AMM88" s="7"/>
      <c r="AMN88" s="7"/>
      <c r="AMO88" s="7"/>
      <c r="AMP88" s="7"/>
      <c r="AMQ88" s="7"/>
      <c r="AMR88" s="7"/>
      <c r="AMS88" s="7"/>
      <c r="AMT88" s="7"/>
      <c r="AMU88" s="7"/>
      <c r="AMV88" s="7"/>
      <c r="AMW88" s="7"/>
      <c r="AMX88" s="7"/>
      <c r="AMY88" s="7"/>
      <c r="AMZ88" s="7"/>
      <c r="ANA88" s="7"/>
      <c r="ANB88" s="7"/>
      <c r="ANC88" s="7"/>
      <c r="AND88" s="7"/>
      <c r="ANE88" s="7"/>
      <c r="ANF88" s="7"/>
      <c r="ANG88" s="7"/>
      <c r="ANH88" s="7"/>
      <c r="ANI88" s="7"/>
      <c r="ANJ88" s="7"/>
      <c r="ANK88" s="7"/>
      <c r="ANL88" s="7"/>
      <c r="ANM88" s="7"/>
      <c r="ANN88" s="7"/>
      <c r="ANO88" s="7"/>
      <c r="ANP88" s="4"/>
      <c r="ANQ88" s="4"/>
      <c r="ANR88" s="4"/>
      <c r="ANS88" s="4"/>
      <c r="ANT88" s="4"/>
      <c r="ANU88" s="4"/>
      <c r="ANV88" s="4"/>
      <c r="ANW88" s="4"/>
      <c r="ANX88" s="4"/>
      <c r="ANY88" s="4"/>
      <c r="ANZ88" s="4"/>
      <c r="AOA88" s="4"/>
      <c r="AOB88" s="4"/>
      <c r="AOC88" s="4"/>
      <c r="AOD88" s="4"/>
      <c r="AOE88" s="4"/>
      <c r="AOF88" s="4"/>
      <c r="AOG88" s="4"/>
      <c r="AOH88" s="4"/>
      <c r="AOI88" s="4"/>
      <c r="AOJ88" s="4"/>
      <c r="AOK88" s="4"/>
      <c r="AOL88" s="4"/>
      <c r="AOM88" s="4"/>
      <c r="AON88" s="4"/>
      <c r="AOO88" s="4"/>
      <c r="AOP88" s="4"/>
      <c r="AOQ88" s="4"/>
      <c r="AOR88" s="4"/>
      <c r="AOS88" s="4"/>
      <c r="AOT88" s="4"/>
      <c r="AOU88" s="4"/>
      <c r="AOV88" s="4"/>
      <c r="AOW88" s="4"/>
      <c r="AOX88" s="4"/>
      <c r="AOY88" s="4"/>
      <c r="AOZ88" s="4"/>
      <c r="APA88" s="4"/>
      <c r="APB88" s="4"/>
      <c r="APC88" s="4"/>
      <c r="APD88" s="4"/>
      <c r="APE88" s="4"/>
      <c r="APF88" s="4"/>
      <c r="APG88" s="4"/>
      <c r="APH88" s="4"/>
    </row>
    <row r="89" spans="1:1100" x14ac:dyDescent="0.25">
      <c r="B89" s="12">
        <v>15</v>
      </c>
      <c r="C89" s="12">
        <v>3843.9299999999994</v>
      </c>
      <c r="D89" s="12">
        <v>3562.33</v>
      </c>
      <c r="E89" s="12">
        <v>3767.63</v>
      </c>
      <c r="F89" s="12">
        <v>3767.63</v>
      </c>
      <c r="G89" s="12">
        <v>3456.5600000000004</v>
      </c>
      <c r="H89" s="12">
        <v>3456.5600000000004</v>
      </c>
      <c r="I89" s="12">
        <v>3356.36</v>
      </c>
      <c r="J89" s="12">
        <v>2916.96</v>
      </c>
      <c r="K89" s="12">
        <v>2760.51</v>
      </c>
      <c r="L89" s="12">
        <v>2386.3200000000002</v>
      </c>
      <c r="M89" s="12">
        <v>2678.8799999999992</v>
      </c>
      <c r="N89" s="12">
        <v>2680.7699999999995</v>
      </c>
      <c r="O89" s="12">
        <v>5009.1000000000004</v>
      </c>
      <c r="P89" s="12">
        <v>5258.3399999999992</v>
      </c>
      <c r="Q89" s="12">
        <v>4675.88</v>
      </c>
      <c r="R89" s="12"/>
      <c r="S89" s="12"/>
      <c r="T89" s="12" t="s">
        <v>14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1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  <c r="BO89" s="12">
        <v>0</v>
      </c>
      <c r="BP89" s="12">
        <v>0</v>
      </c>
      <c r="BQ89" s="12">
        <v>0</v>
      </c>
      <c r="BR89" s="12">
        <v>0</v>
      </c>
      <c r="BS89" s="12">
        <v>0</v>
      </c>
      <c r="BT89" s="12">
        <v>0</v>
      </c>
      <c r="BU89" s="12">
        <v>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2">
        <v>0</v>
      </c>
      <c r="CK89" s="12">
        <v>0</v>
      </c>
      <c r="CL89" s="12">
        <v>0</v>
      </c>
      <c r="CM89" s="12">
        <v>0</v>
      </c>
      <c r="CN89" s="12">
        <v>0</v>
      </c>
      <c r="CO89" s="12">
        <v>0</v>
      </c>
      <c r="CP89" s="12">
        <v>0</v>
      </c>
      <c r="CQ89" s="12">
        <v>0</v>
      </c>
      <c r="CR89" s="12">
        <v>0</v>
      </c>
      <c r="CS89" s="12">
        <v>0</v>
      </c>
      <c r="CT89" s="12">
        <v>0</v>
      </c>
      <c r="CU89" s="12">
        <v>0</v>
      </c>
      <c r="CV89" s="12">
        <v>0</v>
      </c>
      <c r="CW89" s="12">
        <v>0</v>
      </c>
      <c r="CX89" s="12">
        <v>0</v>
      </c>
      <c r="CY89" s="12">
        <v>0</v>
      </c>
      <c r="CZ89" s="12">
        <v>0</v>
      </c>
      <c r="DA89" s="12">
        <v>0</v>
      </c>
      <c r="DB89" s="12">
        <v>0</v>
      </c>
      <c r="DC89" s="12">
        <v>0</v>
      </c>
      <c r="DD89" s="12">
        <v>0</v>
      </c>
      <c r="DE89" s="12">
        <v>0</v>
      </c>
      <c r="DF89" s="12">
        <v>0</v>
      </c>
      <c r="DG89" s="13">
        <v>0</v>
      </c>
      <c r="DH89" s="13">
        <v>0</v>
      </c>
      <c r="DI89" s="13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7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7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7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7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7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7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  <c r="JK89" s="7">
        <v>0</v>
      </c>
      <c r="JL89" s="7">
        <v>0</v>
      </c>
      <c r="JM89" s="7">
        <v>0</v>
      </c>
      <c r="JN89" s="7">
        <v>0</v>
      </c>
      <c r="JO89" s="7">
        <v>0</v>
      </c>
      <c r="JP89" s="7">
        <v>0</v>
      </c>
      <c r="JQ89" s="7">
        <v>0</v>
      </c>
      <c r="JR89" s="7">
        <v>0</v>
      </c>
      <c r="JS89" s="7">
        <v>0</v>
      </c>
      <c r="JT89" s="7">
        <v>0</v>
      </c>
      <c r="JU89" s="7">
        <v>0</v>
      </c>
      <c r="JV89" s="7">
        <v>0</v>
      </c>
      <c r="JW89" s="7">
        <v>0</v>
      </c>
      <c r="JX89" s="7">
        <v>0</v>
      </c>
      <c r="JY89" s="7">
        <v>0</v>
      </c>
      <c r="JZ89" s="7">
        <v>0</v>
      </c>
      <c r="KA89" s="7">
        <v>0</v>
      </c>
      <c r="KB89" s="7">
        <v>0</v>
      </c>
      <c r="KC89" s="7">
        <v>0</v>
      </c>
      <c r="KD89" s="7">
        <v>0</v>
      </c>
      <c r="KE89" s="7">
        <v>0</v>
      </c>
      <c r="KF89" s="7">
        <v>0</v>
      </c>
      <c r="KG89" s="7">
        <v>0</v>
      </c>
      <c r="KH89" s="7">
        <v>0</v>
      </c>
      <c r="KI89" s="7">
        <v>0</v>
      </c>
      <c r="KJ89" s="7">
        <v>0</v>
      </c>
      <c r="KK89" s="7">
        <v>0</v>
      </c>
      <c r="KL89" s="7">
        <v>0</v>
      </c>
      <c r="KM89" s="7">
        <v>0</v>
      </c>
      <c r="KN89" s="7">
        <v>0</v>
      </c>
      <c r="KO89" s="7">
        <v>0</v>
      </c>
      <c r="KP89" s="7">
        <v>0</v>
      </c>
      <c r="KQ89" s="7">
        <v>0</v>
      </c>
      <c r="KR89" s="7">
        <v>0</v>
      </c>
      <c r="KS89" s="7">
        <v>0</v>
      </c>
      <c r="KT89" s="7">
        <v>0</v>
      </c>
      <c r="KU89" s="7">
        <v>0</v>
      </c>
      <c r="KV89" s="7">
        <v>0</v>
      </c>
      <c r="KW89" s="7">
        <v>0</v>
      </c>
      <c r="KX89" s="7">
        <v>0</v>
      </c>
      <c r="KY89" s="7">
        <v>0</v>
      </c>
      <c r="KZ89" s="7">
        <v>0</v>
      </c>
      <c r="LA89" s="7">
        <v>0</v>
      </c>
      <c r="LB89" s="7">
        <v>0</v>
      </c>
      <c r="LC89" s="7">
        <v>0</v>
      </c>
      <c r="LD89" s="7">
        <v>0</v>
      </c>
      <c r="LE89" s="7">
        <v>0</v>
      </c>
      <c r="LF89" s="7">
        <v>0</v>
      </c>
      <c r="LG89" s="7">
        <v>0</v>
      </c>
      <c r="LH89" s="7">
        <v>0</v>
      </c>
      <c r="LI89" s="7">
        <v>0</v>
      </c>
      <c r="LJ89" s="7">
        <v>0</v>
      </c>
      <c r="LK89" s="7">
        <v>0</v>
      </c>
      <c r="LL89" s="7">
        <v>0</v>
      </c>
      <c r="LM89" s="7">
        <v>0</v>
      </c>
      <c r="LN89" s="7">
        <v>0</v>
      </c>
      <c r="LO89" s="7">
        <v>0</v>
      </c>
      <c r="LP89" s="7">
        <v>0</v>
      </c>
      <c r="LQ89" s="7">
        <v>0</v>
      </c>
      <c r="LR89" s="7">
        <v>0</v>
      </c>
      <c r="LS89" s="7">
        <v>0</v>
      </c>
      <c r="LT89" s="7">
        <v>0</v>
      </c>
      <c r="LU89" s="7">
        <v>0</v>
      </c>
      <c r="LV89" s="7">
        <v>0</v>
      </c>
      <c r="LW89" s="7">
        <v>0</v>
      </c>
      <c r="LX89" s="7">
        <v>0</v>
      </c>
      <c r="LY89" s="7">
        <v>0</v>
      </c>
      <c r="LZ89" s="7">
        <v>0</v>
      </c>
      <c r="MA89" s="7">
        <v>0</v>
      </c>
      <c r="MB89" s="7">
        <v>0</v>
      </c>
      <c r="MC89" s="7">
        <v>0</v>
      </c>
      <c r="MD89" s="7">
        <v>0</v>
      </c>
      <c r="ME89" s="7">
        <v>0</v>
      </c>
      <c r="MF89" s="7">
        <v>0</v>
      </c>
      <c r="MG89" s="7">
        <v>0</v>
      </c>
      <c r="MH89" s="7">
        <v>0</v>
      </c>
      <c r="MI89" s="7">
        <v>0</v>
      </c>
      <c r="MJ89" s="7">
        <v>0</v>
      </c>
      <c r="MK89" s="7">
        <v>0</v>
      </c>
      <c r="ML89" s="7">
        <v>0</v>
      </c>
      <c r="MM89" s="7">
        <v>0</v>
      </c>
      <c r="MN89" s="7">
        <v>0</v>
      </c>
      <c r="MO89" s="7">
        <v>0</v>
      </c>
      <c r="MP89" s="7">
        <v>0</v>
      </c>
      <c r="MQ89" s="7">
        <v>0</v>
      </c>
      <c r="MR89" s="7">
        <v>0</v>
      </c>
      <c r="MS89" s="7">
        <v>0</v>
      </c>
      <c r="MT89" s="7">
        <v>0</v>
      </c>
      <c r="MU89" s="7">
        <v>0</v>
      </c>
      <c r="MV89" s="7">
        <v>0</v>
      </c>
      <c r="MW89" s="7">
        <v>0</v>
      </c>
      <c r="MX89" s="7">
        <v>0</v>
      </c>
      <c r="MY89" s="7">
        <v>0</v>
      </c>
      <c r="MZ89" s="7">
        <v>0</v>
      </c>
      <c r="NA89" s="7">
        <v>0</v>
      </c>
      <c r="NB89" s="7">
        <v>0</v>
      </c>
      <c r="NC89" s="7">
        <v>0</v>
      </c>
      <c r="ND89" s="7">
        <v>0</v>
      </c>
      <c r="NE89" s="7">
        <v>0</v>
      </c>
      <c r="NF89" s="7">
        <v>0</v>
      </c>
      <c r="NG89" s="7">
        <v>0</v>
      </c>
      <c r="NH89" s="7">
        <v>0</v>
      </c>
      <c r="NI89" s="7">
        <v>0</v>
      </c>
      <c r="NJ89" s="7">
        <v>0</v>
      </c>
      <c r="NK89" s="7">
        <v>0</v>
      </c>
      <c r="NL89" s="7">
        <v>0</v>
      </c>
      <c r="NM89" s="7">
        <v>0</v>
      </c>
      <c r="NN89" s="7">
        <v>0</v>
      </c>
      <c r="NO89" s="7">
        <v>0</v>
      </c>
      <c r="NP89" s="7">
        <v>0</v>
      </c>
      <c r="NQ89" s="7">
        <v>0</v>
      </c>
      <c r="NR89" s="7">
        <v>0</v>
      </c>
      <c r="NS89" s="7">
        <v>0</v>
      </c>
      <c r="NT89" s="7">
        <v>0</v>
      </c>
      <c r="NU89" s="7">
        <v>0</v>
      </c>
      <c r="NV89" s="7">
        <v>0</v>
      </c>
      <c r="NW89" s="7">
        <v>0</v>
      </c>
      <c r="NX89" s="7">
        <v>0</v>
      </c>
      <c r="NY89" s="7">
        <v>0</v>
      </c>
      <c r="NZ89" s="7">
        <v>0</v>
      </c>
      <c r="OA89" s="7">
        <v>0</v>
      </c>
      <c r="OB89" s="7">
        <v>0</v>
      </c>
      <c r="OC89" s="7">
        <v>0</v>
      </c>
      <c r="OD89" s="7">
        <v>0</v>
      </c>
      <c r="OE89" s="7">
        <v>0</v>
      </c>
      <c r="OF89" s="7">
        <v>0</v>
      </c>
      <c r="OG89" s="7">
        <v>0</v>
      </c>
      <c r="OH89" s="7">
        <v>0</v>
      </c>
      <c r="OI89" s="7">
        <v>0</v>
      </c>
      <c r="OJ89" s="7">
        <v>0</v>
      </c>
      <c r="OK89" s="7">
        <v>0</v>
      </c>
      <c r="OL89" s="7">
        <v>0</v>
      </c>
      <c r="OM89" s="7">
        <v>0</v>
      </c>
      <c r="ON89" s="7">
        <v>0</v>
      </c>
      <c r="OO89" s="7">
        <v>0</v>
      </c>
      <c r="OP89" s="7">
        <v>0</v>
      </c>
      <c r="OQ89" s="7">
        <v>0</v>
      </c>
      <c r="OR89" s="7">
        <v>0</v>
      </c>
      <c r="OS89" s="7">
        <v>0</v>
      </c>
      <c r="OT89" s="7">
        <v>0</v>
      </c>
      <c r="OU89" s="7">
        <v>0</v>
      </c>
      <c r="OV89" s="7">
        <v>0</v>
      </c>
      <c r="OW89" s="7">
        <v>0</v>
      </c>
      <c r="OX89" s="7">
        <v>0</v>
      </c>
      <c r="OY89" s="7">
        <v>0</v>
      </c>
      <c r="OZ89" s="7">
        <v>0</v>
      </c>
      <c r="PA89" s="7">
        <v>0</v>
      </c>
      <c r="PB89" s="7">
        <v>0</v>
      </c>
      <c r="PC89" s="7">
        <v>0</v>
      </c>
      <c r="PD89" s="7">
        <v>0</v>
      </c>
      <c r="PE89" s="7">
        <v>0</v>
      </c>
      <c r="PF89" s="7">
        <v>0</v>
      </c>
      <c r="PG89" s="7">
        <v>0</v>
      </c>
      <c r="PH89" s="7">
        <v>0</v>
      </c>
      <c r="PI89" s="7">
        <v>0</v>
      </c>
      <c r="PJ89" s="7">
        <v>0</v>
      </c>
      <c r="PK89" s="7">
        <v>0</v>
      </c>
      <c r="PL89" s="7">
        <v>0</v>
      </c>
      <c r="PM89" s="7">
        <v>0</v>
      </c>
      <c r="PN89" s="7">
        <v>0</v>
      </c>
      <c r="PO89" s="7">
        <v>0</v>
      </c>
      <c r="PP89" s="7">
        <v>0</v>
      </c>
      <c r="PQ89" s="7">
        <v>0</v>
      </c>
      <c r="PR89" s="7">
        <v>0</v>
      </c>
      <c r="PS89" s="7">
        <v>0</v>
      </c>
      <c r="PT89" s="7">
        <v>0</v>
      </c>
      <c r="PU89" s="7">
        <v>0</v>
      </c>
      <c r="PV89" s="7">
        <v>0</v>
      </c>
      <c r="PW89" s="7">
        <v>0</v>
      </c>
      <c r="PX89" s="7">
        <v>0</v>
      </c>
      <c r="PY89" s="7">
        <v>0</v>
      </c>
      <c r="PZ89" s="7">
        <v>0</v>
      </c>
      <c r="QA89" s="7">
        <v>0</v>
      </c>
      <c r="QB89" s="7">
        <v>0</v>
      </c>
      <c r="QC89" s="7">
        <v>0</v>
      </c>
      <c r="QD89" s="7">
        <v>0</v>
      </c>
      <c r="QE89" s="7">
        <v>0</v>
      </c>
      <c r="QF89" s="7">
        <v>0</v>
      </c>
      <c r="QG89" s="7">
        <v>0</v>
      </c>
      <c r="QH89" s="7">
        <v>0</v>
      </c>
      <c r="QI89" s="7">
        <v>0</v>
      </c>
      <c r="QJ89" s="7">
        <v>0</v>
      </c>
      <c r="QK89" s="7">
        <v>0</v>
      </c>
      <c r="QL89" s="7">
        <v>0</v>
      </c>
      <c r="QM89" s="7">
        <v>0</v>
      </c>
      <c r="QN89" s="7">
        <v>1</v>
      </c>
      <c r="QO89" s="7">
        <v>0</v>
      </c>
      <c r="QP89" s="7">
        <v>0</v>
      </c>
      <c r="QQ89" s="7">
        <v>0</v>
      </c>
      <c r="QR89" s="7">
        <v>0</v>
      </c>
      <c r="QS89" s="7">
        <v>0</v>
      </c>
      <c r="QT89" s="7">
        <v>0</v>
      </c>
      <c r="QU89" s="7">
        <v>0</v>
      </c>
      <c r="QV89" s="7">
        <v>0</v>
      </c>
      <c r="QW89" s="7">
        <v>0</v>
      </c>
      <c r="QX89" s="7">
        <v>0</v>
      </c>
      <c r="QY89" s="7">
        <v>0</v>
      </c>
      <c r="QZ89" s="7">
        <v>0</v>
      </c>
      <c r="RA89" s="7">
        <v>0</v>
      </c>
      <c r="RB89" s="7">
        <v>0</v>
      </c>
      <c r="RC89" s="7">
        <v>0</v>
      </c>
      <c r="RD89" s="7">
        <v>0</v>
      </c>
      <c r="RE89" s="7">
        <v>0</v>
      </c>
      <c r="RF89" s="7">
        <v>0</v>
      </c>
      <c r="RG89" s="7">
        <v>0</v>
      </c>
      <c r="RH89" s="7">
        <v>0</v>
      </c>
      <c r="RI89" s="7">
        <v>0</v>
      </c>
      <c r="RJ89" s="7">
        <v>0</v>
      </c>
      <c r="RK89" s="7">
        <v>0</v>
      </c>
      <c r="RL89" s="7">
        <v>0</v>
      </c>
      <c r="RM89" s="7">
        <v>0</v>
      </c>
      <c r="RN89" s="7">
        <v>0</v>
      </c>
      <c r="RO89" s="7">
        <v>0</v>
      </c>
      <c r="RP89" s="7">
        <v>0</v>
      </c>
      <c r="RQ89" s="7">
        <v>0</v>
      </c>
      <c r="RR89" s="7">
        <v>0</v>
      </c>
      <c r="RS89" s="7">
        <v>0</v>
      </c>
      <c r="RT89" s="7">
        <v>0</v>
      </c>
      <c r="RU89" s="7">
        <v>0</v>
      </c>
      <c r="RV89" s="7">
        <v>0</v>
      </c>
      <c r="RW89" s="7">
        <v>0</v>
      </c>
      <c r="RX89" s="7">
        <v>0</v>
      </c>
      <c r="RY89" s="7">
        <v>0</v>
      </c>
      <c r="RZ89" s="7">
        <v>0</v>
      </c>
      <c r="SA89" s="7">
        <v>0</v>
      </c>
      <c r="SB89" s="7">
        <v>0</v>
      </c>
      <c r="SC89" s="7">
        <v>0</v>
      </c>
      <c r="SD89" s="7">
        <v>0</v>
      </c>
      <c r="SE89" s="7">
        <v>0</v>
      </c>
      <c r="SF89" s="7">
        <v>0</v>
      </c>
      <c r="SG89" s="7">
        <v>0</v>
      </c>
      <c r="SH89" s="7">
        <v>0</v>
      </c>
      <c r="SI89" s="7">
        <v>0</v>
      </c>
      <c r="SJ89" s="7">
        <v>0</v>
      </c>
      <c r="SK89" s="7">
        <v>0</v>
      </c>
      <c r="SL89" s="7">
        <v>0</v>
      </c>
      <c r="SM89" s="7">
        <v>0</v>
      </c>
      <c r="SN89" s="7">
        <v>0</v>
      </c>
      <c r="SO89" s="7">
        <v>0</v>
      </c>
      <c r="SP89" s="7">
        <v>0</v>
      </c>
      <c r="SQ89" s="7">
        <v>0</v>
      </c>
      <c r="SR89" s="7">
        <v>0</v>
      </c>
      <c r="SS89" s="7">
        <v>0</v>
      </c>
      <c r="ST89" s="7">
        <v>0</v>
      </c>
      <c r="SU89" s="7">
        <v>0</v>
      </c>
      <c r="SV89" s="7">
        <v>0</v>
      </c>
      <c r="SW89" s="7">
        <v>0</v>
      </c>
      <c r="SX89" s="7">
        <v>0</v>
      </c>
      <c r="SY89" s="7">
        <v>0</v>
      </c>
      <c r="SZ89" s="7">
        <v>0</v>
      </c>
      <c r="TA89" s="7">
        <v>0</v>
      </c>
      <c r="TB89" s="7">
        <v>0</v>
      </c>
      <c r="TC89" s="7">
        <v>0</v>
      </c>
      <c r="TD89" s="7">
        <v>0</v>
      </c>
      <c r="TE89" s="7">
        <v>0</v>
      </c>
      <c r="TF89" s="7">
        <v>0</v>
      </c>
      <c r="TG89" s="7">
        <v>0</v>
      </c>
      <c r="TH89" s="7">
        <v>0</v>
      </c>
      <c r="TI89" s="7">
        <v>0</v>
      </c>
      <c r="TJ89" s="7">
        <v>0</v>
      </c>
      <c r="TK89" s="7">
        <v>0</v>
      </c>
      <c r="TL89" s="7">
        <v>0</v>
      </c>
      <c r="TM89" s="7">
        <v>0</v>
      </c>
      <c r="TN89" s="7">
        <v>0</v>
      </c>
      <c r="TO89" s="7">
        <v>0</v>
      </c>
      <c r="TP89" s="7">
        <v>0</v>
      </c>
      <c r="TQ89" s="7">
        <v>0</v>
      </c>
      <c r="TR89" s="7">
        <v>0</v>
      </c>
      <c r="TS89" s="7">
        <v>0</v>
      </c>
      <c r="TT89" s="7">
        <v>0</v>
      </c>
      <c r="TU89" s="7">
        <v>0</v>
      </c>
      <c r="TV89" s="7">
        <v>0</v>
      </c>
      <c r="TW89" s="7">
        <v>0</v>
      </c>
      <c r="TX89" s="7">
        <v>0</v>
      </c>
      <c r="TY89" s="7">
        <v>0</v>
      </c>
      <c r="TZ89" s="7">
        <v>0</v>
      </c>
      <c r="UA89" s="7">
        <v>0</v>
      </c>
      <c r="UB89" s="7">
        <v>0</v>
      </c>
      <c r="UC89" s="7">
        <v>0</v>
      </c>
      <c r="UD89" s="7">
        <v>0</v>
      </c>
      <c r="UE89" s="7">
        <v>0</v>
      </c>
      <c r="UF89" s="7">
        <v>0</v>
      </c>
      <c r="UG89" s="7">
        <v>0</v>
      </c>
      <c r="UH89" s="7">
        <v>0</v>
      </c>
      <c r="UI89" s="7">
        <v>0</v>
      </c>
      <c r="UJ89" s="7">
        <v>0</v>
      </c>
      <c r="UK89" s="7">
        <v>0</v>
      </c>
      <c r="UL89" s="7">
        <v>0</v>
      </c>
      <c r="UM89" s="7">
        <v>0</v>
      </c>
      <c r="UN89" s="7">
        <v>0</v>
      </c>
      <c r="UO89" s="7">
        <v>0</v>
      </c>
      <c r="UP89" s="7">
        <v>0</v>
      </c>
      <c r="UQ89" s="7">
        <v>0</v>
      </c>
      <c r="UR89" s="7">
        <v>0</v>
      </c>
      <c r="US89" s="7">
        <v>0</v>
      </c>
      <c r="UT89" s="7">
        <v>0</v>
      </c>
      <c r="UU89" s="7">
        <v>0</v>
      </c>
      <c r="UV89" s="7">
        <v>0</v>
      </c>
      <c r="UW89" s="7">
        <v>0</v>
      </c>
      <c r="UX89" s="7">
        <v>0</v>
      </c>
      <c r="UY89" s="7">
        <v>0</v>
      </c>
      <c r="UZ89" s="7">
        <v>0</v>
      </c>
      <c r="VA89" s="7">
        <v>0</v>
      </c>
      <c r="VB89" s="7">
        <v>0</v>
      </c>
      <c r="VC89" s="7">
        <v>0</v>
      </c>
      <c r="VD89" s="7">
        <v>0</v>
      </c>
      <c r="VE89" s="7">
        <v>0</v>
      </c>
      <c r="VF89" s="7">
        <v>0</v>
      </c>
      <c r="VG89" s="7">
        <v>0</v>
      </c>
      <c r="VH89" s="7">
        <v>0</v>
      </c>
      <c r="VI89" s="7">
        <v>0</v>
      </c>
      <c r="VJ89" s="7">
        <v>0</v>
      </c>
      <c r="VK89" s="7">
        <v>0</v>
      </c>
      <c r="VL89" s="7">
        <v>0</v>
      </c>
      <c r="VM89" s="7">
        <v>0</v>
      </c>
      <c r="VN89" s="7">
        <v>0</v>
      </c>
      <c r="VO89" s="7">
        <v>0</v>
      </c>
      <c r="VP89" s="7">
        <v>0</v>
      </c>
      <c r="VQ89" s="7">
        <v>0</v>
      </c>
      <c r="VR89" s="7">
        <v>0</v>
      </c>
      <c r="VS89" s="7">
        <v>0</v>
      </c>
      <c r="VT89" s="7">
        <v>0</v>
      </c>
      <c r="VU89" s="7">
        <v>0</v>
      </c>
      <c r="VV89" s="7">
        <v>0</v>
      </c>
      <c r="VW89" s="7">
        <v>0</v>
      </c>
      <c r="VX89" s="7">
        <v>0</v>
      </c>
      <c r="VY89" s="7">
        <v>0</v>
      </c>
      <c r="VZ89" s="7">
        <v>0</v>
      </c>
      <c r="WA89" s="7">
        <v>0</v>
      </c>
      <c r="WB89" s="7">
        <v>0</v>
      </c>
      <c r="WC89" s="7">
        <v>0</v>
      </c>
      <c r="WD89" s="7">
        <v>0</v>
      </c>
      <c r="WE89" s="7">
        <v>0</v>
      </c>
      <c r="WF89" s="7">
        <v>0</v>
      </c>
      <c r="WG89" s="7">
        <v>0</v>
      </c>
      <c r="WH89" s="7">
        <v>0</v>
      </c>
      <c r="WI89" s="7">
        <v>0</v>
      </c>
      <c r="WJ89" s="7">
        <v>0</v>
      </c>
      <c r="WK89" s="7">
        <v>0</v>
      </c>
      <c r="WL89" s="7">
        <v>0</v>
      </c>
      <c r="WM89" s="7">
        <v>0</v>
      </c>
      <c r="WN89" s="7">
        <v>0</v>
      </c>
      <c r="WO89" s="7">
        <v>0</v>
      </c>
      <c r="WP89" s="7">
        <v>0</v>
      </c>
      <c r="WQ89" s="7">
        <v>0</v>
      </c>
      <c r="WR89" s="7">
        <v>0</v>
      </c>
      <c r="WS89" s="7">
        <v>0</v>
      </c>
      <c r="WT89" s="7">
        <v>0</v>
      </c>
      <c r="WU89" s="7">
        <v>0</v>
      </c>
      <c r="WV89" s="7">
        <v>0</v>
      </c>
      <c r="WW89" s="7">
        <v>0</v>
      </c>
      <c r="WX89" s="7">
        <v>0</v>
      </c>
      <c r="WY89" s="7">
        <v>0</v>
      </c>
      <c r="WZ89" s="7">
        <v>0</v>
      </c>
      <c r="XA89" s="7">
        <v>0</v>
      </c>
      <c r="XB89" s="7">
        <v>0</v>
      </c>
      <c r="XC89" s="7">
        <v>0</v>
      </c>
      <c r="XD89" s="7">
        <v>0</v>
      </c>
      <c r="XE89" s="7">
        <v>0</v>
      </c>
      <c r="XF89" s="7">
        <v>0</v>
      </c>
      <c r="XG89" s="7">
        <v>0</v>
      </c>
      <c r="XH89" s="7">
        <v>0</v>
      </c>
      <c r="XI89" s="7">
        <v>0</v>
      </c>
      <c r="XJ89" s="7">
        <v>0</v>
      </c>
      <c r="XK89" s="7">
        <v>0</v>
      </c>
      <c r="XL89" s="7">
        <v>0</v>
      </c>
      <c r="XM89" s="7">
        <v>0</v>
      </c>
      <c r="XN89" s="7">
        <v>0</v>
      </c>
      <c r="XO89" s="7">
        <v>0</v>
      </c>
      <c r="XP89" s="7">
        <v>0</v>
      </c>
      <c r="XQ89" s="7">
        <v>0</v>
      </c>
      <c r="XR89" s="7">
        <v>0</v>
      </c>
      <c r="XS89" s="7">
        <v>0</v>
      </c>
      <c r="XT89" s="7">
        <v>0</v>
      </c>
      <c r="XU89" s="7">
        <v>0</v>
      </c>
      <c r="XV89" s="7">
        <v>0</v>
      </c>
      <c r="XW89" s="7">
        <v>0</v>
      </c>
      <c r="XX89" s="7">
        <v>0</v>
      </c>
      <c r="XY89" s="7">
        <v>0</v>
      </c>
      <c r="XZ89" s="7">
        <v>0</v>
      </c>
      <c r="YA89" s="7">
        <v>0</v>
      </c>
      <c r="YB89" s="7">
        <v>0</v>
      </c>
      <c r="YC89" s="7">
        <v>0</v>
      </c>
      <c r="YD89" s="7">
        <v>0</v>
      </c>
      <c r="YE89" s="7">
        <v>0</v>
      </c>
      <c r="YF89" s="7">
        <v>0</v>
      </c>
      <c r="YG89" s="7">
        <v>0</v>
      </c>
      <c r="YH89" s="7">
        <v>0</v>
      </c>
      <c r="YI89" s="7">
        <v>0</v>
      </c>
      <c r="YJ89" s="7">
        <v>0</v>
      </c>
      <c r="YK89" s="7">
        <v>0</v>
      </c>
      <c r="YL89" s="7">
        <v>0</v>
      </c>
      <c r="YM89" s="7">
        <v>0</v>
      </c>
      <c r="YN89" s="7">
        <v>0</v>
      </c>
      <c r="YO89" s="7">
        <v>0</v>
      </c>
      <c r="YP89" s="7">
        <v>0</v>
      </c>
      <c r="YQ89" s="7">
        <v>0</v>
      </c>
      <c r="YR89" s="7">
        <v>0</v>
      </c>
      <c r="YS89" s="7">
        <v>0</v>
      </c>
      <c r="YT89" s="7">
        <v>0</v>
      </c>
      <c r="YU89" s="7">
        <v>0</v>
      </c>
      <c r="YV89" s="7">
        <v>0</v>
      </c>
      <c r="YW89" s="7">
        <v>0</v>
      </c>
      <c r="YX89" s="7">
        <v>0</v>
      </c>
      <c r="YY89" s="7">
        <v>0</v>
      </c>
      <c r="YZ89" s="7">
        <v>0</v>
      </c>
      <c r="ZA89" s="7">
        <v>0</v>
      </c>
      <c r="ZB89" s="7">
        <v>0</v>
      </c>
      <c r="ZC89" s="7">
        <v>0</v>
      </c>
      <c r="ZD89" s="7">
        <v>0</v>
      </c>
      <c r="ZE89" s="7">
        <v>0</v>
      </c>
      <c r="ZF89" s="7">
        <v>0</v>
      </c>
      <c r="ZG89" s="7">
        <v>0</v>
      </c>
      <c r="ZH89" s="7">
        <v>0</v>
      </c>
      <c r="ZI89" s="7">
        <v>0</v>
      </c>
      <c r="ZJ89" s="7">
        <v>0</v>
      </c>
      <c r="ZK89" s="7">
        <v>0</v>
      </c>
      <c r="ZL89" s="7">
        <v>0</v>
      </c>
      <c r="ZM89" s="7">
        <v>0</v>
      </c>
      <c r="ZN89" s="7">
        <v>0</v>
      </c>
      <c r="ZO89" s="7">
        <v>0</v>
      </c>
      <c r="ZP89" s="7">
        <v>0</v>
      </c>
      <c r="ZQ89" s="7">
        <v>0</v>
      </c>
      <c r="ZR89" s="7">
        <v>0</v>
      </c>
      <c r="ZS89" s="7">
        <v>0</v>
      </c>
      <c r="ZT89" s="7">
        <v>0</v>
      </c>
      <c r="ZU89" s="7">
        <v>0</v>
      </c>
      <c r="ZV89" s="7">
        <v>0</v>
      </c>
      <c r="ZW89" s="7">
        <v>0</v>
      </c>
      <c r="ZX89" s="7">
        <v>0</v>
      </c>
      <c r="ZY89" s="7">
        <v>0</v>
      </c>
      <c r="ZZ89" s="7">
        <v>0</v>
      </c>
      <c r="AAA89" s="7">
        <v>0</v>
      </c>
      <c r="AAB89" s="7">
        <v>0</v>
      </c>
      <c r="AAC89" s="7">
        <v>0</v>
      </c>
      <c r="AAD89" s="7">
        <v>0</v>
      </c>
      <c r="AAE89" s="7">
        <v>0</v>
      </c>
      <c r="AAF89" s="7">
        <v>0</v>
      </c>
      <c r="AAG89" s="7">
        <v>0</v>
      </c>
      <c r="AAH89" s="7">
        <v>0</v>
      </c>
      <c r="AAI89" s="7">
        <v>0</v>
      </c>
      <c r="AAJ89" s="7">
        <v>0</v>
      </c>
      <c r="AAK89" s="7">
        <v>0</v>
      </c>
      <c r="AAL89" s="7">
        <v>0</v>
      </c>
      <c r="AAM89" s="7">
        <v>0</v>
      </c>
      <c r="AAN89" s="7">
        <v>0</v>
      </c>
      <c r="AAO89" s="7">
        <v>0</v>
      </c>
      <c r="AAP89" s="7">
        <v>0</v>
      </c>
      <c r="AAQ89" s="7">
        <v>0</v>
      </c>
      <c r="AAR89" s="7">
        <v>0</v>
      </c>
      <c r="AAS89" s="7">
        <v>0</v>
      </c>
      <c r="AAT89" s="7">
        <v>0</v>
      </c>
      <c r="AAU89" s="7">
        <v>0</v>
      </c>
      <c r="AAV89" s="7">
        <v>0</v>
      </c>
      <c r="AAW89" s="7">
        <v>0</v>
      </c>
      <c r="AAX89" s="7">
        <v>0</v>
      </c>
      <c r="AAY89" s="7">
        <v>0</v>
      </c>
      <c r="AAZ89" s="7">
        <v>0</v>
      </c>
      <c r="ABA89" s="7">
        <v>0</v>
      </c>
      <c r="ABB89" s="7">
        <v>0</v>
      </c>
      <c r="ABC89" s="7">
        <v>0</v>
      </c>
      <c r="ABD89" s="7">
        <v>0</v>
      </c>
      <c r="ABE89" s="7">
        <v>0</v>
      </c>
      <c r="ABF89" s="7">
        <v>0</v>
      </c>
      <c r="ABG89" s="7">
        <v>0</v>
      </c>
      <c r="ABH89" s="7">
        <v>0</v>
      </c>
      <c r="ABI89" s="7">
        <v>0</v>
      </c>
      <c r="ABJ89" s="7">
        <v>0</v>
      </c>
      <c r="ABK89" s="7">
        <v>0</v>
      </c>
      <c r="ABL89" s="7">
        <v>0</v>
      </c>
      <c r="ABM89" s="7">
        <v>0</v>
      </c>
      <c r="ABN89" s="7">
        <v>0</v>
      </c>
      <c r="ABO89" s="7">
        <v>0</v>
      </c>
      <c r="ABP89" s="7">
        <v>0</v>
      </c>
      <c r="ABQ89" s="7">
        <v>0</v>
      </c>
      <c r="ABR89" s="7">
        <v>0</v>
      </c>
      <c r="ABS89" s="7">
        <v>0</v>
      </c>
      <c r="ABT89" s="7">
        <v>0</v>
      </c>
      <c r="ABU89" s="7">
        <v>0</v>
      </c>
      <c r="ABV89" s="7">
        <v>0</v>
      </c>
      <c r="ABW89" s="7">
        <v>0</v>
      </c>
      <c r="ABX89" s="7">
        <v>0</v>
      </c>
      <c r="ABY89" s="7">
        <v>0</v>
      </c>
      <c r="ABZ89" s="7">
        <v>0</v>
      </c>
      <c r="ACA89" s="7">
        <v>0</v>
      </c>
      <c r="ACB89" s="7">
        <v>0</v>
      </c>
      <c r="ACC89" s="7">
        <v>0</v>
      </c>
      <c r="ACD89" s="7">
        <v>0</v>
      </c>
      <c r="ACE89" s="7">
        <v>0</v>
      </c>
      <c r="ACF89" s="7">
        <v>0</v>
      </c>
      <c r="ACG89" s="7">
        <v>0</v>
      </c>
      <c r="ACH89" s="7">
        <v>0</v>
      </c>
      <c r="ACI89" s="7">
        <v>0</v>
      </c>
      <c r="ACJ89" s="7">
        <v>0</v>
      </c>
      <c r="ACK89" s="7">
        <v>0</v>
      </c>
      <c r="ACL89" s="7">
        <v>0</v>
      </c>
      <c r="ACM89" s="7">
        <v>0</v>
      </c>
      <c r="ACN89" s="7">
        <v>0</v>
      </c>
      <c r="ACO89" s="7">
        <v>0</v>
      </c>
      <c r="ACP89" s="7">
        <v>0</v>
      </c>
      <c r="ACQ89" s="7">
        <v>0</v>
      </c>
      <c r="ACR89" s="7">
        <v>0</v>
      </c>
      <c r="ACS89" s="7">
        <v>0</v>
      </c>
      <c r="ACT89" s="7">
        <v>0</v>
      </c>
      <c r="ACU89" s="7">
        <v>0</v>
      </c>
      <c r="ACV89" s="7">
        <v>0</v>
      </c>
      <c r="ACW89" s="7">
        <v>0</v>
      </c>
      <c r="ACX89" s="7">
        <v>0</v>
      </c>
      <c r="ACY89" s="7">
        <v>0</v>
      </c>
      <c r="ACZ89" s="7">
        <v>0</v>
      </c>
      <c r="ADA89" s="7">
        <v>0</v>
      </c>
      <c r="ADB89" s="7">
        <v>0</v>
      </c>
      <c r="ADC89" s="7">
        <v>0</v>
      </c>
      <c r="ADD89" s="7">
        <v>0</v>
      </c>
      <c r="ADE89" s="7">
        <v>0</v>
      </c>
      <c r="ADF89" s="7">
        <v>0</v>
      </c>
      <c r="ADG89" s="7">
        <v>0</v>
      </c>
      <c r="ADH89" s="7">
        <v>0</v>
      </c>
      <c r="ADI89" s="7">
        <v>0</v>
      </c>
      <c r="ADJ89" s="7">
        <v>0</v>
      </c>
      <c r="ADK89" s="7">
        <v>0</v>
      </c>
      <c r="ADL89" s="7">
        <v>0</v>
      </c>
      <c r="ADM89" s="7">
        <v>0</v>
      </c>
      <c r="ADN89" s="7">
        <v>0</v>
      </c>
      <c r="ADO89" s="7">
        <v>0</v>
      </c>
      <c r="ADP89" s="7">
        <v>0</v>
      </c>
      <c r="ADQ89" s="7">
        <v>0</v>
      </c>
      <c r="ADR89" s="7">
        <v>0</v>
      </c>
      <c r="ADS89" s="7">
        <v>0</v>
      </c>
      <c r="ADT89" s="7">
        <v>0</v>
      </c>
      <c r="ADU89" s="7">
        <v>0</v>
      </c>
      <c r="ADV89" s="7">
        <v>0</v>
      </c>
      <c r="ADW89" s="7">
        <v>0</v>
      </c>
      <c r="ADX89" s="7">
        <v>0</v>
      </c>
      <c r="ADY89" s="7">
        <v>0</v>
      </c>
      <c r="ADZ89" s="7">
        <v>0</v>
      </c>
      <c r="AEA89" s="7">
        <v>0</v>
      </c>
      <c r="AEB89" s="7">
        <v>0</v>
      </c>
      <c r="AEC89" s="7">
        <v>0</v>
      </c>
      <c r="AED89" s="7">
        <v>0</v>
      </c>
      <c r="AEE89" s="7">
        <v>0</v>
      </c>
      <c r="AEF89" s="7">
        <v>0</v>
      </c>
      <c r="AEG89" s="7">
        <v>0</v>
      </c>
      <c r="AEH89" s="7">
        <v>0</v>
      </c>
      <c r="AEI89" s="7">
        <v>0</v>
      </c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  <c r="AMK89" s="7"/>
      <c r="AML89" s="7"/>
      <c r="AMM89" s="7"/>
      <c r="AMN89" s="7"/>
      <c r="AMO89" s="7"/>
      <c r="AMP89" s="7"/>
      <c r="AMQ89" s="7"/>
      <c r="AMR89" s="7"/>
      <c r="AMS89" s="7"/>
      <c r="AMT89" s="7"/>
      <c r="AMU89" s="7"/>
      <c r="AMV89" s="7"/>
      <c r="AMW89" s="7"/>
      <c r="AMX89" s="7"/>
      <c r="AMY89" s="7"/>
      <c r="AMZ89" s="7"/>
      <c r="ANA89" s="7"/>
      <c r="ANB89" s="7"/>
      <c r="ANC89" s="7"/>
      <c r="AND89" s="7"/>
      <c r="ANE89" s="7"/>
      <c r="ANF89" s="7"/>
      <c r="ANG89" s="7"/>
      <c r="ANH89" s="7"/>
      <c r="ANI89" s="7"/>
      <c r="ANJ89" s="7"/>
      <c r="ANK89" s="7"/>
      <c r="ANL89" s="7"/>
      <c r="ANM89" s="7"/>
      <c r="ANN89" s="7"/>
      <c r="ANO89" s="7"/>
      <c r="ANP89" s="4"/>
      <c r="ANQ89" s="4"/>
      <c r="ANR89" s="4"/>
      <c r="ANS89" s="4"/>
      <c r="ANT89" s="4"/>
      <c r="ANU89" s="4"/>
      <c r="ANV89" s="4"/>
      <c r="ANW89" s="4"/>
      <c r="ANX89" s="4"/>
      <c r="ANY89" s="4"/>
      <c r="ANZ89" s="4"/>
      <c r="AOA89" s="4"/>
      <c r="AOB89" s="4"/>
      <c r="AOC89" s="4"/>
      <c r="AOD89" s="4"/>
      <c r="AOE89" s="4"/>
      <c r="AOF89" s="4"/>
      <c r="AOG89" s="4"/>
      <c r="AOH89" s="4"/>
      <c r="AOI89" s="4"/>
      <c r="AOJ89" s="4"/>
      <c r="AOK89" s="4"/>
      <c r="AOL89" s="4"/>
      <c r="AOM89" s="4"/>
      <c r="AON89" s="4"/>
      <c r="AOO89" s="4"/>
      <c r="AOP89" s="4"/>
      <c r="AOQ89" s="4"/>
      <c r="AOR89" s="4"/>
      <c r="AOS89" s="4"/>
      <c r="AOT89" s="4"/>
      <c r="AOU89" s="4"/>
      <c r="AOV89" s="4"/>
      <c r="AOW89" s="4"/>
      <c r="AOX89" s="4"/>
      <c r="AOY89" s="4"/>
      <c r="AOZ89" s="4"/>
      <c r="APA89" s="4"/>
      <c r="APB89" s="4"/>
      <c r="APC89" s="4"/>
      <c r="APD89" s="4"/>
      <c r="APE89" s="4"/>
      <c r="APF89" s="4"/>
      <c r="APG89" s="4"/>
      <c r="APH89" s="4"/>
    </row>
    <row r="90" spans="1:1100" x14ac:dyDescent="0.25">
      <c r="A90" s="1">
        <v>0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>
        <f>SUMPRODUCT(U75:AI89,$C$75:$Q$89)</f>
        <v>0</v>
      </c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4">
        <f>SUMPRODUCT(AJ75:AX89,$C$75:$Q$89)</f>
        <v>1539.6599999999996</v>
      </c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12">
        <f>SUMPRODUCT(AY75:BM89,$C$75:$Q$89)</f>
        <v>0</v>
      </c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>
        <f>SUMPRODUCT(BN75:CB89,$C$75:$Q$89)</f>
        <v>0</v>
      </c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>
        <f>SUMPRODUCT(CC75:CQ89,$C$75:$Q$89)</f>
        <v>0</v>
      </c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>
        <f>SUMPRODUCT(CR75:DF89,$C$75:$Q$89)</f>
        <v>0</v>
      </c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4">
        <f>SUMPRODUCT(DG75:DU89,$C$75:$Q$89)</f>
        <v>0</v>
      </c>
      <c r="DV90" s="4">
        <f>SUMPRODUCT(DV75:EJ89,$C$75:$Q$89)</f>
        <v>0</v>
      </c>
      <c r="EK90" s="4">
        <f>SUMPRODUCT(EK75:EY89,$C$75:$Q$89)</f>
        <v>0</v>
      </c>
      <c r="EZ90" s="4">
        <f>SUMPRODUCT(EZ75:FN89,$C$75:$Q$89)</f>
        <v>4273.8900000000003</v>
      </c>
      <c r="FO90" s="4">
        <f>SUMPRODUCT(FO75:GC89,$C$75:$Q$89)</f>
        <v>0</v>
      </c>
      <c r="GD90" s="4">
        <f>SUMPRODUCT(GD75:GR89,$C$75:$Q$89)</f>
        <v>0</v>
      </c>
      <c r="GS90" s="4">
        <f>SUMPRODUCT(GS75:HG89,$C$75:$Q$89)</f>
        <v>0</v>
      </c>
      <c r="HH90" s="4">
        <f>SUMPRODUCT(HH75:HV89,$C$75:$Q$89)</f>
        <v>0</v>
      </c>
      <c r="HW90" s="4">
        <f>SUMPRODUCT(HW75:IK89,$C$75:$Q$89)</f>
        <v>0</v>
      </c>
      <c r="IL90" s="4">
        <f>SUMPRODUCT(IL75:IZ89,$C$75:$Q$89)</f>
        <v>4629.7899999999991</v>
      </c>
      <c r="JA90" s="4">
        <f>SUMPRODUCT(JA75:JO89,$C$75:$Q$89)</f>
        <v>0</v>
      </c>
      <c r="JP90" s="4">
        <f>SUMPRODUCT(JP75:KD89,$C$75:$Q$89)</f>
        <v>0</v>
      </c>
      <c r="KE90" s="4">
        <f>SUMPRODUCT(KE75:KS89,$C$75:$Q$89)</f>
        <v>0</v>
      </c>
      <c r="KT90" s="4">
        <f>SUMPRODUCT(KT75:LH89,$C$75:$Q$89)</f>
        <v>0</v>
      </c>
      <c r="LI90" s="4">
        <f>SUMPRODUCT(LI75:LW89,$C$75:$Q$89)</f>
        <v>0</v>
      </c>
      <c r="LX90" s="4">
        <f>SUMPRODUCT(LX75:ML89,$C$75:$Q$89)</f>
        <v>0</v>
      </c>
      <c r="MM90" s="4">
        <f>SUMPRODUCT(MM75:NA89,$C$75:$Q$89)</f>
        <v>0</v>
      </c>
      <c r="NB90" s="4">
        <f>SUMPRODUCT(NB75:NP89,$C$75:$Q$89)</f>
        <v>3671.6600000000008</v>
      </c>
      <c r="NQ90" s="4">
        <f>SUMPRODUCT(NQ75:OE89,$C$75:$Q$89)</f>
        <v>2491.8000000000002</v>
      </c>
      <c r="OF90" s="4">
        <f>SUMPRODUCT(OF75:OT89,$C$75:$Q$89)</f>
        <v>0</v>
      </c>
      <c r="OU90" s="4">
        <f>SUMPRODUCT(OU75:PI89,$C$75:$Q$89)</f>
        <v>0</v>
      </c>
      <c r="PJ90" s="4">
        <f>SUMPRODUCT(PJ75:PX89,$C$75:$Q$89)</f>
        <v>2981.7899999999995</v>
      </c>
      <c r="PY90" s="4">
        <f>SUMPRODUCT(PY75:QM89,$C$75:$Q$89)</f>
        <v>0</v>
      </c>
      <c r="QN90" s="4">
        <f>SUMPRODUCT(QN75:RB89,$C$75:$Q$89)</f>
        <v>3843.9299999999994</v>
      </c>
      <c r="RC90" s="4">
        <f>SUMPRODUCT(RC75:RQ89,$C$75:$Q$89)</f>
        <v>0</v>
      </c>
      <c r="RR90" s="4">
        <f>SUMPRODUCT(RR75:SF89,$C$75:$Q$89)</f>
        <v>0</v>
      </c>
      <c r="SG90" s="4">
        <f>SUMPRODUCT(SG75:SU89,$C$75:$Q$89)</f>
        <v>0</v>
      </c>
      <c r="SV90" s="4">
        <f>SUMPRODUCT(SV75:TJ89,$C$75:$Q$89)</f>
        <v>0</v>
      </c>
      <c r="TK90" s="4">
        <f>SUMPRODUCT(TK75:TY89,$C$75:$Q$89)</f>
        <v>0</v>
      </c>
      <c r="TZ90" s="4">
        <f>SUMPRODUCT(TZ75:UN89,$C$75:$Q$89)</f>
        <v>0</v>
      </c>
      <c r="UO90" s="4">
        <f>SUMPRODUCT(UO75:VC89,$C$75:$Q$89)</f>
        <v>0</v>
      </c>
      <c r="VD90" s="4">
        <f>SUMPRODUCT(VD75:VR89,$C$75:$Q$89)</f>
        <v>0</v>
      </c>
      <c r="VS90" s="4">
        <f>SUMPRODUCT(VS75:WG89,$C$75:$Q$89)</f>
        <v>0</v>
      </c>
      <c r="WH90" s="4">
        <f>SUMPRODUCT(WH75:WV89,$C$75:$Q$89)</f>
        <v>2976.87</v>
      </c>
      <c r="WW90" s="4">
        <f>SUMPRODUCT(WW75:XK89,$C$75:$Q$89)</f>
        <v>0</v>
      </c>
      <c r="XL90" s="4">
        <f>SUMPRODUCT(XL75:XZ89,$C$75:$Q$89)</f>
        <v>3273.3199999999993</v>
      </c>
      <c r="YA90" s="4">
        <f>SUMPRODUCT(YA75:YO89,$C$75:$Q$89)</f>
        <v>0</v>
      </c>
      <c r="YP90" s="4">
        <f>SUMPRODUCT(YP75:ZD89,$C$75:$Q$89)</f>
        <v>0</v>
      </c>
      <c r="ZE90" s="4">
        <f>SUMPRODUCT(ZE75:ZS89,$C$75:$Q$89)</f>
        <v>0</v>
      </c>
      <c r="ZT90" s="4">
        <f>SUMPRODUCT(ZT75:AAH89,$C$75:$Q$89)</f>
        <v>4499.07</v>
      </c>
      <c r="AAI90" s="4">
        <f>SUMPRODUCT(AAI75:AAW89,$C$75:$Q$89)</f>
        <v>0</v>
      </c>
      <c r="AAX90" s="4">
        <f>SUMPRODUCT(AAX75:ABL89,$C$75:$Q$89)</f>
        <v>0</v>
      </c>
      <c r="ABM90" s="4">
        <f>SUMPRODUCT(ABM75:ACA89,$C$75:$Q$89)</f>
        <v>0</v>
      </c>
      <c r="ACB90" s="4">
        <f>SUMPRODUCT(ACB75:ACP89,$C$75:$Q$89)</f>
        <v>3564.4399999999996</v>
      </c>
      <c r="ACQ90" s="4">
        <f>SUMPRODUCT(ACQ75:ADE89,$C$75:$Q$89)</f>
        <v>0</v>
      </c>
      <c r="ADF90" s="4">
        <f>SUMPRODUCT(ADF75:ADT89,$C$75:$Q$89)</f>
        <v>0</v>
      </c>
      <c r="ADU90" s="4">
        <f>SUMPRODUCT(ADU75:AEI89,$C$75:$Q$89)</f>
        <v>0</v>
      </c>
      <c r="AEJ90" s="4">
        <f>SUMPRODUCT(AEJ75:AEX89,$C$75:$Q$89)</f>
        <v>0</v>
      </c>
      <c r="AEY90" s="4">
        <f>SUMPRODUCT(AEY75:AFM89,$C$75:$Q$89)</f>
        <v>0</v>
      </c>
      <c r="AFN90" s="4">
        <f>SUMPRODUCT(AFN75:AGB89,$C$75:$Q$89)</f>
        <v>0</v>
      </c>
      <c r="AGC90" s="4">
        <f>SUMPRODUCT(AGC75:AGQ89,$C$75:$Q$89)</f>
        <v>0</v>
      </c>
      <c r="AGR90" s="4">
        <f>SUMPRODUCT(AGR75:AHF89,$C$75:$Q$89)</f>
        <v>0</v>
      </c>
      <c r="AHG90" s="4">
        <f>SUMPRODUCT(AHG75:AHU89,$C$75:$Q$89)</f>
        <v>0</v>
      </c>
      <c r="AHV90" s="4">
        <f>SUMPRODUCT(AHV75:AIJ89,$C$75:$Q$89)</f>
        <v>0</v>
      </c>
      <c r="AIK90" s="4">
        <f>SUMPRODUCT(AIK75:AIY89,$C$75:$Q$89)</f>
        <v>0</v>
      </c>
      <c r="AIZ90" s="4">
        <f>SUMPRODUCT(AIZ75:AJN89,$C$75:$Q$89)</f>
        <v>0</v>
      </c>
      <c r="AJO90" s="4">
        <f>SUMPRODUCT(AJO75:AKC89,$C$75:$Q$89)</f>
        <v>0</v>
      </c>
      <c r="AKD90" s="4">
        <f>SUMPRODUCT(AKD75:AKR89,$C$75:$Q$89)</f>
        <v>0</v>
      </c>
      <c r="AKS90" s="4">
        <f>SUMPRODUCT(AKS75:ALG89,$C$75:$Q$89)</f>
        <v>0</v>
      </c>
      <c r="ALH90" s="4">
        <f>SUMPRODUCT(ALH75:ALV89,$C$75:$Q$89)</f>
        <v>0</v>
      </c>
      <c r="ALW90" s="4">
        <f>SUMPRODUCT(ALW75:AMK89,$C$75:$Q$89)</f>
        <v>0</v>
      </c>
      <c r="AML90" s="4">
        <f>SUMPRODUCT(AML75:AMZ89,$C$75:$Q$89)</f>
        <v>0</v>
      </c>
      <c r="ANA90" s="4">
        <f>SUMPRODUCT(ANA75:ANO89,$C$75:$Q$89)</f>
        <v>0</v>
      </c>
    </row>
    <row r="91" spans="1:1100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>
        <f>SUM(U75:AI89)</f>
        <v>0</v>
      </c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4">
        <f>SUM(AJ75:AX89)</f>
        <v>1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12">
        <f>SUM(AY75:BM89)</f>
        <v>0</v>
      </c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>
        <f>SUM(BN75:CB89)</f>
        <v>0</v>
      </c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>
        <f>SUM(CC75:CQ89)</f>
        <v>0</v>
      </c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>
        <f>SUM(CR75:DF89)</f>
        <v>0</v>
      </c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4">
        <f>SUM(DG75:DU89)</f>
        <v>0</v>
      </c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4">
        <f>SUM(DV75:EJ89)</f>
        <v>0</v>
      </c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4">
        <f>SUM(EK75:EY89)</f>
        <v>0</v>
      </c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4">
        <f>SUM(EZ75:FN89)</f>
        <v>1</v>
      </c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4">
        <f>SUM(FO75:GC89)</f>
        <v>0</v>
      </c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4">
        <f>SUM(GD75:GR89)</f>
        <v>0</v>
      </c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4">
        <f>SUM(GS75:HG89)</f>
        <v>0</v>
      </c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4">
        <f>SUM(HH75:HV89)</f>
        <v>0</v>
      </c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4">
        <f>SUM(HW75:IK89)</f>
        <v>0</v>
      </c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4">
        <f>SUM(IL75:IZ89)</f>
        <v>1</v>
      </c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4">
        <f>SUM(JA75:JO89)</f>
        <v>0</v>
      </c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4">
        <f>SUM(JP75:KD89)</f>
        <v>0</v>
      </c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4">
        <f>SUM(KE75:KS89)</f>
        <v>0</v>
      </c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4">
        <f>SUM(KT75:LH89)</f>
        <v>0</v>
      </c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4">
        <f>SUM(LI75:LW89)</f>
        <v>0</v>
      </c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4">
        <f>SUM(LX75:ML89)</f>
        <v>0</v>
      </c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4">
        <f>SUM(MM75:NA89)</f>
        <v>0</v>
      </c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4">
        <f>SUM(NB75:NP89)</f>
        <v>1</v>
      </c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4">
        <f>SUM(NQ75:OE89)</f>
        <v>1</v>
      </c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4">
        <f>SUM(OF75:OT89)</f>
        <v>0</v>
      </c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4">
        <f>SUM(OU75:PI89)</f>
        <v>0</v>
      </c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4">
        <f>SUM(PJ75:PX89)</f>
        <v>1</v>
      </c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4">
        <f>SUM(PY75:QM89)</f>
        <v>0</v>
      </c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4">
        <f>SUM(QN75:RB89)</f>
        <v>1</v>
      </c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4">
        <f>SUM(RC75:RQ89)</f>
        <v>0</v>
      </c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4">
        <f>SUM(RR75:SF89)</f>
        <v>0</v>
      </c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4">
        <f>SUM(SG75:SU89)</f>
        <v>0</v>
      </c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4">
        <f>SUM(SV75:TJ89)</f>
        <v>0</v>
      </c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4">
        <f>SUM(TK75:TY89)</f>
        <v>0</v>
      </c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4">
        <f>SUM(TZ75:UN89)</f>
        <v>0</v>
      </c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4">
        <f>SUM(UO75:VC89)</f>
        <v>0</v>
      </c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4">
        <f>SUM(VD75:VR89)</f>
        <v>0</v>
      </c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4">
        <f>SUM(VS75:WG89)</f>
        <v>0</v>
      </c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4">
        <f>SUM(WH75:WV89)</f>
        <v>1</v>
      </c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4">
        <f>SUM(WW75:XK89)</f>
        <v>0</v>
      </c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4">
        <f>SUM(XL75:XZ89)</f>
        <v>1</v>
      </c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4">
        <f>SUM(YA75:YO89)</f>
        <v>0</v>
      </c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4">
        <f>SUM(YP75:ZD89)</f>
        <v>0</v>
      </c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4">
        <f>SUM(ZE75:ZS89)</f>
        <v>0</v>
      </c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4">
        <f>SUM(ZT75:AAH89)</f>
        <v>1</v>
      </c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4">
        <f>SUM(AAI75:AAW89)</f>
        <v>0</v>
      </c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4">
        <f>SUM(AAX75:ABL89)</f>
        <v>0</v>
      </c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4">
        <f>SUM(ABM75:ACA89)</f>
        <v>0</v>
      </c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4">
        <f>SUM(ACB75:ACP89)</f>
        <v>1</v>
      </c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4">
        <f>SUM(ACQ75:ADE89)</f>
        <v>0</v>
      </c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4">
        <f>SUM(ADF75:ADT89)</f>
        <v>0</v>
      </c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4">
        <f>SUM(ADU75:AEI89)</f>
        <v>0</v>
      </c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4">
        <f>SUM(AEJ75:AEX89)</f>
        <v>0</v>
      </c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4">
        <f>SUM(AEY75:AFM89)</f>
        <v>0</v>
      </c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4">
        <f>SUM(AFN75:AGB89)</f>
        <v>0</v>
      </c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4">
        <f>SUM(AGC75:AGQ89)</f>
        <v>0</v>
      </c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4">
        <f>SUM(AGR75:AHF89)</f>
        <v>0</v>
      </c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4">
        <f>SUM(AHG75:AHU89)</f>
        <v>0</v>
      </c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4">
        <f>SUM(AHV75:AIJ89)</f>
        <v>0</v>
      </c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4">
        <f>SUM(AIK75:AIY89)</f>
        <v>0</v>
      </c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4">
        <f>SUM(AIZ75:AJN89)</f>
        <v>0</v>
      </c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4">
        <f>SUM(AJO75:AKC89)</f>
        <v>0</v>
      </c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4">
        <f>SUM(AKD75:AKR89)</f>
        <v>0</v>
      </c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4">
        <f>SUM(AKS75:ALG89)</f>
        <v>0</v>
      </c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4">
        <f>SUM(ALH75:ALV89)</f>
        <v>0</v>
      </c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4">
        <f>SUM(ALW75:AMK89)</f>
        <v>0</v>
      </c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4">
        <f>SUM(AML75:AMZ89)</f>
        <v>0</v>
      </c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4">
        <f>SUM(ANA75:ANO89)</f>
        <v>0</v>
      </c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  <c r="ANS91" s="1"/>
      <c r="ANT91" s="1"/>
      <c r="ANU91" s="1"/>
      <c r="ANV91" s="1"/>
      <c r="ANW91" s="1"/>
      <c r="ANX91" s="1"/>
      <c r="ANY91" s="1"/>
      <c r="ANZ91" s="1"/>
      <c r="AOA91" s="1"/>
      <c r="AOB91" s="1"/>
      <c r="AOC91" s="1"/>
      <c r="AOD91" s="1"/>
      <c r="AOE91" s="1"/>
      <c r="AOF91" s="1"/>
      <c r="AOG91" s="1"/>
      <c r="AOH91" s="1"/>
      <c r="AOI91" s="1"/>
      <c r="AOJ91" s="1"/>
      <c r="AOK91" s="1"/>
      <c r="AOL91" s="1"/>
      <c r="AOM91" s="1"/>
      <c r="AON91" s="1"/>
      <c r="AOO91" s="1"/>
      <c r="AOP91" s="1"/>
      <c r="AOQ91" s="1"/>
      <c r="AOR91" s="1"/>
      <c r="AOS91" s="1"/>
      <c r="AOT91" s="1"/>
      <c r="AOU91" s="1"/>
      <c r="AOV91" s="1"/>
      <c r="AOW91" s="1"/>
      <c r="AOX91" s="1"/>
      <c r="AOY91" s="1"/>
      <c r="AOZ91" s="1"/>
      <c r="APA91" s="1"/>
      <c r="APB91" s="1"/>
      <c r="APC91" s="1"/>
      <c r="APD91" s="1"/>
      <c r="APE91" s="1"/>
      <c r="APF91" s="1"/>
      <c r="APG91" s="1"/>
      <c r="APH91" s="1"/>
    </row>
    <row r="92" spans="1:1100" x14ac:dyDescent="0.25">
      <c r="B92" s="12" t="s">
        <v>18</v>
      </c>
      <c r="C92" s="12">
        <v>1</v>
      </c>
      <c r="D92" s="12">
        <v>2</v>
      </c>
      <c r="E92" s="12">
        <v>3</v>
      </c>
      <c r="F92" s="12">
        <v>4</v>
      </c>
      <c r="G92" s="12">
        <v>5</v>
      </c>
      <c r="H92" s="12">
        <v>6</v>
      </c>
      <c r="I92" s="12">
        <v>7</v>
      </c>
      <c r="J92" s="12">
        <v>8</v>
      </c>
      <c r="K92" s="12">
        <v>9</v>
      </c>
      <c r="L92" s="12">
        <v>10</v>
      </c>
      <c r="M92" s="12">
        <v>11</v>
      </c>
      <c r="N92" s="12">
        <v>12</v>
      </c>
      <c r="O92" s="12">
        <v>13</v>
      </c>
      <c r="P92" s="12">
        <v>14</v>
      </c>
      <c r="Q92" s="12">
        <v>15</v>
      </c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  <c r="AML92" s="1"/>
      <c r="AMM92" s="1"/>
      <c r="AMN92" s="1"/>
      <c r="AMO92" s="1"/>
      <c r="AMP92" s="1"/>
      <c r="AMQ92" s="1"/>
      <c r="AMR92" s="1"/>
      <c r="AMS92" s="1"/>
      <c r="AMT92" s="1"/>
      <c r="AMU92" s="1"/>
      <c r="AMV92" s="1"/>
      <c r="AMW92" s="1"/>
      <c r="AMX92" s="1"/>
      <c r="AMY92" s="1"/>
      <c r="AMZ92" s="1"/>
      <c r="ANA92" s="1"/>
      <c r="ANB92" s="1"/>
      <c r="ANC92" s="1"/>
      <c r="AND92" s="1"/>
      <c r="ANE92" s="1"/>
      <c r="ANF92" s="1"/>
      <c r="ANG92" s="1"/>
      <c r="ANH92" s="1"/>
      <c r="ANI92" s="1"/>
      <c r="ANJ92" s="1"/>
      <c r="ANK92" s="1"/>
      <c r="ANL92" s="1"/>
      <c r="ANM92" s="1"/>
      <c r="ANN92" s="1"/>
      <c r="ANO92" s="1"/>
      <c r="ANP92" s="1"/>
      <c r="ANQ92" s="1"/>
      <c r="ANR92" s="1"/>
      <c r="ANS92" s="1"/>
      <c r="ANT92" s="1"/>
      <c r="ANU92" s="1"/>
      <c r="ANV92" s="1"/>
      <c r="ANW92" s="1"/>
      <c r="ANX92" s="1"/>
      <c r="ANY92" s="1"/>
      <c r="ANZ92" s="1"/>
      <c r="AOA92" s="1"/>
      <c r="AOB92" s="1"/>
      <c r="AOC92" s="1"/>
      <c r="AOD92" s="1"/>
      <c r="AOE92" s="1"/>
      <c r="AOF92" s="1"/>
      <c r="AOG92" s="1"/>
      <c r="AOH92" s="1"/>
      <c r="AOI92" s="1"/>
      <c r="AOJ92" s="1"/>
      <c r="AOK92" s="1"/>
      <c r="AOL92" s="1"/>
      <c r="AOM92" s="1"/>
      <c r="AON92" s="1"/>
      <c r="AOO92" s="1"/>
      <c r="AOP92" s="1"/>
      <c r="AOQ92" s="1"/>
      <c r="AOR92" s="1"/>
      <c r="AOS92" s="1"/>
      <c r="AOT92" s="1"/>
      <c r="AOU92" s="1"/>
      <c r="AOV92" s="1"/>
      <c r="AOW92" s="1"/>
      <c r="AOX92" s="1"/>
      <c r="AOY92" s="1"/>
      <c r="AOZ92" s="1"/>
      <c r="APA92" s="1"/>
      <c r="APB92" s="1"/>
      <c r="APC92" s="1"/>
      <c r="APD92" s="1"/>
      <c r="APE92" s="1"/>
      <c r="APF92" s="1"/>
      <c r="APG92" s="1"/>
      <c r="APH92" s="1"/>
    </row>
    <row r="93" spans="1:1100" x14ac:dyDescent="0.25">
      <c r="A93" s="12" t="s">
        <v>0</v>
      </c>
      <c r="B93" s="12">
        <v>1</v>
      </c>
      <c r="C93" s="12" t="s">
        <v>200</v>
      </c>
      <c r="D93" s="12" t="s">
        <v>201</v>
      </c>
      <c r="E93" s="12" t="s">
        <v>202</v>
      </c>
      <c r="F93" s="12" t="s">
        <v>203</v>
      </c>
      <c r="G93" s="12" t="s">
        <v>204</v>
      </c>
      <c r="H93" s="12" t="s">
        <v>205</v>
      </c>
      <c r="I93" s="12" t="s">
        <v>206</v>
      </c>
      <c r="J93" s="12" t="s">
        <v>207</v>
      </c>
      <c r="K93" s="12" t="s">
        <v>208</v>
      </c>
      <c r="L93" s="12" t="s">
        <v>209</v>
      </c>
      <c r="M93" s="12" t="s">
        <v>210</v>
      </c>
      <c r="N93" s="12" t="s">
        <v>211</v>
      </c>
      <c r="O93" s="12" t="s">
        <v>212</v>
      </c>
      <c r="P93" s="12" t="s">
        <v>213</v>
      </c>
      <c r="Q93" s="12" t="s">
        <v>20</v>
      </c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  <c r="AML93" s="1"/>
      <c r="AMM93" s="1"/>
      <c r="AMN93" s="1"/>
      <c r="AMO93" s="1"/>
      <c r="AMP93" s="1"/>
      <c r="AMQ93" s="1"/>
      <c r="AMR93" s="1"/>
      <c r="AMS93" s="1"/>
      <c r="AMT93" s="1"/>
      <c r="AMU93" s="1"/>
      <c r="AMV93" s="1"/>
      <c r="AMW93" s="1"/>
      <c r="AMX93" s="1"/>
      <c r="AMY93" s="1"/>
      <c r="AMZ93" s="1"/>
      <c r="ANA93" s="1"/>
      <c r="ANB93" s="1"/>
      <c r="ANC93" s="1"/>
      <c r="AND93" s="1"/>
      <c r="ANE93" s="1"/>
      <c r="ANF93" s="1"/>
      <c r="ANG93" s="1"/>
      <c r="ANH93" s="1"/>
      <c r="ANI93" s="1"/>
      <c r="ANJ93" s="1"/>
      <c r="ANK93" s="1"/>
      <c r="ANL93" s="1"/>
      <c r="ANM93" s="1"/>
      <c r="ANN93" s="1"/>
      <c r="ANO93" s="1"/>
      <c r="ANP93" s="1"/>
      <c r="ANQ93" s="1"/>
      <c r="ANR93" s="1"/>
      <c r="ANS93" s="1"/>
      <c r="ANT93" s="1"/>
      <c r="ANU93" s="1"/>
      <c r="ANV93" s="1"/>
      <c r="ANW93" s="1"/>
      <c r="ANX93" s="1"/>
      <c r="ANY93" s="1"/>
      <c r="ANZ93" s="1"/>
      <c r="AOA93" s="1"/>
      <c r="AOB93" s="1"/>
      <c r="AOC93" s="1"/>
      <c r="AOD93" s="1"/>
      <c r="AOE93" s="1"/>
      <c r="AOF93" s="1"/>
      <c r="AOG93" s="1"/>
      <c r="AOH93" s="1"/>
      <c r="AOI93" s="1"/>
      <c r="AOJ93" s="1"/>
      <c r="AOK93" s="1"/>
      <c r="AOL93" s="1"/>
      <c r="AOM93" s="1"/>
      <c r="AON93" s="1"/>
      <c r="AOO93" s="1"/>
      <c r="AOP93" s="1"/>
      <c r="AOQ93" s="1"/>
      <c r="AOR93" s="1"/>
      <c r="AOS93" s="1"/>
      <c r="AOT93" s="1"/>
      <c r="AOU93" s="1"/>
      <c r="AOV93" s="1"/>
      <c r="AOW93" s="1"/>
      <c r="AOX93" s="1"/>
      <c r="AOY93" s="1"/>
      <c r="AOZ93" s="1"/>
      <c r="APA93" s="1"/>
      <c r="APB93" s="1"/>
      <c r="APC93" s="1"/>
      <c r="APD93" s="1"/>
      <c r="APE93" s="1"/>
      <c r="APF93" s="1"/>
      <c r="APG93" s="1"/>
      <c r="APH93" s="1"/>
    </row>
    <row r="94" spans="1:1100" x14ac:dyDescent="0.25">
      <c r="A94" s="12" t="s">
        <v>1</v>
      </c>
      <c r="B94" s="12">
        <v>2</v>
      </c>
      <c r="C94" s="12" t="s">
        <v>214</v>
      </c>
      <c r="D94" s="12" t="s">
        <v>201</v>
      </c>
      <c r="E94" s="12" t="s">
        <v>202</v>
      </c>
      <c r="F94" s="12" t="s">
        <v>203</v>
      </c>
      <c r="G94" s="12" t="s">
        <v>204</v>
      </c>
      <c r="H94" s="12" t="s">
        <v>205</v>
      </c>
      <c r="I94" s="12" t="s">
        <v>206</v>
      </c>
      <c r="J94" s="12" t="s">
        <v>207</v>
      </c>
      <c r="K94" s="12" t="s">
        <v>208</v>
      </c>
      <c r="L94" s="12" t="s">
        <v>209</v>
      </c>
      <c r="M94" s="12" t="s">
        <v>210</v>
      </c>
      <c r="N94" s="12" t="s">
        <v>211</v>
      </c>
      <c r="O94" s="12" t="s">
        <v>215</v>
      </c>
      <c r="P94" s="12" t="s">
        <v>216</v>
      </c>
      <c r="Q94" s="12" t="s">
        <v>20</v>
      </c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  <c r="AML94" s="1"/>
      <c r="AMM94" s="1"/>
      <c r="AMN94" s="1"/>
      <c r="AMO94" s="1"/>
      <c r="AMP94" s="1"/>
      <c r="AMQ94" s="1"/>
      <c r="AMR94" s="1"/>
      <c r="AMS94" s="1"/>
      <c r="AMT94" s="1"/>
      <c r="AMU94" s="1"/>
      <c r="AMV94" s="1"/>
      <c r="AMW94" s="1"/>
      <c r="AMX94" s="1"/>
      <c r="AMY94" s="1"/>
      <c r="AMZ94" s="1"/>
      <c r="ANA94" s="1"/>
      <c r="ANB94" s="1"/>
      <c r="ANC94" s="1"/>
      <c r="AND94" s="1"/>
      <c r="ANE94" s="1"/>
      <c r="ANF94" s="1"/>
      <c r="ANG94" s="1"/>
      <c r="ANH94" s="1"/>
      <c r="ANI94" s="1"/>
      <c r="ANJ94" s="1"/>
      <c r="ANK94" s="1"/>
      <c r="ANL94" s="1"/>
      <c r="ANM94" s="1"/>
      <c r="ANN94" s="1"/>
      <c r="ANO94" s="1"/>
      <c r="ANP94" s="1"/>
      <c r="ANQ94" s="1"/>
      <c r="ANR94" s="1"/>
      <c r="ANS94" s="1"/>
      <c r="ANT94" s="1"/>
      <c r="ANU94" s="1"/>
      <c r="ANV94" s="1"/>
      <c r="ANW94" s="1"/>
      <c r="ANX94" s="1"/>
      <c r="ANY94" s="1"/>
      <c r="ANZ94" s="1"/>
      <c r="AOA94" s="1"/>
      <c r="AOB94" s="1"/>
      <c r="AOC94" s="1"/>
      <c r="AOD94" s="1"/>
      <c r="AOE94" s="1"/>
      <c r="AOF94" s="1"/>
      <c r="AOG94" s="1"/>
      <c r="AOH94" s="1"/>
      <c r="AOI94" s="1"/>
      <c r="AOJ94" s="1"/>
      <c r="AOK94" s="1"/>
      <c r="AOL94" s="1"/>
      <c r="AOM94" s="1"/>
      <c r="AON94" s="1"/>
      <c r="AOO94" s="1"/>
      <c r="AOP94" s="1"/>
      <c r="AOQ94" s="1"/>
      <c r="AOR94" s="1"/>
      <c r="AOS94" s="1"/>
      <c r="AOT94" s="1"/>
      <c r="AOU94" s="1"/>
      <c r="AOV94" s="1"/>
      <c r="AOW94" s="1"/>
      <c r="AOX94" s="1"/>
      <c r="AOY94" s="1"/>
      <c r="AOZ94" s="1"/>
      <c r="APA94" s="1"/>
      <c r="APB94" s="1"/>
      <c r="APC94" s="1"/>
      <c r="APD94" s="1"/>
      <c r="APE94" s="1"/>
      <c r="APF94" s="1"/>
      <c r="APG94" s="1"/>
      <c r="APH94" s="1"/>
    </row>
    <row r="95" spans="1:1100" x14ac:dyDescent="0.25">
      <c r="A95" s="12" t="s">
        <v>2</v>
      </c>
      <c r="B95" s="12">
        <v>3</v>
      </c>
      <c r="C95" s="12" t="s">
        <v>217</v>
      </c>
      <c r="D95" s="12" t="s">
        <v>218</v>
      </c>
      <c r="E95" s="12" t="s">
        <v>202</v>
      </c>
      <c r="F95" s="12" t="s">
        <v>203</v>
      </c>
      <c r="G95" s="12" t="s">
        <v>204</v>
      </c>
      <c r="H95" s="12" t="s">
        <v>205</v>
      </c>
      <c r="I95" s="12" t="s">
        <v>206</v>
      </c>
      <c r="J95" s="12" t="s">
        <v>207</v>
      </c>
      <c r="K95" s="12" t="s">
        <v>208</v>
      </c>
      <c r="L95" s="12" t="s">
        <v>209</v>
      </c>
      <c r="M95" s="12" t="s">
        <v>210</v>
      </c>
      <c r="N95" s="12" t="s">
        <v>211</v>
      </c>
      <c r="O95" s="12" t="s">
        <v>215</v>
      </c>
      <c r="P95" s="12" t="s">
        <v>219</v>
      </c>
      <c r="Q95" s="12" t="s">
        <v>20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  <c r="AML95" s="1"/>
      <c r="AMM95" s="1"/>
      <c r="AMN95" s="1"/>
      <c r="AMO95" s="1"/>
      <c r="AMP95" s="1"/>
      <c r="AMQ95" s="1"/>
      <c r="AMR95" s="1"/>
      <c r="AMS95" s="1"/>
      <c r="AMT95" s="1"/>
      <c r="AMU95" s="1"/>
      <c r="AMV95" s="1"/>
      <c r="AMW95" s="1"/>
      <c r="AMX95" s="1"/>
      <c r="AMY95" s="1"/>
      <c r="AMZ95" s="1"/>
      <c r="ANA95" s="1"/>
      <c r="ANB95" s="1"/>
      <c r="ANC95" s="1"/>
      <c r="AND95" s="1"/>
      <c r="ANE95" s="1"/>
      <c r="ANF95" s="1"/>
      <c r="ANG95" s="1"/>
      <c r="ANH95" s="1"/>
      <c r="ANI95" s="1"/>
      <c r="ANJ95" s="1"/>
      <c r="ANK95" s="1"/>
      <c r="ANL95" s="1"/>
      <c r="ANM95" s="1"/>
      <c r="ANN95" s="1"/>
      <c r="ANO95" s="1"/>
      <c r="ANP95" s="1"/>
      <c r="ANQ95" s="1"/>
      <c r="ANR95" s="1"/>
      <c r="ANS95" s="1"/>
      <c r="ANT95" s="1"/>
      <c r="ANU95" s="1"/>
      <c r="ANV95" s="1"/>
      <c r="ANW95" s="1"/>
      <c r="ANX95" s="1"/>
      <c r="ANY95" s="1"/>
      <c r="ANZ95" s="1"/>
      <c r="AOA95" s="1"/>
      <c r="AOB95" s="1"/>
      <c r="AOC95" s="1"/>
      <c r="AOD95" s="1"/>
      <c r="AOE95" s="1"/>
      <c r="AOF95" s="1"/>
      <c r="AOG95" s="1"/>
      <c r="AOH95" s="1"/>
      <c r="AOI95" s="1"/>
      <c r="AOJ95" s="1"/>
      <c r="AOK95" s="1"/>
      <c r="AOL95" s="1"/>
      <c r="AOM95" s="1"/>
      <c r="AON95" s="1"/>
      <c r="AOO95" s="1"/>
      <c r="AOP95" s="1"/>
      <c r="AOQ95" s="1"/>
      <c r="AOR95" s="1"/>
      <c r="AOS95" s="1"/>
      <c r="AOT95" s="1"/>
      <c r="AOU95" s="1"/>
      <c r="AOV95" s="1"/>
      <c r="AOW95" s="1"/>
      <c r="AOX95" s="1"/>
      <c r="AOY95" s="1"/>
      <c r="AOZ95" s="1"/>
      <c r="APA95" s="1"/>
      <c r="APB95" s="1"/>
      <c r="APC95" s="1"/>
      <c r="APD95" s="1"/>
      <c r="APE95" s="1"/>
      <c r="APF95" s="1"/>
      <c r="APG95" s="1"/>
      <c r="APH95" s="1"/>
    </row>
    <row r="96" spans="1:1100" x14ac:dyDescent="0.25">
      <c r="A96" s="12" t="s">
        <v>3</v>
      </c>
      <c r="B96" s="12">
        <v>4</v>
      </c>
      <c r="C96" s="12" t="s">
        <v>220</v>
      </c>
      <c r="D96" s="12" t="s">
        <v>221</v>
      </c>
      <c r="E96" s="12" t="s">
        <v>222</v>
      </c>
      <c r="F96" s="12" t="s">
        <v>203</v>
      </c>
      <c r="G96" s="12" t="s">
        <v>204</v>
      </c>
      <c r="H96" s="12" t="s">
        <v>205</v>
      </c>
      <c r="I96" s="12" t="s">
        <v>206</v>
      </c>
      <c r="J96" s="12" t="s">
        <v>207</v>
      </c>
      <c r="K96" s="12" t="s">
        <v>208</v>
      </c>
      <c r="L96" s="12" t="s">
        <v>209</v>
      </c>
      <c r="M96" s="12" t="s">
        <v>210</v>
      </c>
      <c r="N96" s="12" t="s">
        <v>211</v>
      </c>
      <c r="O96" s="12" t="s">
        <v>215</v>
      </c>
      <c r="P96" s="12" t="s">
        <v>219</v>
      </c>
      <c r="Q96" s="12" t="s">
        <v>20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  <c r="AML96" s="1"/>
      <c r="AMM96" s="1"/>
      <c r="AMN96" s="1"/>
      <c r="AMO96" s="1"/>
      <c r="AMP96" s="1"/>
      <c r="AMQ96" s="1"/>
      <c r="AMR96" s="1"/>
      <c r="AMS96" s="1"/>
      <c r="AMT96" s="1"/>
      <c r="AMU96" s="1"/>
      <c r="AMV96" s="1"/>
      <c r="AMW96" s="1"/>
      <c r="AMX96" s="1"/>
      <c r="AMY96" s="1"/>
      <c r="AMZ96" s="1"/>
      <c r="ANA96" s="1"/>
      <c r="ANB96" s="1"/>
      <c r="ANC96" s="1"/>
      <c r="AND96" s="1"/>
      <c r="ANE96" s="1"/>
      <c r="ANF96" s="1"/>
      <c r="ANG96" s="1"/>
      <c r="ANH96" s="1"/>
      <c r="ANI96" s="1"/>
      <c r="ANJ96" s="1"/>
      <c r="ANK96" s="1"/>
      <c r="ANL96" s="1"/>
      <c r="ANM96" s="1"/>
      <c r="ANN96" s="1"/>
      <c r="ANO96" s="1"/>
      <c r="ANP96" s="1"/>
      <c r="ANQ96" s="1"/>
      <c r="ANR96" s="1"/>
      <c r="ANS96" s="1"/>
      <c r="ANT96" s="1"/>
      <c r="ANU96" s="1"/>
      <c r="ANV96" s="1"/>
      <c r="ANW96" s="1"/>
      <c r="ANX96" s="1"/>
      <c r="ANY96" s="1"/>
      <c r="ANZ96" s="1"/>
      <c r="AOA96" s="1"/>
      <c r="AOB96" s="1"/>
      <c r="AOC96" s="1"/>
      <c r="AOD96" s="1"/>
      <c r="AOE96" s="1"/>
      <c r="AOF96" s="1"/>
      <c r="AOG96" s="1"/>
      <c r="AOH96" s="1"/>
      <c r="AOI96" s="1"/>
      <c r="AOJ96" s="1"/>
      <c r="AOK96" s="1"/>
      <c r="AOL96" s="1"/>
      <c r="AOM96" s="1"/>
      <c r="AON96" s="1"/>
      <c r="AOO96" s="1"/>
      <c r="AOP96" s="1"/>
      <c r="AOQ96" s="1"/>
      <c r="AOR96" s="1"/>
      <c r="AOS96" s="1"/>
      <c r="AOT96" s="1"/>
      <c r="AOU96" s="1"/>
      <c r="AOV96" s="1"/>
      <c r="AOW96" s="1"/>
      <c r="AOX96" s="1"/>
      <c r="AOY96" s="1"/>
      <c r="AOZ96" s="1"/>
      <c r="APA96" s="1"/>
      <c r="APB96" s="1"/>
      <c r="APC96" s="1"/>
      <c r="APD96" s="1"/>
      <c r="APE96" s="1"/>
      <c r="APF96" s="1"/>
      <c r="APG96" s="1"/>
      <c r="APH96" s="1"/>
    </row>
    <row r="97" spans="1:1100" x14ac:dyDescent="0.25">
      <c r="A97" s="12" t="s">
        <v>4</v>
      </c>
      <c r="B97" s="12">
        <v>5</v>
      </c>
      <c r="C97" s="12" t="s">
        <v>220</v>
      </c>
      <c r="D97" s="12" t="s">
        <v>200</v>
      </c>
      <c r="E97" s="12" t="s">
        <v>223</v>
      </c>
      <c r="F97" s="12" t="s">
        <v>224</v>
      </c>
      <c r="G97" s="12" t="s">
        <v>204</v>
      </c>
      <c r="H97" s="12" t="s">
        <v>205</v>
      </c>
      <c r="I97" s="12" t="s">
        <v>206</v>
      </c>
      <c r="J97" s="12" t="s">
        <v>207</v>
      </c>
      <c r="K97" s="12" t="s">
        <v>208</v>
      </c>
      <c r="L97" s="12" t="s">
        <v>209</v>
      </c>
      <c r="M97" s="12" t="s">
        <v>210</v>
      </c>
      <c r="N97" s="12" t="s">
        <v>211</v>
      </c>
      <c r="O97" s="12" t="s">
        <v>215</v>
      </c>
      <c r="P97" s="12" t="s">
        <v>219</v>
      </c>
      <c r="Q97" s="12" t="s">
        <v>20</v>
      </c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  <c r="AML97" s="1"/>
      <c r="AMM97" s="1"/>
      <c r="AMN97" s="1"/>
      <c r="AMO97" s="1"/>
      <c r="AMP97" s="1"/>
      <c r="AMQ97" s="1"/>
      <c r="AMR97" s="1"/>
      <c r="AMS97" s="1"/>
      <c r="AMT97" s="1"/>
      <c r="AMU97" s="1"/>
      <c r="AMV97" s="1"/>
      <c r="AMW97" s="1"/>
      <c r="AMX97" s="1"/>
      <c r="AMY97" s="1"/>
      <c r="AMZ97" s="1"/>
      <c r="ANA97" s="1"/>
      <c r="ANB97" s="1"/>
      <c r="ANC97" s="1"/>
      <c r="AND97" s="1"/>
      <c r="ANE97" s="1"/>
      <c r="ANF97" s="1"/>
      <c r="ANG97" s="1"/>
      <c r="ANH97" s="1"/>
      <c r="ANI97" s="1"/>
      <c r="ANJ97" s="1"/>
      <c r="ANK97" s="1"/>
      <c r="ANL97" s="1"/>
      <c r="ANM97" s="1"/>
      <c r="ANN97" s="1"/>
      <c r="ANO97" s="1"/>
      <c r="ANP97" s="1"/>
      <c r="ANQ97" s="1"/>
      <c r="ANR97" s="1"/>
      <c r="ANS97" s="1"/>
      <c r="ANT97" s="1"/>
      <c r="ANU97" s="1"/>
      <c r="ANV97" s="1"/>
      <c r="ANW97" s="1"/>
      <c r="ANX97" s="1"/>
      <c r="ANY97" s="1"/>
      <c r="ANZ97" s="1"/>
      <c r="AOA97" s="1"/>
      <c r="AOB97" s="1"/>
      <c r="AOC97" s="1"/>
      <c r="AOD97" s="1"/>
      <c r="AOE97" s="1"/>
      <c r="AOF97" s="1"/>
      <c r="AOG97" s="1"/>
      <c r="AOH97" s="1"/>
      <c r="AOI97" s="1"/>
      <c r="AOJ97" s="1"/>
      <c r="AOK97" s="1"/>
      <c r="AOL97" s="1"/>
      <c r="AOM97" s="1"/>
      <c r="AON97" s="1"/>
      <c r="AOO97" s="1"/>
      <c r="AOP97" s="1"/>
      <c r="AOQ97" s="1"/>
      <c r="AOR97" s="1"/>
      <c r="AOS97" s="1"/>
      <c r="AOT97" s="1"/>
      <c r="AOU97" s="1"/>
      <c r="AOV97" s="1"/>
      <c r="AOW97" s="1"/>
      <c r="AOX97" s="1"/>
      <c r="AOY97" s="1"/>
      <c r="AOZ97" s="1"/>
      <c r="APA97" s="1"/>
      <c r="APB97" s="1"/>
      <c r="APC97" s="1"/>
      <c r="APD97" s="1"/>
      <c r="APE97" s="1"/>
      <c r="APF97" s="1"/>
      <c r="APG97" s="1"/>
      <c r="APH97" s="1"/>
    </row>
    <row r="98" spans="1:1100" x14ac:dyDescent="0.25">
      <c r="A98" s="12" t="s">
        <v>5</v>
      </c>
      <c r="B98" s="12">
        <v>6</v>
      </c>
      <c r="C98" s="12" t="s">
        <v>220</v>
      </c>
      <c r="D98" s="12" t="s">
        <v>200</v>
      </c>
      <c r="E98" s="12" t="s">
        <v>201</v>
      </c>
      <c r="F98" s="12" t="s">
        <v>225</v>
      </c>
      <c r="G98" s="12" t="s">
        <v>226</v>
      </c>
      <c r="H98" s="12" t="s">
        <v>205</v>
      </c>
      <c r="I98" s="12" t="s">
        <v>206</v>
      </c>
      <c r="J98" s="12" t="s">
        <v>207</v>
      </c>
      <c r="K98" s="12" t="s">
        <v>208</v>
      </c>
      <c r="L98" s="12" t="s">
        <v>209</v>
      </c>
      <c r="M98" s="12" t="s">
        <v>210</v>
      </c>
      <c r="N98" s="12" t="s">
        <v>211</v>
      </c>
      <c r="O98" s="12" t="s">
        <v>215</v>
      </c>
      <c r="P98" s="12" t="s">
        <v>219</v>
      </c>
      <c r="Q98" s="12" t="s">
        <v>20</v>
      </c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  <c r="AMK98" s="1"/>
      <c r="AML98" s="1"/>
      <c r="AMM98" s="1"/>
      <c r="AMN98" s="1"/>
      <c r="AMO98" s="1"/>
      <c r="AMP98" s="1"/>
      <c r="AMQ98" s="1"/>
      <c r="AMR98" s="1"/>
      <c r="AMS98" s="1"/>
      <c r="AMT98" s="1"/>
      <c r="AMU98" s="1"/>
      <c r="AMV98" s="1"/>
      <c r="AMW98" s="1"/>
      <c r="AMX98" s="1"/>
      <c r="AMY98" s="1"/>
      <c r="AMZ98" s="1"/>
      <c r="ANA98" s="1"/>
      <c r="ANB98" s="1"/>
      <c r="ANC98" s="1"/>
      <c r="AND98" s="1"/>
      <c r="ANE98" s="1"/>
      <c r="ANF98" s="1"/>
      <c r="ANG98" s="1"/>
      <c r="ANH98" s="1"/>
      <c r="ANI98" s="1"/>
      <c r="ANJ98" s="1"/>
      <c r="ANK98" s="1"/>
      <c r="ANL98" s="1"/>
      <c r="ANM98" s="1"/>
      <c r="ANN98" s="1"/>
      <c r="ANO98" s="1"/>
      <c r="ANP98" s="1"/>
      <c r="ANQ98" s="1"/>
      <c r="ANR98" s="1"/>
      <c r="ANS98" s="1"/>
      <c r="ANT98" s="1"/>
      <c r="ANU98" s="1"/>
      <c r="ANV98" s="1"/>
      <c r="ANW98" s="1"/>
      <c r="ANX98" s="1"/>
      <c r="ANY98" s="1"/>
      <c r="ANZ98" s="1"/>
      <c r="AOA98" s="1"/>
      <c r="AOB98" s="1"/>
      <c r="AOC98" s="1"/>
      <c r="AOD98" s="1"/>
      <c r="AOE98" s="1"/>
      <c r="AOF98" s="1"/>
      <c r="AOG98" s="1"/>
      <c r="AOH98" s="1"/>
      <c r="AOI98" s="1"/>
      <c r="AOJ98" s="1"/>
      <c r="AOK98" s="1"/>
      <c r="AOL98" s="1"/>
      <c r="AOM98" s="1"/>
      <c r="AON98" s="1"/>
      <c r="AOO98" s="1"/>
      <c r="AOP98" s="1"/>
      <c r="AOQ98" s="1"/>
      <c r="AOR98" s="1"/>
      <c r="AOS98" s="1"/>
      <c r="AOT98" s="1"/>
      <c r="AOU98" s="1"/>
      <c r="AOV98" s="1"/>
      <c r="AOW98" s="1"/>
      <c r="AOX98" s="1"/>
      <c r="AOY98" s="1"/>
      <c r="AOZ98" s="1"/>
      <c r="APA98" s="1"/>
      <c r="APB98" s="1"/>
      <c r="APC98" s="1"/>
      <c r="APD98" s="1"/>
      <c r="APE98" s="1"/>
      <c r="APF98" s="1"/>
      <c r="APG98" s="1"/>
      <c r="APH98" s="1"/>
    </row>
    <row r="99" spans="1:1100" x14ac:dyDescent="0.25">
      <c r="A99" s="12" t="s">
        <v>6</v>
      </c>
      <c r="B99" s="12">
        <v>7</v>
      </c>
      <c r="C99" s="12" t="s">
        <v>220</v>
      </c>
      <c r="D99" s="12" t="s">
        <v>200</v>
      </c>
      <c r="E99" s="12" t="s">
        <v>201</v>
      </c>
      <c r="F99" s="12" t="s">
        <v>202</v>
      </c>
      <c r="G99" s="12" t="s">
        <v>227</v>
      </c>
      <c r="H99" s="12" t="s">
        <v>228</v>
      </c>
      <c r="I99" s="12" t="s">
        <v>206</v>
      </c>
      <c r="J99" s="12" t="s">
        <v>207</v>
      </c>
      <c r="K99" s="12" t="s">
        <v>208</v>
      </c>
      <c r="L99" s="12" t="s">
        <v>209</v>
      </c>
      <c r="M99" s="12" t="s">
        <v>210</v>
      </c>
      <c r="N99" s="12" t="s">
        <v>211</v>
      </c>
      <c r="O99" s="12" t="s">
        <v>215</v>
      </c>
      <c r="P99" s="12" t="s">
        <v>219</v>
      </c>
      <c r="Q99" s="12" t="s">
        <v>20</v>
      </c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  <c r="AML99" s="1"/>
      <c r="AMM99" s="1"/>
      <c r="AMN99" s="1"/>
      <c r="AMO99" s="1"/>
      <c r="AMP99" s="1"/>
      <c r="AMQ99" s="1"/>
      <c r="AMR99" s="1"/>
      <c r="AMS99" s="1"/>
      <c r="AMT99" s="1"/>
      <c r="AMU99" s="1"/>
      <c r="AMV99" s="1"/>
      <c r="AMW99" s="1"/>
      <c r="AMX99" s="1"/>
      <c r="AMY99" s="1"/>
      <c r="AMZ99" s="1"/>
      <c r="ANA99" s="1"/>
      <c r="ANB99" s="1"/>
      <c r="ANC99" s="1"/>
      <c r="AND99" s="1"/>
      <c r="ANE99" s="1"/>
      <c r="ANF99" s="1"/>
      <c r="ANG99" s="1"/>
      <c r="ANH99" s="1"/>
      <c r="ANI99" s="1"/>
      <c r="ANJ99" s="1"/>
      <c r="ANK99" s="1"/>
      <c r="ANL99" s="1"/>
      <c r="ANM99" s="1"/>
      <c r="ANN99" s="1"/>
      <c r="ANO99" s="1"/>
      <c r="ANP99" s="1"/>
      <c r="ANQ99" s="1"/>
      <c r="ANR99" s="1"/>
      <c r="ANS99" s="1"/>
      <c r="ANT99" s="1"/>
      <c r="ANU99" s="1"/>
      <c r="ANV99" s="1"/>
      <c r="ANW99" s="1"/>
      <c r="ANX99" s="1"/>
      <c r="ANY99" s="1"/>
      <c r="ANZ99" s="1"/>
      <c r="AOA99" s="1"/>
      <c r="AOB99" s="1"/>
      <c r="AOC99" s="1"/>
      <c r="AOD99" s="1"/>
      <c r="AOE99" s="1"/>
      <c r="AOF99" s="1"/>
      <c r="AOG99" s="1"/>
      <c r="AOH99" s="1"/>
      <c r="AOI99" s="1"/>
      <c r="AOJ99" s="1"/>
      <c r="AOK99" s="1"/>
      <c r="AOL99" s="1"/>
      <c r="AOM99" s="1"/>
      <c r="AON99" s="1"/>
      <c r="AOO99" s="1"/>
      <c r="AOP99" s="1"/>
      <c r="AOQ99" s="1"/>
      <c r="AOR99" s="1"/>
      <c r="AOS99" s="1"/>
      <c r="AOT99" s="1"/>
      <c r="AOU99" s="1"/>
      <c r="AOV99" s="1"/>
      <c r="AOW99" s="1"/>
      <c r="AOX99" s="1"/>
      <c r="AOY99" s="1"/>
      <c r="AOZ99" s="1"/>
      <c r="APA99" s="1"/>
      <c r="APB99" s="1"/>
      <c r="APC99" s="1"/>
      <c r="APD99" s="1"/>
      <c r="APE99" s="1"/>
      <c r="APF99" s="1"/>
      <c r="APG99" s="1"/>
      <c r="APH99" s="1"/>
    </row>
    <row r="100" spans="1:1100" x14ac:dyDescent="0.25">
      <c r="A100" s="12" t="s">
        <v>7</v>
      </c>
      <c r="B100" s="12">
        <v>8</v>
      </c>
      <c r="C100" s="12" t="s">
        <v>220</v>
      </c>
      <c r="D100" s="12" t="s">
        <v>200</v>
      </c>
      <c r="E100" s="12" t="s">
        <v>201</v>
      </c>
      <c r="F100" s="12" t="s">
        <v>202</v>
      </c>
      <c r="G100" s="12" t="s">
        <v>203</v>
      </c>
      <c r="H100" s="12" t="s">
        <v>229</v>
      </c>
      <c r="I100" s="12" t="s">
        <v>230</v>
      </c>
      <c r="J100" s="12" t="s">
        <v>207</v>
      </c>
      <c r="K100" s="12" t="s">
        <v>208</v>
      </c>
      <c r="L100" s="12" t="s">
        <v>209</v>
      </c>
      <c r="M100" s="12" t="s">
        <v>210</v>
      </c>
      <c r="N100" s="12" t="s">
        <v>211</v>
      </c>
      <c r="O100" s="12" t="s">
        <v>215</v>
      </c>
      <c r="P100" s="12" t="s">
        <v>219</v>
      </c>
      <c r="Q100" s="12" t="s">
        <v>20</v>
      </c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  <c r="AML100" s="1"/>
      <c r="AMM100" s="1"/>
      <c r="AMN100" s="1"/>
      <c r="AMO100" s="1"/>
      <c r="AMP100" s="1"/>
      <c r="AMQ100" s="1"/>
      <c r="AMR100" s="1"/>
      <c r="AMS100" s="1"/>
      <c r="AMT100" s="1"/>
      <c r="AMU100" s="1"/>
      <c r="AMV100" s="1"/>
      <c r="AMW100" s="1"/>
      <c r="AMX100" s="1"/>
      <c r="AMY100" s="1"/>
      <c r="AMZ100" s="1"/>
      <c r="ANA100" s="1"/>
      <c r="ANB100" s="1"/>
      <c r="ANC100" s="1"/>
      <c r="AND100" s="1"/>
      <c r="ANE100" s="1"/>
      <c r="ANF100" s="1"/>
      <c r="ANG100" s="1"/>
      <c r="ANH100" s="1"/>
      <c r="ANI100" s="1"/>
      <c r="ANJ100" s="1"/>
      <c r="ANK100" s="1"/>
      <c r="ANL100" s="1"/>
      <c r="ANM100" s="1"/>
      <c r="ANN100" s="1"/>
      <c r="ANO100" s="1"/>
      <c r="ANP100" s="1"/>
      <c r="ANQ100" s="1"/>
      <c r="ANR100" s="1"/>
      <c r="ANS100" s="1"/>
      <c r="ANT100" s="1"/>
      <c r="ANU100" s="1"/>
      <c r="ANV100" s="1"/>
      <c r="ANW100" s="1"/>
      <c r="ANX100" s="1"/>
      <c r="ANY100" s="1"/>
      <c r="ANZ100" s="1"/>
      <c r="AOA100" s="1"/>
      <c r="AOB100" s="1"/>
      <c r="AOC100" s="1"/>
      <c r="AOD100" s="1"/>
      <c r="AOE100" s="1"/>
      <c r="AOF100" s="1"/>
      <c r="AOG100" s="1"/>
      <c r="AOH100" s="1"/>
      <c r="AOI100" s="1"/>
      <c r="AOJ100" s="1"/>
      <c r="AOK100" s="1"/>
      <c r="AOL100" s="1"/>
      <c r="AOM100" s="1"/>
      <c r="AON100" s="1"/>
      <c r="AOO100" s="1"/>
      <c r="AOP100" s="1"/>
      <c r="AOQ100" s="1"/>
      <c r="AOR100" s="1"/>
      <c r="AOS100" s="1"/>
      <c r="AOT100" s="1"/>
      <c r="AOU100" s="1"/>
      <c r="AOV100" s="1"/>
      <c r="AOW100" s="1"/>
      <c r="AOX100" s="1"/>
      <c r="AOY100" s="1"/>
      <c r="AOZ100" s="1"/>
      <c r="APA100" s="1"/>
      <c r="APB100" s="1"/>
      <c r="APC100" s="1"/>
      <c r="APD100" s="1"/>
      <c r="APE100" s="1"/>
      <c r="APF100" s="1"/>
      <c r="APG100" s="1"/>
      <c r="APH100" s="1"/>
    </row>
    <row r="101" spans="1:1100" x14ac:dyDescent="0.25">
      <c r="A101" s="12" t="s">
        <v>8</v>
      </c>
      <c r="B101" s="12">
        <v>9</v>
      </c>
      <c r="C101" s="12" t="s">
        <v>220</v>
      </c>
      <c r="D101" s="12" t="s">
        <v>200</v>
      </c>
      <c r="E101" s="12" t="s">
        <v>201</v>
      </c>
      <c r="F101" s="12" t="s">
        <v>202</v>
      </c>
      <c r="G101" s="12" t="s">
        <v>203</v>
      </c>
      <c r="H101" s="12" t="s">
        <v>204</v>
      </c>
      <c r="I101" s="12" t="s">
        <v>231</v>
      </c>
      <c r="J101" s="12" t="s">
        <v>232</v>
      </c>
      <c r="K101" s="12" t="s">
        <v>208</v>
      </c>
      <c r="L101" s="12" t="s">
        <v>209</v>
      </c>
      <c r="M101" s="12" t="s">
        <v>210</v>
      </c>
      <c r="N101" s="12" t="s">
        <v>211</v>
      </c>
      <c r="O101" s="12" t="s">
        <v>215</v>
      </c>
      <c r="P101" s="12" t="s">
        <v>219</v>
      </c>
      <c r="Q101" s="12" t="s">
        <v>20</v>
      </c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  <c r="AML101" s="1"/>
      <c r="AMM101" s="1"/>
      <c r="AMN101" s="1"/>
      <c r="AMO101" s="1"/>
      <c r="AMP101" s="1"/>
      <c r="AMQ101" s="1"/>
      <c r="AMR101" s="1"/>
      <c r="AMS101" s="1"/>
      <c r="AMT101" s="1"/>
      <c r="AMU101" s="1"/>
      <c r="AMV101" s="1"/>
      <c r="AMW101" s="1"/>
      <c r="AMX101" s="1"/>
      <c r="AMY101" s="1"/>
      <c r="AMZ101" s="1"/>
      <c r="ANA101" s="1"/>
      <c r="ANB101" s="1"/>
      <c r="ANC101" s="1"/>
      <c r="AND101" s="1"/>
      <c r="ANE101" s="1"/>
      <c r="ANF101" s="1"/>
      <c r="ANG101" s="1"/>
      <c r="ANH101" s="1"/>
      <c r="ANI101" s="1"/>
      <c r="ANJ101" s="1"/>
      <c r="ANK101" s="1"/>
      <c r="ANL101" s="1"/>
      <c r="ANM101" s="1"/>
      <c r="ANN101" s="1"/>
      <c r="ANO101" s="1"/>
      <c r="ANP101" s="1"/>
      <c r="ANQ101" s="1"/>
      <c r="ANR101" s="1"/>
      <c r="ANS101" s="1"/>
      <c r="ANT101" s="1"/>
      <c r="ANU101" s="1"/>
      <c r="ANV101" s="1"/>
      <c r="ANW101" s="1"/>
      <c r="ANX101" s="1"/>
      <c r="ANY101" s="1"/>
      <c r="ANZ101" s="1"/>
      <c r="AOA101" s="1"/>
      <c r="AOB101" s="1"/>
      <c r="AOC101" s="1"/>
      <c r="AOD101" s="1"/>
      <c r="AOE101" s="1"/>
      <c r="AOF101" s="1"/>
      <c r="AOG101" s="1"/>
      <c r="AOH101" s="1"/>
      <c r="AOI101" s="1"/>
      <c r="AOJ101" s="1"/>
      <c r="AOK101" s="1"/>
      <c r="AOL101" s="1"/>
      <c r="AOM101" s="1"/>
      <c r="AON101" s="1"/>
      <c r="AOO101" s="1"/>
      <c r="AOP101" s="1"/>
      <c r="AOQ101" s="1"/>
      <c r="AOR101" s="1"/>
      <c r="AOS101" s="1"/>
      <c r="AOT101" s="1"/>
      <c r="AOU101" s="1"/>
      <c r="AOV101" s="1"/>
      <c r="AOW101" s="1"/>
      <c r="AOX101" s="1"/>
      <c r="AOY101" s="1"/>
      <c r="AOZ101" s="1"/>
      <c r="APA101" s="1"/>
      <c r="APB101" s="1"/>
      <c r="APC101" s="1"/>
      <c r="APD101" s="1"/>
      <c r="APE101" s="1"/>
      <c r="APF101" s="1"/>
      <c r="APG101" s="1"/>
      <c r="APH101" s="1"/>
    </row>
    <row r="102" spans="1:1100" x14ac:dyDescent="0.25">
      <c r="A102" s="12" t="s">
        <v>9</v>
      </c>
      <c r="B102" s="12">
        <v>10</v>
      </c>
      <c r="C102" s="12" t="s">
        <v>220</v>
      </c>
      <c r="D102" s="12" t="s">
        <v>200</v>
      </c>
      <c r="E102" s="12" t="s">
        <v>201</v>
      </c>
      <c r="F102" s="12" t="s">
        <v>202</v>
      </c>
      <c r="G102" s="12" t="s">
        <v>203</v>
      </c>
      <c r="H102" s="12" t="s">
        <v>204</v>
      </c>
      <c r="I102" s="12" t="s">
        <v>205</v>
      </c>
      <c r="J102" s="12" t="s">
        <v>233</v>
      </c>
      <c r="K102" s="12" t="s">
        <v>234</v>
      </c>
      <c r="L102" s="12" t="s">
        <v>209</v>
      </c>
      <c r="M102" s="12" t="s">
        <v>210</v>
      </c>
      <c r="N102" s="12" t="s">
        <v>211</v>
      </c>
      <c r="O102" s="12" t="s">
        <v>215</v>
      </c>
      <c r="P102" s="12" t="s">
        <v>219</v>
      </c>
      <c r="Q102" s="12" t="s">
        <v>20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  <c r="AMK102" s="1"/>
      <c r="AML102" s="1"/>
      <c r="AMM102" s="1"/>
      <c r="AMN102" s="1"/>
      <c r="AMO102" s="1"/>
      <c r="AMP102" s="1"/>
      <c r="AMQ102" s="1"/>
      <c r="AMR102" s="1"/>
      <c r="AMS102" s="1"/>
      <c r="AMT102" s="1"/>
      <c r="AMU102" s="1"/>
      <c r="AMV102" s="1"/>
      <c r="AMW102" s="1"/>
      <c r="AMX102" s="1"/>
      <c r="AMY102" s="1"/>
      <c r="AMZ102" s="1"/>
      <c r="ANA102" s="1"/>
      <c r="ANB102" s="1"/>
      <c r="ANC102" s="1"/>
      <c r="AND102" s="1"/>
      <c r="ANE102" s="1"/>
      <c r="ANF102" s="1"/>
      <c r="ANG102" s="1"/>
      <c r="ANH102" s="1"/>
      <c r="ANI102" s="1"/>
      <c r="ANJ102" s="1"/>
      <c r="ANK102" s="1"/>
      <c r="ANL102" s="1"/>
      <c r="ANM102" s="1"/>
      <c r="ANN102" s="1"/>
      <c r="ANO102" s="1"/>
      <c r="ANP102" s="1"/>
      <c r="ANQ102" s="1"/>
      <c r="ANR102" s="1"/>
      <c r="ANS102" s="1"/>
      <c r="ANT102" s="1"/>
      <c r="ANU102" s="1"/>
      <c r="ANV102" s="1"/>
      <c r="ANW102" s="1"/>
      <c r="ANX102" s="1"/>
      <c r="ANY102" s="1"/>
      <c r="ANZ102" s="1"/>
      <c r="AOA102" s="1"/>
      <c r="AOB102" s="1"/>
      <c r="AOC102" s="1"/>
      <c r="AOD102" s="1"/>
      <c r="AOE102" s="1"/>
      <c r="AOF102" s="1"/>
      <c r="AOG102" s="1"/>
      <c r="AOH102" s="1"/>
      <c r="AOI102" s="1"/>
      <c r="AOJ102" s="1"/>
      <c r="AOK102" s="1"/>
      <c r="AOL102" s="1"/>
      <c r="AOM102" s="1"/>
      <c r="AON102" s="1"/>
      <c r="AOO102" s="1"/>
      <c r="AOP102" s="1"/>
      <c r="AOQ102" s="1"/>
      <c r="AOR102" s="1"/>
      <c r="AOS102" s="1"/>
      <c r="AOT102" s="1"/>
      <c r="AOU102" s="1"/>
      <c r="AOV102" s="1"/>
      <c r="AOW102" s="1"/>
      <c r="AOX102" s="1"/>
      <c r="AOY102" s="1"/>
      <c r="AOZ102" s="1"/>
      <c r="APA102" s="1"/>
      <c r="APB102" s="1"/>
      <c r="APC102" s="1"/>
      <c r="APD102" s="1"/>
      <c r="APE102" s="1"/>
      <c r="APF102" s="1"/>
      <c r="APG102" s="1"/>
      <c r="APH102" s="1"/>
    </row>
    <row r="103" spans="1:1100" x14ac:dyDescent="0.25">
      <c r="A103" s="12" t="s">
        <v>10</v>
      </c>
      <c r="B103" s="12">
        <v>11</v>
      </c>
      <c r="C103" s="12" t="s">
        <v>220</v>
      </c>
      <c r="D103" s="12" t="s">
        <v>200</v>
      </c>
      <c r="E103" s="12" t="s">
        <v>201</v>
      </c>
      <c r="F103" s="12" t="s">
        <v>202</v>
      </c>
      <c r="G103" s="12" t="s">
        <v>203</v>
      </c>
      <c r="H103" s="12" t="s">
        <v>204</v>
      </c>
      <c r="I103" s="12" t="s">
        <v>205</v>
      </c>
      <c r="J103" s="12" t="s">
        <v>235</v>
      </c>
      <c r="K103" s="12" t="s">
        <v>236</v>
      </c>
      <c r="L103" s="12" t="s">
        <v>237</v>
      </c>
      <c r="M103" s="12" t="s">
        <v>210</v>
      </c>
      <c r="N103" s="12" t="s">
        <v>211</v>
      </c>
      <c r="O103" s="12" t="s">
        <v>215</v>
      </c>
      <c r="P103" s="12" t="s">
        <v>219</v>
      </c>
      <c r="Q103" s="12" t="s">
        <v>20</v>
      </c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  <c r="AMK103" s="1"/>
      <c r="AML103" s="1"/>
      <c r="AMM103" s="1"/>
      <c r="AMN103" s="1"/>
      <c r="AMO103" s="1"/>
      <c r="AMP103" s="1"/>
      <c r="AMQ103" s="1"/>
      <c r="AMR103" s="1"/>
      <c r="AMS103" s="1"/>
      <c r="AMT103" s="1"/>
      <c r="AMU103" s="1"/>
      <c r="AMV103" s="1"/>
      <c r="AMW103" s="1"/>
      <c r="AMX103" s="1"/>
      <c r="AMY103" s="1"/>
      <c r="AMZ103" s="1"/>
      <c r="ANA103" s="1"/>
      <c r="ANB103" s="1"/>
      <c r="ANC103" s="1"/>
      <c r="AND103" s="1"/>
      <c r="ANE103" s="1"/>
      <c r="ANF103" s="1"/>
      <c r="ANG103" s="1"/>
      <c r="ANH103" s="1"/>
      <c r="ANI103" s="1"/>
      <c r="ANJ103" s="1"/>
      <c r="ANK103" s="1"/>
      <c r="ANL103" s="1"/>
      <c r="ANM103" s="1"/>
      <c r="ANN103" s="1"/>
      <c r="ANO103" s="1"/>
      <c r="ANP103" s="1"/>
      <c r="ANQ103" s="1"/>
      <c r="ANR103" s="1"/>
      <c r="ANS103" s="1"/>
      <c r="ANT103" s="1"/>
      <c r="ANU103" s="1"/>
      <c r="ANV103" s="1"/>
      <c r="ANW103" s="1"/>
      <c r="ANX103" s="1"/>
      <c r="ANY103" s="1"/>
      <c r="ANZ103" s="1"/>
      <c r="AOA103" s="1"/>
      <c r="AOB103" s="1"/>
      <c r="AOC103" s="1"/>
      <c r="AOD103" s="1"/>
      <c r="AOE103" s="1"/>
      <c r="AOF103" s="1"/>
      <c r="AOG103" s="1"/>
      <c r="AOH103" s="1"/>
      <c r="AOI103" s="1"/>
      <c r="AOJ103" s="1"/>
      <c r="AOK103" s="1"/>
      <c r="AOL103" s="1"/>
      <c r="AOM103" s="1"/>
      <c r="AON103" s="1"/>
      <c r="AOO103" s="1"/>
      <c r="AOP103" s="1"/>
      <c r="AOQ103" s="1"/>
      <c r="AOR103" s="1"/>
      <c r="AOS103" s="1"/>
      <c r="AOT103" s="1"/>
      <c r="AOU103" s="1"/>
      <c r="AOV103" s="1"/>
      <c r="AOW103" s="1"/>
      <c r="AOX103" s="1"/>
      <c r="AOY103" s="1"/>
      <c r="AOZ103" s="1"/>
      <c r="APA103" s="1"/>
      <c r="APB103" s="1"/>
      <c r="APC103" s="1"/>
      <c r="APD103" s="1"/>
      <c r="APE103" s="1"/>
      <c r="APF103" s="1"/>
      <c r="APG103" s="1"/>
      <c r="APH103" s="1"/>
    </row>
    <row r="104" spans="1:1100" x14ac:dyDescent="0.25">
      <c r="A104" s="12" t="s">
        <v>11</v>
      </c>
      <c r="B104" s="12">
        <v>12</v>
      </c>
      <c r="C104" s="12" t="s">
        <v>220</v>
      </c>
      <c r="D104" s="12" t="s">
        <v>200</v>
      </c>
      <c r="E104" s="12" t="s">
        <v>201</v>
      </c>
      <c r="F104" s="12" t="s">
        <v>202</v>
      </c>
      <c r="G104" s="12" t="s">
        <v>203</v>
      </c>
      <c r="H104" s="12" t="s">
        <v>204</v>
      </c>
      <c r="I104" s="12" t="s">
        <v>205</v>
      </c>
      <c r="J104" s="12" t="s">
        <v>206</v>
      </c>
      <c r="K104" s="12" t="s">
        <v>207</v>
      </c>
      <c r="L104" s="12" t="s">
        <v>238</v>
      </c>
      <c r="M104" s="12" t="s">
        <v>239</v>
      </c>
      <c r="N104" s="12" t="s">
        <v>211</v>
      </c>
      <c r="O104" s="12" t="s">
        <v>215</v>
      </c>
      <c r="P104" s="12" t="s">
        <v>219</v>
      </c>
      <c r="Q104" s="12" t="s">
        <v>20</v>
      </c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  <c r="AMK104" s="1"/>
      <c r="AML104" s="1"/>
      <c r="AMM104" s="1"/>
      <c r="AMN104" s="1"/>
      <c r="AMO104" s="1"/>
      <c r="AMP104" s="1"/>
      <c r="AMQ104" s="1"/>
      <c r="AMR104" s="1"/>
      <c r="AMS104" s="1"/>
      <c r="AMT104" s="1"/>
      <c r="AMU104" s="1"/>
      <c r="AMV104" s="1"/>
      <c r="AMW104" s="1"/>
      <c r="AMX104" s="1"/>
      <c r="AMY104" s="1"/>
      <c r="AMZ104" s="1"/>
      <c r="ANA104" s="1"/>
      <c r="ANB104" s="1"/>
      <c r="ANC104" s="1"/>
      <c r="AND104" s="1"/>
      <c r="ANE104" s="1"/>
      <c r="ANF104" s="1"/>
      <c r="ANG104" s="1"/>
      <c r="ANH104" s="1"/>
      <c r="ANI104" s="1"/>
      <c r="ANJ104" s="1"/>
      <c r="ANK104" s="1"/>
      <c r="ANL104" s="1"/>
      <c r="ANM104" s="1"/>
      <c r="ANN104" s="1"/>
      <c r="ANO104" s="1"/>
      <c r="ANP104" s="1"/>
      <c r="ANQ104" s="1"/>
      <c r="ANR104" s="1"/>
      <c r="ANS104" s="1"/>
      <c r="ANT104" s="1"/>
      <c r="ANU104" s="1"/>
      <c r="ANV104" s="1"/>
      <c r="ANW104" s="1"/>
      <c r="ANX104" s="1"/>
      <c r="ANY104" s="1"/>
      <c r="ANZ104" s="1"/>
      <c r="AOA104" s="1"/>
      <c r="AOB104" s="1"/>
      <c r="AOC104" s="1"/>
      <c r="AOD104" s="1"/>
      <c r="AOE104" s="1"/>
      <c r="AOF104" s="1"/>
      <c r="AOG104" s="1"/>
      <c r="AOH104" s="1"/>
      <c r="AOI104" s="1"/>
      <c r="AOJ104" s="1"/>
      <c r="AOK104" s="1"/>
      <c r="AOL104" s="1"/>
      <c r="AOM104" s="1"/>
      <c r="AON104" s="1"/>
      <c r="AOO104" s="1"/>
      <c r="AOP104" s="1"/>
      <c r="AOQ104" s="1"/>
      <c r="AOR104" s="1"/>
      <c r="AOS104" s="1"/>
      <c r="AOT104" s="1"/>
      <c r="AOU104" s="1"/>
      <c r="AOV104" s="1"/>
      <c r="AOW104" s="1"/>
      <c r="AOX104" s="1"/>
      <c r="AOY104" s="1"/>
      <c r="AOZ104" s="1"/>
      <c r="APA104" s="1"/>
      <c r="APB104" s="1"/>
      <c r="APC104" s="1"/>
      <c r="APD104" s="1"/>
      <c r="APE104" s="1"/>
      <c r="APF104" s="1"/>
      <c r="APG104" s="1"/>
      <c r="APH104" s="1"/>
    </row>
    <row r="105" spans="1:1100" x14ac:dyDescent="0.25">
      <c r="A105" s="12" t="s">
        <v>12</v>
      </c>
      <c r="B105" s="12">
        <v>13</v>
      </c>
      <c r="C105" s="12" t="s">
        <v>220</v>
      </c>
      <c r="D105" s="12" t="s">
        <v>200</v>
      </c>
      <c r="E105" s="12" t="s">
        <v>201</v>
      </c>
      <c r="F105" s="12" t="s">
        <v>202</v>
      </c>
      <c r="G105" s="12" t="s">
        <v>203</v>
      </c>
      <c r="H105" s="12" t="s">
        <v>204</v>
      </c>
      <c r="I105" s="12" t="s">
        <v>205</v>
      </c>
      <c r="J105" s="12" t="s">
        <v>206</v>
      </c>
      <c r="K105" s="12" t="s">
        <v>207</v>
      </c>
      <c r="L105" s="12" t="s">
        <v>240</v>
      </c>
      <c r="M105" s="12" t="s">
        <v>241</v>
      </c>
      <c r="N105" s="12" t="s">
        <v>242</v>
      </c>
      <c r="O105" s="12" t="s">
        <v>215</v>
      </c>
      <c r="P105" s="12" t="s">
        <v>219</v>
      </c>
      <c r="Q105" s="12" t="s">
        <v>20</v>
      </c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  <c r="AMK105" s="1"/>
      <c r="AML105" s="1"/>
      <c r="AMM105" s="1"/>
      <c r="AMN105" s="1"/>
      <c r="AMO105" s="1"/>
      <c r="AMP105" s="1"/>
      <c r="AMQ105" s="1"/>
      <c r="AMR105" s="1"/>
      <c r="AMS105" s="1"/>
      <c r="AMT105" s="1"/>
      <c r="AMU105" s="1"/>
      <c r="AMV105" s="1"/>
      <c r="AMW105" s="1"/>
      <c r="AMX105" s="1"/>
      <c r="AMY105" s="1"/>
      <c r="AMZ105" s="1"/>
      <c r="ANA105" s="1"/>
      <c r="ANB105" s="1"/>
      <c r="ANC105" s="1"/>
      <c r="AND105" s="1"/>
      <c r="ANE105" s="1"/>
      <c r="ANF105" s="1"/>
      <c r="ANG105" s="1"/>
      <c r="ANH105" s="1"/>
      <c r="ANI105" s="1"/>
      <c r="ANJ105" s="1"/>
      <c r="ANK105" s="1"/>
      <c r="ANL105" s="1"/>
      <c r="ANM105" s="1"/>
      <c r="ANN105" s="1"/>
      <c r="ANO105" s="1"/>
      <c r="ANP105" s="1"/>
      <c r="ANQ105" s="1"/>
      <c r="ANR105" s="1"/>
      <c r="ANS105" s="1"/>
      <c r="ANT105" s="1"/>
      <c r="ANU105" s="1"/>
      <c r="ANV105" s="1"/>
      <c r="ANW105" s="1"/>
      <c r="ANX105" s="1"/>
      <c r="ANY105" s="1"/>
      <c r="ANZ105" s="1"/>
      <c r="AOA105" s="1"/>
      <c r="AOB105" s="1"/>
      <c r="AOC105" s="1"/>
      <c r="AOD105" s="1"/>
      <c r="AOE105" s="1"/>
      <c r="AOF105" s="1"/>
      <c r="AOG105" s="1"/>
      <c r="AOH105" s="1"/>
      <c r="AOI105" s="1"/>
      <c r="AOJ105" s="1"/>
      <c r="AOK105" s="1"/>
      <c r="AOL105" s="1"/>
      <c r="AOM105" s="1"/>
      <c r="AON105" s="1"/>
      <c r="AOO105" s="1"/>
      <c r="AOP105" s="1"/>
      <c r="AOQ105" s="1"/>
      <c r="AOR105" s="1"/>
      <c r="AOS105" s="1"/>
      <c r="AOT105" s="1"/>
      <c r="AOU105" s="1"/>
      <c r="AOV105" s="1"/>
      <c r="AOW105" s="1"/>
      <c r="AOX105" s="1"/>
      <c r="AOY105" s="1"/>
      <c r="AOZ105" s="1"/>
      <c r="APA105" s="1"/>
      <c r="APB105" s="1"/>
      <c r="APC105" s="1"/>
      <c r="APD105" s="1"/>
      <c r="APE105" s="1"/>
      <c r="APF105" s="1"/>
      <c r="APG105" s="1"/>
      <c r="APH105" s="1"/>
    </row>
    <row r="106" spans="1:1100" x14ac:dyDescent="0.25">
      <c r="A106" s="12" t="s">
        <v>13</v>
      </c>
      <c r="B106" s="12">
        <v>14</v>
      </c>
      <c r="C106" s="12" t="s">
        <v>220</v>
      </c>
      <c r="D106" s="12" t="s">
        <v>200</v>
      </c>
      <c r="E106" s="12" t="s">
        <v>201</v>
      </c>
      <c r="F106" s="12" t="s">
        <v>202</v>
      </c>
      <c r="G106" s="12" t="s">
        <v>203</v>
      </c>
      <c r="H106" s="12" t="s">
        <v>204</v>
      </c>
      <c r="I106" s="12" t="s">
        <v>205</v>
      </c>
      <c r="J106" s="12" t="s">
        <v>206</v>
      </c>
      <c r="K106" s="12" t="s">
        <v>207</v>
      </c>
      <c r="L106" s="12" t="s">
        <v>208</v>
      </c>
      <c r="M106" s="12" t="s">
        <v>209</v>
      </c>
      <c r="N106" s="12" t="s">
        <v>243</v>
      </c>
      <c r="O106" s="12" t="s">
        <v>244</v>
      </c>
      <c r="P106" s="12" t="s">
        <v>219</v>
      </c>
      <c r="Q106" s="12" t="s">
        <v>20</v>
      </c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  <c r="AMK106" s="1"/>
      <c r="AML106" s="1"/>
      <c r="AMM106" s="1"/>
      <c r="AMN106" s="1"/>
      <c r="AMO106" s="1"/>
      <c r="AMP106" s="1"/>
      <c r="AMQ106" s="1"/>
      <c r="AMR106" s="1"/>
      <c r="AMS106" s="1"/>
      <c r="AMT106" s="1"/>
      <c r="AMU106" s="1"/>
      <c r="AMV106" s="1"/>
      <c r="AMW106" s="1"/>
      <c r="AMX106" s="1"/>
      <c r="AMY106" s="1"/>
      <c r="AMZ106" s="1"/>
      <c r="ANA106" s="1"/>
      <c r="ANB106" s="1"/>
      <c r="ANC106" s="1"/>
      <c r="AND106" s="1"/>
      <c r="ANE106" s="1"/>
      <c r="ANF106" s="1"/>
      <c r="ANG106" s="1"/>
      <c r="ANH106" s="1"/>
      <c r="ANI106" s="1"/>
      <c r="ANJ106" s="1"/>
      <c r="ANK106" s="1"/>
      <c r="ANL106" s="1"/>
      <c r="ANM106" s="1"/>
      <c r="ANN106" s="1"/>
      <c r="ANO106" s="1"/>
      <c r="ANP106" s="1"/>
      <c r="ANQ106" s="1"/>
      <c r="ANR106" s="1"/>
      <c r="ANS106" s="1"/>
      <c r="ANT106" s="1"/>
      <c r="ANU106" s="1"/>
      <c r="ANV106" s="1"/>
      <c r="ANW106" s="1"/>
      <c r="ANX106" s="1"/>
      <c r="ANY106" s="1"/>
      <c r="ANZ106" s="1"/>
      <c r="AOA106" s="1"/>
      <c r="AOB106" s="1"/>
      <c r="AOC106" s="1"/>
      <c r="AOD106" s="1"/>
      <c r="AOE106" s="1"/>
      <c r="AOF106" s="1"/>
      <c r="AOG106" s="1"/>
      <c r="AOH106" s="1"/>
      <c r="AOI106" s="1"/>
      <c r="AOJ106" s="1"/>
      <c r="AOK106" s="1"/>
      <c r="AOL106" s="1"/>
      <c r="AOM106" s="1"/>
      <c r="AON106" s="1"/>
      <c r="AOO106" s="1"/>
      <c r="AOP106" s="1"/>
      <c r="AOQ106" s="1"/>
      <c r="AOR106" s="1"/>
      <c r="AOS106" s="1"/>
      <c r="AOT106" s="1"/>
      <c r="AOU106" s="1"/>
      <c r="AOV106" s="1"/>
      <c r="AOW106" s="1"/>
      <c r="AOX106" s="1"/>
      <c r="AOY106" s="1"/>
      <c r="AOZ106" s="1"/>
      <c r="APA106" s="1"/>
      <c r="APB106" s="1"/>
      <c r="APC106" s="1"/>
      <c r="APD106" s="1"/>
      <c r="APE106" s="1"/>
      <c r="APF106" s="1"/>
      <c r="APG106" s="1"/>
      <c r="APH106" s="1"/>
    </row>
    <row r="107" spans="1:1100" x14ac:dyDescent="0.25">
      <c r="A107" s="12" t="s">
        <v>14</v>
      </c>
      <c r="B107" s="12">
        <v>15</v>
      </c>
      <c r="C107" s="12" t="s">
        <v>220</v>
      </c>
      <c r="D107" s="12" t="s">
        <v>200</v>
      </c>
      <c r="E107" s="12" t="s">
        <v>201</v>
      </c>
      <c r="F107" s="12" t="s">
        <v>202</v>
      </c>
      <c r="G107" s="12" t="s">
        <v>203</v>
      </c>
      <c r="H107" s="12" t="s">
        <v>204</v>
      </c>
      <c r="I107" s="12" t="s">
        <v>205</v>
      </c>
      <c r="J107" s="12" t="s">
        <v>206</v>
      </c>
      <c r="K107" s="12" t="s">
        <v>207</v>
      </c>
      <c r="L107" s="12" t="s">
        <v>208</v>
      </c>
      <c r="M107" s="12" t="s">
        <v>209</v>
      </c>
      <c r="N107" s="12" t="s">
        <v>210</v>
      </c>
      <c r="O107" s="12" t="s">
        <v>245</v>
      </c>
      <c r="P107" s="12" t="s">
        <v>246</v>
      </c>
      <c r="Q107" s="12" t="s">
        <v>20</v>
      </c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  <c r="AMK107" s="1"/>
      <c r="AML107" s="1"/>
      <c r="AMM107" s="1"/>
      <c r="AMN107" s="1"/>
      <c r="AMO107" s="1"/>
      <c r="AMP107" s="1"/>
      <c r="AMQ107" s="1"/>
      <c r="AMR107" s="1"/>
      <c r="AMS107" s="1"/>
      <c r="AMT107" s="1"/>
      <c r="AMU107" s="1"/>
      <c r="AMV107" s="1"/>
      <c r="AMW107" s="1"/>
      <c r="AMX107" s="1"/>
      <c r="AMY107" s="1"/>
      <c r="AMZ107" s="1"/>
      <c r="ANA107" s="1"/>
      <c r="ANB107" s="1"/>
      <c r="ANC107" s="1"/>
      <c r="AND107" s="1"/>
      <c r="ANE107" s="1"/>
      <c r="ANF107" s="1"/>
      <c r="ANG107" s="1"/>
      <c r="ANH107" s="1"/>
      <c r="ANI107" s="1"/>
      <c r="ANJ107" s="1"/>
      <c r="ANK107" s="1"/>
      <c r="ANL107" s="1"/>
      <c r="ANM107" s="1"/>
      <c r="ANN107" s="1"/>
      <c r="ANO107" s="1"/>
      <c r="ANP107" s="1"/>
      <c r="ANQ107" s="1"/>
      <c r="ANR107" s="1"/>
      <c r="ANS107" s="1"/>
      <c r="ANT107" s="1"/>
      <c r="ANU107" s="1"/>
      <c r="ANV107" s="1"/>
      <c r="ANW107" s="1"/>
      <c r="ANX107" s="1"/>
      <c r="ANY107" s="1"/>
      <c r="ANZ107" s="1"/>
      <c r="AOA107" s="1"/>
      <c r="AOB107" s="1"/>
      <c r="AOC107" s="1"/>
      <c r="AOD107" s="1"/>
      <c r="AOE107" s="1"/>
      <c r="AOF107" s="1"/>
      <c r="AOG107" s="1"/>
      <c r="AOH107" s="1"/>
      <c r="AOI107" s="1"/>
      <c r="AOJ107" s="1"/>
      <c r="AOK107" s="1"/>
      <c r="AOL107" s="1"/>
      <c r="AOM107" s="1"/>
      <c r="AON107" s="1"/>
      <c r="AOO107" s="1"/>
      <c r="AOP107" s="1"/>
      <c r="AOQ107" s="1"/>
      <c r="AOR107" s="1"/>
      <c r="AOS107" s="1"/>
      <c r="AOT107" s="1"/>
      <c r="AOU107" s="1"/>
      <c r="AOV107" s="1"/>
      <c r="AOW107" s="1"/>
      <c r="AOX107" s="1"/>
      <c r="AOY107" s="1"/>
      <c r="AOZ107" s="1"/>
      <c r="APA107" s="1"/>
      <c r="APB107" s="1"/>
      <c r="APC107" s="1"/>
      <c r="APD107" s="1"/>
      <c r="APE107" s="1"/>
      <c r="APF107" s="1"/>
      <c r="APG107" s="1"/>
      <c r="APH107" s="1"/>
    </row>
    <row r="108" spans="1:1100" x14ac:dyDescent="0.25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  <c r="AMK108" s="1"/>
      <c r="AML108" s="1"/>
      <c r="AMM108" s="1"/>
      <c r="AMN108" s="1"/>
      <c r="AMO108" s="1"/>
      <c r="AMP108" s="1"/>
      <c r="AMQ108" s="1"/>
      <c r="AMR108" s="1"/>
      <c r="AMS108" s="1"/>
      <c r="AMT108" s="1"/>
      <c r="AMU108" s="1"/>
      <c r="AMV108" s="1"/>
      <c r="AMW108" s="1"/>
      <c r="AMX108" s="1"/>
      <c r="AMY108" s="1"/>
      <c r="AMZ108" s="1"/>
      <c r="ANA108" s="1"/>
      <c r="ANB108" s="1"/>
      <c r="ANC108" s="1"/>
      <c r="AND108" s="1"/>
      <c r="ANE108" s="1"/>
      <c r="ANF108" s="1"/>
      <c r="ANG108" s="1"/>
      <c r="ANH108" s="1"/>
      <c r="ANI108" s="1"/>
      <c r="ANJ108" s="1"/>
      <c r="ANK108" s="1"/>
      <c r="ANL108" s="1"/>
      <c r="ANM108" s="1"/>
      <c r="ANN108" s="1"/>
      <c r="ANO108" s="1"/>
      <c r="ANP108" s="1"/>
      <c r="ANQ108" s="1"/>
      <c r="ANR108" s="1"/>
      <c r="ANS108" s="1"/>
      <c r="ANT108" s="1"/>
      <c r="ANU108" s="1"/>
      <c r="ANV108" s="1"/>
      <c r="ANW108" s="1"/>
      <c r="ANX108" s="1"/>
      <c r="ANY108" s="1"/>
      <c r="ANZ108" s="1"/>
      <c r="AOA108" s="1"/>
      <c r="AOB108" s="1"/>
      <c r="AOC108" s="1"/>
      <c r="AOD108" s="1"/>
      <c r="AOE108" s="1"/>
      <c r="AOF108" s="1"/>
      <c r="AOG108" s="1"/>
      <c r="AOH108" s="1"/>
      <c r="AOI108" s="1"/>
      <c r="AOJ108" s="1"/>
      <c r="AOK108" s="1"/>
      <c r="AOL108" s="1"/>
      <c r="AOM108" s="1"/>
      <c r="AON108" s="1"/>
      <c r="AOO108" s="1"/>
      <c r="AOP108" s="1"/>
      <c r="AOQ108" s="1"/>
      <c r="AOR108" s="1"/>
      <c r="AOS108" s="1"/>
      <c r="AOT108" s="1"/>
      <c r="AOU108" s="1"/>
      <c r="AOV108" s="1"/>
      <c r="AOW108" s="1"/>
      <c r="AOX108" s="1"/>
      <c r="AOY108" s="1"/>
      <c r="AOZ108" s="1"/>
      <c r="APA108" s="1"/>
      <c r="APB108" s="1"/>
      <c r="APC108" s="1"/>
      <c r="APD108" s="1"/>
      <c r="APE108" s="1"/>
      <c r="APF108" s="1"/>
      <c r="APG108" s="1"/>
      <c r="APH108" s="1"/>
    </row>
    <row r="109" spans="1:1100" x14ac:dyDescent="0.25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 t="s">
        <v>58</v>
      </c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4" t="s">
        <v>59</v>
      </c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12" t="s">
        <v>60</v>
      </c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 t="s">
        <v>61</v>
      </c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 t="s">
        <v>62</v>
      </c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 t="s">
        <v>63</v>
      </c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" t="s">
        <v>64</v>
      </c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 t="s">
        <v>65</v>
      </c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 t="s">
        <v>66</v>
      </c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 t="s">
        <v>67</v>
      </c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 t="s">
        <v>68</v>
      </c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 t="s">
        <v>69</v>
      </c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 t="s">
        <v>70</v>
      </c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 t="s">
        <v>71</v>
      </c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 t="s">
        <v>72</v>
      </c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 t="s">
        <v>73</v>
      </c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 t="s">
        <v>74</v>
      </c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 t="s">
        <v>75</v>
      </c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 t="s">
        <v>76</v>
      </c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 t="s">
        <v>77</v>
      </c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 t="s">
        <v>78</v>
      </c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 t="s">
        <v>79</v>
      </c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 t="s">
        <v>80</v>
      </c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 t="s">
        <v>81</v>
      </c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 t="s">
        <v>82</v>
      </c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 t="s">
        <v>83</v>
      </c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 t="s">
        <v>84</v>
      </c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 t="s">
        <v>85</v>
      </c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 t="s">
        <v>86</v>
      </c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 t="s">
        <v>87</v>
      </c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 t="s">
        <v>88</v>
      </c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 t="s">
        <v>89</v>
      </c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 t="s">
        <v>90</v>
      </c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 t="s">
        <v>91</v>
      </c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 t="s">
        <v>92</v>
      </c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 t="s">
        <v>93</v>
      </c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 t="s">
        <v>94</v>
      </c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 t="s">
        <v>95</v>
      </c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 t="s">
        <v>96</v>
      </c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 t="s">
        <v>97</v>
      </c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 t="s">
        <v>98</v>
      </c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 t="s">
        <v>99</v>
      </c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 t="s">
        <v>100</v>
      </c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 t="s">
        <v>101</v>
      </c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 t="s">
        <v>102</v>
      </c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 t="s">
        <v>103</v>
      </c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 t="s">
        <v>104</v>
      </c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 t="s">
        <v>105</v>
      </c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 t="s">
        <v>106</v>
      </c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 t="s">
        <v>107</v>
      </c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 t="s">
        <v>108</v>
      </c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 t="s">
        <v>109</v>
      </c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 t="s">
        <v>110</v>
      </c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 t="s">
        <v>111</v>
      </c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 t="s">
        <v>112</v>
      </c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 t="s">
        <v>113</v>
      </c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 t="s">
        <v>114</v>
      </c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 t="s">
        <v>115</v>
      </c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 t="s">
        <v>116</v>
      </c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 t="s">
        <v>117</v>
      </c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 t="s">
        <v>118</v>
      </c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 t="s">
        <v>119</v>
      </c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 t="s">
        <v>120</v>
      </c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 t="s">
        <v>121</v>
      </c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 t="s">
        <v>122</v>
      </c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 t="s">
        <v>123</v>
      </c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 t="s">
        <v>124</v>
      </c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  <c r="AMK109" s="1"/>
      <c r="AML109" s="1" t="s">
        <v>125</v>
      </c>
      <c r="AMM109" s="1"/>
      <c r="AMN109" s="1"/>
      <c r="AMO109" s="1"/>
      <c r="AMP109" s="1"/>
      <c r="AMQ109" s="1"/>
      <c r="AMR109" s="1"/>
      <c r="AMS109" s="1"/>
      <c r="AMT109" s="1"/>
      <c r="AMU109" s="1"/>
      <c r="AMV109" s="1"/>
      <c r="AMW109" s="1"/>
      <c r="AMX109" s="1"/>
      <c r="AMY109" s="1"/>
      <c r="AMZ109" s="1"/>
      <c r="ANA109" s="1" t="s">
        <v>126</v>
      </c>
      <c r="ANB109" s="1"/>
      <c r="ANC109" s="1"/>
      <c r="AND109" s="1"/>
      <c r="ANE109" s="1"/>
      <c r="ANF109" s="1"/>
      <c r="ANG109" s="1"/>
      <c r="ANH109" s="1"/>
      <c r="ANI109" s="1"/>
      <c r="ANJ109" s="1"/>
      <c r="ANK109" s="1"/>
      <c r="ANL109" s="1"/>
      <c r="ANM109" s="1"/>
      <c r="ANN109" s="1"/>
      <c r="ANO109" s="1"/>
      <c r="ANP109" s="1" t="s">
        <v>127</v>
      </c>
      <c r="ANQ109" s="1"/>
      <c r="ANR109" s="1"/>
      <c r="ANS109" s="1"/>
      <c r="ANT109" s="1"/>
      <c r="ANU109" s="1"/>
      <c r="ANV109" s="1"/>
      <c r="ANW109" s="1"/>
      <c r="ANX109" s="1"/>
      <c r="ANY109" s="1"/>
      <c r="ANZ109" s="1"/>
      <c r="AOA109" s="1"/>
      <c r="AOB109" s="1"/>
      <c r="AOC109" s="1"/>
      <c r="AOD109" s="1"/>
      <c r="AOE109" s="1" t="s">
        <v>128</v>
      </c>
      <c r="AOF109" s="1"/>
      <c r="AOG109" s="1"/>
      <c r="AOH109" s="1"/>
      <c r="AOI109" s="1"/>
      <c r="AOJ109" s="1"/>
      <c r="AOK109" s="1"/>
      <c r="AOL109" s="1"/>
      <c r="AOM109" s="1"/>
      <c r="AON109" s="1"/>
      <c r="AOO109" s="1"/>
      <c r="AOP109" s="1"/>
      <c r="AOQ109" s="1"/>
      <c r="AOR109" s="1"/>
      <c r="AOS109" s="1"/>
      <c r="AOT109" s="1" t="s">
        <v>129</v>
      </c>
      <c r="AOU109" s="1"/>
      <c r="AOV109" s="1"/>
      <c r="AOW109" s="1"/>
      <c r="AOX109" s="1"/>
      <c r="AOY109" s="1"/>
      <c r="AOZ109" s="1"/>
      <c r="APA109" s="1"/>
      <c r="APB109" s="1"/>
      <c r="APC109" s="1"/>
      <c r="APD109" s="1"/>
      <c r="APE109" s="1"/>
      <c r="APF109" s="1"/>
      <c r="APG109" s="1"/>
      <c r="APH109" s="1"/>
    </row>
    <row r="110" spans="1:1100" x14ac:dyDescent="0.25">
      <c r="B110" s="12" t="s">
        <v>18</v>
      </c>
      <c r="C110" s="12">
        <v>1</v>
      </c>
      <c r="D110" s="12">
        <v>2</v>
      </c>
      <c r="E110" s="12">
        <v>3</v>
      </c>
      <c r="F110" s="12">
        <v>4</v>
      </c>
      <c r="G110" s="12">
        <v>5</v>
      </c>
      <c r="H110" s="12">
        <v>6</v>
      </c>
      <c r="I110" s="12">
        <v>7</v>
      </c>
      <c r="J110" s="12">
        <v>8</v>
      </c>
      <c r="K110" s="12">
        <v>9</v>
      </c>
      <c r="L110" s="12">
        <v>10</v>
      </c>
      <c r="M110" s="12">
        <v>11</v>
      </c>
      <c r="N110" s="12">
        <v>12</v>
      </c>
      <c r="O110" s="12">
        <v>13</v>
      </c>
      <c r="P110" s="12">
        <v>14</v>
      </c>
      <c r="Q110" s="12">
        <v>15</v>
      </c>
      <c r="R110" s="12"/>
      <c r="S110" s="12"/>
      <c r="T110" s="12" t="s">
        <v>18</v>
      </c>
      <c r="U110" s="12">
        <v>1</v>
      </c>
      <c r="V110" s="12">
        <f t="shared" ref="V110:AH110" si="387">U110+1</f>
        <v>2</v>
      </c>
      <c r="W110" s="12">
        <f t="shared" si="387"/>
        <v>3</v>
      </c>
      <c r="X110" s="12">
        <f t="shared" si="387"/>
        <v>4</v>
      </c>
      <c r="Y110" s="12">
        <f t="shared" si="387"/>
        <v>5</v>
      </c>
      <c r="Z110" s="12">
        <f t="shared" si="387"/>
        <v>6</v>
      </c>
      <c r="AA110" s="12">
        <f t="shared" si="387"/>
        <v>7</v>
      </c>
      <c r="AB110" s="12">
        <f t="shared" si="387"/>
        <v>8</v>
      </c>
      <c r="AC110" s="12">
        <f t="shared" si="387"/>
        <v>9</v>
      </c>
      <c r="AD110" s="12">
        <f t="shared" si="387"/>
        <v>10</v>
      </c>
      <c r="AE110" s="12">
        <f t="shared" si="387"/>
        <v>11</v>
      </c>
      <c r="AF110" s="12">
        <f t="shared" si="387"/>
        <v>12</v>
      </c>
      <c r="AG110" s="12">
        <f t="shared" si="387"/>
        <v>13</v>
      </c>
      <c r="AH110" s="12">
        <f t="shared" si="387"/>
        <v>14</v>
      </c>
      <c r="AI110" s="12">
        <v>15</v>
      </c>
      <c r="AJ110" s="4">
        <v>1</v>
      </c>
      <c r="AK110" s="4">
        <f t="shared" ref="AK110:AW110" si="388">AJ110+1</f>
        <v>2</v>
      </c>
      <c r="AL110" s="4">
        <f t="shared" si="388"/>
        <v>3</v>
      </c>
      <c r="AM110" s="4">
        <f t="shared" si="388"/>
        <v>4</v>
      </c>
      <c r="AN110" s="4">
        <f t="shared" si="388"/>
        <v>5</v>
      </c>
      <c r="AO110" s="4">
        <f t="shared" si="388"/>
        <v>6</v>
      </c>
      <c r="AP110" s="4">
        <f t="shared" si="388"/>
        <v>7</v>
      </c>
      <c r="AQ110" s="4">
        <f t="shared" si="388"/>
        <v>8</v>
      </c>
      <c r="AR110" s="4">
        <f t="shared" si="388"/>
        <v>9</v>
      </c>
      <c r="AS110" s="4">
        <f t="shared" si="388"/>
        <v>10</v>
      </c>
      <c r="AT110" s="4">
        <f t="shared" si="388"/>
        <v>11</v>
      </c>
      <c r="AU110" s="4">
        <f t="shared" si="388"/>
        <v>12</v>
      </c>
      <c r="AV110" s="4">
        <f t="shared" si="388"/>
        <v>13</v>
      </c>
      <c r="AW110" s="4">
        <f t="shared" si="388"/>
        <v>14</v>
      </c>
      <c r="AX110" s="4">
        <v>15</v>
      </c>
      <c r="AY110" s="12">
        <v>1</v>
      </c>
      <c r="AZ110" s="12">
        <f t="shared" ref="AZ110:BL110" si="389">AY110+1</f>
        <v>2</v>
      </c>
      <c r="BA110" s="12">
        <f t="shared" si="389"/>
        <v>3</v>
      </c>
      <c r="BB110" s="12">
        <f t="shared" si="389"/>
        <v>4</v>
      </c>
      <c r="BC110" s="12">
        <f t="shared" si="389"/>
        <v>5</v>
      </c>
      <c r="BD110" s="12">
        <f t="shared" si="389"/>
        <v>6</v>
      </c>
      <c r="BE110" s="12">
        <f t="shared" si="389"/>
        <v>7</v>
      </c>
      <c r="BF110" s="12">
        <f t="shared" si="389"/>
        <v>8</v>
      </c>
      <c r="BG110" s="12">
        <f t="shared" si="389"/>
        <v>9</v>
      </c>
      <c r="BH110" s="12">
        <f t="shared" si="389"/>
        <v>10</v>
      </c>
      <c r="BI110" s="12">
        <f t="shared" si="389"/>
        <v>11</v>
      </c>
      <c r="BJ110" s="12">
        <f t="shared" si="389"/>
        <v>12</v>
      </c>
      <c r="BK110" s="12">
        <f t="shared" si="389"/>
        <v>13</v>
      </c>
      <c r="BL110" s="12">
        <f t="shared" si="389"/>
        <v>14</v>
      </c>
      <c r="BM110" s="12">
        <v>15</v>
      </c>
      <c r="BN110" s="12">
        <v>1</v>
      </c>
      <c r="BO110" s="12">
        <f t="shared" ref="BO110:CA110" si="390">BN110+1</f>
        <v>2</v>
      </c>
      <c r="BP110" s="12">
        <f t="shared" si="390"/>
        <v>3</v>
      </c>
      <c r="BQ110" s="12">
        <f t="shared" si="390"/>
        <v>4</v>
      </c>
      <c r="BR110" s="12">
        <f t="shared" si="390"/>
        <v>5</v>
      </c>
      <c r="BS110" s="12">
        <f t="shared" si="390"/>
        <v>6</v>
      </c>
      <c r="BT110" s="12">
        <f t="shared" si="390"/>
        <v>7</v>
      </c>
      <c r="BU110" s="12">
        <f t="shared" si="390"/>
        <v>8</v>
      </c>
      <c r="BV110" s="12">
        <f t="shared" si="390"/>
        <v>9</v>
      </c>
      <c r="BW110" s="12">
        <f t="shared" si="390"/>
        <v>10</v>
      </c>
      <c r="BX110" s="12">
        <f t="shared" si="390"/>
        <v>11</v>
      </c>
      <c r="BY110" s="12">
        <f t="shared" si="390"/>
        <v>12</v>
      </c>
      <c r="BZ110" s="12">
        <f t="shared" si="390"/>
        <v>13</v>
      </c>
      <c r="CA110" s="12">
        <f t="shared" si="390"/>
        <v>14</v>
      </c>
      <c r="CB110" s="12">
        <v>15</v>
      </c>
      <c r="CC110" s="12">
        <v>1</v>
      </c>
      <c r="CD110" s="12">
        <f t="shared" ref="CD110:CP110" si="391">CC110+1</f>
        <v>2</v>
      </c>
      <c r="CE110" s="12">
        <f t="shared" si="391"/>
        <v>3</v>
      </c>
      <c r="CF110" s="12">
        <f t="shared" si="391"/>
        <v>4</v>
      </c>
      <c r="CG110" s="12">
        <f t="shared" si="391"/>
        <v>5</v>
      </c>
      <c r="CH110" s="12">
        <f t="shared" si="391"/>
        <v>6</v>
      </c>
      <c r="CI110" s="12">
        <f t="shared" si="391"/>
        <v>7</v>
      </c>
      <c r="CJ110" s="12">
        <f t="shared" si="391"/>
        <v>8</v>
      </c>
      <c r="CK110" s="12">
        <f t="shared" si="391"/>
        <v>9</v>
      </c>
      <c r="CL110" s="12">
        <f t="shared" si="391"/>
        <v>10</v>
      </c>
      <c r="CM110" s="12">
        <f t="shared" si="391"/>
        <v>11</v>
      </c>
      <c r="CN110" s="12">
        <f t="shared" si="391"/>
        <v>12</v>
      </c>
      <c r="CO110" s="12">
        <f t="shared" si="391"/>
        <v>13</v>
      </c>
      <c r="CP110" s="12">
        <f t="shared" si="391"/>
        <v>14</v>
      </c>
      <c r="CQ110" s="12">
        <v>15</v>
      </c>
      <c r="CR110" s="12">
        <v>1</v>
      </c>
      <c r="CS110" s="12">
        <f t="shared" ref="CS110:DE110" si="392">CR110+1</f>
        <v>2</v>
      </c>
      <c r="CT110" s="12">
        <f t="shared" si="392"/>
        <v>3</v>
      </c>
      <c r="CU110" s="12">
        <f t="shared" si="392"/>
        <v>4</v>
      </c>
      <c r="CV110" s="12">
        <f t="shared" si="392"/>
        <v>5</v>
      </c>
      <c r="CW110" s="12">
        <f t="shared" si="392"/>
        <v>6</v>
      </c>
      <c r="CX110" s="12">
        <f t="shared" si="392"/>
        <v>7</v>
      </c>
      <c r="CY110" s="12">
        <f t="shared" si="392"/>
        <v>8</v>
      </c>
      <c r="CZ110" s="12">
        <f t="shared" si="392"/>
        <v>9</v>
      </c>
      <c r="DA110" s="12">
        <f t="shared" si="392"/>
        <v>10</v>
      </c>
      <c r="DB110" s="12">
        <f t="shared" si="392"/>
        <v>11</v>
      </c>
      <c r="DC110" s="12">
        <f t="shared" si="392"/>
        <v>12</v>
      </c>
      <c r="DD110" s="12">
        <f t="shared" si="392"/>
        <v>13</v>
      </c>
      <c r="DE110" s="12">
        <f t="shared" si="392"/>
        <v>14</v>
      </c>
      <c r="DF110" s="12">
        <v>15</v>
      </c>
      <c r="DG110" s="1">
        <v>1</v>
      </c>
      <c r="DH110" s="1">
        <f t="shared" ref="DH110:DT110" si="393">DG110+1</f>
        <v>2</v>
      </c>
      <c r="DI110" s="1">
        <f t="shared" si="393"/>
        <v>3</v>
      </c>
      <c r="DJ110" s="1">
        <f t="shared" si="393"/>
        <v>4</v>
      </c>
      <c r="DK110" s="1">
        <f t="shared" si="393"/>
        <v>5</v>
      </c>
      <c r="DL110" s="1">
        <f t="shared" si="393"/>
        <v>6</v>
      </c>
      <c r="DM110" s="1">
        <f t="shared" si="393"/>
        <v>7</v>
      </c>
      <c r="DN110" s="1">
        <f t="shared" si="393"/>
        <v>8</v>
      </c>
      <c r="DO110" s="1">
        <f t="shared" si="393"/>
        <v>9</v>
      </c>
      <c r="DP110" s="1">
        <f t="shared" si="393"/>
        <v>10</v>
      </c>
      <c r="DQ110" s="1">
        <f t="shared" si="393"/>
        <v>11</v>
      </c>
      <c r="DR110" s="1">
        <f t="shared" si="393"/>
        <v>12</v>
      </c>
      <c r="DS110" s="1">
        <f t="shared" si="393"/>
        <v>13</v>
      </c>
      <c r="DT110" s="1">
        <f t="shared" si="393"/>
        <v>14</v>
      </c>
      <c r="DU110" s="1">
        <v>15</v>
      </c>
      <c r="DV110" s="1">
        <v>1</v>
      </c>
      <c r="DW110" s="1">
        <f t="shared" ref="DW110:EI110" si="394">DV110+1</f>
        <v>2</v>
      </c>
      <c r="DX110" s="1">
        <f t="shared" si="394"/>
        <v>3</v>
      </c>
      <c r="DY110" s="1">
        <f t="shared" si="394"/>
        <v>4</v>
      </c>
      <c r="DZ110" s="1">
        <f t="shared" si="394"/>
        <v>5</v>
      </c>
      <c r="EA110" s="1">
        <f t="shared" si="394"/>
        <v>6</v>
      </c>
      <c r="EB110" s="1">
        <f t="shared" si="394"/>
        <v>7</v>
      </c>
      <c r="EC110" s="1">
        <f t="shared" si="394"/>
        <v>8</v>
      </c>
      <c r="ED110" s="1">
        <f t="shared" si="394"/>
        <v>9</v>
      </c>
      <c r="EE110" s="1">
        <f t="shared" si="394"/>
        <v>10</v>
      </c>
      <c r="EF110" s="1">
        <f t="shared" si="394"/>
        <v>11</v>
      </c>
      <c r="EG110" s="1">
        <f t="shared" si="394"/>
        <v>12</v>
      </c>
      <c r="EH110" s="1">
        <f t="shared" si="394"/>
        <v>13</v>
      </c>
      <c r="EI110" s="1">
        <f t="shared" si="394"/>
        <v>14</v>
      </c>
      <c r="EJ110" s="1">
        <v>15</v>
      </c>
      <c r="EK110" s="1">
        <v>1</v>
      </c>
      <c r="EL110" s="1">
        <f t="shared" ref="EL110:EX110" si="395">EK110+1</f>
        <v>2</v>
      </c>
      <c r="EM110" s="1">
        <f t="shared" si="395"/>
        <v>3</v>
      </c>
      <c r="EN110" s="1">
        <f t="shared" si="395"/>
        <v>4</v>
      </c>
      <c r="EO110" s="1">
        <f t="shared" si="395"/>
        <v>5</v>
      </c>
      <c r="EP110" s="1">
        <f t="shared" si="395"/>
        <v>6</v>
      </c>
      <c r="EQ110" s="1">
        <f t="shared" si="395"/>
        <v>7</v>
      </c>
      <c r="ER110" s="1">
        <f t="shared" si="395"/>
        <v>8</v>
      </c>
      <c r="ES110" s="1">
        <f t="shared" si="395"/>
        <v>9</v>
      </c>
      <c r="ET110" s="1">
        <f t="shared" si="395"/>
        <v>10</v>
      </c>
      <c r="EU110" s="1">
        <f t="shared" si="395"/>
        <v>11</v>
      </c>
      <c r="EV110" s="1">
        <f t="shared" si="395"/>
        <v>12</v>
      </c>
      <c r="EW110" s="1">
        <f t="shared" si="395"/>
        <v>13</v>
      </c>
      <c r="EX110" s="1">
        <f t="shared" si="395"/>
        <v>14</v>
      </c>
      <c r="EY110" s="1">
        <v>15</v>
      </c>
      <c r="EZ110" s="1">
        <v>1</v>
      </c>
      <c r="FA110" s="1">
        <f t="shared" ref="FA110:FM110" si="396">EZ110+1</f>
        <v>2</v>
      </c>
      <c r="FB110" s="1">
        <f t="shared" si="396"/>
        <v>3</v>
      </c>
      <c r="FC110" s="1">
        <f t="shared" si="396"/>
        <v>4</v>
      </c>
      <c r="FD110" s="1">
        <f t="shared" si="396"/>
        <v>5</v>
      </c>
      <c r="FE110" s="1">
        <f t="shared" si="396"/>
        <v>6</v>
      </c>
      <c r="FF110" s="1">
        <f t="shared" si="396"/>
        <v>7</v>
      </c>
      <c r="FG110" s="1">
        <f t="shared" si="396"/>
        <v>8</v>
      </c>
      <c r="FH110" s="1">
        <f t="shared" si="396"/>
        <v>9</v>
      </c>
      <c r="FI110" s="1">
        <f t="shared" si="396"/>
        <v>10</v>
      </c>
      <c r="FJ110" s="1">
        <f t="shared" si="396"/>
        <v>11</v>
      </c>
      <c r="FK110" s="1">
        <f t="shared" si="396"/>
        <v>12</v>
      </c>
      <c r="FL110" s="1">
        <f t="shared" si="396"/>
        <v>13</v>
      </c>
      <c r="FM110" s="1">
        <f t="shared" si="396"/>
        <v>14</v>
      </c>
      <c r="FN110" s="1">
        <v>15</v>
      </c>
      <c r="FO110" s="1">
        <v>1</v>
      </c>
      <c r="FP110" s="1">
        <f t="shared" ref="FP110:GB110" si="397">FO110+1</f>
        <v>2</v>
      </c>
      <c r="FQ110" s="1">
        <f t="shared" si="397"/>
        <v>3</v>
      </c>
      <c r="FR110" s="1">
        <f t="shared" si="397"/>
        <v>4</v>
      </c>
      <c r="FS110" s="1">
        <f t="shared" si="397"/>
        <v>5</v>
      </c>
      <c r="FT110" s="1">
        <f t="shared" si="397"/>
        <v>6</v>
      </c>
      <c r="FU110" s="1">
        <f t="shared" si="397"/>
        <v>7</v>
      </c>
      <c r="FV110" s="1">
        <f t="shared" si="397"/>
        <v>8</v>
      </c>
      <c r="FW110" s="1">
        <f t="shared" si="397"/>
        <v>9</v>
      </c>
      <c r="FX110" s="1">
        <f t="shared" si="397"/>
        <v>10</v>
      </c>
      <c r="FY110" s="1">
        <f t="shared" si="397"/>
        <v>11</v>
      </c>
      <c r="FZ110" s="1">
        <f t="shared" si="397"/>
        <v>12</v>
      </c>
      <c r="GA110" s="1">
        <f t="shared" si="397"/>
        <v>13</v>
      </c>
      <c r="GB110" s="1">
        <f t="shared" si="397"/>
        <v>14</v>
      </c>
      <c r="GC110" s="1">
        <v>15</v>
      </c>
      <c r="GD110" s="1">
        <v>1</v>
      </c>
      <c r="GE110" s="1">
        <f t="shared" ref="GE110:GQ110" si="398">GD110+1</f>
        <v>2</v>
      </c>
      <c r="GF110" s="1">
        <f t="shared" si="398"/>
        <v>3</v>
      </c>
      <c r="GG110" s="1">
        <f t="shared" si="398"/>
        <v>4</v>
      </c>
      <c r="GH110" s="1">
        <f t="shared" si="398"/>
        <v>5</v>
      </c>
      <c r="GI110" s="1">
        <f t="shared" si="398"/>
        <v>6</v>
      </c>
      <c r="GJ110" s="1">
        <f t="shared" si="398"/>
        <v>7</v>
      </c>
      <c r="GK110" s="1">
        <f t="shared" si="398"/>
        <v>8</v>
      </c>
      <c r="GL110" s="1">
        <f t="shared" si="398"/>
        <v>9</v>
      </c>
      <c r="GM110" s="1">
        <f t="shared" si="398"/>
        <v>10</v>
      </c>
      <c r="GN110" s="1">
        <f t="shared" si="398"/>
        <v>11</v>
      </c>
      <c r="GO110" s="1">
        <f t="shared" si="398"/>
        <v>12</v>
      </c>
      <c r="GP110" s="1">
        <f t="shared" si="398"/>
        <v>13</v>
      </c>
      <c r="GQ110" s="1">
        <f t="shared" si="398"/>
        <v>14</v>
      </c>
      <c r="GR110" s="1">
        <v>15</v>
      </c>
      <c r="GS110" s="1">
        <v>1</v>
      </c>
      <c r="GT110" s="1">
        <f t="shared" ref="GT110:HF110" si="399">GS110+1</f>
        <v>2</v>
      </c>
      <c r="GU110" s="1">
        <f t="shared" si="399"/>
        <v>3</v>
      </c>
      <c r="GV110" s="1">
        <f t="shared" si="399"/>
        <v>4</v>
      </c>
      <c r="GW110" s="1">
        <f t="shared" si="399"/>
        <v>5</v>
      </c>
      <c r="GX110" s="1">
        <f t="shared" si="399"/>
        <v>6</v>
      </c>
      <c r="GY110" s="1">
        <f t="shared" si="399"/>
        <v>7</v>
      </c>
      <c r="GZ110" s="1">
        <f t="shared" si="399"/>
        <v>8</v>
      </c>
      <c r="HA110" s="1">
        <f t="shared" si="399"/>
        <v>9</v>
      </c>
      <c r="HB110" s="1">
        <f t="shared" si="399"/>
        <v>10</v>
      </c>
      <c r="HC110" s="1">
        <f t="shared" si="399"/>
        <v>11</v>
      </c>
      <c r="HD110" s="1">
        <f t="shared" si="399"/>
        <v>12</v>
      </c>
      <c r="HE110" s="1">
        <f t="shared" si="399"/>
        <v>13</v>
      </c>
      <c r="HF110" s="1">
        <f t="shared" si="399"/>
        <v>14</v>
      </c>
      <c r="HG110" s="1">
        <v>15</v>
      </c>
      <c r="HH110" s="1">
        <v>1</v>
      </c>
      <c r="HI110" s="1">
        <f t="shared" ref="HI110:HU110" si="400">HH110+1</f>
        <v>2</v>
      </c>
      <c r="HJ110" s="1">
        <f t="shared" si="400"/>
        <v>3</v>
      </c>
      <c r="HK110" s="1">
        <f t="shared" si="400"/>
        <v>4</v>
      </c>
      <c r="HL110" s="1">
        <f t="shared" si="400"/>
        <v>5</v>
      </c>
      <c r="HM110" s="1">
        <f t="shared" si="400"/>
        <v>6</v>
      </c>
      <c r="HN110" s="1">
        <f t="shared" si="400"/>
        <v>7</v>
      </c>
      <c r="HO110" s="1">
        <f t="shared" si="400"/>
        <v>8</v>
      </c>
      <c r="HP110" s="1">
        <f t="shared" si="400"/>
        <v>9</v>
      </c>
      <c r="HQ110" s="1">
        <f t="shared" si="400"/>
        <v>10</v>
      </c>
      <c r="HR110" s="1">
        <f t="shared" si="400"/>
        <v>11</v>
      </c>
      <c r="HS110" s="1">
        <f t="shared" si="400"/>
        <v>12</v>
      </c>
      <c r="HT110" s="1">
        <f t="shared" si="400"/>
        <v>13</v>
      </c>
      <c r="HU110" s="1">
        <f t="shared" si="400"/>
        <v>14</v>
      </c>
      <c r="HV110" s="1">
        <v>15</v>
      </c>
      <c r="HW110" s="1">
        <v>1</v>
      </c>
      <c r="HX110" s="1">
        <f t="shared" ref="HX110:IJ110" si="401">HW110+1</f>
        <v>2</v>
      </c>
      <c r="HY110" s="1">
        <f t="shared" si="401"/>
        <v>3</v>
      </c>
      <c r="HZ110" s="1">
        <f t="shared" si="401"/>
        <v>4</v>
      </c>
      <c r="IA110" s="1">
        <f t="shared" si="401"/>
        <v>5</v>
      </c>
      <c r="IB110" s="1">
        <f t="shared" si="401"/>
        <v>6</v>
      </c>
      <c r="IC110" s="1">
        <f t="shared" si="401"/>
        <v>7</v>
      </c>
      <c r="ID110" s="1">
        <f t="shared" si="401"/>
        <v>8</v>
      </c>
      <c r="IE110" s="1">
        <f t="shared" si="401"/>
        <v>9</v>
      </c>
      <c r="IF110" s="1">
        <f t="shared" si="401"/>
        <v>10</v>
      </c>
      <c r="IG110" s="1">
        <f t="shared" si="401"/>
        <v>11</v>
      </c>
      <c r="IH110" s="1">
        <f t="shared" si="401"/>
        <v>12</v>
      </c>
      <c r="II110" s="1">
        <f t="shared" si="401"/>
        <v>13</v>
      </c>
      <c r="IJ110" s="1">
        <f t="shared" si="401"/>
        <v>14</v>
      </c>
      <c r="IK110" s="1">
        <v>15</v>
      </c>
      <c r="IL110" s="1">
        <v>1</v>
      </c>
      <c r="IM110" s="1">
        <f t="shared" ref="IM110:IY110" si="402">IL110+1</f>
        <v>2</v>
      </c>
      <c r="IN110" s="1">
        <f t="shared" si="402"/>
        <v>3</v>
      </c>
      <c r="IO110" s="1">
        <f t="shared" si="402"/>
        <v>4</v>
      </c>
      <c r="IP110" s="1">
        <f t="shared" si="402"/>
        <v>5</v>
      </c>
      <c r="IQ110" s="1">
        <f t="shared" si="402"/>
        <v>6</v>
      </c>
      <c r="IR110" s="1">
        <f t="shared" si="402"/>
        <v>7</v>
      </c>
      <c r="IS110" s="1">
        <f t="shared" si="402"/>
        <v>8</v>
      </c>
      <c r="IT110" s="1">
        <f t="shared" si="402"/>
        <v>9</v>
      </c>
      <c r="IU110" s="1">
        <f t="shared" si="402"/>
        <v>10</v>
      </c>
      <c r="IV110" s="1">
        <f t="shared" si="402"/>
        <v>11</v>
      </c>
      <c r="IW110" s="1">
        <f t="shared" si="402"/>
        <v>12</v>
      </c>
      <c r="IX110" s="1">
        <f t="shared" si="402"/>
        <v>13</v>
      </c>
      <c r="IY110" s="1">
        <f t="shared" si="402"/>
        <v>14</v>
      </c>
      <c r="IZ110" s="1">
        <v>15</v>
      </c>
      <c r="JA110" s="1">
        <v>1</v>
      </c>
      <c r="JB110" s="1">
        <f t="shared" ref="JB110:JN110" si="403">JA110+1</f>
        <v>2</v>
      </c>
      <c r="JC110" s="1">
        <f t="shared" si="403"/>
        <v>3</v>
      </c>
      <c r="JD110" s="1">
        <f t="shared" si="403"/>
        <v>4</v>
      </c>
      <c r="JE110" s="1">
        <f t="shared" si="403"/>
        <v>5</v>
      </c>
      <c r="JF110" s="1">
        <f t="shared" si="403"/>
        <v>6</v>
      </c>
      <c r="JG110" s="1">
        <f t="shared" si="403"/>
        <v>7</v>
      </c>
      <c r="JH110" s="1">
        <f t="shared" si="403"/>
        <v>8</v>
      </c>
      <c r="JI110" s="1">
        <f t="shared" si="403"/>
        <v>9</v>
      </c>
      <c r="JJ110" s="1">
        <f t="shared" si="403"/>
        <v>10</v>
      </c>
      <c r="JK110" s="1">
        <f t="shared" si="403"/>
        <v>11</v>
      </c>
      <c r="JL110" s="1">
        <f t="shared" si="403"/>
        <v>12</v>
      </c>
      <c r="JM110" s="1">
        <f t="shared" si="403"/>
        <v>13</v>
      </c>
      <c r="JN110" s="1">
        <f t="shared" si="403"/>
        <v>14</v>
      </c>
      <c r="JO110" s="1">
        <v>15</v>
      </c>
      <c r="JP110" s="1">
        <v>1</v>
      </c>
      <c r="JQ110" s="1">
        <f t="shared" ref="JQ110:KC110" si="404">JP110+1</f>
        <v>2</v>
      </c>
      <c r="JR110" s="1">
        <f t="shared" si="404"/>
        <v>3</v>
      </c>
      <c r="JS110" s="1">
        <f t="shared" si="404"/>
        <v>4</v>
      </c>
      <c r="JT110" s="1">
        <f t="shared" si="404"/>
        <v>5</v>
      </c>
      <c r="JU110" s="1">
        <f t="shared" si="404"/>
        <v>6</v>
      </c>
      <c r="JV110" s="1">
        <f t="shared" si="404"/>
        <v>7</v>
      </c>
      <c r="JW110" s="1">
        <f t="shared" si="404"/>
        <v>8</v>
      </c>
      <c r="JX110" s="1">
        <f t="shared" si="404"/>
        <v>9</v>
      </c>
      <c r="JY110" s="1">
        <f t="shared" si="404"/>
        <v>10</v>
      </c>
      <c r="JZ110" s="1">
        <f t="shared" si="404"/>
        <v>11</v>
      </c>
      <c r="KA110" s="1">
        <f t="shared" si="404"/>
        <v>12</v>
      </c>
      <c r="KB110" s="1">
        <f t="shared" si="404"/>
        <v>13</v>
      </c>
      <c r="KC110" s="1">
        <f t="shared" si="404"/>
        <v>14</v>
      </c>
      <c r="KD110" s="1">
        <v>15</v>
      </c>
      <c r="KE110" s="1">
        <v>1</v>
      </c>
      <c r="KF110" s="1">
        <f t="shared" ref="KF110:KR110" si="405">KE110+1</f>
        <v>2</v>
      </c>
      <c r="KG110" s="1">
        <f t="shared" si="405"/>
        <v>3</v>
      </c>
      <c r="KH110" s="1">
        <f t="shared" si="405"/>
        <v>4</v>
      </c>
      <c r="KI110" s="1">
        <f t="shared" si="405"/>
        <v>5</v>
      </c>
      <c r="KJ110" s="1">
        <f t="shared" si="405"/>
        <v>6</v>
      </c>
      <c r="KK110" s="1">
        <f t="shared" si="405"/>
        <v>7</v>
      </c>
      <c r="KL110" s="1">
        <f t="shared" si="405"/>
        <v>8</v>
      </c>
      <c r="KM110" s="1">
        <f t="shared" si="405"/>
        <v>9</v>
      </c>
      <c r="KN110" s="1">
        <f t="shared" si="405"/>
        <v>10</v>
      </c>
      <c r="KO110" s="1">
        <f t="shared" si="405"/>
        <v>11</v>
      </c>
      <c r="KP110" s="1">
        <f t="shared" si="405"/>
        <v>12</v>
      </c>
      <c r="KQ110" s="1">
        <f t="shared" si="405"/>
        <v>13</v>
      </c>
      <c r="KR110" s="1">
        <f t="shared" si="405"/>
        <v>14</v>
      </c>
      <c r="KS110" s="1">
        <v>15</v>
      </c>
      <c r="KT110" s="1">
        <v>1</v>
      </c>
      <c r="KU110" s="1">
        <f t="shared" ref="KU110:LG110" si="406">KT110+1</f>
        <v>2</v>
      </c>
      <c r="KV110" s="1">
        <f t="shared" si="406"/>
        <v>3</v>
      </c>
      <c r="KW110" s="1">
        <f t="shared" si="406"/>
        <v>4</v>
      </c>
      <c r="KX110" s="1">
        <f t="shared" si="406"/>
        <v>5</v>
      </c>
      <c r="KY110" s="1">
        <f t="shared" si="406"/>
        <v>6</v>
      </c>
      <c r="KZ110" s="1">
        <f t="shared" si="406"/>
        <v>7</v>
      </c>
      <c r="LA110" s="1">
        <f t="shared" si="406"/>
        <v>8</v>
      </c>
      <c r="LB110" s="1">
        <f t="shared" si="406"/>
        <v>9</v>
      </c>
      <c r="LC110" s="1">
        <f t="shared" si="406"/>
        <v>10</v>
      </c>
      <c r="LD110" s="1">
        <f t="shared" si="406"/>
        <v>11</v>
      </c>
      <c r="LE110" s="1">
        <f t="shared" si="406"/>
        <v>12</v>
      </c>
      <c r="LF110" s="1">
        <f t="shared" si="406"/>
        <v>13</v>
      </c>
      <c r="LG110" s="1">
        <f t="shared" si="406"/>
        <v>14</v>
      </c>
      <c r="LH110" s="1">
        <v>15</v>
      </c>
      <c r="LI110" s="1">
        <v>1</v>
      </c>
      <c r="LJ110" s="1">
        <f t="shared" ref="LJ110:LV110" si="407">LI110+1</f>
        <v>2</v>
      </c>
      <c r="LK110" s="1">
        <f t="shared" si="407"/>
        <v>3</v>
      </c>
      <c r="LL110" s="1">
        <f t="shared" si="407"/>
        <v>4</v>
      </c>
      <c r="LM110" s="1">
        <f t="shared" si="407"/>
        <v>5</v>
      </c>
      <c r="LN110" s="1">
        <f t="shared" si="407"/>
        <v>6</v>
      </c>
      <c r="LO110" s="1">
        <f t="shared" si="407"/>
        <v>7</v>
      </c>
      <c r="LP110" s="1">
        <f t="shared" si="407"/>
        <v>8</v>
      </c>
      <c r="LQ110" s="1">
        <f t="shared" si="407"/>
        <v>9</v>
      </c>
      <c r="LR110" s="1">
        <f t="shared" si="407"/>
        <v>10</v>
      </c>
      <c r="LS110" s="1">
        <f t="shared" si="407"/>
        <v>11</v>
      </c>
      <c r="LT110" s="1">
        <f t="shared" si="407"/>
        <v>12</v>
      </c>
      <c r="LU110" s="1">
        <f t="shared" si="407"/>
        <v>13</v>
      </c>
      <c r="LV110" s="1">
        <f t="shared" si="407"/>
        <v>14</v>
      </c>
      <c r="LW110" s="1">
        <v>15</v>
      </c>
      <c r="LX110" s="1">
        <v>1</v>
      </c>
      <c r="LY110" s="1">
        <f t="shared" ref="LY110:MK110" si="408">LX110+1</f>
        <v>2</v>
      </c>
      <c r="LZ110" s="1">
        <f t="shared" si="408"/>
        <v>3</v>
      </c>
      <c r="MA110" s="1">
        <f t="shared" si="408"/>
        <v>4</v>
      </c>
      <c r="MB110" s="1">
        <f t="shared" si="408"/>
        <v>5</v>
      </c>
      <c r="MC110" s="1">
        <f t="shared" si="408"/>
        <v>6</v>
      </c>
      <c r="MD110" s="1">
        <f t="shared" si="408"/>
        <v>7</v>
      </c>
      <c r="ME110" s="1">
        <f t="shared" si="408"/>
        <v>8</v>
      </c>
      <c r="MF110" s="1">
        <f t="shared" si="408"/>
        <v>9</v>
      </c>
      <c r="MG110" s="1">
        <f t="shared" si="408"/>
        <v>10</v>
      </c>
      <c r="MH110" s="1">
        <f t="shared" si="408"/>
        <v>11</v>
      </c>
      <c r="MI110" s="1">
        <f t="shared" si="408"/>
        <v>12</v>
      </c>
      <c r="MJ110" s="1">
        <f t="shared" si="408"/>
        <v>13</v>
      </c>
      <c r="MK110" s="1">
        <f t="shared" si="408"/>
        <v>14</v>
      </c>
      <c r="ML110" s="1">
        <v>15</v>
      </c>
      <c r="MM110" s="1">
        <v>1</v>
      </c>
      <c r="MN110" s="1">
        <f t="shared" ref="MN110:MZ110" si="409">MM110+1</f>
        <v>2</v>
      </c>
      <c r="MO110" s="1">
        <f t="shared" si="409"/>
        <v>3</v>
      </c>
      <c r="MP110" s="1">
        <f t="shared" si="409"/>
        <v>4</v>
      </c>
      <c r="MQ110" s="1">
        <f t="shared" si="409"/>
        <v>5</v>
      </c>
      <c r="MR110" s="1">
        <f t="shared" si="409"/>
        <v>6</v>
      </c>
      <c r="MS110" s="1">
        <f t="shared" si="409"/>
        <v>7</v>
      </c>
      <c r="MT110" s="1">
        <f t="shared" si="409"/>
        <v>8</v>
      </c>
      <c r="MU110" s="1">
        <f t="shared" si="409"/>
        <v>9</v>
      </c>
      <c r="MV110" s="1">
        <f t="shared" si="409"/>
        <v>10</v>
      </c>
      <c r="MW110" s="1">
        <f t="shared" si="409"/>
        <v>11</v>
      </c>
      <c r="MX110" s="1">
        <f t="shared" si="409"/>
        <v>12</v>
      </c>
      <c r="MY110" s="1">
        <f t="shared" si="409"/>
        <v>13</v>
      </c>
      <c r="MZ110" s="1">
        <f t="shared" si="409"/>
        <v>14</v>
      </c>
      <c r="NA110" s="1">
        <v>15</v>
      </c>
      <c r="NB110" s="1">
        <v>1</v>
      </c>
      <c r="NC110" s="1">
        <f t="shared" ref="NC110:NO110" si="410">NB110+1</f>
        <v>2</v>
      </c>
      <c r="ND110" s="1">
        <f t="shared" si="410"/>
        <v>3</v>
      </c>
      <c r="NE110" s="1">
        <f t="shared" si="410"/>
        <v>4</v>
      </c>
      <c r="NF110" s="1">
        <f t="shared" si="410"/>
        <v>5</v>
      </c>
      <c r="NG110" s="1">
        <f t="shared" si="410"/>
        <v>6</v>
      </c>
      <c r="NH110" s="1">
        <f t="shared" si="410"/>
        <v>7</v>
      </c>
      <c r="NI110" s="1">
        <f t="shared" si="410"/>
        <v>8</v>
      </c>
      <c r="NJ110" s="1">
        <f t="shared" si="410"/>
        <v>9</v>
      </c>
      <c r="NK110" s="1">
        <f t="shared" si="410"/>
        <v>10</v>
      </c>
      <c r="NL110" s="1">
        <f t="shared" si="410"/>
        <v>11</v>
      </c>
      <c r="NM110" s="1">
        <f t="shared" si="410"/>
        <v>12</v>
      </c>
      <c r="NN110" s="1">
        <f t="shared" si="410"/>
        <v>13</v>
      </c>
      <c r="NO110" s="1">
        <f t="shared" si="410"/>
        <v>14</v>
      </c>
      <c r="NP110" s="1">
        <v>15</v>
      </c>
      <c r="NQ110" s="1">
        <v>1</v>
      </c>
      <c r="NR110" s="1">
        <f t="shared" ref="NR110:OD110" si="411">NQ110+1</f>
        <v>2</v>
      </c>
      <c r="NS110" s="1">
        <f t="shared" si="411"/>
        <v>3</v>
      </c>
      <c r="NT110" s="1">
        <f t="shared" si="411"/>
        <v>4</v>
      </c>
      <c r="NU110" s="1">
        <f t="shared" si="411"/>
        <v>5</v>
      </c>
      <c r="NV110" s="1">
        <f t="shared" si="411"/>
        <v>6</v>
      </c>
      <c r="NW110" s="1">
        <f t="shared" si="411"/>
        <v>7</v>
      </c>
      <c r="NX110" s="1">
        <f t="shared" si="411"/>
        <v>8</v>
      </c>
      <c r="NY110" s="1">
        <f t="shared" si="411"/>
        <v>9</v>
      </c>
      <c r="NZ110" s="1">
        <f t="shared" si="411"/>
        <v>10</v>
      </c>
      <c r="OA110" s="1">
        <f t="shared" si="411"/>
        <v>11</v>
      </c>
      <c r="OB110" s="1">
        <f t="shared" si="411"/>
        <v>12</v>
      </c>
      <c r="OC110" s="1">
        <f t="shared" si="411"/>
        <v>13</v>
      </c>
      <c r="OD110" s="1">
        <f t="shared" si="411"/>
        <v>14</v>
      </c>
      <c r="OE110" s="1">
        <v>15</v>
      </c>
      <c r="OF110" s="1">
        <v>1</v>
      </c>
      <c r="OG110" s="1">
        <f t="shared" ref="OG110:OS110" si="412">OF110+1</f>
        <v>2</v>
      </c>
      <c r="OH110" s="1">
        <f t="shared" si="412"/>
        <v>3</v>
      </c>
      <c r="OI110" s="1">
        <f t="shared" si="412"/>
        <v>4</v>
      </c>
      <c r="OJ110" s="1">
        <f t="shared" si="412"/>
        <v>5</v>
      </c>
      <c r="OK110" s="1">
        <f t="shared" si="412"/>
        <v>6</v>
      </c>
      <c r="OL110" s="1">
        <f t="shared" si="412"/>
        <v>7</v>
      </c>
      <c r="OM110" s="1">
        <f t="shared" si="412"/>
        <v>8</v>
      </c>
      <c r="ON110" s="1">
        <f t="shared" si="412"/>
        <v>9</v>
      </c>
      <c r="OO110" s="1">
        <f t="shared" si="412"/>
        <v>10</v>
      </c>
      <c r="OP110" s="1">
        <f t="shared" si="412"/>
        <v>11</v>
      </c>
      <c r="OQ110" s="1">
        <f t="shared" si="412"/>
        <v>12</v>
      </c>
      <c r="OR110" s="1">
        <f t="shared" si="412"/>
        <v>13</v>
      </c>
      <c r="OS110" s="1">
        <f t="shared" si="412"/>
        <v>14</v>
      </c>
      <c r="OT110" s="1">
        <v>15</v>
      </c>
      <c r="OU110" s="1">
        <v>1</v>
      </c>
      <c r="OV110" s="1">
        <f t="shared" ref="OV110:PH110" si="413">OU110+1</f>
        <v>2</v>
      </c>
      <c r="OW110" s="1">
        <f t="shared" si="413"/>
        <v>3</v>
      </c>
      <c r="OX110" s="1">
        <f t="shared" si="413"/>
        <v>4</v>
      </c>
      <c r="OY110" s="1">
        <f t="shared" si="413"/>
        <v>5</v>
      </c>
      <c r="OZ110" s="1">
        <f t="shared" si="413"/>
        <v>6</v>
      </c>
      <c r="PA110" s="1">
        <f t="shared" si="413"/>
        <v>7</v>
      </c>
      <c r="PB110" s="1">
        <f t="shared" si="413"/>
        <v>8</v>
      </c>
      <c r="PC110" s="1">
        <f t="shared" si="413"/>
        <v>9</v>
      </c>
      <c r="PD110" s="1">
        <f t="shared" si="413"/>
        <v>10</v>
      </c>
      <c r="PE110" s="1">
        <f t="shared" si="413"/>
        <v>11</v>
      </c>
      <c r="PF110" s="1">
        <f t="shared" si="413"/>
        <v>12</v>
      </c>
      <c r="PG110" s="1">
        <f t="shared" si="413"/>
        <v>13</v>
      </c>
      <c r="PH110" s="1">
        <f t="shared" si="413"/>
        <v>14</v>
      </c>
      <c r="PI110" s="1">
        <v>15</v>
      </c>
      <c r="PJ110" s="1">
        <v>1</v>
      </c>
      <c r="PK110" s="1">
        <f t="shared" ref="PK110:PW110" si="414">PJ110+1</f>
        <v>2</v>
      </c>
      <c r="PL110" s="1">
        <f t="shared" si="414"/>
        <v>3</v>
      </c>
      <c r="PM110" s="1">
        <f t="shared" si="414"/>
        <v>4</v>
      </c>
      <c r="PN110" s="1">
        <f t="shared" si="414"/>
        <v>5</v>
      </c>
      <c r="PO110" s="1">
        <f t="shared" si="414"/>
        <v>6</v>
      </c>
      <c r="PP110" s="1">
        <f t="shared" si="414"/>
        <v>7</v>
      </c>
      <c r="PQ110" s="1">
        <f t="shared" si="414"/>
        <v>8</v>
      </c>
      <c r="PR110" s="1">
        <f t="shared" si="414"/>
        <v>9</v>
      </c>
      <c r="PS110" s="1">
        <f t="shared" si="414"/>
        <v>10</v>
      </c>
      <c r="PT110" s="1">
        <f t="shared" si="414"/>
        <v>11</v>
      </c>
      <c r="PU110" s="1">
        <f t="shared" si="414"/>
        <v>12</v>
      </c>
      <c r="PV110" s="1">
        <f t="shared" si="414"/>
        <v>13</v>
      </c>
      <c r="PW110" s="1">
        <f t="shared" si="414"/>
        <v>14</v>
      </c>
      <c r="PX110" s="1">
        <v>15</v>
      </c>
      <c r="PY110" s="1">
        <v>1</v>
      </c>
      <c r="PZ110" s="1">
        <f t="shared" ref="PZ110:QL110" si="415">PY110+1</f>
        <v>2</v>
      </c>
      <c r="QA110" s="1">
        <f t="shared" si="415"/>
        <v>3</v>
      </c>
      <c r="QB110" s="1">
        <f t="shared" si="415"/>
        <v>4</v>
      </c>
      <c r="QC110" s="1">
        <f t="shared" si="415"/>
        <v>5</v>
      </c>
      <c r="QD110" s="1">
        <f t="shared" si="415"/>
        <v>6</v>
      </c>
      <c r="QE110" s="1">
        <f t="shared" si="415"/>
        <v>7</v>
      </c>
      <c r="QF110" s="1">
        <f t="shared" si="415"/>
        <v>8</v>
      </c>
      <c r="QG110" s="1">
        <f t="shared" si="415"/>
        <v>9</v>
      </c>
      <c r="QH110" s="1">
        <f t="shared" si="415"/>
        <v>10</v>
      </c>
      <c r="QI110" s="1">
        <f t="shared" si="415"/>
        <v>11</v>
      </c>
      <c r="QJ110" s="1">
        <f t="shared" si="415"/>
        <v>12</v>
      </c>
      <c r="QK110" s="1">
        <f t="shared" si="415"/>
        <v>13</v>
      </c>
      <c r="QL110" s="1">
        <f t="shared" si="415"/>
        <v>14</v>
      </c>
      <c r="QM110" s="1">
        <v>15</v>
      </c>
      <c r="QN110" s="1">
        <v>1</v>
      </c>
      <c r="QO110" s="1">
        <f t="shared" ref="QO110:RA110" si="416">QN110+1</f>
        <v>2</v>
      </c>
      <c r="QP110" s="1">
        <f t="shared" si="416"/>
        <v>3</v>
      </c>
      <c r="QQ110" s="1">
        <f t="shared" si="416"/>
        <v>4</v>
      </c>
      <c r="QR110" s="1">
        <f t="shared" si="416"/>
        <v>5</v>
      </c>
      <c r="QS110" s="1">
        <f t="shared" si="416"/>
        <v>6</v>
      </c>
      <c r="QT110" s="1">
        <f t="shared" si="416"/>
        <v>7</v>
      </c>
      <c r="QU110" s="1">
        <f t="shared" si="416"/>
        <v>8</v>
      </c>
      <c r="QV110" s="1">
        <f t="shared" si="416"/>
        <v>9</v>
      </c>
      <c r="QW110" s="1">
        <f t="shared" si="416"/>
        <v>10</v>
      </c>
      <c r="QX110" s="1">
        <f t="shared" si="416"/>
        <v>11</v>
      </c>
      <c r="QY110" s="1">
        <f t="shared" si="416"/>
        <v>12</v>
      </c>
      <c r="QZ110" s="1">
        <f t="shared" si="416"/>
        <v>13</v>
      </c>
      <c r="RA110" s="1">
        <f t="shared" si="416"/>
        <v>14</v>
      </c>
      <c r="RB110" s="1">
        <v>15</v>
      </c>
      <c r="RC110" s="1">
        <v>1</v>
      </c>
      <c r="RD110" s="1">
        <f t="shared" ref="RD110:RP110" si="417">RC110+1</f>
        <v>2</v>
      </c>
      <c r="RE110" s="1">
        <f t="shared" si="417"/>
        <v>3</v>
      </c>
      <c r="RF110" s="1">
        <f t="shared" si="417"/>
        <v>4</v>
      </c>
      <c r="RG110" s="1">
        <f t="shared" si="417"/>
        <v>5</v>
      </c>
      <c r="RH110" s="1">
        <f t="shared" si="417"/>
        <v>6</v>
      </c>
      <c r="RI110" s="1">
        <f t="shared" si="417"/>
        <v>7</v>
      </c>
      <c r="RJ110" s="1">
        <f t="shared" si="417"/>
        <v>8</v>
      </c>
      <c r="RK110" s="1">
        <f t="shared" si="417"/>
        <v>9</v>
      </c>
      <c r="RL110" s="1">
        <f t="shared" si="417"/>
        <v>10</v>
      </c>
      <c r="RM110" s="1">
        <f t="shared" si="417"/>
        <v>11</v>
      </c>
      <c r="RN110" s="1">
        <f t="shared" si="417"/>
        <v>12</v>
      </c>
      <c r="RO110" s="1">
        <f t="shared" si="417"/>
        <v>13</v>
      </c>
      <c r="RP110" s="1">
        <f t="shared" si="417"/>
        <v>14</v>
      </c>
      <c r="RQ110" s="1">
        <v>15</v>
      </c>
      <c r="RR110" s="1">
        <v>1</v>
      </c>
      <c r="RS110" s="1">
        <f t="shared" ref="RS110:SE110" si="418">RR110+1</f>
        <v>2</v>
      </c>
      <c r="RT110" s="1">
        <f t="shared" si="418"/>
        <v>3</v>
      </c>
      <c r="RU110" s="1">
        <f t="shared" si="418"/>
        <v>4</v>
      </c>
      <c r="RV110" s="1">
        <f t="shared" si="418"/>
        <v>5</v>
      </c>
      <c r="RW110" s="1">
        <f t="shared" si="418"/>
        <v>6</v>
      </c>
      <c r="RX110" s="1">
        <f t="shared" si="418"/>
        <v>7</v>
      </c>
      <c r="RY110" s="1">
        <f t="shared" si="418"/>
        <v>8</v>
      </c>
      <c r="RZ110" s="1">
        <f t="shared" si="418"/>
        <v>9</v>
      </c>
      <c r="SA110" s="1">
        <f t="shared" si="418"/>
        <v>10</v>
      </c>
      <c r="SB110" s="1">
        <f t="shared" si="418"/>
        <v>11</v>
      </c>
      <c r="SC110" s="1">
        <f t="shared" si="418"/>
        <v>12</v>
      </c>
      <c r="SD110" s="1">
        <f t="shared" si="418"/>
        <v>13</v>
      </c>
      <c r="SE110" s="1">
        <f t="shared" si="418"/>
        <v>14</v>
      </c>
      <c r="SF110" s="1">
        <v>15</v>
      </c>
      <c r="SG110" s="1">
        <v>1</v>
      </c>
      <c r="SH110" s="1">
        <f t="shared" ref="SH110:ST110" si="419">SG110+1</f>
        <v>2</v>
      </c>
      <c r="SI110" s="1">
        <f t="shared" si="419"/>
        <v>3</v>
      </c>
      <c r="SJ110" s="1">
        <f t="shared" si="419"/>
        <v>4</v>
      </c>
      <c r="SK110" s="1">
        <f t="shared" si="419"/>
        <v>5</v>
      </c>
      <c r="SL110" s="1">
        <f t="shared" si="419"/>
        <v>6</v>
      </c>
      <c r="SM110" s="1">
        <f t="shared" si="419"/>
        <v>7</v>
      </c>
      <c r="SN110" s="1">
        <f t="shared" si="419"/>
        <v>8</v>
      </c>
      <c r="SO110" s="1">
        <f t="shared" si="419"/>
        <v>9</v>
      </c>
      <c r="SP110" s="1">
        <f t="shared" si="419"/>
        <v>10</v>
      </c>
      <c r="SQ110" s="1">
        <f t="shared" si="419"/>
        <v>11</v>
      </c>
      <c r="SR110" s="1">
        <f t="shared" si="419"/>
        <v>12</v>
      </c>
      <c r="SS110" s="1">
        <f t="shared" si="419"/>
        <v>13</v>
      </c>
      <c r="ST110" s="1">
        <f t="shared" si="419"/>
        <v>14</v>
      </c>
      <c r="SU110" s="1">
        <v>15</v>
      </c>
      <c r="SV110" s="1">
        <v>1</v>
      </c>
      <c r="SW110" s="1">
        <f t="shared" ref="SW110:TI110" si="420">SV110+1</f>
        <v>2</v>
      </c>
      <c r="SX110" s="1">
        <f t="shared" si="420"/>
        <v>3</v>
      </c>
      <c r="SY110" s="1">
        <f t="shared" si="420"/>
        <v>4</v>
      </c>
      <c r="SZ110" s="1">
        <f t="shared" si="420"/>
        <v>5</v>
      </c>
      <c r="TA110" s="1">
        <f t="shared" si="420"/>
        <v>6</v>
      </c>
      <c r="TB110" s="1">
        <f t="shared" si="420"/>
        <v>7</v>
      </c>
      <c r="TC110" s="1">
        <f t="shared" si="420"/>
        <v>8</v>
      </c>
      <c r="TD110" s="1">
        <f t="shared" si="420"/>
        <v>9</v>
      </c>
      <c r="TE110" s="1">
        <f t="shared" si="420"/>
        <v>10</v>
      </c>
      <c r="TF110" s="1">
        <f t="shared" si="420"/>
        <v>11</v>
      </c>
      <c r="TG110" s="1">
        <f t="shared" si="420"/>
        <v>12</v>
      </c>
      <c r="TH110" s="1">
        <f t="shared" si="420"/>
        <v>13</v>
      </c>
      <c r="TI110" s="1">
        <f t="shared" si="420"/>
        <v>14</v>
      </c>
      <c r="TJ110" s="1">
        <v>15</v>
      </c>
      <c r="TK110" s="1">
        <v>1</v>
      </c>
      <c r="TL110" s="1">
        <f t="shared" ref="TL110:TX110" si="421">TK110+1</f>
        <v>2</v>
      </c>
      <c r="TM110" s="1">
        <f t="shared" si="421"/>
        <v>3</v>
      </c>
      <c r="TN110" s="1">
        <f t="shared" si="421"/>
        <v>4</v>
      </c>
      <c r="TO110" s="1">
        <f t="shared" si="421"/>
        <v>5</v>
      </c>
      <c r="TP110" s="1">
        <f t="shared" si="421"/>
        <v>6</v>
      </c>
      <c r="TQ110" s="1">
        <f t="shared" si="421"/>
        <v>7</v>
      </c>
      <c r="TR110" s="1">
        <f t="shared" si="421"/>
        <v>8</v>
      </c>
      <c r="TS110" s="1">
        <f t="shared" si="421"/>
        <v>9</v>
      </c>
      <c r="TT110" s="1">
        <f t="shared" si="421"/>
        <v>10</v>
      </c>
      <c r="TU110" s="1">
        <f t="shared" si="421"/>
        <v>11</v>
      </c>
      <c r="TV110" s="1">
        <f t="shared" si="421"/>
        <v>12</v>
      </c>
      <c r="TW110" s="1">
        <f t="shared" si="421"/>
        <v>13</v>
      </c>
      <c r="TX110" s="1">
        <f t="shared" si="421"/>
        <v>14</v>
      </c>
      <c r="TY110" s="1">
        <v>15</v>
      </c>
      <c r="TZ110" s="1">
        <v>1</v>
      </c>
      <c r="UA110" s="1">
        <f t="shared" ref="UA110:UM110" si="422">TZ110+1</f>
        <v>2</v>
      </c>
      <c r="UB110" s="1">
        <f t="shared" si="422"/>
        <v>3</v>
      </c>
      <c r="UC110" s="1">
        <f t="shared" si="422"/>
        <v>4</v>
      </c>
      <c r="UD110" s="1">
        <f t="shared" si="422"/>
        <v>5</v>
      </c>
      <c r="UE110" s="1">
        <f t="shared" si="422"/>
        <v>6</v>
      </c>
      <c r="UF110" s="1">
        <f t="shared" si="422"/>
        <v>7</v>
      </c>
      <c r="UG110" s="1">
        <f t="shared" si="422"/>
        <v>8</v>
      </c>
      <c r="UH110" s="1">
        <f t="shared" si="422"/>
        <v>9</v>
      </c>
      <c r="UI110" s="1">
        <f t="shared" si="422"/>
        <v>10</v>
      </c>
      <c r="UJ110" s="1">
        <f t="shared" si="422"/>
        <v>11</v>
      </c>
      <c r="UK110" s="1">
        <f t="shared" si="422"/>
        <v>12</v>
      </c>
      <c r="UL110" s="1">
        <f t="shared" si="422"/>
        <v>13</v>
      </c>
      <c r="UM110" s="1">
        <f t="shared" si="422"/>
        <v>14</v>
      </c>
      <c r="UN110" s="1">
        <v>15</v>
      </c>
      <c r="UO110" s="1">
        <v>1</v>
      </c>
      <c r="UP110" s="1">
        <f t="shared" ref="UP110:VB110" si="423">UO110+1</f>
        <v>2</v>
      </c>
      <c r="UQ110" s="1">
        <f t="shared" si="423"/>
        <v>3</v>
      </c>
      <c r="UR110" s="1">
        <f t="shared" si="423"/>
        <v>4</v>
      </c>
      <c r="US110" s="1">
        <f t="shared" si="423"/>
        <v>5</v>
      </c>
      <c r="UT110" s="1">
        <f t="shared" si="423"/>
        <v>6</v>
      </c>
      <c r="UU110" s="1">
        <f t="shared" si="423"/>
        <v>7</v>
      </c>
      <c r="UV110" s="1">
        <f t="shared" si="423"/>
        <v>8</v>
      </c>
      <c r="UW110" s="1">
        <f t="shared" si="423"/>
        <v>9</v>
      </c>
      <c r="UX110" s="1">
        <f t="shared" si="423"/>
        <v>10</v>
      </c>
      <c r="UY110" s="1">
        <f t="shared" si="423"/>
        <v>11</v>
      </c>
      <c r="UZ110" s="1">
        <f t="shared" si="423"/>
        <v>12</v>
      </c>
      <c r="VA110" s="1">
        <f t="shared" si="423"/>
        <v>13</v>
      </c>
      <c r="VB110" s="1">
        <f t="shared" si="423"/>
        <v>14</v>
      </c>
      <c r="VC110" s="1">
        <v>15</v>
      </c>
      <c r="VD110" s="1">
        <v>1</v>
      </c>
      <c r="VE110" s="1">
        <f t="shared" ref="VE110:VQ110" si="424">VD110+1</f>
        <v>2</v>
      </c>
      <c r="VF110" s="1">
        <f t="shared" si="424"/>
        <v>3</v>
      </c>
      <c r="VG110" s="1">
        <f t="shared" si="424"/>
        <v>4</v>
      </c>
      <c r="VH110" s="1">
        <f t="shared" si="424"/>
        <v>5</v>
      </c>
      <c r="VI110" s="1">
        <f t="shared" si="424"/>
        <v>6</v>
      </c>
      <c r="VJ110" s="1">
        <f t="shared" si="424"/>
        <v>7</v>
      </c>
      <c r="VK110" s="1">
        <f t="shared" si="424"/>
        <v>8</v>
      </c>
      <c r="VL110" s="1">
        <f t="shared" si="424"/>
        <v>9</v>
      </c>
      <c r="VM110" s="1">
        <f t="shared" si="424"/>
        <v>10</v>
      </c>
      <c r="VN110" s="1">
        <f t="shared" si="424"/>
        <v>11</v>
      </c>
      <c r="VO110" s="1">
        <f t="shared" si="424"/>
        <v>12</v>
      </c>
      <c r="VP110" s="1">
        <f t="shared" si="424"/>
        <v>13</v>
      </c>
      <c r="VQ110" s="1">
        <f t="shared" si="424"/>
        <v>14</v>
      </c>
      <c r="VR110" s="1">
        <v>15</v>
      </c>
      <c r="VS110" s="1">
        <v>1</v>
      </c>
      <c r="VT110" s="1">
        <f t="shared" ref="VT110:WF110" si="425">VS110+1</f>
        <v>2</v>
      </c>
      <c r="VU110" s="1">
        <f t="shared" si="425"/>
        <v>3</v>
      </c>
      <c r="VV110" s="1">
        <f t="shared" si="425"/>
        <v>4</v>
      </c>
      <c r="VW110" s="1">
        <f t="shared" si="425"/>
        <v>5</v>
      </c>
      <c r="VX110" s="1">
        <f t="shared" si="425"/>
        <v>6</v>
      </c>
      <c r="VY110" s="1">
        <f t="shared" si="425"/>
        <v>7</v>
      </c>
      <c r="VZ110" s="1">
        <f t="shared" si="425"/>
        <v>8</v>
      </c>
      <c r="WA110" s="1">
        <f t="shared" si="425"/>
        <v>9</v>
      </c>
      <c r="WB110" s="1">
        <f t="shared" si="425"/>
        <v>10</v>
      </c>
      <c r="WC110" s="1">
        <f t="shared" si="425"/>
        <v>11</v>
      </c>
      <c r="WD110" s="1">
        <f t="shared" si="425"/>
        <v>12</v>
      </c>
      <c r="WE110" s="1">
        <f t="shared" si="425"/>
        <v>13</v>
      </c>
      <c r="WF110" s="1">
        <f t="shared" si="425"/>
        <v>14</v>
      </c>
      <c r="WG110" s="1">
        <v>15</v>
      </c>
      <c r="WH110" s="1">
        <v>1</v>
      </c>
      <c r="WI110" s="1">
        <f t="shared" ref="WI110:WU110" si="426">WH110+1</f>
        <v>2</v>
      </c>
      <c r="WJ110" s="1">
        <f t="shared" si="426"/>
        <v>3</v>
      </c>
      <c r="WK110" s="1">
        <f t="shared" si="426"/>
        <v>4</v>
      </c>
      <c r="WL110" s="1">
        <f t="shared" si="426"/>
        <v>5</v>
      </c>
      <c r="WM110" s="1">
        <f t="shared" si="426"/>
        <v>6</v>
      </c>
      <c r="WN110" s="1">
        <f t="shared" si="426"/>
        <v>7</v>
      </c>
      <c r="WO110" s="1">
        <f t="shared" si="426"/>
        <v>8</v>
      </c>
      <c r="WP110" s="1">
        <f t="shared" si="426"/>
        <v>9</v>
      </c>
      <c r="WQ110" s="1">
        <f t="shared" si="426"/>
        <v>10</v>
      </c>
      <c r="WR110" s="1">
        <f t="shared" si="426"/>
        <v>11</v>
      </c>
      <c r="WS110" s="1">
        <f t="shared" si="426"/>
        <v>12</v>
      </c>
      <c r="WT110" s="1">
        <f t="shared" si="426"/>
        <v>13</v>
      </c>
      <c r="WU110" s="1">
        <f t="shared" si="426"/>
        <v>14</v>
      </c>
      <c r="WV110" s="1">
        <v>15</v>
      </c>
      <c r="WW110" s="1">
        <v>1</v>
      </c>
      <c r="WX110" s="1">
        <f t="shared" ref="WX110:XJ110" si="427">WW110+1</f>
        <v>2</v>
      </c>
      <c r="WY110" s="1">
        <f t="shared" si="427"/>
        <v>3</v>
      </c>
      <c r="WZ110" s="1">
        <f t="shared" si="427"/>
        <v>4</v>
      </c>
      <c r="XA110" s="1">
        <f t="shared" si="427"/>
        <v>5</v>
      </c>
      <c r="XB110" s="1">
        <f t="shared" si="427"/>
        <v>6</v>
      </c>
      <c r="XC110" s="1">
        <f t="shared" si="427"/>
        <v>7</v>
      </c>
      <c r="XD110" s="1">
        <f t="shared" si="427"/>
        <v>8</v>
      </c>
      <c r="XE110" s="1">
        <f t="shared" si="427"/>
        <v>9</v>
      </c>
      <c r="XF110" s="1">
        <f t="shared" si="427"/>
        <v>10</v>
      </c>
      <c r="XG110" s="1">
        <f t="shared" si="427"/>
        <v>11</v>
      </c>
      <c r="XH110" s="1">
        <f t="shared" si="427"/>
        <v>12</v>
      </c>
      <c r="XI110" s="1">
        <f t="shared" si="427"/>
        <v>13</v>
      </c>
      <c r="XJ110" s="1">
        <f t="shared" si="427"/>
        <v>14</v>
      </c>
      <c r="XK110" s="1">
        <v>15</v>
      </c>
      <c r="XL110" s="1">
        <v>1</v>
      </c>
      <c r="XM110" s="1">
        <f t="shared" ref="XM110:XY110" si="428">XL110+1</f>
        <v>2</v>
      </c>
      <c r="XN110" s="1">
        <f t="shared" si="428"/>
        <v>3</v>
      </c>
      <c r="XO110" s="1">
        <f t="shared" si="428"/>
        <v>4</v>
      </c>
      <c r="XP110" s="1">
        <f t="shared" si="428"/>
        <v>5</v>
      </c>
      <c r="XQ110" s="1">
        <f t="shared" si="428"/>
        <v>6</v>
      </c>
      <c r="XR110" s="1">
        <f t="shared" si="428"/>
        <v>7</v>
      </c>
      <c r="XS110" s="1">
        <f t="shared" si="428"/>
        <v>8</v>
      </c>
      <c r="XT110" s="1">
        <f t="shared" si="428"/>
        <v>9</v>
      </c>
      <c r="XU110" s="1">
        <f t="shared" si="428"/>
        <v>10</v>
      </c>
      <c r="XV110" s="1">
        <f t="shared" si="428"/>
        <v>11</v>
      </c>
      <c r="XW110" s="1">
        <f t="shared" si="428"/>
        <v>12</v>
      </c>
      <c r="XX110" s="1">
        <f t="shared" si="428"/>
        <v>13</v>
      </c>
      <c r="XY110" s="1">
        <f t="shared" si="428"/>
        <v>14</v>
      </c>
      <c r="XZ110" s="1">
        <v>15</v>
      </c>
      <c r="YA110" s="1">
        <v>1</v>
      </c>
      <c r="YB110" s="1">
        <f t="shared" ref="YB110:YN110" si="429">YA110+1</f>
        <v>2</v>
      </c>
      <c r="YC110" s="1">
        <f t="shared" si="429"/>
        <v>3</v>
      </c>
      <c r="YD110" s="1">
        <f t="shared" si="429"/>
        <v>4</v>
      </c>
      <c r="YE110" s="1">
        <f t="shared" si="429"/>
        <v>5</v>
      </c>
      <c r="YF110" s="1">
        <f t="shared" si="429"/>
        <v>6</v>
      </c>
      <c r="YG110" s="1">
        <f t="shared" si="429"/>
        <v>7</v>
      </c>
      <c r="YH110" s="1">
        <f t="shared" si="429"/>
        <v>8</v>
      </c>
      <c r="YI110" s="1">
        <f t="shared" si="429"/>
        <v>9</v>
      </c>
      <c r="YJ110" s="1">
        <f t="shared" si="429"/>
        <v>10</v>
      </c>
      <c r="YK110" s="1">
        <f t="shared" si="429"/>
        <v>11</v>
      </c>
      <c r="YL110" s="1">
        <f t="shared" si="429"/>
        <v>12</v>
      </c>
      <c r="YM110" s="1">
        <f t="shared" si="429"/>
        <v>13</v>
      </c>
      <c r="YN110" s="1">
        <f t="shared" si="429"/>
        <v>14</v>
      </c>
      <c r="YO110" s="1">
        <v>15</v>
      </c>
      <c r="YP110" s="1">
        <v>1</v>
      </c>
      <c r="YQ110" s="1">
        <f t="shared" ref="YQ110:ZC110" si="430">YP110+1</f>
        <v>2</v>
      </c>
      <c r="YR110" s="1">
        <f t="shared" si="430"/>
        <v>3</v>
      </c>
      <c r="YS110" s="1">
        <f t="shared" si="430"/>
        <v>4</v>
      </c>
      <c r="YT110" s="1">
        <f t="shared" si="430"/>
        <v>5</v>
      </c>
      <c r="YU110" s="1">
        <f t="shared" si="430"/>
        <v>6</v>
      </c>
      <c r="YV110" s="1">
        <f t="shared" si="430"/>
        <v>7</v>
      </c>
      <c r="YW110" s="1">
        <f t="shared" si="430"/>
        <v>8</v>
      </c>
      <c r="YX110" s="1">
        <f t="shared" si="430"/>
        <v>9</v>
      </c>
      <c r="YY110" s="1">
        <f t="shared" si="430"/>
        <v>10</v>
      </c>
      <c r="YZ110" s="1">
        <f t="shared" si="430"/>
        <v>11</v>
      </c>
      <c r="ZA110" s="1">
        <f t="shared" si="430"/>
        <v>12</v>
      </c>
      <c r="ZB110" s="1">
        <f t="shared" si="430"/>
        <v>13</v>
      </c>
      <c r="ZC110" s="1">
        <f t="shared" si="430"/>
        <v>14</v>
      </c>
      <c r="ZD110" s="1">
        <v>15</v>
      </c>
      <c r="ZE110" s="1">
        <v>1</v>
      </c>
      <c r="ZF110" s="1">
        <f t="shared" ref="ZF110:ZR110" si="431">ZE110+1</f>
        <v>2</v>
      </c>
      <c r="ZG110" s="1">
        <f t="shared" si="431"/>
        <v>3</v>
      </c>
      <c r="ZH110" s="1">
        <f t="shared" si="431"/>
        <v>4</v>
      </c>
      <c r="ZI110" s="1">
        <f t="shared" si="431"/>
        <v>5</v>
      </c>
      <c r="ZJ110" s="1">
        <f t="shared" si="431"/>
        <v>6</v>
      </c>
      <c r="ZK110" s="1">
        <f t="shared" si="431"/>
        <v>7</v>
      </c>
      <c r="ZL110" s="1">
        <f t="shared" si="431"/>
        <v>8</v>
      </c>
      <c r="ZM110" s="1">
        <f t="shared" si="431"/>
        <v>9</v>
      </c>
      <c r="ZN110" s="1">
        <f t="shared" si="431"/>
        <v>10</v>
      </c>
      <c r="ZO110" s="1">
        <f t="shared" si="431"/>
        <v>11</v>
      </c>
      <c r="ZP110" s="1">
        <f t="shared" si="431"/>
        <v>12</v>
      </c>
      <c r="ZQ110" s="1">
        <f t="shared" si="431"/>
        <v>13</v>
      </c>
      <c r="ZR110" s="1">
        <f t="shared" si="431"/>
        <v>14</v>
      </c>
      <c r="ZS110" s="1">
        <v>15</v>
      </c>
      <c r="ZT110" s="1">
        <v>1</v>
      </c>
      <c r="ZU110" s="1">
        <f t="shared" ref="ZU110:AAG110" si="432">ZT110+1</f>
        <v>2</v>
      </c>
      <c r="ZV110" s="1">
        <f t="shared" si="432"/>
        <v>3</v>
      </c>
      <c r="ZW110" s="1">
        <f t="shared" si="432"/>
        <v>4</v>
      </c>
      <c r="ZX110" s="1">
        <f t="shared" si="432"/>
        <v>5</v>
      </c>
      <c r="ZY110" s="1">
        <f t="shared" si="432"/>
        <v>6</v>
      </c>
      <c r="ZZ110" s="1">
        <f t="shared" si="432"/>
        <v>7</v>
      </c>
      <c r="AAA110" s="1">
        <f t="shared" si="432"/>
        <v>8</v>
      </c>
      <c r="AAB110" s="1">
        <f t="shared" si="432"/>
        <v>9</v>
      </c>
      <c r="AAC110" s="1">
        <f t="shared" si="432"/>
        <v>10</v>
      </c>
      <c r="AAD110" s="1">
        <f t="shared" si="432"/>
        <v>11</v>
      </c>
      <c r="AAE110" s="1">
        <f t="shared" si="432"/>
        <v>12</v>
      </c>
      <c r="AAF110" s="1">
        <f t="shared" si="432"/>
        <v>13</v>
      </c>
      <c r="AAG110" s="1">
        <f t="shared" si="432"/>
        <v>14</v>
      </c>
      <c r="AAH110" s="1">
        <v>15</v>
      </c>
      <c r="AAI110" s="1">
        <v>1</v>
      </c>
      <c r="AAJ110" s="1">
        <f t="shared" ref="AAJ110:AAV110" si="433">AAI110+1</f>
        <v>2</v>
      </c>
      <c r="AAK110" s="1">
        <f t="shared" si="433"/>
        <v>3</v>
      </c>
      <c r="AAL110" s="1">
        <f t="shared" si="433"/>
        <v>4</v>
      </c>
      <c r="AAM110" s="1">
        <f t="shared" si="433"/>
        <v>5</v>
      </c>
      <c r="AAN110" s="1">
        <f t="shared" si="433"/>
        <v>6</v>
      </c>
      <c r="AAO110" s="1">
        <f t="shared" si="433"/>
        <v>7</v>
      </c>
      <c r="AAP110" s="1">
        <f t="shared" si="433"/>
        <v>8</v>
      </c>
      <c r="AAQ110" s="1">
        <f t="shared" si="433"/>
        <v>9</v>
      </c>
      <c r="AAR110" s="1">
        <f t="shared" si="433"/>
        <v>10</v>
      </c>
      <c r="AAS110" s="1">
        <f t="shared" si="433"/>
        <v>11</v>
      </c>
      <c r="AAT110" s="1">
        <f t="shared" si="433"/>
        <v>12</v>
      </c>
      <c r="AAU110" s="1">
        <f t="shared" si="433"/>
        <v>13</v>
      </c>
      <c r="AAV110" s="1">
        <f t="shared" si="433"/>
        <v>14</v>
      </c>
      <c r="AAW110" s="1">
        <v>15</v>
      </c>
      <c r="AAX110" s="1">
        <v>1</v>
      </c>
      <c r="AAY110" s="1">
        <f t="shared" ref="AAY110:ABK110" si="434">AAX110+1</f>
        <v>2</v>
      </c>
      <c r="AAZ110" s="1">
        <f t="shared" si="434"/>
        <v>3</v>
      </c>
      <c r="ABA110" s="1">
        <f t="shared" si="434"/>
        <v>4</v>
      </c>
      <c r="ABB110" s="1">
        <f t="shared" si="434"/>
        <v>5</v>
      </c>
      <c r="ABC110" s="1">
        <f t="shared" si="434"/>
        <v>6</v>
      </c>
      <c r="ABD110" s="1">
        <f t="shared" si="434"/>
        <v>7</v>
      </c>
      <c r="ABE110" s="1">
        <f t="shared" si="434"/>
        <v>8</v>
      </c>
      <c r="ABF110" s="1">
        <f t="shared" si="434"/>
        <v>9</v>
      </c>
      <c r="ABG110" s="1">
        <f t="shared" si="434"/>
        <v>10</v>
      </c>
      <c r="ABH110" s="1">
        <f t="shared" si="434"/>
        <v>11</v>
      </c>
      <c r="ABI110" s="1">
        <f t="shared" si="434"/>
        <v>12</v>
      </c>
      <c r="ABJ110" s="1">
        <f t="shared" si="434"/>
        <v>13</v>
      </c>
      <c r="ABK110" s="1">
        <f t="shared" si="434"/>
        <v>14</v>
      </c>
      <c r="ABL110" s="1">
        <v>15</v>
      </c>
      <c r="ABM110" s="1">
        <v>1</v>
      </c>
      <c r="ABN110" s="1">
        <f t="shared" ref="ABN110:ABZ110" si="435">ABM110+1</f>
        <v>2</v>
      </c>
      <c r="ABO110" s="1">
        <f t="shared" si="435"/>
        <v>3</v>
      </c>
      <c r="ABP110" s="1">
        <f t="shared" si="435"/>
        <v>4</v>
      </c>
      <c r="ABQ110" s="1">
        <f t="shared" si="435"/>
        <v>5</v>
      </c>
      <c r="ABR110" s="1">
        <f t="shared" si="435"/>
        <v>6</v>
      </c>
      <c r="ABS110" s="1">
        <f t="shared" si="435"/>
        <v>7</v>
      </c>
      <c r="ABT110" s="1">
        <f t="shared" si="435"/>
        <v>8</v>
      </c>
      <c r="ABU110" s="1">
        <f t="shared" si="435"/>
        <v>9</v>
      </c>
      <c r="ABV110" s="1">
        <f t="shared" si="435"/>
        <v>10</v>
      </c>
      <c r="ABW110" s="1">
        <f t="shared" si="435"/>
        <v>11</v>
      </c>
      <c r="ABX110" s="1">
        <f t="shared" si="435"/>
        <v>12</v>
      </c>
      <c r="ABY110" s="1">
        <f t="shared" si="435"/>
        <v>13</v>
      </c>
      <c r="ABZ110" s="1">
        <f t="shared" si="435"/>
        <v>14</v>
      </c>
      <c r="ACA110" s="1">
        <v>15</v>
      </c>
      <c r="ACB110" s="1">
        <v>1</v>
      </c>
      <c r="ACC110" s="1">
        <f t="shared" ref="ACC110:ACO110" si="436">ACB110+1</f>
        <v>2</v>
      </c>
      <c r="ACD110" s="1">
        <f t="shared" si="436"/>
        <v>3</v>
      </c>
      <c r="ACE110" s="1">
        <f t="shared" si="436"/>
        <v>4</v>
      </c>
      <c r="ACF110" s="1">
        <f t="shared" si="436"/>
        <v>5</v>
      </c>
      <c r="ACG110" s="1">
        <f t="shared" si="436"/>
        <v>6</v>
      </c>
      <c r="ACH110" s="1">
        <f t="shared" si="436"/>
        <v>7</v>
      </c>
      <c r="ACI110" s="1">
        <f t="shared" si="436"/>
        <v>8</v>
      </c>
      <c r="ACJ110" s="1">
        <f t="shared" si="436"/>
        <v>9</v>
      </c>
      <c r="ACK110" s="1">
        <f t="shared" si="436"/>
        <v>10</v>
      </c>
      <c r="ACL110" s="1">
        <f t="shared" si="436"/>
        <v>11</v>
      </c>
      <c r="ACM110" s="1">
        <f t="shared" si="436"/>
        <v>12</v>
      </c>
      <c r="ACN110" s="1">
        <f t="shared" si="436"/>
        <v>13</v>
      </c>
      <c r="ACO110" s="1">
        <f t="shared" si="436"/>
        <v>14</v>
      </c>
      <c r="ACP110" s="1">
        <v>15</v>
      </c>
      <c r="ACQ110" s="1">
        <v>1</v>
      </c>
      <c r="ACR110" s="1">
        <f t="shared" ref="ACR110:ADD110" si="437">ACQ110+1</f>
        <v>2</v>
      </c>
      <c r="ACS110" s="1">
        <f t="shared" si="437"/>
        <v>3</v>
      </c>
      <c r="ACT110" s="1">
        <f t="shared" si="437"/>
        <v>4</v>
      </c>
      <c r="ACU110" s="1">
        <f t="shared" si="437"/>
        <v>5</v>
      </c>
      <c r="ACV110" s="1">
        <f t="shared" si="437"/>
        <v>6</v>
      </c>
      <c r="ACW110" s="1">
        <f t="shared" si="437"/>
        <v>7</v>
      </c>
      <c r="ACX110" s="1">
        <f t="shared" si="437"/>
        <v>8</v>
      </c>
      <c r="ACY110" s="1">
        <f t="shared" si="437"/>
        <v>9</v>
      </c>
      <c r="ACZ110" s="1">
        <f t="shared" si="437"/>
        <v>10</v>
      </c>
      <c r="ADA110" s="1">
        <f t="shared" si="437"/>
        <v>11</v>
      </c>
      <c r="ADB110" s="1">
        <f t="shared" si="437"/>
        <v>12</v>
      </c>
      <c r="ADC110" s="1">
        <f t="shared" si="437"/>
        <v>13</v>
      </c>
      <c r="ADD110" s="1">
        <f t="shared" si="437"/>
        <v>14</v>
      </c>
      <c r="ADE110" s="1">
        <v>15</v>
      </c>
      <c r="ADF110" s="1">
        <v>1</v>
      </c>
      <c r="ADG110" s="1">
        <f t="shared" ref="ADG110:ADS110" si="438">ADF110+1</f>
        <v>2</v>
      </c>
      <c r="ADH110" s="1">
        <f t="shared" si="438"/>
        <v>3</v>
      </c>
      <c r="ADI110" s="1">
        <f t="shared" si="438"/>
        <v>4</v>
      </c>
      <c r="ADJ110" s="1">
        <f t="shared" si="438"/>
        <v>5</v>
      </c>
      <c r="ADK110" s="1">
        <f t="shared" si="438"/>
        <v>6</v>
      </c>
      <c r="ADL110" s="1">
        <f t="shared" si="438"/>
        <v>7</v>
      </c>
      <c r="ADM110" s="1">
        <f t="shared" si="438"/>
        <v>8</v>
      </c>
      <c r="ADN110" s="1">
        <f t="shared" si="438"/>
        <v>9</v>
      </c>
      <c r="ADO110" s="1">
        <f t="shared" si="438"/>
        <v>10</v>
      </c>
      <c r="ADP110" s="1">
        <f t="shared" si="438"/>
        <v>11</v>
      </c>
      <c r="ADQ110" s="1">
        <f t="shared" si="438"/>
        <v>12</v>
      </c>
      <c r="ADR110" s="1">
        <f t="shared" si="438"/>
        <v>13</v>
      </c>
      <c r="ADS110" s="1">
        <f t="shared" si="438"/>
        <v>14</v>
      </c>
      <c r="ADT110" s="1">
        <v>15</v>
      </c>
      <c r="ADU110" s="1">
        <v>1</v>
      </c>
      <c r="ADV110" s="1">
        <f t="shared" ref="ADV110:AEH110" si="439">ADU110+1</f>
        <v>2</v>
      </c>
      <c r="ADW110" s="1">
        <f t="shared" si="439"/>
        <v>3</v>
      </c>
      <c r="ADX110" s="1">
        <f t="shared" si="439"/>
        <v>4</v>
      </c>
      <c r="ADY110" s="1">
        <f t="shared" si="439"/>
        <v>5</v>
      </c>
      <c r="ADZ110" s="1">
        <f t="shared" si="439"/>
        <v>6</v>
      </c>
      <c r="AEA110" s="1">
        <f t="shared" si="439"/>
        <v>7</v>
      </c>
      <c r="AEB110" s="1">
        <f t="shared" si="439"/>
        <v>8</v>
      </c>
      <c r="AEC110" s="1">
        <f t="shared" si="439"/>
        <v>9</v>
      </c>
      <c r="AED110" s="1">
        <f t="shared" si="439"/>
        <v>10</v>
      </c>
      <c r="AEE110" s="1">
        <f t="shared" si="439"/>
        <v>11</v>
      </c>
      <c r="AEF110" s="1">
        <f t="shared" si="439"/>
        <v>12</v>
      </c>
      <c r="AEG110" s="1">
        <f t="shared" si="439"/>
        <v>13</v>
      </c>
      <c r="AEH110" s="1">
        <f t="shared" si="439"/>
        <v>14</v>
      </c>
      <c r="AEI110" s="1">
        <v>15</v>
      </c>
      <c r="AEJ110" s="1">
        <v>1</v>
      </c>
      <c r="AEK110" s="1">
        <f t="shared" ref="AEK110:AEW110" si="440">AEJ110+1</f>
        <v>2</v>
      </c>
      <c r="AEL110" s="1">
        <f t="shared" si="440"/>
        <v>3</v>
      </c>
      <c r="AEM110" s="1">
        <f t="shared" si="440"/>
        <v>4</v>
      </c>
      <c r="AEN110" s="1">
        <f t="shared" si="440"/>
        <v>5</v>
      </c>
      <c r="AEO110" s="1">
        <f t="shared" si="440"/>
        <v>6</v>
      </c>
      <c r="AEP110" s="1">
        <f t="shared" si="440"/>
        <v>7</v>
      </c>
      <c r="AEQ110" s="1">
        <f t="shared" si="440"/>
        <v>8</v>
      </c>
      <c r="AER110" s="1">
        <f t="shared" si="440"/>
        <v>9</v>
      </c>
      <c r="AES110" s="1">
        <f t="shared" si="440"/>
        <v>10</v>
      </c>
      <c r="AET110" s="1">
        <f t="shared" si="440"/>
        <v>11</v>
      </c>
      <c r="AEU110" s="1">
        <f t="shared" si="440"/>
        <v>12</v>
      </c>
      <c r="AEV110" s="1">
        <f t="shared" si="440"/>
        <v>13</v>
      </c>
      <c r="AEW110" s="1">
        <f t="shared" si="440"/>
        <v>14</v>
      </c>
      <c r="AEX110" s="1">
        <v>15</v>
      </c>
      <c r="AEY110" s="1">
        <v>1</v>
      </c>
      <c r="AEZ110" s="1">
        <f t="shared" ref="AEZ110:AFL110" si="441">AEY110+1</f>
        <v>2</v>
      </c>
      <c r="AFA110" s="1">
        <f t="shared" si="441"/>
        <v>3</v>
      </c>
      <c r="AFB110" s="1">
        <f t="shared" si="441"/>
        <v>4</v>
      </c>
      <c r="AFC110" s="1">
        <f t="shared" si="441"/>
        <v>5</v>
      </c>
      <c r="AFD110" s="1">
        <f t="shared" si="441"/>
        <v>6</v>
      </c>
      <c r="AFE110" s="1">
        <f t="shared" si="441"/>
        <v>7</v>
      </c>
      <c r="AFF110" s="1">
        <f t="shared" si="441"/>
        <v>8</v>
      </c>
      <c r="AFG110" s="1">
        <f t="shared" si="441"/>
        <v>9</v>
      </c>
      <c r="AFH110" s="1">
        <f t="shared" si="441"/>
        <v>10</v>
      </c>
      <c r="AFI110" s="1">
        <f t="shared" si="441"/>
        <v>11</v>
      </c>
      <c r="AFJ110" s="1">
        <f t="shared" si="441"/>
        <v>12</v>
      </c>
      <c r="AFK110" s="1">
        <f t="shared" si="441"/>
        <v>13</v>
      </c>
      <c r="AFL110" s="1">
        <f t="shared" si="441"/>
        <v>14</v>
      </c>
      <c r="AFM110" s="1">
        <v>15</v>
      </c>
      <c r="AFN110" s="1">
        <v>1</v>
      </c>
      <c r="AFO110" s="1">
        <f t="shared" ref="AFO110:AGA110" si="442">AFN110+1</f>
        <v>2</v>
      </c>
      <c r="AFP110" s="1">
        <f t="shared" si="442"/>
        <v>3</v>
      </c>
      <c r="AFQ110" s="1">
        <f t="shared" si="442"/>
        <v>4</v>
      </c>
      <c r="AFR110" s="1">
        <f t="shared" si="442"/>
        <v>5</v>
      </c>
      <c r="AFS110" s="1">
        <f t="shared" si="442"/>
        <v>6</v>
      </c>
      <c r="AFT110" s="1">
        <f t="shared" si="442"/>
        <v>7</v>
      </c>
      <c r="AFU110" s="1">
        <f t="shared" si="442"/>
        <v>8</v>
      </c>
      <c r="AFV110" s="1">
        <f t="shared" si="442"/>
        <v>9</v>
      </c>
      <c r="AFW110" s="1">
        <f t="shared" si="442"/>
        <v>10</v>
      </c>
      <c r="AFX110" s="1">
        <f t="shared" si="442"/>
        <v>11</v>
      </c>
      <c r="AFY110" s="1">
        <f t="shared" si="442"/>
        <v>12</v>
      </c>
      <c r="AFZ110" s="1">
        <f t="shared" si="442"/>
        <v>13</v>
      </c>
      <c r="AGA110" s="1">
        <f t="shared" si="442"/>
        <v>14</v>
      </c>
      <c r="AGB110" s="1">
        <v>15</v>
      </c>
      <c r="AGC110" s="1">
        <v>1</v>
      </c>
      <c r="AGD110" s="1">
        <f t="shared" ref="AGD110:AGP110" si="443">AGC110+1</f>
        <v>2</v>
      </c>
      <c r="AGE110" s="1">
        <f t="shared" si="443"/>
        <v>3</v>
      </c>
      <c r="AGF110" s="1">
        <f t="shared" si="443"/>
        <v>4</v>
      </c>
      <c r="AGG110" s="1">
        <f t="shared" si="443"/>
        <v>5</v>
      </c>
      <c r="AGH110" s="1">
        <f t="shared" si="443"/>
        <v>6</v>
      </c>
      <c r="AGI110" s="1">
        <f t="shared" si="443"/>
        <v>7</v>
      </c>
      <c r="AGJ110" s="1">
        <f t="shared" si="443"/>
        <v>8</v>
      </c>
      <c r="AGK110" s="1">
        <f t="shared" si="443"/>
        <v>9</v>
      </c>
      <c r="AGL110" s="1">
        <f t="shared" si="443"/>
        <v>10</v>
      </c>
      <c r="AGM110" s="1">
        <f t="shared" si="443"/>
        <v>11</v>
      </c>
      <c r="AGN110" s="1">
        <f t="shared" si="443"/>
        <v>12</v>
      </c>
      <c r="AGO110" s="1">
        <f t="shared" si="443"/>
        <v>13</v>
      </c>
      <c r="AGP110" s="1">
        <f t="shared" si="443"/>
        <v>14</v>
      </c>
      <c r="AGQ110" s="1">
        <v>15</v>
      </c>
      <c r="AGR110" s="1">
        <v>1</v>
      </c>
      <c r="AGS110" s="1">
        <f t="shared" ref="AGS110:AHE110" si="444">AGR110+1</f>
        <v>2</v>
      </c>
      <c r="AGT110" s="1">
        <f t="shared" si="444"/>
        <v>3</v>
      </c>
      <c r="AGU110" s="1">
        <f t="shared" si="444"/>
        <v>4</v>
      </c>
      <c r="AGV110" s="1">
        <f t="shared" si="444"/>
        <v>5</v>
      </c>
      <c r="AGW110" s="1">
        <f t="shared" si="444"/>
        <v>6</v>
      </c>
      <c r="AGX110" s="1">
        <f t="shared" si="444"/>
        <v>7</v>
      </c>
      <c r="AGY110" s="1">
        <f t="shared" si="444"/>
        <v>8</v>
      </c>
      <c r="AGZ110" s="1">
        <f t="shared" si="444"/>
        <v>9</v>
      </c>
      <c r="AHA110" s="1">
        <f t="shared" si="444"/>
        <v>10</v>
      </c>
      <c r="AHB110" s="1">
        <f t="shared" si="444"/>
        <v>11</v>
      </c>
      <c r="AHC110" s="1">
        <f t="shared" si="444"/>
        <v>12</v>
      </c>
      <c r="AHD110" s="1">
        <f t="shared" si="444"/>
        <v>13</v>
      </c>
      <c r="AHE110" s="1">
        <f t="shared" si="444"/>
        <v>14</v>
      </c>
      <c r="AHF110" s="1">
        <v>15</v>
      </c>
      <c r="AHG110" s="1">
        <v>1</v>
      </c>
      <c r="AHH110" s="1">
        <f t="shared" ref="AHH110:AHT110" si="445">AHG110+1</f>
        <v>2</v>
      </c>
      <c r="AHI110" s="1">
        <f t="shared" si="445"/>
        <v>3</v>
      </c>
      <c r="AHJ110" s="1">
        <f t="shared" si="445"/>
        <v>4</v>
      </c>
      <c r="AHK110" s="1">
        <f t="shared" si="445"/>
        <v>5</v>
      </c>
      <c r="AHL110" s="1">
        <f t="shared" si="445"/>
        <v>6</v>
      </c>
      <c r="AHM110" s="1">
        <f t="shared" si="445"/>
        <v>7</v>
      </c>
      <c r="AHN110" s="1">
        <f t="shared" si="445"/>
        <v>8</v>
      </c>
      <c r="AHO110" s="1">
        <f t="shared" si="445"/>
        <v>9</v>
      </c>
      <c r="AHP110" s="1">
        <f t="shared" si="445"/>
        <v>10</v>
      </c>
      <c r="AHQ110" s="1">
        <f t="shared" si="445"/>
        <v>11</v>
      </c>
      <c r="AHR110" s="1">
        <f t="shared" si="445"/>
        <v>12</v>
      </c>
      <c r="AHS110" s="1">
        <f t="shared" si="445"/>
        <v>13</v>
      </c>
      <c r="AHT110" s="1">
        <f t="shared" si="445"/>
        <v>14</v>
      </c>
      <c r="AHU110" s="1">
        <v>15</v>
      </c>
      <c r="AHV110" s="1">
        <v>1</v>
      </c>
      <c r="AHW110" s="1">
        <f t="shared" ref="AHW110:AII110" si="446">AHV110+1</f>
        <v>2</v>
      </c>
      <c r="AHX110" s="1">
        <f t="shared" si="446"/>
        <v>3</v>
      </c>
      <c r="AHY110" s="1">
        <f t="shared" si="446"/>
        <v>4</v>
      </c>
      <c r="AHZ110" s="1">
        <f t="shared" si="446"/>
        <v>5</v>
      </c>
      <c r="AIA110" s="1">
        <f t="shared" si="446"/>
        <v>6</v>
      </c>
      <c r="AIB110" s="1">
        <f t="shared" si="446"/>
        <v>7</v>
      </c>
      <c r="AIC110" s="1">
        <f t="shared" si="446"/>
        <v>8</v>
      </c>
      <c r="AID110" s="1">
        <f t="shared" si="446"/>
        <v>9</v>
      </c>
      <c r="AIE110" s="1">
        <f t="shared" si="446"/>
        <v>10</v>
      </c>
      <c r="AIF110" s="1">
        <f t="shared" si="446"/>
        <v>11</v>
      </c>
      <c r="AIG110" s="1">
        <f t="shared" si="446"/>
        <v>12</v>
      </c>
      <c r="AIH110" s="1">
        <f t="shared" si="446"/>
        <v>13</v>
      </c>
      <c r="AII110" s="1">
        <f t="shared" si="446"/>
        <v>14</v>
      </c>
      <c r="AIJ110" s="1">
        <v>15</v>
      </c>
      <c r="AIK110" s="1">
        <v>1</v>
      </c>
      <c r="AIL110" s="1">
        <f t="shared" ref="AIL110:AIX110" si="447">AIK110+1</f>
        <v>2</v>
      </c>
      <c r="AIM110" s="1">
        <f t="shared" si="447"/>
        <v>3</v>
      </c>
      <c r="AIN110" s="1">
        <f t="shared" si="447"/>
        <v>4</v>
      </c>
      <c r="AIO110" s="1">
        <f t="shared" si="447"/>
        <v>5</v>
      </c>
      <c r="AIP110" s="1">
        <f t="shared" si="447"/>
        <v>6</v>
      </c>
      <c r="AIQ110" s="1">
        <f t="shared" si="447"/>
        <v>7</v>
      </c>
      <c r="AIR110" s="1">
        <f t="shared" si="447"/>
        <v>8</v>
      </c>
      <c r="AIS110" s="1">
        <f t="shared" si="447"/>
        <v>9</v>
      </c>
      <c r="AIT110" s="1">
        <f t="shared" si="447"/>
        <v>10</v>
      </c>
      <c r="AIU110" s="1">
        <f t="shared" si="447"/>
        <v>11</v>
      </c>
      <c r="AIV110" s="1">
        <f t="shared" si="447"/>
        <v>12</v>
      </c>
      <c r="AIW110" s="1">
        <f t="shared" si="447"/>
        <v>13</v>
      </c>
      <c r="AIX110" s="1">
        <f t="shared" si="447"/>
        <v>14</v>
      </c>
      <c r="AIY110" s="1">
        <v>15</v>
      </c>
      <c r="AIZ110" s="1">
        <v>1</v>
      </c>
      <c r="AJA110" s="1">
        <f t="shared" ref="AJA110:AJM110" si="448">AIZ110+1</f>
        <v>2</v>
      </c>
      <c r="AJB110" s="1">
        <f t="shared" si="448"/>
        <v>3</v>
      </c>
      <c r="AJC110" s="1">
        <f t="shared" si="448"/>
        <v>4</v>
      </c>
      <c r="AJD110" s="1">
        <f t="shared" si="448"/>
        <v>5</v>
      </c>
      <c r="AJE110" s="1">
        <f t="shared" si="448"/>
        <v>6</v>
      </c>
      <c r="AJF110" s="1">
        <f t="shared" si="448"/>
        <v>7</v>
      </c>
      <c r="AJG110" s="1">
        <f t="shared" si="448"/>
        <v>8</v>
      </c>
      <c r="AJH110" s="1">
        <f t="shared" si="448"/>
        <v>9</v>
      </c>
      <c r="AJI110" s="1">
        <f t="shared" si="448"/>
        <v>10</v>
      </c>
      <c r="AJJ110" s="1">
        <f t="shared" si="448"/>
        <v>11</v>
      </c>
      <c r="AJK110" s="1">
        <f t="shared" si="448"/>
        <v>12</v>
      </c>
      <c r="AJL110" s="1">
        <f t="shared" si="448"/>
        <v>13</v>
      </c>
      <c r="AJM110" s="1">
        <f t="shared" si="448"/>
        <v>14</v>
      </c>
      <c r="AJN110" s="1">
        <v>15</v>
      </c>
      <c r="AJO110" s="1">
        <v>1</v>
      </c>
      <c r="AJP110" s="1">
        <f t="shared" ref="AJP110:AKB110" si="449">AJO110+1</f>
        <v>2</v>
      </c>
      <c r="AJQ110" s="1">
        <f t="shared" si="449"/>
        <v>3</v>
      </c>
      <c r="AJR110" s="1">
        <f t="shared" si="449"/>
        <v>4</v>
      </c>
      <c r="AJS110" s="1">
        <f t="shared" si="449"/>
        <v>5</v>
      </c>
      <c r="AJT110" s="1">
        <f t="shared" si="449"/>
        <v>6</v>
      </c>
      <c r="AJU110" s="1">
        <f t="shared" si="449"/>
        <v>7</v>
      </c>
      <c r="AJV110" s="1">
        <f t="shared" si="449"/>
        <v>8</v>
      </c>
      <c r="AJW110" s="1">
        <f t="shared" si="449"/>
        <v>9</v>
      </c>
      <c r="AJX110" s="1">
        <f t="shared" si="449"/>
        <v>10</v>
      </c>
      <c r="AJY110" s="1">
        <f t="shared" si="449"/>
        <v>11</v>
      </c>
      <c r="AJZ110" s="1">
        <f t="shared" si="449"/>
        <v>12</v>
      </c>
      <c r="AKA110" s="1">
        <f t="shared" si="449"/>
        <v>13</v>
      </c>
      <c r="AKB110" s="1">
        <f t="shared" si="449"/>
        <v>14</v>
      </c>
      <c r="AKC110" s="1">
        <v>15</v>
      </c>
      <c r="AKD110" s="1">
        <v>1</v>
      </c>
      <c r="AKE110" s="1">
        <f t="shared" ref="AKE110:AKQ110" si="450">AKD110+1</f>
        <v>2</v>
      </c>
      <c r="AKF110" s="1">
        <f t="shared" si="450"/>
        <v>3</v>
      </c>
      <c r="AKG110" s="1">
        <f t="shared" si="450"/>
        <v>4</v>
      </c>
      <c r="AKH110" s="1">
        <f t="shared" si="450"/>
        <v>5</v>
      </c>
      <c r="AKI110" s="1">
        <f t="shared" si="450"/>
        <v>6</v>
      </c>
      <c r="AKJ110" s="1">
        <f t="shared" si="450"/>
        <v>7</v>
      </c>
      <c r="AKK110" s="1">
        <f t="shared" si="450"/>
        <v>8</v>
      </c>
      <c r="AKL110" s="1">
        <f t="shared" si="450"/>
        <v>9</v>
      </c>
      <c r="AKM110" s="1">
        <f t="shared" si="450"/>
        <v>10</v>
      </c>
      <c r="AKN110" s="1">
        <f t="shared" si="450"/>
        <v>11</v>
      </c>
      <c r="AKO110" s="1">
        <f t="shared" si="450"/>
        <v>12</v>
      </c>
      <c r="AKP110" s="1">
        <f t="shared" si="450"/>
        <v>13</v>
      </c>
      <c r="AKQ110" s="1">
        <f t="shared" si="450"/>
        <v>14</v>
      </c>
      <c r="AKR110" s="1">
        <v>15</v>
      </c>
      <c r="AKS110" s="1">
        <v>1</v>
      </c>
      <c r="AKT110" s="1">
        <f t="shared" ref="AKT110:ALF110" si="451">AKS110+1</f>
        <v>2</v>
      </c>
      <c r="AKU110" s="1">
        <f t="shared" si="451"/>
        <v>3</v>
      </c>
      <c r="AKV110" s="1">
        <f t="shared" si="451"/>
        <v>4</v>
      </c>
      <c r="AKW110" s="1">
        <f t="shared" si="451"/>
        <v>5</v>
      </c>
      <c r="AKX110" s="1">
        <f t="shared" si="451"/>
        <v>6</v>
      </c>
      <c r="AKY110" s="1">
        <f t="shared" si="451"/>
        <v>7</v>
      </c>
      <c r="AKZ110" s="1">
        <f t="shared" si="451"/>
        <v>8</v>
      </c>
      <c r="ALA110" s="1">
        <f t="shared" si="451"/>
        <v>9</v>
      </c>
      <c r="ALB110" s="1">
        <f t="shared" si="451"/>
        <v>10</v>
      </c>
      <c r="ALC110" s="1">
        <f t="shared" si="451"/>
        <v>11</v>
      </c>
      <c r="ALD110" s="1">
        <f t="shared" si="451"/>
        <v>12</v>
      </c>
      <c r="ALE110" s="1">
        <f t="shared" si="451"/>
        <v>13</v>
      </c>
      <c r="ALF110" s="1">
        <f t="shared" si="451"/>
        <v>14</v>
      </c>
      <c r="ALG110" s="1">
        <v>15</v>
      </c>
      <c r="ALH110" s="1">
        <v>1</v>
      </c>
      <c r="ALI110" s="1">
        <f t="shared" ref="ALI110:ALU110" si="452">ALH110+1</f>
        <v>2</v>
      </c>
      <c r="ALJ110" s="1">
        <f t="shared" si="452"/>
        <v>3</v>
      </c>
      <c r="ALK110" s="1">
        <f t="shared" si="452"/>
        <v>4</v>
      </c>
      <c r="ALL110" s="1">
        <f t="shared" si="452"/>
        <v>5</v>
      </c>
      <c r="ALM110" s="1">
        <f t="shared" si="452"/>
        <v>6</v>
      </c>
      <c r="ALN110" s="1">
        <f t="shared" si="452"/>
        <v>7</v>
      </c>
      <c r="ALO110" s="1">
        <f t="shared" si="452"/>
        <v>8</v>
      </c>
      <c r="ALP110" s="1">
        <f t="shared" si="452"/>
        <v>9</v>
      </c>
      <c r="ALQ110" s="1">
        <f t="shared" si="452"/>
        <v>10</v>
      </c>
      <c r="ALR110" s="1">
        <f t="shared" si="452"/>
        <v>11</v>
      </c>
      <c r="ALS110" s="1">
        <f t="shared" si="452"/>
        <v>12</v>
      </c>
      <c r="ALT110" s="1">
        <f t="shared" si="452"/>
        <v>13</v>
      </c>
      <c r="ALU110" s="1">
        <f t="shared" si="452"/>
        <v>14</v>
      </c>
      <c r="ALV110" s="1">
        <v>15</v>
      </c>
      <c r="ALW110" s="1">
        <v>1</v>
      </c>
      <c r="ALX110" s="1">
        <f t="shared" ref="ALX110:AMJ110" si="453">ALW110+1</f>
        <v>2</v>
      </c>
      <c r="ALY110" s="1">
        <f t="shared" si="453"/>
        <v>3</v>
      </c>
      <c r="ALZ110" s="1">
        <f t="shared" si="453"/>
        <v>4</v>
      </c>
      <c r="AMA110" s="1">
        <f t="shared" si="453"/>
        <v>5</v>
      </c>
      <c r="AMB110" s="1">
        <f t="shared" si="453"/>
        <v>6</v>
      </c>
      <c r="AMC110" s="1">
        <f t="shared" si="453"/>
        <v>7</v>
      </c>
      <c r="AMD110" s="1">
        <f t="shared" si="453"/>
        <v>8</v>
      </c>
      <c r="AME110" s="1">
        <f t="shared" si="453"/>
        <v>9</v>
      </c>
      <c r="AMF110" s="1">
        <f t="shared" si="453"/>
        <v>10</v>
      </c>
      <c r="AMG110" s="1">
        <f t="shared" si="453"/>
        <v>11</v>
      </c>
      <c r="AMH110" s="1">
        <f t="shared" si="453"/>
        <v>12</v>
      </c>
      <c r="AMI110" s="1">
        <f t="shared" si="453"/>
        <v>13</v>
      </c>
      <c r="AMJ110" s="1">
        <f t="shared" si="453"/>
        <v>14</v>
      </c>
      <c r="AMK110" s="1">
        <v>15</v>
      </c>
      <c r="AML110" s="1">
        <v>1</v>
      </c>
      <c r="AMM110" s="1">
        <f t="shared" ref="AMM110:AMY110" si="454">AML110+1</f>
        <v>2</v>
      </c>
      <c r="AMN110" s="1">
        <f t="shared" si="454"/>
        <v>3</v>
      </c>
      <c r="AMO110" s="1">
        <f t="shared" si="454"/>
        <v>4</v>
      </c>
      <c r="AMP110" s="1">
        <f t="shared" si="454"/>
        <v>5</v>
      </c>
      <c r="AMQ110" s="1">
        <f t="shared" si="454"/>
        <v>6</v>
      </c>
      <c r="AMR110" s="1">
        <f t="shared" si="454"/>
        <v>7</v>
      </c>
      <c r="AMS110" s="1">
        <f t="shared" si="454"/>
        <v>8</v>
      </c>
      <c r="AMT110" s="1">
        <f t="shared" si="454"/>
        <v>9</v>
      </c>
      <c r="AMU110" s="1">
        <f t="shared" si="454"/>
        <v>10</v>
      </c>
      <c r="AMV110" s="1">
        <f t="shared" si="454"/>
        <v>11</v>
      </c>
      <c r="AMW110" s="1">
        <f t="shared" si="454"/>
        <v>12</v>
      </c>
      <c r="AMX110" s="1">
        <f t="shared" si="454"/>
        <v>13</v>
      </c>
      <c r="AMY110" s="1">
        <f t="shared" si="454"/>
        <v>14</v>
      </c>
      <c r="AMZ110" s="1">
        <v>15</v>
      </c>
      <c r="ANA110" s="1">
        <v>1</v>
      </c>
      <c r="ANB110" s="1">
        <f t="shared" ref="ANB110:ANN110" si="455">ANA110+1</f>
        <v>2</v>
      </c>
      <c r="ANC110" s="1">
        <f t="shared" si="455"/>
        <v>3</v>
      </c>
      <c r="AND110" s="1">
        <f t="shared" si="455"/>
        <v>4</v>
      </c>
      <c r="ANE110" s="1">
        <f t="shared" si="455"/>
        <v>5</v>
      </c>
      <c r="ANF110" s="1">
        <f t="shared" si="455"/>
        <v>6</v>
      </c>
      <c r="ANG110" s="1">
        <f t="shared" si="455"/>
        <v>7</v>
      </c>
      <c r="ANH110" s="1">
        <f t="shared" si="455"/>
        <v>8</v>
      </c>
      <c r="ANI110" s="1">
        <f t="shared" si="455"/>
        <v>9</v>
      </c>
      <c r="ANJ110" s="1">
        <f t="shared" si="455"/>
        <v>10</v>
      </c>
      <c r="ANK110" s="1">
        <f t="shared" si="455"/>
        <v>11</v>
      </c>
      <c r="ANL110" s="1">
        <f t="shared" si="455"/>
        <v>12</v>
      </c>
      <c r="ANM110" s="1">
        <f t="shared" si="455"/>
        <v>13</v>
      </c>
      <c r="ANN110" s="1">
        <f t="shared" si="455"/>
        <v>14</v>
      </c>
      <c r="ANO110" s="1">
        <v>15</v>
      </c>
      <c r="ANP110" s="1">
        <v>1</v>
      </c>
      <c r="ANQ110" s="1">
        <f t="shared" ref="ANQ110:AOC110" si="456">ANP110+1</f>
        <v>2</v>
      </c>
      <c r="ANR110" s="1">
        <f t="shared" si="456"/>
        <v>3</v>
      </c>
      <c r="ANS110" s="1">
        <f t="shared" si="456"/>
        <v>4</v>
      </c>
      <c r="ANT110" s="1">
        <f t="shared" si="456"/>
        <v>5</v>
      </c>
      <c r="ANU110" s="1">
        <f t="shared" si="456"/>
        <v>6</v>
      </c>
      <c r="ANV110" s="1">
        <f t="shared" si="456"/>
        <v>7</v>
      </c>
      <c r="ANW110" s="1">
        <f t="shared" si="456"/>
        <v>8</v>
      </c>
      <c r="ANX110" s="1">
        <f t="shared" si="456"/>
        <v>9</v>
      </c>
      <c r="ANY110" s="1">
        <f t="shared" si="456"/>
        <v>10</v>
      </c>
      <c r="ANZ110" s="1">
        <f t="shared" si="456"/>
        <v>11</v>
      </c>
      <c r="AOA110" s="1">
        <f t="shared" si="456"/>
        <v>12</v>
      </c>
      <c r="AOB110" s="1">
        <f t="shared" si="456"/>
        <v>13</v>
      </c>
      <c r="AOC110" s="1">
        <f t="shared" si="456"/>
        <v>14</v>
      </c>
      <c r="AOD110" s="1">
        <v>15</v>
      </c>
      <c r="AOE110" s="1">
        <v>1</v>
      </c>
      <c r="AOF110" s="1">
        <f t="shared" ref="AOF110:AOR110" si="457">AOE110+1</f>
        <v>2</v>
      </c>
      <c r="AOG110" s="1">
        <f t="shared" si="457"/>
        <v>3</v>
      </c>
      <c r="AOH110" s="1">
        <f t="shared" si="457"/>
        <v>4</v>
      </c>
      <c r="AOI110" s="1">
        <f t="shared" si="457"/>
        <v>5</v>
      </c>
      <c r="AOJ110" s="1">
        <f t="shared" si="457"/>
        <v>6</v>
      </c>
      <c r="AOK110" s="1">
        <f t="shared" si="457"/>
        <v>7</v>
      </c>
      <c r="AOL110" s="1">
        <f t="shared" si="457"/>
        <v>8</v>
      </c>
      <c r="AOM110" s="1">
        <f t="shared" si="457"/>
        <v>9</v>
      </c>
      <c r="AON110" s="1">
        <f t="shared" si="457"/>
        <v>10</v>
      </c>
      <c r="AOO110" s="1">
        <f t="shared" si="457"/>
        <v>11</v>
      </c>
      <c r="AOP110" s="1">
        <f t="shared" si="457"/>
        <v>12</v>
      </c>
      <c r="AOQ110" s="1">
        <f t="shared" si="457"/>
        <v>13</v>
      </c>
      <c r="AOR110" s="1">
        <f t="shared" si="457"/>
        <v>14</v>
      </c>
      <c r="AOS110" s="1">
        <v>15</v>
      </c>
      <c r="AOT110" s="1">
        <v>1</v>
      </c>
      <c r="AOU110" s="1">
        <f t="shared" ref="AOU110:APG110" si="458">AOT110+1</f>
        <v>2</v>
      </c>
      <c r="AOV110" s="1">
        <f t="shared" si="458"/>
        <v>3</v>
      </c>
      <c r="AOW110" s="1">
        <f t="shared" si="458"/>
        <v>4</v>
      </c>
      <c r="AOX110" s="1">
        <f t="shared" si="458"/>
        <v>5</v>
      </c>
      <c r="AOY110" s="1">
        <f t="shared" si="458"/>
        <v>6</v>
      </c>
      <c r="AOZ110" s="1">
        <f t="shared" si="458"/>
        <v>7</v>
      </c>
      <c r="APA110" s="1">
        <f t="shared" si="458"/>
        <v>8</v>
      </c>
      <c r="APB110" s="1">
        <f t="shared" si="458"/>
        <v>9</v>
      </c>
      <c r="APC110" s="1">
        <f t="shared" si="458"/>
        <v>10</v>
      </c>
      <c r="APD110" s="1">
        <f t="shared" si="458"/>
        <v>11</v>
      </c>
      <c r="APE110" s="1">
        <f t="shared" si="458"/>
        <v>12</v>
      </c>
      <c r="APF110" s="1">
        <f t="shared" si="458"/>
        <v>13</v>
      </c>
      <c r="APG110" s="1">
        <f t="shared" si="458"/>
        <v>14</v>
      </c>
      <c r="APH110" s="1">
        <v>15</v>
      </c>
    </row>
    <row r="111" spans="1:1100" x14ac:dyDescent="0.25">
      <c r="B111" s="12">
        <v>1</v>
      </c>
      <c r="C111" s="12">
        <v>1723.4499999999998</v>
      </c>
      <c r="D111" s="12">
        <v>1705.4500000000003</v>
      </c>
      <c r="E111" s="12">
        <v>2191.5300000000002</v>
      </c>
      <c r="F111" s="12">
        <v>2325.9300000000003</v>
      </c>
      <c r="G111" s="12">
        <v>2866.09</v>
      </c>
      <c r="H111" s="12">
        <v>2997.46</v>
      </c>
      <c r="I111" s="12">
        <v>3310.83</v>
      </c>
      <c r="J111" s="12">
        <v>3650.21</v>
      </c>
      <c r="K111" s="12">
        <v>3911.11</v>
      </c>
      <c r="L111" s="12">
        <v>4290.3999999999996</v>
      </c>
      <c r="M111" s="12">
        <v>4361.3999999999996</v>
      </c>
      <c r="N111" s="12">
        <v>4547.34</v>
      </c>
      <c r="O111" s="12">
        <v>4545.5599999999995</v>
      </c>
      <c r="P111" s="12">
        <v>3540.42</v>
      </c>
      <c r="Q111" s="12"/>
      <c r="R111" s="12"/>
      <c r="S111" s="12"/>
      <c r="T111" s="12" t="s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  <c r="BP111" s="12">
        <v>0</v>
      </c>
      <c r="BQ111" s="12">
        <v>0</v>
      </c>
      <c r="BR111" s="12">
        <v>0</v>
      </c>
      <c r="BS111" s="12">
        <v>0</v>
      </c>
      <c r="BT111" s="12">
        <v>0</v>
      </c>
      <c r="BU111" s="12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0</v>
      </c>
      <c r="CI111" s="12">
        <v>0</v>
      </c>
      <c r="CJ111" s="12">
        <v>0</v>
      </c>
      <c r="CK111" s="12">
        <v>0</v>
      </c>
      <c r="CL111" s="12">
        <v>0</v>
      </c>
      <c r="CM111" s="12">
        <v>0</v>
      </c>
      <c r="CN111" s="12">
        <v>0</v>
      </c>
      <c r="CO111" s="12">
        <v>0</v>
      </c>
      <c r="CP111" s="12">
        <v>0</v>
      </c>
      <c r="CQ111" s="12">
        <v>0</v>
      </c>
      <c r="CR111" s="12">
        <v>0</v>
      </c>
      <c r="CS111" s="12">
        <v>0</v>
      </c>
      <c r="CT111" s="12">
        <v>0</v>
      </c>
      <c r="CU111" s="12">
        <v>0</v>
      </c>
      <c r="CV111" s="12">
        <v>0</v>
      </c>
      <c r="CW111" s="12">
        <v>0</v>
      </c>
      <c r="CX111" s="12">
        <v>0</v>
      </c>
      <c r="CY111" s="12">
        <v>0</v>
      </c>
      <c r="CZ111" s="12">
        <v>0</v>
      </c>
      <c r="DA111" s="12">
        <v>0</v>
      </c>
      <c r="DB111" s="12">
        <v>0</v>
      </c>
      <c r="DC111" s="12">
        <v>0</v>
      </c>
      <c r="DD111" s="12">
        <v>0</v>
      </c>
      <c r="DE111" s="12">
        <v>0</v>
      </c>
      <c r="DF111" s="12">
        <v>0</v>
      </c>
      <c r="DG111" s="13">
        <v>0</v>
      </c>
      <c r="DH111" s="13">
        <v>0</v>
      </c>
      <c r="DI111" s="13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7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7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7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7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7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7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7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7">
        <v>0</v>
      </c>
      <c r="KA111" s="7">
        <v>0</v>
      </c>
      <c r="KB111" s="7">
        <v>0</v>
      </c>
      <c r="KC111" s="7">
        <v>0</v>
      </c>
      <c r="KD111" s="7">
        <v>0</v>
      </c>
      <c r="KE111" s="7">
        <v>0</v>
      </c>
      <c r="KF111" s="7">
        <v>0</v>
      </c>
      <c r="KG111" s="7">
        <v>0</v>
      </c>
      <c r="KH111" s="7">
        <v>0</v>
      </c>
      <c r="KI111" s="7">
        <v>0</v>
      </c>
      <c r="KJ111" s="7">
        <v>0</v>
      </c>
      <c r="KK111" s="7">
        <v>0</v>
      </c>
      <c r="KL111" s="7">
        <v>0</v>
      </c>
      <c r="KM111" s="7">
        <v>0</v>
      </c>
      <c r="KN111" s="7">
        <v>0</v>
      </c>
      <c r="KO111" s="7">
        <v>0</v>
      </c>
      <c r="KP111" s="7">
        <v>0</v>
      </c>
      <c r="KQ111" s="7">
        <v>0</v>
      </c>
      <c r="KR111" s="7">
        <v>0</v>
      </c>
      <c r="KS111" s="7">
        <v>0</v>
      </c>
      <c r="KT111" s="7">
        <v>0</v>
      </c>
      <c r="KU111" s="7">
        <v>0</v>
      </c>
      <c r="KV111" s="7">
        <v>0</v>
      </c>
      <c r="KW111" s="7">
        <v>0</v>
      </c>
      <c r="KX111" s="7">
        <v>0</v>
      </c>
      <c r="KY111" s="7">
        <v>0</v>
      </c>
      <c r="KZ111" s="7">
        <v>0</v>
      </c>
      <c r="LA111" s="7">
        <v>0</v>
      </c>
      <c r="LB111" s="7">
        <v>0</v>
      </c>
      <c r="LC111" s="7">
        <v>0</v>
      </c>
      <c r="LD111" s="7">
        <v>0</v>
      </c>
      <c r="LE111" s="7">
        <v>0</v>
      </c>
      <c r="LF111" s="7">
        <v>0</v>
      </c>
      <c r="LG111" s="7">
        <v>0</v>
      </c>
      <c r="LH111" s="7">
        <v>0</v>
      </c>
      <c r="LI111" s="7">
        <v>0</v>
      </c>
      <c r="LJ111" s="7">
        <v>0</v>
      </c>
      <c r="LK111" s="7">
        <v>0</v>
      </c>
      <c r="LL111" s="7">
        <v>0</v>
      </c>
      <c r="LM111" s="7">
        <v>0</v>
      </c>
      <c r="LN111" s="7">
        <v>0</v>
      </c>
      <c r="LO111" s="7">
        <v>0</v>
      </c>
      <c r="LP111" s="7">
        <v>0</v>
      </c>
      <c r="LQ111" s="7">
        <v>0</v>
      </c>
      <c r="LR111" s="7">
        <v>0</v>
      </c>
      <c r="LS111" s="7">
        <v>0</v>
      </c>
      <c r="LT111" s="7">
        <v>0</v>
      </c>
      <c r="LU111" s="7">
        <v>0</v>
      </c>
      <c r="LV111" s="7">
        <v>0</v>
      </c>
      <c r="LW111" s="7">
        <v>0</v>
      </c>
      <c r="LX111" s="7">
        <v>0</v>
      </c>
      <c r="LY111" s="7">
        <v>0</v>
      </c>
      <c r="LZ111" s="7">
        <v>0</v>
      </c>
      <c r="MA111" s="7">
        <v>0</v>
      </c>
      <c r="MB111" s="7">
        <v>0</v>
      </c>
      <c r="MC111" s="7">
        <v>0</v>
      </c>
      <c r="MD111" s="7">
        <v>0</v>
      </c>
      <c r="ME111" s="7">
        <v>0</v>
      </c>
      <c r="MF111" s="7">
        <v>0</v>
      </c>
      <c r="MG111" s="7">
        <v>0</v>
      </c>
      <c r="MH111" s="7">
        <v>0</v>
      </c>
      <c r="MI111" s="7">
        <v>0</v>
      </c>
      <c r="MJ111" s="7">
        <v>0</v>
      </c>
      <c r="MK111" s="7">
        <v>0</v>
      </c>
      <c r="ML111" s="7">
        <v>0</v>
      </c>
      <c r="MM111" s="7">
        <v>0</v>
      </c>
      <c r="MN111" s="7">
        <v>0</v>
      </c>
      <c r="MO111" s="7">
        <v>0</v>
      </c>
      <c r="MP111" s="7">
        <v>0</v>
      </c>
      <c r="MQ111" s="7">
        <v>0</v>
      </c>
      <c r="MR111" s="7">
        <v>0</v>
      </c>
      <c r="MS111" s="7">
        <v>0</v>
      </c>
      <c r="MT111" s="7">
        <v>0</v>
      </c>
      <c r="MU111" s="7">
        <v>0</v>
      </c>
      <c r="MV111" s="7">
        <v>0</v>
      </c>
      <c r="MW111" s="7">
        <v>0</v>
      </c>
      <c r="MX111" s="7">
        <v>0</v>
      </c>
      <c r="MY111" s="7">
        <v>0</v>
      </c>
      <c r="MZ111" s="7">
        <v>0</v>
      </c>
      <c r="NA111" s="7">
        <v>0</v>
      </c>
      <c r="NB111" s="7">
        <v>0</v>
      </c>
      <c r="NC111" s="7">
        <v>0</v>
      </c>
      <c r="ND111" s="7">
        <v>0</v>
      </c>
      <c r="NE111" s="7">
        <v>0</v>
      </c>
      <c r="NF111" s="7">
        <v>0</v>
      </c>
      <c r="NG111" s="7">
        <v>0</v>
      </c>
      <c r="NH111" s="7">
        <v>0</v>
      </c>
      <c r="NI111" s="7">
        <v>0</v>
      </c>
      <c r="NJ111" s="7">
        <v>0</v>
      </c>
      <c r="NK111" s="7">
        <v>0</v>
      </c>
      <c r="NL111" s="7">
        <v>0</v>
      </c>
      <c r="NM111" s="7">
        <v>0</v>
      </c>
      <c r="NN111" s="7">
        <v>0</v>
      </c>
      <c r="NO111" s="7">
        <v>0</v>
      </c>
      <c r="NP111" s="7">
        <v>0</v>
      </c>
      <c r="NQ111" s="7">
        <v>0</v>
      </c>
      <c r="NR111" s="7">
        <v>0</v>
      </c>
      <c r="NS111" s="7">
        <v>0</v>
      </c>
      <c r="NT111" s="7">
        <v>0</v>
      </c>
      <c r="NU111" s="7">
        <v>0</v>
      </c>
      <c r="NV111" s="7">
        <v>0</v>
      </c>
      <c r="NW111" s="7">
        <v>0</v>
      </c>
      <c r="NX111" s="7">
        <v>0</v>
      </c>
      <c r="NY111" s="7">
        <v>0</v>
      </c>
      <c r="NZ111" s="7">
        <v>0</v>
      </c>
      <c r="OA111" s="7">
        <v>0</v>
      </c>
      <c r="OB111" s="7">
        <v>0</v>
      </c>
      <c r="OC111" s="7">
        <v>0</v>
      </c>
      <c r="OD111" s="7">
        <v>0</v>
      </c>
      <c r="OE111" s="7">
        <v>0</v>
      </c>
      <c r="OF111" s="7">
        <v>0</v>
      </c>
      <c r="OG111" s="7">
        <v>0</v>
      </c>
      <c r="OH111" s="7">
        <v>0</v>
      </c>
      <c r="OI111" s="7">
        <v>0</v>
      </c>
      <c r="OJ111" s="7">
        <v>0</v>
      </c>
      <c r="OK111" s="7">
        <v>0</v>
      </c>
      <c r="OL111" s="7">
        <v>0</v>
      </c>
      <c r="OM111" s="7">
        <v>0</v>
      </c>
      <c r="ON111" s="7">
        <v>0</v>
      </c>
      <c r="OO111" s="7">
        <v>0</v>
      </c>
      <c r="OP111" s="7">
        <v>0</v>
      </c>
      <c r="OQ111" s="7">
        <v>0</v>
      </c>
      <c r="OR111" s="7">
        <v>0</v>
      </c>
      <c r="OS111" s="7">
        <v>0</v>
      </c>
      <c r="OT111" s="7">
        <v>0</v>
      </c>
      <c r="OU111" s="7">
        <v>0</v>
      </c>
      <c r="OV111" s="7">
        <v>0</v>
      </c>
      <c r="OW111" s="7">
        <v>0</v>
      </c>
      <c r="OX111" s="7">
        <v>0</v>
      </c>
      <c r="OY111" s="7">
        <v>0</v>
      </c>
      <c r="OZ111" s="7">
        <v>0</v>
      </c>
      <c r="PA111" s="7">
        <v>0</v>
      </c>
      <c r="PB111" s="7">
        <v>0</v>
      </c>
      <c r="PC111" s="7">
        <v>0</v>
      </c>
      <c r="PD111" s="7">
        <v>0</v>
      </c>
      <c r="PE111" s="7">
        <v>0</v>
      </c>
      <c r="PF111" s="7">
        <v>0</v>
      </c>
      <c r="PG111" s="7">
        <v>0</v>
      </c>
      <c r="PH111" s="7">
        <v>0</v>
      </c>
      <c r="PI111" s="7">
        <v>0</v>
      </c>
      <c r="PJ111" s="7">
        <v>0</v>
      </c>
      <c r="PK111" s="7">
        <v>0</v>
      </c>
      <c r="PL111" s="7">
        <v>0</v>
      </c>
      <c r="PM111" s="7">
        <v>0</v>
      </c>
      <c r="PN111" s="7">
        <v>0</v>
      </c>
      <c r="PO111" s="7">
        <v>0</v>
      </c>
      <c r="PP111" s="7">
        <v>0</v>
      </c>
      <c r="PQ111" s="7">
        <v>0</v>
      </c>
      <c r="PR111" s="7">
        <v>0</v>
      </c>
      <c r="PS111" s="7">
        <v>0</v>
      </c>
      <c r="PT111" s="7">
        <v>0</v>
      </c>
      <c r="PU111" s="7">
        <v>0</v>
      </c>
      <c r="PV111" s="7">
        <v>0</v>
      </c>
      <c r="PW111" s="7">
        <v>0</v>
      </c>
      <c r="PX111" s="7">
        <v>0</v>
      </c>
      <c r="PY111" s="7">
        <v>0</v>
      </c>
      <c r="PZ111" s="7">
        <v>0</v>
      </c>
      <c r="QA111" s="7">
        <v>0</v>
      </c>
      <c r="QB111" s="7">
        <v>0</v>
      </c>
      <c r="QC111" s="7">
        <v>0</v>
      </c>
      <c r="QD111" s="7">
        <v>0</v>
      </c>
      <c r="QE111" s="7">
        <v>0</v>
      </c>
      <c r="QF111" s="7">
        <v>0</v>
      </c>
      <c r="QG111" s="7">
        <v>0</v>
      </c>
      <c r="QH111" s="7">
        <v>0</v>
      </c>
      <c r="QI111" s="7">
        <v>0</v>
      </c>
      <c r="QJ111" s="7">
        <v>0</v>
      </c>
      <c r="QK111" s="7">
        <v>0</v>
      </c>
      <c r="QL111" s="7">
        <v>0</v>
      </c>
      <c r="QM111" s="7">
        <v>0</v>
      </c>
      <c r="QN111" s="7">
        <v>0</v>
      </c>
      <c r="QO111" s="7">
        <v>0</v>
      </c>
      <c r="QP111" s="7">
        <v>0</v>
      </c>
      <c r="QQ111" s="7">
        <v>0</v>
      </c>
      <c r="QR111" s="7">
        <v>0</v>
      </c>
      <c r="QS111" s="7">
        <v>0</v>
      </c>
      <c r="QT111" s="7">
        <v>0</v>
      </c>
      <c r="QU111" s="7">
        <v>0</v>
      </c>
      <c r="QV111" s="7">
        <v>0</v>
      </c>
      <c r="QW111" s="7">
        <v>0</v>
      </c>
      <c r="QX111" s="7">
        <v>0</v>
      </c>
      <c r="QY111" s="7">
        <v>0</v>
      </c>
      <c r="QZ111" s="7">
        <v>0</v>
      </c>
      <c r="RA111" s="7">
        <v>0</v>
      </c>
      <c r="RB111" s="7">
        <v>0</v>
      </c>
      <c r="RC111" s="7">
        <v>0</v>
      </c>
      <c r="RD111" s="7">
        <v>0</v>
      </c>
      <c r="RE111" s="7">
        <v>0</v>
      </c>
      <c r="RF111" s="7">
        <v>0</v>
      </c>
      <c r="RG111" s="7">
        <v>0</v>
      </c>
      <c r="RH111" s="7">
        <v>0</v>
      </c>
      <c r="RI111" s="7">
        <v>0</v>
      </c>
      <c r="RJ111" s="7">
        <v>0</v>
      </c>
      <c r="RK111" s="7">
        <v>0</v>
      </c>
      <c r="RL111" s="7">
        <v>0</v>
      </c>
      <c r="RM111" s="7">
        <v>0</v>
      </c>
      <c r="RN111" s="7">
        <v>0</v>
      </c>
      <c r="RO111" s="7">
        <v>0</v>
      </c>
      <c r="RP111" s="7">
        <v>0</v>
      </c>
      <c r="RQ111" s="7">
        <v>0</v>
      </c>
      <c r="RR111" s="7">
        <v>0</v>
      </c>
      <c r="RS111" s="7">
        <v>0</v>
      </c>
      <c r="RT111" s="7">
        <v>0</v>
      </c>
      <c r="RU111" s="7">
        <v>0</v>
      </c>
      <c r="RV111" s="7">
        <v>0</v>
      </c>
      <c r="RW111" s="7">
        <v>0</v>
      </c>
      <c r="RX111" s="7">
        <v>0</v>
      </c>
      <c r="RY111" s="7">
        <v>0</v>
      </c>
      <c r="RZ111" s="7">
        <v>0</v>
      </c>
      <c r="SA111" s="7">
        <v>0</v>
      </c>
      <c r="SB111" s="7">
        <v>0</v>
      </c>
      <c r="SC111" s="7">
        <v>0</v>
      </c>
      <c r="SD111" s="7">
        <v>0</v>
      </c>
      <c r="SE111" s="7">
        <v>0</v>
      </c>
      <c r="SF111" s="7">
        <v>0</v>
      </c>
      <c r="SG111" s="7">
        <v>0</v>
      </c>
      <c r="SH111" s="7">
        <v>0</v>
      </c>
      <c r="SI111" s="7">
        <v>0</v>
      </c>
      <c r="SJ111" s="7">
        <v>0</v>
      </c>
      <c r="SK111" s="7">
        <v>0</v>
      </c>
      <c r="SL111" s="7">
        <v>0</v>
      </c>
      <c r="SM111" s="7">
        <v>0</v>
      </c>
      <c r="SN111" s="7">
        <v>0</v>
      </c>
      <c r="SO111" s="7">
        <v>0</v>
      </c>
      <c r="SP111" s="7">
        <v>0</v>
      </c>
      <c r="SQ111" s="7">
        <v>0</v>
      </c>
      <c r="SR111" s="7">
        <v>0</v>
      </c>
      <c r="SS111" s="7">
        <v>0</v>
      </c>
      <c r="ST111" s="7">
        <v>0</v>
      </c>
      <c r="SU111" s="7">
        <v>0</v>
      </c>
      <c r="SV111" s="7">
        <v>0</v>
      </c>
      <c r="SW111" s="7">
        <v>0</v>
      </c>
      <c r="SX111" s="7">
        <v>0</v>
      </c>
      <c r="SY111" s="7">
        <v>0</v>
      </c>
      <c r="SZ111" s="7">
        <v>0</v>
      </c>
      <c r="TA111" s="7">
        <v>0</v>
      </c>
      <c r="TB111" s="7">
        <v>0</v>
      </c>
      <c r="TC111" s="7">
        <v>0</v>
      </c>
      <c r="TD111" s="7">
        <v>0</v>
      </c>
      <c r="TE111" s="7">
        <v>0</v>
      </c>
      <c r="TF111" s="7">
        <v>0</v>
      </c>
      <c r="TG111" s="7">
        <v>0</v>
      </c>
      <c r="TH111" s="7">
        <v>0</v>
      </c>
      <c r="TI111" s="7">
        <v>0</v>
      </c>
      <c r="TJ111" s="7">
        <v>0</v>
      </c>
      <c r="TK111" s="7">
        <v>0</v>
      </c>
      <c r="TL111" s="7">
        <v>0</v>
      </c>
      <c r="TM111" s="7">
        <v>0</v>
      </c>
      <c r="TN111" s="7">
        <v>0</v>
      </c>
      <c r="TO111" s="7">
        <v>0</v>
      </c>
      <c r="TP111" s="7">
        <v>0</v>
      </c>
      <c r="TQ111" s="7">
        <v>0</v>
      </c>
      <c r="TR111" s="7">
        <v>0</v>
      </c>
      <c r="TS111" s="7">
        <v>0</v>
      </c>
      <c r="TT111" s="7">
        <v>0</v>
      </c>
      <c r="TU111" s="7">
        <v>0</v>
      </c>
      <c r="TV111" s="7">
        <v>0</v>
      </c>
      <c r="TW111" s="7">
        <v>0</v>
      </c>
      <c r="TX111" s="7">
        <v>0</v>
      </c>
      <c r="TY111" s="7">
        <v>0</v>
      </c>
      <c r="TZ111" s="7">
        <v>0</v>
      </c>
      <c r="UA111" s="7">
        <v>0</v>
      </c>
      <c r="UB111" s="7">
        <v>0</v>
      </c>
      <c r="UC111" s="7">
        <v>0</v>
      </c>
      <c r="UD111" s="7">
        <v>0</v>
      </c>
      <c r="UE111" s="7">
        <v>0</v>
      </c>
      <c r="UF111" s="7">
        <v>0</v>
      </c>
      <c r="UG111" s="7">
        <v>0</v>
      </c>
      <c r="UH111" s="7">
        <v>0</v>
      </c>
      <c r="UI111" s="7">
        <v>0</v>
      </c>
      <c r="UJ111" s="7">
        <v>0</v>
      </c>
      <c r="UK111" s="7">
        <v>0</v>
      </c>
      <c r="UL111" s="7">
        <v>0</v>
      </c>
      <c r="UM111" s="7">
        <v>0</v>
      </c>
      <c r="UN111" s="7">
        <v>0</v>
      </c>
      <c r="UO111" s="7">
        <v>0</v>
      </c>
      <c r="UP111" s="7">
        <v>0</v>
      </c>
      <c r="UQ111" s="7">
        <v>0</v>
      </c>
      <c r="UR111" s="7">
        <v>0</v>
      </c>
      <c r="US111" s="7">
        <v>0</v>
      </c>
      <c r="UT111" s="7">
        <v>0</v>
      </c>
      <c r="UU111" s="7">
        <v>0</v>
      </c>
      <c r="UV111" s="7">
        <v>0</v>
      </c>
      <c r="UW111" s="7">
        <v>0</v>
      </c>
      <c r="UX111" s="7">
        <v>0</v>
      </c>
      <c r="UY111" s="7">
        <v>0</v>
      </c>
      <c r="UZ111" s="7">
        <v>0</v>
      </c>
      <c r="VA111" s="7">
        <v>0</v>
      </c>
      <c r="VB111" s="7">
        <v>0</v>
      </c>
      <c r="VC111" s="7">
        <v>0</v>
      </c>
      <c r="VD111" s="7">
        <v>0</v>
      </c>
      <c r="VE111" s="7">
        <v>0</v>
      </c>
      <c r="VF111" s="7">
        <v>0</v>
      </c>
      <c r="VG111" s="7">
        <v>0</v>
      </c>
      <c r="VH111" s="7">
        <v>0</v>
      </c>
      <c r="VI111" s="7">
        <v>0</v>
      </c>
      <c r="VJ111" s="7">
        <v>0</v>
      </c>
      <c r="VK111" s="7">
        <v>0</v>
      </c>
      <c r="VL111" s="7">
        <v>0</v>
      </c>
      <c r="VM111" s="7">
        <v>0</v>
      </c>
      <c r="VN111" s="7">
        <v>0</v>
      </c>
      <c r="VO111" s="7">
        <v>0</v>
      </c>
      <c r="VP111" s="7">
        <v>0</v>
      </c>
      <c r="VQ111" s="7">
        <v>0</v>
      </c>
      <c r="VR111" s="7">
        <v>0</v>
      </c>
      <c r="VS111" s="7">
        <v>0</v>
      </c>
      <c r="VT111" s="7">
        <v>0</v>
      </c>
      <c r="VU111" s="7">
        <v>0</v>
      </c>
      <c r="VV111" s="7">
        <v>0</v>
      </c>
      <c r="VW111" s="7">
        <v>0</v>
      </c>
      <c r="VX111" s="7">
        <v>0</v>
      </c>
      <c r="VY111" s="7">
        <v>0</v>
      </c>
      <c r="VZ111" s="7">
        <v>0</v>
      </c>
      <c r="WA111" s="7">
        <v>0</v>
      </c>
      <c r="WB111" s="7">
        <v>0</v>
      </c>
      <c r="WC111" s="7">
        <v>0</v>
      </c>
      <c r="WD111" s="7">
        <v>0</v>
      </c>
      <c r="WE111" s="7">
        <v>0</v>
      </c>
      <c r="WF111" s="7">
        <v>0</v>
      </c>
      <c r="WG111" s="7">
        <v>0</v>
      </c>
      <c r="WH111" s="7">
        <v>0</v>
      </c>
      <c r="WI111" s="7">
        <v>0</v>
      </c>
      <c r="WJ111" s="7">
        <v>0</v>
      </c>
      <c r="WK111" s="7">
        <v>0</v>
      </c>
      <c r="WL111" s="7">
        <v>0</v>
      </c>
      <c r="WM111" s="7">
        <v>0</v>
      </c>
      <c r="WN111" s="7">
        <v>0</v>
      </c>
      <c r="WO111" s="7">
        <v>0</v>
      </c>
      <c r="WP111" s="7">
        <v>0</v>
      </c>
      <c r="WQ111" s="7">
        <v>0</v>
      </c>
      <c r="WR111" s="7">
        <v>0</v>
      </c>
      <c r="WS111" s="7">
        <v>0</v>
      </c>
      <c r="WT111" s="7">
        <v>0</v>
      </c>
      <c r="WU111" s="7">
        <v>0</v>
      </c>
      <c r="WV111" s="7">
        <v>0</v>
      </c>
      <c r="WW111" s="7">
        <v>0</v>
      </c>
      <c r="WX111" s="7">
        <v>0</v>
      </c>
      <c r="WY111" s="7">
        <v>0</v>
      </c>
      <c r="WZ111" s="7">
        <v>0</v>
      </c>
      <c r="XA111" s="7">
        <v>0</v>
      </c>
      <c r="XB111" s="7">
        <v>0</v>
      </c>
      <c r="XC111" s="7">
        <v>0</v>
      </c>
      <c r="XD111" s="7">
        <v>0</v>
      </c>
      <c r="XE111" s="7">
        <v>0</v>
      </c>
      <c r="XF111" s="7">
        <v>0</v>
      </c>
      <c r="XG111" s="7">
        <v>0</v>
      </c>
      <c r="XH111" s="7">
        <v>0</v>
      </c>
      <c r="XI111" s="7">
        <v>0</v>
      </c>
      <c r="XJ111" s="7">
        <v>0</v>
      </c>
      <c r="XK111" s="7">
        <v>0</v>
      </c>
      <c r="XL111" s="7">
        <v>0</v>
      </c>
      <c r="XM111" s="7">
        <v>0</v>
      </c>
      <c r="XN111" s="7">
        <v>0</v>
      </c>
      <c r="XO111" s="7">
        <v>0</v>
      </c>
      <c r="XP111" s="7">
        <v>0</v>
      </c>
      <c r="XQ111" s="7">
        <v>0</v>
      </c>
      <c r="XR111" s="7">
        <v>0</v>
      </c>
      <c r="XS111" s="7">
        <v>0</v>
      </c>
      <c r="XT111" s="7">
        <v>0</v>
      </c>
      <c r="XU111" s="7">
        <v>0</v>
      </c>
      <c r="XV111" s="7">
        <v>0</v>
      </c>
      <c r="XW111" s="7">
        <v>0</v>
      </c>
      <c r="XX111" s="7">
        <v>0</v>
      </c>
      <c r="XY111" s="7">
        <v>0</v>
      </c>
      <c r="XZ111" s="7">
        <v>0</v>
      </c>
      <c r="YA111" s="7">
        <v>0</v>
      </c>
      <c r="YB111" s="7">
        <v>0</v>
      </c>
      <c r="YC111" s="7">
        <v>0</v>
      </c>
      <c r="YD111" s="7">
        <v>0</v>
      </c>
      <c r="YE111" s="7">
        <v>0</v>
      </c>
      <c r="YF111" s="7">
        <v>0</v>
      </c>
      <c r="YG111" s="7">
        <v>0</v>
      </c>
      <c r="YH111" s="7">
        <v>0</v>
      </c>
      <c r="YI111" s="7">
        <v>0</v>
      </c>
      <c r="YJ111" s="7">
        <v>0</v>
      </c>
      <c r="YK111" s="7">
        <v>0</v>
      </c>
      <c r="YL111" s="7">
        <v>0</v>
      </c>
      <c r="YM111" s="7">
        <v>0</v>
      </c>
      <c r="YN111" s="7">
        <v>0</v>
      </c>
      <c r="YO111" s="7">
        <v>0</v>
      </c>
      <c r="YP111" s="7">
        <v>0</v>
      </c>
      <c r="YQ111" s="7">
        <v>0</v>
      </c>
      <c r="YR111" s="7">
        <v>0</v>
      </c>
      <c r="YS111" s="7">
        <v>0</v>
      </c>
      <c r="YT111" s="7">
        <v>0</v>
      </c>
      <c r="YU111" s="7">
        <v>0</v>
      </c>
      <c r="YV111" s="7">
        <v>0</v>
      </c>
      <c r="YW111" s="7">
        <v>0</v>
      </c>
      <c r="YX111" s="7">
        <v>0</v>
      </c>
      <c r="YY111" s="7">
        <v>0</v>
      </c>
      <c r="YZ111" s="7">
        <v>0</v>
      </c>
      <c r="ZA111" s="7">
        <v>0</v>
      </c>
      <c r="ZB111" s="7">
        <v>0</v>
      </c>
      <c r="ZC111" s="7">
        <v>0</v>
      </c>
      <c r="ZD111" s="7">
        <v>0</v>
      </c>
      <c r="ZE111" s="7">
        <v>0</v>
      </c>
      <c r="ZF111" s="7">
        <v>0</v>
      </c>
      <c r="ZG111" s="7">
        <v>0</v>
      </c>
      <c r="ZH111" s="7">
        <v>0</v>
      </c>
      <c r="ZI111" s="7">
        <v>0</v>
      </c>
      <c r="ZJ111" s="7">
        <v>0</v>
      </c>
      <c r="ZK111" s="7">
        <v>0</v>
      </c>
      <c r="ZL111" s="7">
        <v>0</v>
      </c>
      <c r="ZM111" s="7">
        <v>0</v>
      </c>
      <c r="ZN111" s="7">
        <v>0</v>
      </c>
      <c r="ZO111" s="7">
        <v>0</v>
      </c>
      <c r="ZP111" s="7">
        <v>0</v>
      </c>
      <c r="ZQ111" s="7">
        <v>0</v>
      </c>
      <c r="ZR111" s="7">
        <v>0</v>
      </c>
      <c r="ZS111" s="7">
        <v>0</v>
      </c>
      <c r="ZT111" s="7">
        <v>0</v>
      </c>
      <c r="ZU111" s="7">
        <v>0</v>
      </c>
      <c r="ZV111" s="7">
        <v>0</v>
      </c>
      <c r="ZW111" s="7">
        <v>0</v>
      </c>
      <c r="ZX111" s="7">
        <v>0</v>
      </c>
      <c r="ZY111" s="7">
        <v>0</v>
      </c>
      <c r="ZZ111" s="7">
        <v>0</v>
      </c>
      <c r="AAA111" s="7">
        <v>0</v>
      </c>
      <c r="AAB111" s="7">
        <v>0</v>
      </c>
      <c r="AAC111" s="7">
        <v>0</v>
      </c>
      <c r="AAD111" s="7">
        <v>0</v>
      </c>
      <c r="AAE111" s="7">
        <v>0</v>
      </c>
      <c r="AAF111" s="7">
        <v>0</v>
      </c>
      <c r="AAG111" s="7">
        <v>0</v>
      </c>
      <c r="AAH111" s="7">
        <v>0</v>
      </c>
      <c r="AAI111" s="7">
        <v>0</v>
      </c>
      <c r="AAJ111" s="7">
        <v>0</v>
      </c>
      <c r="AAK111" s="7">
        <v>0</v>
      </c>
      <c r="AAL111" s="7">
        <v>0</v>
      </c>
      <c r="AAM111" s="7">
        <v>0</v>
      </c>
      <c r="AAN111" s="7">
        <v>0</v>
      </c>
      <c r="AAO111" s="7">
        <v>0</v>
      </c>
      <c r="AAP111" s="7">
        <v>0</v>
      </c>
      <c r="AAQ111" s="7">
        <v>0</v>
      </c>
      <c r="AAR111" s="7">
        <v>0</v>
      </c>
      <c r="AAS111" s="7">
        <v>0</v>
      </c>
      <c r="AAT111" s="7">
        <v>0</v>
      </c>
      <c r="AAU111" s="7">
        <v>0</v>
      </c>
      <c r="AAV111" s="7">
        <v>0</v>
      </c>
      <c r="AAW111" s="7">
        <v>0</v>
      </c>
      <c r="AAX111" s="7">
        <v>0</v>
      </c>
      <c r="AAY111" s="7">
        <v>0</v>
      </c>
      <c r="AAZ111" s="7">
        <v>0</v>
      </c>
      <c r="ABA111" s="7">
        <v>0</v>
      </c>
      <c r="ABB111" s="7">
        <v>0</v>
      </c>
      <c r="ABC111" s="7">
        <v>0</v>
      </c>
      <c r="ABD111" s="7">
        <v>0</v>
      </c>
      <c r="ABE111" s="7">
        <v>0</v>
      </c>
      <c r="ABF111" s="7">
        <v>0</v>
      </c>
      <c r="ABG111" s="7">
        <v>0</v>
      </c>
      <c r="ABH111" s="7">
        <v>0</v>
      </c>
      <c r="ABI111" s="7">
        <v>0</v>
      </c>
      <c r="ABJ111" s="7">
        <v>0</v>
      </c>
      <c r="ABK111" s="7">
        <v>0</v>
      </c>
      <c r="ABL111" s="7">
        <v>0</v>
      </c>
      <c r="ABM111" s="7">
        <v>0</v>
      </c>
      <c r="ABN111" s="7">
        <v>0</v>
      </c>
      <c r="ABO111" s="7">
        <v>0</v>
      </c>
      <c r="ABP111" s="7">
        <v>0</v>
      </c>
      <c r="ABQ111" s="7">
        <v>0</v>
      </c>
      <c r="ABR111" s="7">
        <v>0</v>
      </c>
      <c r="ABS111" s="7">
        <v>0</v>
      </c>
      <c r="ABT111" s="7">
        <v>0</v>
      </c>
      <c r="ABU111" s="7">
        <v>0</v>
      </c>
      <c r="ABV111" s="7">
        <v>0</v>
      </c>
      <c r="ABW111" s="7">
        <v>0</v>
      </c>
      <c r="ABX111" s="7">
        <v>0</v>
      </c>
      <c r="ABY111" s="7">
        <v>0</v>
      </c>
      <c r="ABZ111" s="7">
        <v>0</v>
      </c>
      <c r="ACA111" s="7">
        <v>0</v>
      </c>
      <c r="ACB111" s="7">
        <v>0</v>
      </c>
      <c r="ACC111" s="7">
        <v>0</v>
      </c>
      <c r="ACD111" s="7">
        <v>0</v>
      </c>
      <c r="ACE111" s="7">
        <v>0</v>
      </c>
      <c r="ACF111" s="7">
        <v>0</v>
      </c>
      <c r="ACG111" s="7">
        <v>0</v>
      </c>
      <c r="ACH111" s="7">
        <v>0</v>
      </c>
      <c r="ACI111" s="7">
        <v>0</v>
      </c>
      <c r="ACJ111" s="7">
        <v>0</v>
      </c>
      <c r="ACK111" s="7">
        <v>0</v>
      </c>
      <c r="ACL111" s="7">
        <v>0</v>
      </c>
      <c r="ACM111" s="7">
        <v>0</v>
      </c>
      <c r="ACN111" s="7">
        <v>0</v>
      </c>
      <c r="ACO111" s="7">
        <v>0</v>
      </c>
      <c r="ACP111" s="7">
        <v>0</v>
      </c>
      <c r="ACQ111" s="7">
        <v>0</v>
      </c>
      <c r="ACR111" s="7">
        <v>0</v>
      </c>
      <c r="ACS111" s="7">
        <v>0</v>
      </c>
      <c r="ACT111" s="7">
        <v>0</v>
      </c>
      <c r="ACU111" s="7">
        <v>0</v>
      </c>
      <c r="ACV111" s="7">
        <v>0</v>
      </c>
      <c r="ACW111" s="7">
        <v>0</v>
      </c>
      <c r="ACX111" s="7">
        <v>0</v>
      </c>
      <c r="ACY111" s="7">
        <v>0</v>
      </c>
      <c r="ACZ111" s="7">
        <v>0</v>
      </c>
      <c r="ADA111" s="7">
        <v>0</v>
      </c>
      <c r="ADB111" s="7">
        <v>0</v>
      </c>
      <c r="ADC111" s="7">
        <v>0</v>
      </c>
      <c r="ADD111" s="7">
        <v>0</v>
      </c>
      <c r="ADE111" s="7">
        <v>0</v>
      </c>
      <c r="ADF111" s="7">
        <v>0</v>
      </c>
      <c r="ADG111" s="7">
        <v>0</v>
      </c>
      <c r="ADH111" s="7">
        <v>0</v>
      </c>
      <c r="ADI111" s="7">
        <v>0</v>
      </c>
      <c r="ADJ111" s="7">
        <v>0</v>
      </c>
      <c r="ADK111" s="7">
        <v>0</v>
      </c>
      <c r="ADL111" s="7">
        <v>0</v>
      </c>
      <c r="ADM111" s="7">
        <v>0</v>
      </c>
      <c r="ADN111" s="7">
        <v>0</v>
      </c>
      <c r="ADO111" s="7">
        <v>0</v>
      </c>
      <c r="ADP111" s="7">
        <v>0</v>
      </c>
      <c r="ADQ111" s="7">
        <v>0</v>
      </c>
      <c r="ADR111" s="7">
        <v>0</v>
      </c>
      <c r="ADS111" s="7">
        <v>0</v>
      </c>
      <c r="ADT111" s="7">
        <v>0</v>
      </c>
      <c r="ADU111" s="7">
        <v>0</v>
      </c>
      <c r="ADV111" s="7">
        <v>0</v>
      </c>
      <c r="ADW111" s="7">
        <v>0</v>
      </c>
      <c r="ADX111" s="7">
        <v>0</v>
      </c>
      <c r="ADY111" s="7">
        <v>0</v>
      </c>
      <c r="ADZ111" s="7">
        <v>0</v>
      </c>
      <c r="AEA111" s="7">
        <v>0</v>
      </c>
      <c r="AEB111" s="7">
        <v>0</v>
      </c>
      <c r="AEC111" s="7">
        <v>0</v>
      </c>
      <c r="AED111" s="7">
        <v>0</v>
      </c>
      <c r="AEE111" s="7">
        <v>0</v>
      </c>
      <c r="AEF111" s="7">
        <v>0</v>
      </c>
      <c r="AEG111" s="7">
        <v>0</v>
      </c>
      <c r="AEH111" s="7">
        <v>0</v>
      </c>
      <c r="AEI111" s="7">
        <v>0</v>
      </c>
      <c r="AEJ111" s="7">
        <v>0</v>
      </c>
      <c r="AEK111" s="7">
        <v>0</v>
      </c>
      <c r="AEL111" s="7">
        <v>0</v>
      </c>
      <c r="AEM111" s="7">
        <v>0</v>
      </c>
      <c r="AEN111" s="7">
        <v>0</v>
      </c>
      <c r="AEO111" s="7">
        <v>0</v>
      </c>
      <c r="AEP111" s="7">
        <v>0</v>
      </c>
      <c r="AEQ111" s="7">
        <v>0</v>
      </c>
      <c r="AER111" s="7">
        <v>0</v>
      </c>
      <c r="AES111" s="7">
        <v>0</v>
      </c>
      <c r="AET111" s="7">
        <v>0</v>
      </c>
      <c r="AEU111" s="7">
        <v>0</v>
      </c>
      <c r="AEV111" s="7">
        <v>0</v>
      </c>
      <c r="AEW111" s="7">
        <v>0</v>
      </c>
      <c r="AEX111" s="7">
        <v>0</v>
      </c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  <c r="AMK111" s="7"/>
      <c r="AML111" s="7"/>
      <c r="AMM111" s="7"/>
      <c r="AMN111" s="7"/>
      <c r="AMO111" s="7"/>
      <c r="AMP111" s="7"/>
      <c r="AMQ111" s="7"/>
      <c r="AMR111" s="7"/>
      <c r="AMS111" s="7"/>
      <c r="AMT111" s="7"/>
      <c r="AMU111" s="7"/>
      <c r="AMV111" s="7"/>
      <c r="AMW111" s="7"/>
      <c r="AMX111" s="7"/>
      <c r="AMY111" s="7"/>
      <c r="AMZ111" s="7"/>
      <c r="ANA111" s="7"/>
      <c r="ANB111" s="7"/>
      <c r="ANC111" s="7"/>
      <c r="AND111" s="7"/>
      <c r="ANE111" s="7"/>
      <c r="ANF111" s="7"/>
      <c r="ANG111" s="7"/>
      <c r="ANH111" s="7"/>
      <c r="ANI111" s="7"/>
      <c r="ANJ111" s="7"/>
      <c r="ANK111" s="7"/>
      <c r="ANL111" s="7"/>
      <c r="ANM111" s="7"/>
      <c r="ANN111" s="7"/>
      <c r="ANO111" s="7"/>
      <c r="ANP111" s="7"/>
      <c r="ANQ111" s="7"/>
      <c r="ANR111" s="7"/>
      <c r="ANS111" s="7"/>
      <c r="ANT111" s="7"/>
      <c r="ANU111" s="7"/>
      <c r="ANV111" s="7"/>
      <c r="ANW111" s="7"/>
      <c r="ANX111" s="7"/>
      <c r="ANY111" s="7"/>
      <c r="ANZ111" s="7"/>
      <c r="AOA111" s="7"/>
      <c r="AOB111" s="7"/>
      <c r="AOC111" s="7"/>
      <c r="AOD111" s="7"/>
      <c r="AOE111" s="4"/>
      <c r="AOF111" s="4"/>
      <c r="AOG111" s="4"/>
      <c r="AOH111" s="4"/>
      <c r="AOI111" s="4"/>
      <c r="AOJ111" s="4"/>
      <c r="AOK111" s="4"/>
      <c r="AOL111" s="4"/>
      <c r="AOM111" s="4"/>
      <c r="AON111" s="4"/>
      <c r="AOO111" s="4"/>
      <c r="AOP111" s="4"/>
      <c r="AOQ111" s="4"/>
      <c r="AOR111" s="4"/>
      <c r="AOS111" s="4"/>
      <c r="AOT111" s="4"/>
      <c r="AOU111" s="4"/>
      <c r="AOV111" s="4"/>
      <c r="AOW111" s="4"/>
      <c r="AOX111" s="4"/>
      <c r="AOY111" s="4"/>
      <c r="AOZ111" s="4"/>
      <c r="APA111" s="4"/>
      <c r="APB111" s="4"/>
      <c r="APC111" s="4"/>
      <c r="APD111" s="4"/>
      <c r="APE111" s="4"/>
      <c r="APF111" s="4"/>
      <c r="APG111" s="4"/>
      <c r="APH111" s="4"/>
    </row>
    <row r="112" spans="1:1100" x14ac:dyDescent="0.25">
      <c r="B112" s="12">
        <v>2</v>
      </c>
      <c r="C112" s="12">
        <v>1723.92</v>
      </c>
      <c r="D112" s="12">
        <v>774</v>
      </c>
      <c r="E112" s="12">
        <v>1354.04</v>
      </c>
      <c r="F112" s="12">
        <v>1757.71</v>
      </c>
      <c r="G112" s="12">
        <v>2399.3900000000003</v>
      </c>
      <c r="H112" s="12">
        <v>2746.1000000000004</v>
      </c>
      <c r="I112" s="12">
        <v>3022.4799999999996</v>
      </c>
      <c r="J112" s="12">
        <v>3238.6099999999997</v>
      </c>
      <c r="K112" s="12">
        <v>3489.33</v>
      </c>
      <c r="L112" s="12">
        <v>3847.12</v>
      </c>
      <c r="M112" s="12">
        <v>4033.04</v>
      </c>
      <c r="N112" s="12">
        <v>4455.37</v>
      </c>
      <c r="O112" s="12">
        <v>4356.99</v>
      </c>
      <c r="P112" s="12">
        <v>3540.42</v>
      </c>
      <c r="Q112" s="12"/>
      <c r="R112" s="12"/>
      <c r="S112" s="12"/>
      <c r="T112" s="12" t="s">
        <v>1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  <c r="BO112" s="12">
        <v>0</v>
      </c>
      <c r="BP112" s="12">
        <v>0</v>
      </c>
      <c r="BQ112" s="12">
        <v>0</v>
      </c>
      <c r="BR112" s="12">
        <v>0</v>
      </c>
      <c r="BS112" s="12">
        <v>0</v>
      </c>
      <c r="BT112" s="12">
        <v>0</v>
      </c>
      <c r="BU112" s="12">
        <v>0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0</v>
      </c>
      <c r="CI112" s="12">
        <v>0</v>
      </c>
      <c r="CJ112" s="12">
        <v>0</v>
      </c>
      <c r="CK112" s="12">
        <v>0</v>
      </c>
      <c r="CL112" s="12">
        <v>0</v>
      </c>
      <c r="CM112" s="12">
        <v>0</v>
      </c>
      <c r="CN112" s="12">
        <v>0</v>
      </c>
      <c r="CO112" s="12">
        <v>0</v>
      </c>
      <c r="CP112" s="12">
        <v>0</v>
      </c>
      <c r="CQ112" s="12">
        <v>0</v>
      </c>
      <c r="CR112" s="12">
        <v>0</v>
      </c>
      <c r="CS112" s="12">
        <v>0</v>
      </c>
      <c r="CT112" s="12">
        <v>0</v>
      </c>
      <c r="CU112" s="12">
        <v>0</v>
      </c>
      <c r="CV112" s="12">
        <v>0</v>
      </c>
      <c r="CW112" s="12">
        <v>0</v>
      </c>
      <c r="CX112" s="12">
        <v>0</v>
      </c>
      <c r="CY112" s="12">
        <v>0</v>
      </c>
      <c r="CZ112" s="12">
        <v>0</v>
      </c>
      <c r="DA112" s="12">
        <v>0</v>
      </c>
      <c r="DB112" s="12">
        <v>0</v>
      </c>
      <c r="DC112" s="12">
        <v>0</v>
      </c>
      <c r="DD112" s="12">
        <v>0</v>
      </c>
      <c r="DE112" s="12">
        <v>0</v>
      </c>
      <c r="DF112" s="12">
        <v>0</v>
      </c>
      <c r="DG112" s="13">
        <v>0</v>
      </c>
      <c r="DH112" s="13">
        <v>0</v>
      </c>
      <c r="DI112" s="13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7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7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7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7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7">
        <v>0</v>
      </c>
      <c r="KA112" s="7">
        <v>0</v>
      </c>
      <c r="KB112" s="7">
        <v>0</v>
      </c>
      <c r="KC112" s="7">
        <v>0</v>
      </c>
      <c r="KD112" s="7">
        <v>0</v>
      </c>
      <c r="KE112" s="7">
        <v>0</v>
      </c>
      <c r="KF112" s="7">
        <v>0</v>
      </c>
      <c r="KG112" s="7">
        <v>0</v>
      </c>
      <c r="KH112" s="7">
        <v>0</v>
      </c>
      <c r="KI112" s="7">
        <v>0</v>
      </c>
      <c r="KJ112" s="7">
        <v>0</v>
      </c>
      <c r="KK112" s="7">
        <v>0</v>
      </c>
      <c r="KL112" s="7">
        <v>0</v>
      </c>
      <c r="KM112" s="7">
        <v>0</v>
      </c>
      <c r="KN112" s="7">
        <v>0</v>
      </c>
      <c r="KO112" s="7">
        <v>0</v>
      </c>
      <c r="KP112" s="7">
        <v>0</v>
      </c>
      <c r="KQ112" s="7">
        <v>0</v>
      </c>
      <c r="KR112" s="7">
        <v>0</v>
      </c>
      <c r="KS112" s="7">
        <v>0</v>
      </c>
      <c r="KT112" s="7">
        <v>0</v>
      </c>
      <c r="KU112" s="7">
        <v>0</v>
      </c>
      <c r="KV112" s="7">
        <v>0</v>
      </c>
      <c r="KW112" s="7">
        <v>0</v>
      </c>
      <c r="KX112" s="7">
        <v>0</v>
      </c>
      <c r="KY112" s="7">
        <v>0</v>
      </c>
      <c r="KZ112" s="7">
        <v>0</v>
      </c>
      <c r="LA112" s="7">
        <v>0</v>
      </c>
      <c r="LB112" s="7">
        <v>0</v>
      </c>
      <c r="LC112" s="7">
        <v>0</v>
      </c>
      <c r="LD112" s="7">
        <v>0</v>
      </c>
      <c r="LE112" s="7">
        <v>0</v>
      </c>
      <c r="LF112" s="7">
        <v>0</v>
      </c>
      <c r="LG112" s="7">
        <v>0</v>
      </c>
      <c r="LH112" s="7">
        <v>0</v>
      </c>
      <c r="LI112" s="7">
        <v>0</v>
      </c>
      <c r="LJ112" s="7">
        <v>0</v>
      </c>
      <c r="LK112" s="7">
        <v>0</v>
      </c>
      <c r="LL112" s="7">
        <v>0</v>
      </c>
      <c r="LM112" s="7">
        <v>0</v>
      </c>
      <c r="LN112" s="7">
        <v>0</v>
      </c>
      <c r="LO112" s="7">
        <v>0</v>
      </c>
      <c r="LP112" s="7">
        <v>0</v>
      </c>
      <c r="LQ112" s="7">
        <v>0</v>
      </c>
      <c r="LR112" s="7">
        <v>0</v>
      </c>
      <c r="LS112" s="7">
        <v>0</v>
      </c>
      <c r="LT112" s="7">
        <v>0</v>
      </c>
      <c r="LU112" s="7">
        <v>0</v>
      </c>
      <c r="LV112" s="7">
        <v>0</v>
      </c>
      <c r="LW112" s="7">
        <v>0</v>
      </c>
      <c r="LX112" s="7">
        <v>0</v>
      </c>
      <c r="LY112" s="7">
        <v>0</v>
      </c>
      <c r="LZ112" s="7">
        <v>0</v>
      </c>
      <c r="MA112" s="7">
        <v>0</v>
      </c>
      <c r="MB112" s="7">
        <v>0</v>
      </c>
      <c r="MC112" s="7">
        <v>0</v>
      </c>
      <c r="MD112" s="7">
        <v>0</v>
      </c>
      <c r="ME112" s="7">
        <v>0</v>
      </c>
      <c r="MF112" s="7">
        <v>0</v>
      </c>
      <c r="MG112" s="7">
        <v>0</v>
      </c>
      <c r="MH112" s="7">
        <v>0</v>
      </c>
      <c r="MI112" s="7">
        <v>0</v>
      </c>
      <c r="MJ112" s="7">
        <v>0</v>
      </c>
      <c r="MK112" s="7">
        <v>0</v>
      </c>
      <c r="ML112" s="7">
        <v>0</v>
      </c>
      <c r="MM112" s="7">
        <v>0</v>
      </c>
      <c r="MN112" s="7">
        <v>0</v>
      </c>
      <c r="MO112" s="7">
        <v>0</v>
      </c>
      <c r="MP112" s="7">
        <v>0</v>
      </c>
      <c r="MQ112" s="7">
        <v>0</v>
      </c>
      <c r="MR112" s="7">
        <v>0</v>
      </c>
      <c r="MS112" s="7">
        <v>0</v>
      </c>
      <c r="MT112" s="7">
        <v>0</v>
      </c>
      <c r="MU112" s="7">
        <v>0</v>
      </c>
      <c r="MV112" s="7">
        <v>0</v>
      </c>
      <c r="MW112" s="7">
        <v>0</v>
      </c>
      <c r="MX112" s="7">
        <v>0</v>
      </c>
      <c r="MY112" s="7">
        <v>0</v>
      </c>
      <c r="MZ112" s="7">
        <v>0</v>
      </c>
      <c r="NA112" s="7">
        <v>0</v>
      </c>
      <c r="NB112" s="7">
        <v>0</v>
      </c>
      <c r="NC112" s="7">
        <v>0</v>
      </c>
      <c r="ND112" s="7">
        <v>0</v>
      </c>
      <c r="NE112" s="7">
        <v>0</v>
      </c>
      <c r="NF112" s="7">
        <v>0</v>
      </c>
      <c r="NG112" s="7">
        <v>0</v>
      </c>
      <c r="NH112" s="7">
        <v>0</v>
      </c>
      <c r="NI112" s="7">
        <v>0</v>
      </c>
      <c r="NJ112" s="7">
        <v>0</v>
      </c>
      <c r="NK112" s="7">
        <v>0</v>
      </c>
      <c r="NL112" s="7">
        <v>0</v>
      </c>
      <c r="NM112" s="7">
        <v>0</v>
      </c>
      <c r="NN112" s="7">
        <v>0</v>
      </c>
      <c r="NO112" s="7">
        <v>0</v>
      </c>
      <c r="NP112" s="7">
        <v>0</v>
      </c>
      <c r="NQ112" s="7">
        <v>0</v>
      </c>
      <c r="NR112" s="7">
        <v>0</v>
      </c>
      <c r="NS112" s="7">
        <v>0</v>
      </c>
      <c r="NT112" s="7">
        <v>0</v>
      </c>
      <c r="NU112" s="7">
        <v>0</v>
      </c>
      <c r="NV112" s="7">
        <v>0</v>
      </c>
      <c r="NW112" s="7">
        <v>0</v>
      </c>
      <c r="NX112" s="7">
        <v>0</v>
      </c>
      <c r="NY112" s="7">
        <v>0</v>
      </c>
      <c r="NZ112" s="7">
        <v>0</v>
      </c>
      <c r="OA112" s="7">
        <v>0</v>
      </c>
      <c r="OB112" s="7">
        <v>0</v>
      </c>
      <c r="OC112" s="7">
        <v>0</v>
      </c>
      <c r="OD112" s="7">
        <v>0</v>
      </c>
      <c r="OE112" s="7">
        <v>0</v>
      </c>
      <c r="OF112" s="7">
        <v>0</v>
      </c>
      <c r="OG112" s="7">
        <v>0</v>
      </c>
      <c r="OH112" s="7">
        <v>0</v>
      </c>
      <c r="OI112" s="7">
        <v>0</v>
      </c>
      <c r="OJ112" s="7">
        <v>0</v>
      </c>
      <c r="OK112" s="7">
        <v>0</v>
      </c>
      <c r="OL112" s="7">
        <v>0</v>
      </c>
      <c r="OM112" s="7">
        <v>0</v>
      </c>
      <c r="ON112" s="7">
        <v>0</v>
      </c>
      <c r="OO112" s="7">
        <v>0</v>
      </c>
      <c r="OP112" s="7">
        <v>0</v>
      </c>
      <c r="OQ112" s="7">
        <v>0</v>
      </c>
      <c r="OR112" s="7">
        <v>0</v>
      </c>
      <c r="OS112" s="7">
        <v>0</v>
      </c>
      <c r="OT112" s="7">
        <v>0</v>
      </c>
      <c r="OU112" s="7">
        <v>0</v>
      </c>
      <c r="OV112" s="7">
        <v>0</v>
      </c>
      <c r="OW112" s="7">
        <v>0</v>
      </c>
      <c r="OX112" s="7">
        <v>0</v>
      </c>
      <c r="OY112" s="7">
        <v>0</v>
      </c>
      <c r="OZ112" s="7">
        <v>0</v>
      </c>
      <c r="PA112" s="7">
        <v>0</v>
      </c>
      <c r="PB112" s="7">
        <v>0</v>
      </c>
      <c r="PC112" s="7">
        <v>0</v>
      </c>
      <c r="PD112" s="7">
        <v>0</v>
      </c>
      <c r="PE112" s="7">
        <v>0</v>
      </c>
      <c r="PF112" s="7">
        <v>0</v>
      </c>
      <c r="PG112" s="7">
        <v>0</v>
      </c>
      <c r="PH112" s="7">
        <v>0</v>
      </c>
      <c r="PI112" s="7">
        <v>0</v>
      </c>
      <c r="PJ112" s="7">
        <v>0</v>
      </c>
      <c r="PK112" s="7">
        <v>0</v>
      </c>
      <c r="PL112" s="7">
        <v>0</v>
      </c>
      <c r="PM112" s="7">
        <v>0</v>
      </c>
      <c r="PN112" s="7">
        <v>0</v>
      </c>
      <c r="PO112" s="7">
        <v>0</v>
      </c>
      <c r="PP112" s="7">
        <v>0</v>
      </c>
      <c r="PQ112" s="7">
        <v>0</v>
      </c>
      <c r="PR112" s="7">
        <v>0</v>
      </c>
      <c r="PS112" s="7">
        <v>0</v>
      </c>
      <c r="PT112" s="7">
        <v>0</v>
      </c>
      <c r="PU112" s="7">
        <v>0</v>
      </c>
      <c r="PV112" s="7">
        <v>0</v>
      </c>
      <c r="PW112" s="7">
        <v>0</v>
      </c>
      <c r="PX112" s="7">
        <v>0</v>
      </c>
      <c r="PY112" s="7">
        <v>0</v>
      </c>
      <c r="PZ112" s="7">
        <v>0</v>
      </c>
      <c r="QA112" s="7">
        <v>0</v>
      </c>
      <c r="QB112" s="7">
        <v>0</v>
      </c>
      <c r="QC112" s="7">
        <v>0</v>
      </c>
      <c r="QD112" s="7">
        <v>0</v>
      </c>
      <c r="QE112" s="7">
        <v>0</v>
      </c>
      <c r="QF112" s="7">
        <v>0</v>
      </c>
      <c r="QG112" s="7">
        <v>0</v>
      </c>
      <c r="QH112" s="7">
        <v>0</v>
      </c>
      <c r="QI112" s="7">
        <v>0</v>
      </c>
      <c r="QJ112" s="7">
        <v>0</v>
      </c>
      <c r="QK112" s="7">
        <v>0</v>
      </c>
      <c r="QL112" s="7">
        <v>0</v>
      </c>
      <c r="QM112" s="7">
        <v>0</v>
      </c>
      <c r="QN112" s="7">
        <v>0</v>
      </c>
      <c r="QO112" s="7">
        <v>0</v>
      </c>
      <c r="QP112" s="7">
        <v>0</v>
      </c>
      <c r="QQ112" s="7">
        <v>0</v>
      </c>
      <c r="QR112" s="7">
        <v>0</v>
      </c>
      <c r="QS112" s="7">
        <v>0</v>
      </c>
      <c r="QT112" s="7">
        <v>0</v>
      </c>
      <c r="QU112" s="7">
        <v>0</v>
      </c>
      <c r="QV112" s="7">
        <v>0</v>
      </c>
      <c r="QW112" s="7">
        <v>0</v>
      </c>
      <c r="QX112" s="7">
        <v>0</v>
      </c>
      <c r="QY112" s="7">
        <v>0</v>
      </c>
      <c r="QZ112" s="7">
        <v>0</v>
      </c>
      <c r="RA112" s="7">
        <v>0</v>
      </c>
      <c r="RB112" s="7">
        <v>0</v>
      </c>
      <c r="RC112" s="7">
        <v>0</v>
      </c>
      <c r="RD112" s="7">
        <v>0</v>
      </c>
      <c r="RE112" s="7">
        <v>0</v>
      </c>
      <c r="RF112" s="7">
        <v>0</v>
      </c>
      <c r="RG112" s="7">
        <v>0</v>
      </c>
      <c r="RH112" s="7">
        <v>0</v>
      </c>
      <c r="RI112" s="7">
        <v>0</v>
      </c>
      <c r="RJ112" s="7">
        <v>0</v>
      </c>
      <c r="RK112" s="7">
        <v>0</v>
      </c>
      <c r="RL112" s="7">
        <v>0</v>
      </c>
      <c r="RM112" s="7">
        <v>0</v>
      </c>
      <c r="RN112" s="7">
        <v>0</v>
      </c>
      <c r="RO112" s="7">
        <v>0</v>
      </c>
      <c r="RP112" s="7">
        <v>0</v>
      </c>
      <c r="RQ112" s="7">
        <v>0</v>
      </c>
      <c r="RR112" s="7">
        <v>0</v>
      </c>
      <c r="RS112" s="7">
        <v>0</v>
      </c>
      <c r="RT112" s="7">
        <v>0</v>
      </c>
      <c r="RU112" s="7">
        <v>0</v>
      </c>
      <c r="RV112" s="7">
        <v>0</v>
      </c>
      <c r="RW112" s="7">
        <v>0</v>
      </c>
      <c r="RX112" s="7">
        <v>0</v>
      </c>
      <c r="RY112" s="7">
        <v>0</v>
      </c>
      <c r="RZ112" s="7">
        <v>0</v>
      </c>
      <c r="SA112" s="7">
        <v>0</v>
      </c>
      <c r="SB112" s="7">
        <v>0</v>
      </c>
      <c r="SC112" s="7">
        <v>0</v>
      </c>
      <c r="SD112" s="7">
        <v>0</v>
      </c>
      <c r="SE112" s="7">
        <v>0</v>
      </c>
      <c r="SF112" s="7">
        <v>0</v>
      </c>
      <c r="SG112" s="7">
        <v>0</v>
      </c>
      <c r="SH112" s="7">
        <v>0</v>
      </c>
      <c r="SI112" s="7">
        <v>0</v>
      </c>
      <c r="SJ112" s="7">
        <v>0</v>
      </c>
      <c r="SK112" s="7">
        <v>0</v>
      </c>
      <c r="SL112" s="7">
        <v>0</v>
      </c>
      <c r="SM112" s="7">
        <v>0</v>
      </c>
      <c r="SN112" s="7">
        <v>0</v>
      </c>
      <c r="SO112" s="7">
        <v>0</v>
      </c>
      <c r="SP112" s="7">
        <v>0</v>
      </c>
      <c r="SQ112" s="7">
        <v>0</v>
      </c>
      <c r="SR112" s="7">
        <v>0</v>
      </c>
      <c r="SS112" s="7">
        <v>0</v>
      </c>
      <c r="ST112" s="7">
        <v>0</v>
      </c>
      <c r="SU112" s="7">
        <v>0</v>
      </c>
      <c r="SV112" s="7">
        <v>0</v>
      </c>
      <c r="SW112" s="7">
        <v>0</v>
      </c>
      <c r="SX112" s="7">
        <v>0</v>
      </c>
      <c r="SY112" s="7">
        <v>0</v>
      </c>
      <c r="SZ112" s="7">
        <v>0</v>
      </c>
      <c r="TA112" s="7">
        <v>0</v>
      </c>
      <c r="TB112" s="7">
        <v>0</v>
      </c>
      <c r="TC112" s="7">
        <v>0</v>
      </c>
      <c r="TD112" s="7">
        <v>0</v>
      </c>
      <c r="TE112" s="7">
        <v>0</v>
      </c>
      <c r="TF112" s="7">
        <v>0</v>
      </c>
      <c r="TG112" s="7">
        <v>0</v>
      </c>
      <c r="TH112" s="7">
        <v>0</v>
      </c>
      <c r="TI112" s="7">
        <v>0</v>
      </c>
      <c r="TJ112" s="7">
        <v>0</v>
      </c>
      <c r="TK112" s="7">
        <v>0</v>
      </c>
      <c r="TL112" s="7">
        <v>0</v>
      </c>
      <c r="TM112" s="7">
        <v>0</v>
      </c>
      <c r="TN112" s="7">
        <v>0</v>
      </c>
      <c r="TO112" s="7">
        <v>0</v>
      </c>
      <c r="TP112" s="7">
        <v>0</v>
      </c>
      <c r="TQ112" s="7">
        <v>0</v>
      </c>
      <c r="TR112" s="7">
        <v>0</v>
      </c>
      <c r="TS112" s="7">
        <v>0</v>
      </c>
      <c r="TT112" s="7">
        <v>0</v>
      </c>
      <c r="TU112" s="7">
        <v>0</v>
      </c>
      <c r="TV112" s="7">
        <v>0</v>
      </c>
      <c r="TW112" s="7">
        <v>0</v>
      </c>
      <c r="TX112" s="7">
        <v>0</v>
      </c>
      <c r="TY112" s="7">
        <v>0</v>
      </c>
      <c r="TZ112" s="7">
        <v>0</v>
      </c>
      <c r="UA112" s="7">
        <v>0</v>
      </c>
      <c r="UB112" s="7">
        <v>0</v>
      </c>
      <c r="UC112" s="7">
        <v>0</v>
      </c>
      <c r="UD112" s="7">
        <v>0</v>
      </c>
      <c r="UE112" s="7">
        <v>0</v>
      </c>
      <c r="UF112" s="7">
        <v>0</v>
      </c>
      <c r="UG112" s="7">
        <v>0</v>
      </c>
      <c r="UH112" s="7">
        <v>0</v>
      </c>
      <c r="UI112" s="7">
        <v>0</v>
      </c>
      <c r="UJ112" s="7">
        <v>0</v>
      </c>
      <c r="UK112" s="7">
        <v>0</v>
      </c>
      <c r="UL112" s="7">
        <v>0</v>
      </c>
      <c r="UM112" s="7">
        <v>0</v>
      </c>
      <c r="UN112" s="7">
        <v>0</v>
      </c>
      <c r="UO112" s="7">
        <v>0</v>
      </c>
      <c r="UP112" s="7">
        <v>0</v>
      </c>
      <c r="UQ112" s="7">
        <v>0</v>
      </c>
      <c r="UR112" s="7">
        <v>0</v>
      </c>
      <c r="US112" s="7">
        <v>0</v>
      </c>
      <c r="UT112" s="7">
        <v>0</v>
      </c>
      <c r="UU112" s="7">
        <v>0</v>
      </c>
      <c r="UV112" s="7">
        <v>0</v>
      </c>
      <c r="UW112" s="7">
        <v>0</v>
      </c>
      <c r="UX112" s="7">
        <v>0</v>
      </c>
      <c r="UY112" s="7">
        <v>0</v>
      </c>
      <c r="UZ112" s="7">
        <v>0</v>
      </c>
      <c r="VA112" s="7">
        <v>0</v>
      </c>
      <c r="VB112" s="7">
        <v>0</v>
      </c>
      <c r="VC112" s="7">
        <v>0</v>
      </c>
      <c r="VD112" s="7">
        <v>0</v>
      </c>
      <c r="VE112" s="7">
        <v>0</v>
      </c>
      <c r="VF112" s="7">
        <v>0</v>
      </c>
      <c r="VG112" s="7">
        <v>0</v>
      </c>
      <c r="VH112" s="7">
        <v>0</v>
      </c>
      <c r="VI112" s="7">
        <v>0</v>
      </c>
      <c r="VJ112" s="7">
        <v>1</v>
      </c>
      <c r="VK112" s="7">
        <v>0</v>
      </c>
      <c r="VL112" s="7">
        <v>0</v>
      </c>
      <c r="VM112" s="7">
        <v>0</v>
      </c>
      <c r="VN112" s="7">
        <v>0</v>
      </c>
      <c r="VO112" s="7">
        <v>0</v>
      </c>
      <c r="VP112" s="7">
        <v>0</v>
      </c>
      <c r="VQ112" s="7">
        <v>0</v>
      </c>
      <c r="VR112" s="7">
        <v>0</v>
      </c>
      <c r="VS112" s="7">
        <v>0</v>
      </c>
      <c r="VT112" s="7">
        <v>0</v>
      </c>
      <c r="VU112" s="7">
        <v>0</v>
      </c>
      <c r="VV112" s="7">
        <v>0</v>
      </c>
      <c r="VW112" s="7">
        <v>0</v>
      </c>
      <c r="VX112" s="7">
        <v>0</v>
      </c>
      <c r="VY112" s="7">
        <v>0</v>
      </c>
      <c r="VZ112" s="7">
        <v>0</v>
      </c>
      <c r="WA112" s="7">
        <v>0</v>
      </c>
      <c r="WB112" s="7">
        <v>0</v>
      </c>
      <c r="WC112" s="7">
        <v>0</v>
      </c>
      <c r="WD112" s="7">
        <v>0</v>
      </c>
      <c r="WE112" s="7">
        <v>0</v>
      </c>
      <c r="WF112" s="7">
        <v>0</v>
      </c>
      <c r="WG112" s="7">
        <v>0</v>
      </c>
      <c r="WH112" s="7">
        <v>0</v>
      </c>
      <c r="WI112" s="7">
        <v>0</v>
      </c>
      <c r="WJ112" s="7">
        <v>0</v>
      </c>
      <c r="WK112" s="7">
        <v>0</v>
      </c>
      <c r="WL112" s="7">
        <v>0</v>
      </c>
      <c r="WM112" s="7">
        <v>0</v>
      </c>
      <c r="WN112" s="7">
        <v>0</v>
      </c>
      <c r="WO112" s="7">
        <v>0</v>
      </c>
      <c r="WP112" s="7">
        <v>0</v>
      </c>
      <c r="WQ112" s="7">
        <v>0</v>
      </c>
      <c r="WR112" s="7">
        <v>0</v>
      </c>
      <c r="WS112" s="7">
        <v>0</v>
      </c>
      <c r="WT112" s="7">
        <v>0</v>
      </c>
      <c r="WU112" s="7">
        <v>0</v>
      </c>
      <c r="WV112" s="7">
        <v>0</v>
      </c>
      <c r="WW112" s="7">
        <v>0</v>
      </c>
      <c r="WX112" s="7">
        <v>0</v>
      </c>
      <c r="WY112" s="7">
        <v>0</v>
      </c>
      <c r="WZ112" s="7">
        <v>0</v>
      </c>
      <c r="XA112" s="7">
        <v>0</v>
      </c>
      <c r="XB112" s="7">
        <v>0</v>
      </c>
      <c r="XC112" s="7">
        <v>0</v>
      </c>
      <c r="XD112" s="7">
        <v>0</v>
      </c>
      <c r="XE112" s="7">
        <v>0</v>
      </c>
      <c r="XF112" s="7">
        <v>0</v>
      </c>
      <c r="XG112" s="7">
        <v>0</v>
      </c>
      <c r="XH112" s="7">
        <v>0</v>
      </c>
      <c r="XI112" s="7">
        <v>0</v>
      </c>
      <c r="XJ112" s="7">
        <v>0</v>
      </c>
      <c r="XK112" s="7">
        <v>0</v>
      </c>
      <c r="XL112" s="7">
        <v>0</v>
      </c>
      <c r="XM112" s="7">
        <v>0</v>
      </c>
      <c r="XN112" s="7">
        <v>0</v>
      </c>
      <c r="XO112" s="7">
        <v>0</v>
      </c>
      <c r="XP112" s="7">
        <v>0</v>
      </c>
      <c r="XQ112" s="7">
        <v>0</v>
      </c>
      <c r="XR112" s="7">
        <v>0</v>
      </c>
      <c r="XS112" s="7">
        <v>0</v>
      </c>
      <c r="XT112" s="7">
        <v>0</v>
      </c>
      <c r="XU112" s="7">
        <v>0</v>
      </c>
      <c r="XV112" s="7">
        <v>0</v>
      </c>
      <c r="XW112" s="7">
        <v>0</v>
      </c>
      <c r="XX112" s="7">
        <v>0</v>
      </c>
      <c r="XY112" s="7">
        <v>0</v>
      </c>
      <c r="XZ112" s="7">
        <v>0</v>
      </c>
      <c r="YA112" s="7">
        <v>0</v>
      </c>
      <c r="YB112" s="7">
        <v>0</v>
      </c>
      <c r="YC112" s="7">
        <v>0</v>
      </c>
      <c r="YD112" s="7">
        <v>0</v>
      </c>
      <c r="YE112" s="7">
        <v>0</v>
      </c>
      <c r="YF112" s="7">
        <v>0</v>
      </c>
      <c r="YG112" s="7">
        <v>0</v>
      </c>
      <c r="YH112" s="7">
        <v>0</v>
      </c>
      <c r="YI112" s="7">
        <v>0</v>
      </c>
      <c r="YJ112" s="7">
        <v>0</v>
      </c>
      <c r="YK112" s="7">
        <v>0</v>
      </c>
      <c r="YL112" s="7">
        <v>0</v>
      </c>
      <c r="YM112" s="7">
        <v>0</v>
      </c>
      <c r="YN112" s="7">
        <v>0</v>
      </c>
      <c r="YO112" s="7">
        <v>0</v>
      </c>
      <c r="YP112" s="7">
        <v>0</v>
      </c>
      <c r="YQ112" s="7">
        <v>0</v>
      </c>
      <c r="YR112" s="7">
        <v>0</v>
      </c>
      <c r="YS112" s="7">
        <v>0</v>
      </c>
      <c r="YT112" s="7">
        <v>0</v>
      </c>
      <c r="YU112" s="7">
        <v>0</v>
      </c>
      <c r="YV112" s="7">
        <v>0</v>
      </c>
      <c r="YW112" s="7">
        <v>0</v>
      </c>
      <c r="YX112" s="7">
        <v>0</v>
      </c>
      <c r="YY112" s="7">
        <v>0</v>
      </c>
      <c r="YZ112" s="7">
        <v>0</v>
      </c>
      <c r="ZA112" s="7">
        <v>0</v>
      </c>
      <c r="ZB112" s="7">
        <v>0</v>
      </c>
      <c r="ZC112" s="7">
        <v>0</v>
      </c>
      <c r="ZD112" s="7">
        <v>0</v>
      </c>
      <c r="ZE112" s="7">
        <v>0</v>
      </c>
      <c r="ZF112" s="7">
        <v>0</v>
      </c>
      <c r="ZG112" s="7">
        <v>0</v>
      </c>
      <c r="ZH112" s="7">
        <v>0</v>
      </c>
      <c r="ZI112" s="7">
        <v>0</v>
      </c>
      <c r="ZJ112" s="7">
        <v>0</v>
      </c>
      <c r="ZK112" s="7">
        <v>0</v>
      </c>
      <c r="ZL112" s="7">
        <v>0</v>
      </c>
      <c r="ZM112" s="7">
        <v>0</v>
      </c>
      <c r="ZN112" s="7">
        <v>0</v>
      </c>
      <c r="ZO112" s="7">
        <v>0</v>
      </c>
      <c r="ZP112" s="7">
        <v>0</v>
      </c>
      <c r="ZQ112" s="7">
        <v>0</v>
      </c>
      <c r="ZR112" s="7">
        <v>0</v>
      </c>
      <c r="ZS112" s="7">
        <v>0</v>
      </c>
      <c r="ZT112" s="7">
        <v>0</v>
      </c>
      <c r="ZU112" s="7">
        <v>0</v>
      </c>
      <c r="ZV112" s="7">
        <v>0</v>
      </c>
      <c r="ZW112" s="7">
        <v>0</v>
      </c>
      <c r="ZX112" s="7">
        <v>0</v>
      </c>
      <c r="ZY112" s="7">
        <v>0</v>
      </c>
      <c r="ZZ112" s="7">
        <v>0</v>
      </c>
      <c r="AAA112" s="7">
        <v>0</v>
      </c>
      <c r="AAB112" s="7">
        <v>0</v>
      </c>
      <c r="AAC112" s="7">
        <v>0</v>
      </c>
      <c r="AAD112" s="7">
        <v>0</v>
      </c>
      <c r="AAE112" s="7">
        <v>0</v>
      </c>
      <c r="AAF112" s="7">
        <v>0</v>
      </c>
      <c r="AAG112" s="7">
        <v>0</v>
      </c>
      <c r="AAH112" s="7">
        <v>0</v>
      </c>
      <c r="AAI112" s="7">
        <v>0</v>
      </c>
      <c r="AAJ112" s="7">
        <v>0</v>
      </c>
      <c r="AAK112" s="7">
        <v>0</v>
      </c>
      <c r="AAL112" s="7">
        <v>0</v>
      </c>
      <c r="AAM112" s="7">
        <v>0</v>
      </c>
      <c r="AAN112" s="7">
        <v>0</v>
      </c>
      <c r="AAO112" s="7">
        <v>0</v>
      </c>
      <c r="AAP112" s="7">
        <v>0</v>
      </c>
      <c r="AAQ112" s="7">
        <v>0</v>
      </c>
      <c r="AAR112" s="7">
        <v>0</v>
      </c>
      <c r="AAS112" s="7">
        <v>0</v>
      </c>
      <c r="AAT112" s="7">
        <v>0</v>
      </c>
      <c r="AAU112" s="7">
        <v>0</v>
      </c>
      <c r="AAV112" s="7">
        <v>0</v>
      </c>
      <c r="AAW112" s="7">
        <v>0</v>
      </c>
      <c r="AAX112" s="7">
        <v>0</v>
      </c>
      <c r="AAY112" s="7">
        <v>0</v>
      </c>
      <c r="AAZ112" s="7">
        <v>0</v>
      </c>
      <c r="ABA112" s="7">
        <v>0</v>
      </c>
      <c r="ABB112" s="7">
        <v>0</v>
      </c>
      <c r="ABC112" s="7">
        <v>0</v>
      </c>
      <c r="ABD112" s="7">
        <v>0</v>
      </c>
      <c r="ABE112" s="7">
        <v>0</v>
      </c>
      <c r="ABF112" s="7">
        <v>0</v>
      </c>
      <c r="ABG112" s="7">
        <v>0</v>
      </c>
      <c r="ABH112" s="7">
        <v>0</v>
      </c>
      <c r="ABI112" s="7">
        <v>0</v>
      </c>
      <c r="ABJ112" s="7">
        <v>0</v>
      </c>
      <c r="ABK112" s="7">
        <v>0</v>
      </c>
      <c r="ABL112" s="7">
        <v>0</v>
      </c>
      <c r="ABM112" s="7">
        <v>0</v>
      </c>
      <c r="ABN112" s="7">
        <v>0</v>
      </c>
      <c r="ABO112" s="7">
        <v>0</v>
      </c>
      <c r="ABP112" s="7">
        <v>0</v>
      </c>
      <c r="ABQ112" s="7">
        <v>0</v>
      </c>
      <c r="ABR112" s="7">
        <v>0</v>
      </c>
      <c r="ABS112" s="7">
        <v>0</v>
      </c>
      <c r="ABT112" s="7">
        <v>0</v>
      </c>
      <c r="ABU112" s="7">
        <v>0</v>
      </c>
      <c r="ABV112" s="7">
        <v>0</v>
      </c>
      <c r="ABW112" s="7">
        <v>0</v>
      </c>
      <c r="ABX112" s="7">
        <v>0</v>
      </c>
      <c r="ABY112" s="7">
        <v>0</v>
      </c>
      <c r="ABZ112" s="7">
        <v>0</v>
      </c>
      <c r="ACA112" s="7">
        <v>0</v>
      </c>
      <c r="ACB112" s="7">
        <v>0</v>
      </c>
      <c r="ACC112" s="7">
        <v>0</v>
      </c>
      <c r="ACD112" s="7">
        <v>0</v>
      </c>
      <c r="ACE112" s="7">
        <v>0</v>
      </c>
      <c r="ACF112" s="7">
        <v>0</v>
      </c>
      <c r="ACG112" s="7">
        <v>0</v>
      </c>
      <c r="ACH112" s="7">
        <v>0</v>
      </c>
      <c r="ACI112" s="7">
        <v>0</v>
      </c>
      <c r="ACJ112" s="7">
        <v>0</v>
      </c>
      <c r="ACK112" s="7">
        <v>0</v>
      </c>
      <c r="ACL112" s="7">
        <v>0</v>
      </c>
      <c r="ACM112" s="7">
        <v>0</v>
      </c>
      <c r="ACN112" s="7">
        <v>0</v>
      </c>
      <c r="ACO112" s="7">
        <v>0</v>
      </c>
      <c r="ACP112" s="7">
        <v>0</v>
      </c>
      <c r="ACQ112" s="7">
        <v>0</v>
      </c>
      <c r="ACR112" s="7">
        <v>0</v>
      </c>
      <c r="ACS112" s="7">
        <v>0</v>
      </c>
      <c r="ACT112" s="7">
        <v>0</v>
      </c>
      <c r="ACU112" s="7">
        <v>0</v>
      </c>
      <c r="ACV112" s="7">
        <v>0</v>
      </c>
      <c r="ACW112" s="7">
        <v>0</v>
      </c>
      <c r="ACX112" s="7">
        <v>0</v>
      </c>
      <c r="ACY112" s="7">
        <v>0</v>
      </c>
      <c r="ACZ112" s="7">
        <v>0</v>
      </c>
      <c r="ADA112" s="7">
        <v>0</v>
      </c>
      <c r="ADB112" s="7">
        <v>0</v>
      </c>
      <c r="ADC112" s="7">
        <v>0</v>
      </c>
      <c r="ADD112" s="7">
        <v>0</v>
      </c>
      <c r="ADE112" s="7">
        <v>0</v>
      </c>
      <c r="ADF112" s="7">
        <v>0</v>
      </c>
      <c r="ADG112" s="7">
        <v>0</v>
      </c>
      <c r="ADH112" s="7">
        <v>0</v>
      </c>
      <c r="ADI112" s="7">
        <v>0</v>
      </c>
      <c r="ADJ112" s="7">
        <v>0</v>
      </c>
      <c r="ADK112" s="7">
        <v>0</v>
      </c>
      <c r="ADL112" s="7">
        <v>0</v>
      </c>
      <c r="ADM112" s="7">
        <v>0</v>
      </c>
      <c r="ADN112" s="7">
        <v>0</v>
      </c>
      <c r="ADO112" s="7">
        <v>0</v>
      </c>
      <c r="ADP112" s="7">
        <v>0</v>
      </c>
      <c r="ADQ112" s="7">
        <v>0</v>
      </c>
      <c r="ADR112" s="7">
        <v>0</v>
      </c>
      <c r="ADS112" s="7">
        <v>0</v>
      </c>
      <c r="ADT112" s="7">
        <v>0</v>
      </c>
      <c r="ADU112" s="7">
        <v>0</v>
      </c>
      <c r="ADV112" s="7">
        <v>0</v>
      </c>
      <c r="ADW112" s="7">
        <v>0</v>
      </c>
      <c r="ADX112" s="7">
        <v>0</v>
      </c>
      <c r="ADY112" s="7">
        <v>0</v>
      </c>
      <c r="ADZ112" s="7">
        <v>0</v>
      </c>
      <c r="AEA112" s="7">
        <v>0</v>
      </c>
      <c r="AEB112" s="7">
        <v>0</v>
      </c>
      <c r="AEC112" s="7">
        <v>0</v>
      </c>
      <c r="AED112" s="7">
        <v>0</v>
      </c>
      <c r="AEE112" s="7">
        <v>0</v>
      </c>
      <c r="AEF112" s="7">
        <v>0</v>
      </c>
      <c r="AEG112" s="7">
        <v>0</v>
      </c>
      <c r="AEH112" s="7">
        <v>0</v>
      </c>
      <c r="AEI112" s="7">
        <v>0</v>
      </c>
      <c r="AEJ112" s="7">
        <v>0</v>
      </c>
      <c r="AEK112" s="7">
        <v>0</v>
      </c>
      <c r="AEL112" s="7">
        <v>0</v>
      </c>
      <c r="AEM112" s="7">
        <v>0</v>
      </c>
      <c r="AEN112" s="7">
        <v>0</v>
      </c>
      <c r="AEO112" s="7">
        <v>0</v>
      </c>
      <c r="AEP112" s="7">
        <v>0</v>
      </c>
      <c r="AEQ112" s="7">
        <v>0</v>
      </c>
      <c r="AER112" s="7">
        <v>0</v>
      </c>
      <c r="AES112" s="7">
        <v>0</v>
      </c>
      <c r="AET112" s="7">
        <v>0</v>
      </c>
      <c r="AEU112" s="7">
        <v>0</v>
      </c>
      <c r="AEV112" s="7">
        <v>0</v>
      </c>
      <c r="AEW112" s="7">
        <v>0</v>
      </c>
      <c r="AEX112" s="7">
        <v>0</v>
      </c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  <c r="AMK112" s="7"/>
      <c r="AML112" s="7"/>
      <c r="AMM112" s="7"/>
      <c r="AMN112" s="7"/>
      <c r="AMO112" s="7"/>
      <c r="AMP112" s="7"/>
      <c r="AMQ112" s="7"/>
      <c r="AMR112" s="7"/>
      <c r="AMS112" s="7"/>
      <c r="AMT112" s="7"/>
      <c r="AMU112" s="7"/>
      <c r="AMV112" s="7"/>
      <c r="AMW112" s="7"/>
      <c r="AMX112" s="7"/>
      <c r="AMY112" s="7"/>
      <c r="AMZ112" s="7"/>
      <c r="ANA112" s="7"/>
      <c r="ANB112" s="7"/>
      <c r="ANC112" s="7"/>
      <c r="AND112" s="7"/>
      <c r="ANE112" s="7"/>
      <c r="ANF112" s="7"/>
      <c r="ANG112" s="7"/>
      <c r="ANH112" s="7"/>
      <c r="ANI112" s="7"/>
      <c r="ANJ112" s="7"/>
      <c r="ANK112" s="7"/>
      <c r="ANL112" s="7"/>
      <c r="ANM112" s="7"/>
      <c r="ANN112" s="7"/>
      <c r="ANO112" s="7"/>
      <c r="ANP112" s="7"/>
      <c r="ANQ112" s="7"/>
      <c r="ANR112" s="7"/>
      <c r="ANS112" s="7"/>
      <c r="ANT112" s="7"/>
      <c r="ANU112" s="7"/>
      <c r="ANV112" s="7"/>
      <c r="ANW112" s="7"/>
      <c r="ANX112" s="7"/>
      <c r="ANY112" s="7"/>
      <c r="ANZ112" s="7"/>
      <c r="AOA112" s="7"/>
      <c r="AOB112" s="7"/>
      <c r="AOC112" s="7"/>
      <c r="AOD112" s="7"/>
      <c r="AOE112" s="4"/>
      <c r="AOF112" s="4"/>
      <c r="AOG112" s="4"/>
      <c r="AOH112" s="4"/>
      <c r="AOI112" s="4"/>
      <c r="AOJ112" s="4"/>
      <c r="AOK112" s="4"/>
      <c r="AOL112" s="4"/>
      <c r="AOM112" s="4"/>
      <c r="AON112" s="4"/>
      <c r="AOO112" s="4"/>
      <c r="AOP112" s="4"/>
      <c r="AOQ112" s="4"/>
      <c r="AOR112" s="4"/>
      <c r="AOS112" s="4"/>
      <c r="AOT112" s="4"/>
      <c r="AOU112" s="4"/>
      <c r="AOV112" s="4"/>
      <c r="AOW112" s="4"/>
      <c r="AOX112" s="4"/>
      <c r="AOY112" s="4"/>
      <c r="AOZ112" s="4"/>
      <c r="APA112" s="4"/>
      <c r="APB112" s="4"/>
      <c r="APC112" s="4"/>
      <c r="APD112" s="4"/>
      <c r="APE112" s="4"/>
      <c r="APF112" s="4"/>
      <c r="APG112" s="4"/>
      <c r="APH112" s="4"/>
    </row>
    <row r="113" spans="2:1100" x14ac:dyDescent="0.25">
      <c r="B113" s="12">
        <v>3</v>
      </c>
      <c r="C113" s="12">
        <v>1723.92</v>
      </c>
      <c r="D113" s="12">
        <v>774</v>
      </c>
      <c r="E113" s="12">
        <v>1348.1599999999999</v>
      </c>
      <c r="F113" s="12">
        <v>1798.6399999999999</v>
      </c>
      <c r="G113" s="12">
        <v>2464.0299999999997</v>
      </c>
      <c r="H113" s="12">
        <v>2846.87</v>
      </c>
      <c r="I113" s="12">
        <v>3110.0299999999997</v>
      </c>
      <c r="J113" s="12">
        <v>3304.63</v>
      </c>
      <c r="K113" s="12">
        <v>3553.3500000000004</v>
      </c>
      <c r="L113" s="12">
        <v>3905.8499999999995</v>
      </c>
      <c r="M113" s="12">
        <v>4106.99</v>
      </c>
      <c r="N113" s="12">
        <v>4551.82</v>
      </c>
      <c r="O113" s="12">
        <v>4452.37</v>
      </c>
      <c r="P113" s="12">
        <v>3552.02</v>
      </c>
      <c r="Q113" s="12"/>
      <c r="R113" s="12"/>
      <c r="S113" s="12"/>
      <c r="T113" s="12" t="s">
        <v>2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  <c r="BP113" s="12">
        <v>0</v>
      </c>
      <c r="BQ113" s="12">
        <v>0</v>
      </c>
      <c r="BR113" s="12">
        <v>0</v>
      </c>
      <c r="BS113" s="12">
        <v>0</v>
      </c>
      <c r="BT113" s="12">
        <v>0</v>
      </c>
      <c r="BU113" s="12">
        <v>0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2">
        <v>0</v>
      </c>
      <c r="CH113" s="12">
        <v>0</v>
      </c>
      <c r="CI113" s="12">
        <v>0</v>
      </c>
      <c r="CJ113" s="12">
        <v>0</v>
      </c>
      <c r="CK113" s="12">
        <v>0</v>
      </c>
      <c r="CL113" s="12">
        <v>0</v>
      </c>
      <c r="CM113" s="12">
        <v>0</v>
      </c>
      <c r="CN113" s="12">
        <v>0</v>
      </c>
      <c r="CO113" s="12">
        <v>0</v>
      </c>
      <c r="CP113" s="12">
        <v>0</v>
      </c>
      <c r="CQ113" s="12">
        <v>0</v>
      </c>
      <c r="CR113" s="12">
        <v>0</v>
      </c>
      <c r="CS113" s="12">
        <v>0</v>
      </c>
      <c r="CT113" s="12">
        <v>0</v>
      </c>
      <c r="CU113" s="12">
        <v>0</v>
      </c>
      <c r="CV113" s="12">
        <v>0</v>
      </c>
      <c r="CW113" s="12">
        <v>0</v>
      </c>
      <c r="CX113" s="12">
        <v>0</v>
      </c>
      <c r="CY113" s="12">
        <v>0</v>
      </c>
      <c r="CZ113" s="12">
        <v>0</v>
      </c>
      <c r="DA113" s="12">
        <v>0</v>
      </c>
      <c r="DB113" s="12">
        <v>0</v>
      </c>
      <c r="DC113" s="12">
        <v>0</v>
      </c>
      <c r="DD113" s="12">
        <v>0</v>
      </c>
      <c r="DE113" s="12">
        <v>0</v>
      </c>
      <c r="DF113" s="12">
        <v>0</v>
      </c>
      <c r="DG113" s="13">
        <v>0</v>
      </c>
      <c r="DH113" s="13">
        <v>0</v>
      </c>
      <c r="DI113" s="13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7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7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7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7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7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7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7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7">
        <v>0</v>
      </c>
      <c r="KA113" s="7">
        <v>0</v>
      </c>
      <c r="KB113" s="7">
        <v>0</v>
      </c>
      <c r="KC113" s="7">
        <v>0</v>
      </c>
      <c r="KD113" s="7">
        <v>0</v>
      </c>
      <c r="KE113" s="7">
        <v>0</v>
      </c>
      <c r="KF113" s="7">
        <v>0</v>
      </c>
      <c r="KG113" s="7">
        <v>0</v>
      </c>
      <c r="KH113" s="7">
        <v>0</v>
      </c>
      <c r="KI113" s="7">
        <v>0</v>
      </c>
      <c r="KJ113" s="7">
        <v>0</v>
      </c>
      <c r="KK113" s="7">
        <v>0</v>
      </c>
      <c r="KL113" s="7">
        <v>0</v>
      </c>
      <c r="KM113" s="7">
        <v>0</v>
      </c>
      <c r="KN113" s="7">
        <v>0</v>
      </c>
      <c r="KO113" s="7">
        <v>0</v>
      </c>
      <c r="KP113" s="7">
        <v>0</v>
      </c>
      <c r="KQ113" s="7">
        <v>0</v>
      </c>
      <c r="KR113" s="7">
        <v>0</v>
      </c>
      <c r="KS113" s="7">
        <v>0</v>
      </c>
      <c r="KT113" s="7">
        <v>0</v>
      </c>
      <c r="KU113" s="7">
        <v>0</v>
      </c>
      <c r="KV113" s="7">
        <v>0</v>
      </c>
      <c r="KW113" s="7">
        <v>0</v>
      </c>
      <c r="KX113" s="7">
        <v>0</v>
      </c>
      <c r="KY113" s="7">
        <v>0</v>
      </c>
      <c r="KZ113" s="7">
        <v>0</v>
      </c>
      <c r="LA113" s="7">
        <v>0</v>
      </c>
      <c r="LB113" s="7">
        <v>0</v>
      </c>
      <c r="LC113" s="7">
        <v>0</v>
      </c>
      <c r="LD113" s="7">
        <v>0</v>
      </c>
      <c r="LE113" s="7">
        <v>0</v>
      </c>
      <c r="LF113" s="7">
        <v>0</v>
      </c>
      <c r="LG113" s="7">
        <v>0</v>
      </c>
      <c r="LH113" s="7">
        <v>0</v>
      </c>
      <c r="LI113" s="7">
        <v>0</v>
      </c>
      <c r="LJ113" s="7">
        <v>0</v>
      </c>
      <c r="LK113" s="7">
        <v>0</v>
      </c>
      <c r="LL113" s="7">
        <v>0</v>
      </c>
      <c r="LM113" s="7">
        <v>0</v>
      </c>
      <c r="LN113" s="7">
        <v>0</v>
      </c>
      <c r="LO113" s="7">
        <v>0</v>
      </c>
      <c r="LP113" s="7">
        <v>0</v>
      </c>
      <c r="LQ113" s="7">
        <v>0</v>
      </c>
      <c r="LR113" s="7">
        <v>0</v>
      </c>
      <c r="LS113" s="7">
        <v>0</v>
      </c>
      <c r="LT113" s="7">
        <v>0</v>
      </c>
      <c r="LU113" s="7">
        <v>0</v>
      </c>
      <c r="LV113" s="7">
        <v>0</v>
      </c>
      <c r="LW113" s="7">
        <v>0</v>
      </c>
      <c r="LX113" s="7">
        <v>0</v>
      </c>
      <c r="LY113" s="7">
        <v>0</v>
      </c>
      <c r="LZ113" s="7">
        <v>0</v>
      </c>
      <c r="MA113" s="7">
        <v>0</v>
      </c>
      <c r="MB113" s="7">
        <v>0</v>
      </c>
      <c r="MC113" s="7">
        <v>0</v>
      </c>
      <c r="MD113" s="7">
        <v>0</v>
      </c>
      <c r="ME113" s="7">
        <v>0</v>
      </c>
      <c r="MF113" s="7">
        <v>0</v>
      </c>
      <c r="MG113" s="7">
        <v>0</v>
      </c>
      <c r="MH113" s="7">
        <v>0</v>
      </c>
      <c r="MI113" s="7">
        <v>0</v>
      </c>
      <c r="MJ113" s="7">
        <v>0</v>
      </c>
      <c r="MK113" s="7">
        <v>0</v>
      </c>
      <c r="ML113" s="7">
        <v>0</v>
      </c>
      <c r="MM113" s="7">
        <v>0</v>
      </c>
      <c r="MN113" s="7">
        <v>0</v>
      </c>
      <c r="MO113" s="7">
        <v>0</v>
      </c>
      <c r="MP113" s="7">
        <v>0</v>
      </c>
      <c r="MQ113" s="7">
        <v>0</v>
      </c>
      <c r="MR113" s="7">
        <v>0</v>
      </c>
      <c r="MS113" s="7">
        <v>0</v>
      </c>
      <c r="MT113" s="7">
        <v>0</v>
      </c>
      <c r="MU113" s="7">
        <v>0</v>
      </c>
      <c r="MV113" s="7">
        <v>0</v>
      </c>
      <c r="MW113" s="7">
        <v>0</v>
      </c>
      <c r="MX113" s="7">
        <v>0</v>
      </c>
      <c r="MY113" s="7">
        <v>0</v>
      </c>
      <c r="MZ113" s="7">
        <v>0</v>
      </c>
      <c r="NA113" s="7">
        <v>0</v>
      </c>
      <c r="NB113" s="7">
        <v>0</v>
      </c>
      <c r="NC113" s="7">
        <v>0</v>
      </c>
      <c r="ND113" s="7">
        <v>0</v>
      </c>
      <c r="NE113" s="7">
        <v>0</v>
      </c>
      <c r="NF113" s="7">
        <v>0</v>
      </c>
      <c r="NG113" s="7">
        <v>0</v>
      </c>
      <c r="NH113" s="7">
        <v>0</v>
      </c>
      <c r="NI113" s="7">
        <v>0</v>
      </c>
      <c r="NJ113" s="7">
        <v>0</v>
      </c>
      <c r="NK113" s="7">
        <v>0</v>
      </c>
      <c r="NL113" s="7">
        <v>0</v>
      </c>
      <c r="NM113" s="7">
        <v>0</v>
      </c>
      <c r="NN113" s="7">
        <v>0</v>
      </c>
      <c r="NO113" s="7">
        <v>0</v>
      </c>
      <c r="NP113" s="7">
        <v>0</v>
      </c>
      <c r="NQ113" s="7">
        <v>0</v>
      </c>
      <c r="NR113" s="7">
        <v>0</v>
      </c>
      <c r="NS113" s="7">
        <v>0</v>
      </c>
      <c r="NT113" s="7">
        <v>0</v>
      </c>
      <c r="NU113" s="7">
        <v>0</v>
      </c>
      <c r="NV113" s="7">
        <v>0</v>
      </c>
      <c r="NW113" s="7">
        <v>0</v>
      </c>
      <c r="NX113" s="7">
        <v>0</v>
      </c>
      <c r="NY113" s="7">
        <v>0</v>
      </c>
      <c r="NZ113" s="7">
        <v>0</v>
      </c>
      <c r="OA113" s="7">
        <v>0</v>
      </c>
      <c r="OB113" s="7">
        <v>0</v>
      </c>
      <c r="OC113" s="7">
        <v>0</v>
      </c>
      <c r="OD113" s="7">
        <v>0</v>
      </c>
      <c r="OE113" s="7">
        <v>0</v>
      </c>
      <c r="OF113" s="7">
        <v>0</v>
      </c>
      <c r="OG113" s="7">
        <v>0</v>
      </c>
      <c r="OH113" s="7">
        <v>0</v>
      </c>
      <c r="OI113" s="7">
        <v>0</v>
      </c>
      <c r="OJ113" s="7">
        <v>0</v>
      </c>
      <c r="OK113" s="7">
        <v>0</v>
      </c>
      <c r="OL113" s="7">
        <v>0</v>
      </c>
      <c r="OM113" s="7">
        <v>0</v>
      </c>
      <c r="ON113" s="7">
        <v>0</v>
      </c>
      <c r="OO113" s="7">
        <v>0</v>
      </c>
      <c r="OP113" s="7">
        <v>0</v>
      </c>
      <c r="OQ113" s="7">
        <v>0</v>
      </c>
      <c r="OR113" s="7">
        <v>0</v>
      </c>
      <c r="OS113" s="7">
        <v>0</v>
      </c>
      <c r="OT113" s="7">
        <v>0</v>
      </c>
      <c r="OU113" s="7">
        <v>0</v>
      </c>
      <c r="OV113" s="7">
        <v>0</v>
      </c>
      <c r="OW113" s="7">
        <v>0</v>
      </c>
      <c r="OX113" s="7">
        <v>0</v>
      </c>
      <c r="OY113" s="7">
        <v>0</v>
      </c>
      <c r="OZ113" s="7">
        <v>0</v>
      </c>
      <c r="PA113" s="7">
        <v>0</v>
      </c>
      <c r="PB113" s="7">
        <v>0</v>
      </c>
      <c r="PC113" s="7">
        <v>0</v>
      </c>
      <c r="PD113" s="7">
        <v>0</v>
      </c>
      <c r="PE113" s="7">
        <v>0</v>
      </c>
      <c r="PF113" s="7">
        <v>0</v>
      </c>
      <c r="PG113" s="7">
        <v>0</v>
      </c>
      <c r="PH113" s="7">
        <v>0</v>
      </c>
      <c r="PI113" s="7">
        <v>0</v>
      </c>
      <c r="PJ113" s="7">
        <v>0</v>
      </c>
      <c r="PK113" s="7">
        <v>0</v>
      </c>
      <c r="PL113" s="7">
        <v>0</v>
      </c>
      <c r="PM113" s="7">
        <v>0</v>
      </c>
      <c r="PN113" s="7">
        <v>0</v>
      </c>
      <c r="PO113" s="7">
        <v>0</v>
      </c>
      <c r="PP113" s="7">
        <v>0</v>
      </c>
      <c r="PQ113" s="7">
        <v>0</v>
      </c>
      <c r="PR113" s="7">
        <v>0</v>
      </c>
      <c r="PS113" s="7">
        <v>0</v>
      </c>
      <c r="PT113" s="7">
        <v>0</v>
      </c>
      <c r="PU113" s="7">
        <v>0</v>
      </c>
      <c r="PV113" s="7">
        <v>0</v>
      </c>
      <c r="PW113" s="7">
        <v>0</v>
      </c>
      <c r="PX113" s="7">
        <v>0</v>
      </c>
      <c r="PY113" s="7">
        <v>0</v>
      </c>
      <c r="PZ113" s="7">
        <v>0</v>
      </c>
      <c r="QA113" s="7">
        <v>0</v>
      </c>
      <c r="QB113" s="7">
        <v>0</v>
      </c>
      <c r="QC113" s="7">
        <v>0</v>
      </c>
      <c r="QD113" s="7">
        <v>0</v>
      </c>
      <c r="QE113" s="7">
        <v>0</v>
      </c>
      <c r="QF113" s="7">
        <v>0</v>
      </c>
      <c r="QG113" s="7">
        <v>0</v>
      </c>
      <c r="QH113" s="7">
        <v>0</v>
      </c>
      <c r="QI113" s="7">
        <v>0</v>
      </c>
      <c r="QJ113" s="7">
        <v>0</v>
      </c>
      <c r="QK113" s="7">
        <v>0</v>
      </c>
      <c r="QL113" s="7">
        <v>0</v>
      </c>
      <c r="QM113" s="7">
        <v>0</v>
      </c>
      <c r="QN113" s="7">
        <v>0</v>
      </c>
      <c r="QO113" s="7">
        <v>0</v>
      </c>
      <c r="QP113" s="7">
        <v>0</v>
      </c>
      <c r="QQ113" s="7">
        <v>0</v>
      </c>
      <c r="QR113" s="7">
        <v>0</v>
      </c>
      <c r="QS113" s="7">
        <v>0</v>
      </c>
      <c r="QT113" s="7">
        <v>0</v>
      </c>
      <c r="QU113" s="7">
        <v>0</v>
      </c>
      <c r="QV113" s="7">
        <v>0</v>
      </c>
      <c r="QW113" s="7">
        <v>0</v>
      </c>
      <c r="QX113" s="7">
        <v>0</v>
      </c>
      <c r="QY113" s="7">
        <v>0</v>
      </c>
      <c r="QZ113" s="7">
        <v>0</v>
      </c>
      <c r="RA113" s="7">
        <v>0</v>
      </c>
      <c r="RB113" s="7">
        <v>0</v>
      </c>
      <c r="RC113" s="7">
        <v>0</v>
      </c>
      <c r="RD113" s="7">
        <v>0</v>
      </c>
      <c r="RE113" s="7">
        <v>0</v>
      </c>
      <c r="RF113" s="7">
        <v>0</v>
      </c>
      <c r="RG113" s="7">
        <v>0</v>
      </c>
      <c r="RH113" s="7">
        <v>0</v>
      </c>
      <c r="RI113" s="7">
        <v>0</v>
      </c>
      <c r="RJ113" s="7">
        <v>0</v>
      </c>
      <c r="RK113" s="7">
        <v>0</v>
      </c>
      <c r="RL113" s="7">
        <v>0</v>
      </c>
      <c r="RM113" s="7">
        <v>0</v>
      </c>
      <c r="RN113" s="7">
        <v>0</v>
      </c>
      <c r="RO113" s="7">
        <v>0</v>
      </c>
      <c r="RP113" s="7">
        <v>0</v>
      </c>
      <c r="RQ113" s="7">
        <v>0</v>
      </c>
      <c r="RR113" s="7">
        <v>0</v>
      </c>
      <c r="RS113" s="7">
        <v>0</v>
      </c>
      <c r="RT113" s="7">
        <v>0</v>
      </c>
      <c r="RU113" s="7">
        <v>0</v>
      </c>
      <c r="RV113" s="7">
        <v>0</v>
      </c>
      <c r="RW113" s="7">
        <v>0</v>
      </c>
      <c r="RX113" s="7">
        <v>0</v>
      </c>
      <c r="RY113" s="7">
        <v>0</v>
      </c>
      <c r="RZ113" s="7">
        <v>0</v>
      </c>
      <c r="SA113" s="7">
        <v>0</v>
      </c>
      <c r="SB113" s="7">
        <v>0</v>
      </c>
      <c r="SC113" s="7">
        <v>0</v>
      </c>
      <c r="SD113" s="7">
        <v>0</v>
      </c>
      <c r="SE113" s="7">
        <v>0</v>
      </c>
      <c r="SF113" s="7">
        <v>0</v>
      </c>
      <c r="SG113" s="7">
        <v>0</v>
      </c>
      <c r="SH113" s="7">
        <v>0</v>
      </c>
      <c r="SI113" s="7">
        <v>0</v>
      </c>
      <c r="SJ113" s="7">
        <v>0</v>
      </c>
      <c r="SK113" s="7">
        <v>0</v>
      </c>
      <c r="SL113" s="7">
        <v>0</v>
      </c>
      <c r="SM113" s="7">
        <v>0</v>
      </c>
      <c r="SN113" s="7">
        <v>0</v>
      </c>
      <c r="SO113" s="7">
        <v>0</v>
      </c>
      <c r="SP113" s="7">
        <v>0</v>
      </c>
      <c r="SQ113" s="7">
        <v>0</v>
      </c>
      <c r="SR113" s="7">
        <v>0</v>
      </c>
      <c r="SS113" s="7">
        <v>0</v>
      </c>
      <c r="ST113" s="7">
        <v>0</v>
      </c>
      <c r="SU113" s="7">
        <v>0</v>
      </c>
      <c r="SV113" s="7">
        <v>0</v>
      </c>
      <c r="SW113" s="7">
        <v>0</v>
      </c>
      <c r="SX113" s="7">
        <v>0</v>
      </c>
      <c r="SY113" s="7">
        <v>0</v>
      </c>
      <c r="SZ113" s="7">
        <v>0</v>
      </c>
      <c r="TA113" s="7">
        <v>0</v>
      </c>
      <c r="TB113" s="7">
        <v>0</v>
      </c>
      <c r="TC113" s="7">
        <v>0</v>
      </c>
      <c r="TD113" s="7">
        <v>0</v>
      </c>
      <c r="TE113" s="7">
        <v>0</v>
      </c>
      <c r="TF113" s="7">
        <v>0</v>
      </c>
      <c r="TG113" s="7">
        <v>0</v>
      </c>
      <c r="TH113" s="7">
        <v>0</v>
      </c>
      <c r="TI113" s="7">
        <v>0</v>
      </c>
      <c r="TJ113" s="7">
        <v>0</v>
      </c>
      <c r="TK113" s="7">
        <v>0</v>
      </c>
      <c r="TL113" s="7">
        <v>0</v>
      </c>
      <c r="TM113" s="7">
        <v>0</v>
      </c>
      <c r="TN113" s="7">
        <v>0</v>
      </c>
      <c r="TO113" s="7">
        <v>0</v>
      </c>
      <c r="TP113" s="7">
        <v>0</v>
      </c>
      <c r="TQ113" s="7">
        <v>0</v>
      </c>
      <c r="TR113" s="7">
        <v>0</v>
      </c>
      <c r="TS113" s="7">
        <v>0</v>
      </c>
      <c r="TT113" s="7">
        <v>0</v>
      </c>
      <c r="TU113" s="7">
        <v>0</v>
      </c>
      <c r="TV113" s="7">
        <v>0</v>
      </c>
      <c r="TW113" s="7">
        <v>0</v>
      </c>
      <c r="TX113" s="7">
        <v>0</v>
      </c>
      <c r="TY113" s="7">
        <v>0</v>
      </c>
      <c r="TZ113" s="7">
        <v>0</v>
      </c>
      <c r="UA113" s="7">
        <v>0</v>
      </c>
      <c r="UB113" s="7">
        <v>0</v>
      </c>
      <c r="UC113" s="7">
        <v>0</v>
      </c>
      <c r="UD113" s="7">
        <v>0</v>
      </c>
      <c r="UE113" s="7">
        <v>0</v>
      </c>
      <c r="UF113" s="7">
        <v>0</v>
      </c>
      <c r="UG113" s="7">
        <v>0</v>
      </c>
      <c r="UH113" s="7">
        <v>0</v>
      </c>
      <c r="UI113" s="7">
        <v>0</v>
      </c>
      <c r="UJ113" s="7">
        <v>0</v>
      </c>
      <c r="UK113" s="7">
        <v>0</v>
      </c>
      <c r="UL113" s="7">
        <v>0</v>
      </c>
      <c r="UM113" s="7">
        <v>0</v>
      </c>
      <c r="UN113" s="7">
        <v>0</v>
      </c>
      <c r="UO113" s="7">
        <v>0</v>
      </c>
      <c r="UP113" s="7">
        <v>0</v>
      </c>
      <c r="UQ113" s="7">
        <v>0</v>
      </c>
      <c r="UR113" s="7">
        <v>0</v>
      </c>
      <c r="US113" s="7">
        <v>0</v>
      </c>
      <c r="UT113" s="7">
        <v>0</v>
      </c>
      <c r="UU113" s="7">
        <v>0</v>
      </c>
      <c r="UV113" s="7">
        <v>0</v>
      </c>
      <c r="UW113" s="7">
        <v>0</v>
      </c>
      <c r="UX113" s="7">
        <v>0</v>
      </c>
      <c r="UY113" s="7">
        <v>0</v>
      </c>
      <c r="UZ113" s="7">
        <v>0</v>
      </c>
      <c r="VA113" s="7">
        <v>0</v>
      </c>
      <c r="VB113" s="7">
        <v>0</v>
      </c>
      <c r="VC113" s="7">
        <v>0</v>
      </c>
      <c r="VD113" s="7">
        <v>0</v>
      </c>
      <c r="VE113" s="7">
        <v>0</v>
      </c>
      <c r="VF113" s="7">
        <v>0</v>
      </c>
      <c r="VG113" s="7">
        <v>0</v>
      </c>
      <c r="VH113" s="7">
        <v>0</v>
      </c>
      <c r="VI113" s="7">
        <v>0</v>
      </c>
      <c r="VJ113" s="7">
        <v>0</v>
      </c>
      <c r="VK113" s="7">
        <v>0</v>
      </c>
      <c r="VL113" s="7">
        <v>0</v>
      </c>
      <c r="VM113" s="7">
        <v>0</v>
      </c>
      <c r="VN113" s="7">
        <v>0</v>
      </c>
      <c r="VO113" s="7">
        <v>0</v>
      </c>
      <c r="VP113" s="7">
        <v>0</v>
      </c>
      <c r="VQ113" s="7">
        <v>0</v>
      </c>
      <c r="VR113" s="7">
        <v>0</v>
      </c>
      <c r="VS113" s="7">
        <v>0</v>
      </c>
      <c r="VT113" s="7">
        <v>0</v>
      </c>
      <c r="VU113" s="7">
        <v>0</v>
      </c>
      <c r="VV113" s="7">
        <v>0</v>
      </c>
      <c r="VW113" s="7">
        <v>0</v>
      </c>
      <c r="VX113" s="7">
        <v>0</v>
      </c>
      <c r="VY113" s="7">
        <v>0</v>
      </c>
      <c r="VZ113" s="7">
        <v>0</v>
      </c>
      <c r="WA113" s="7">
        <v>0</v>
      </c>
      <c r="WB113" s="7">
        <v>0</v>
      </c>
      <c r="WC113" s="7">
        <v>0</v>
      </c>
      <c r="WD113" s="7">
        <v>0</v>
      </c>
      <c r="WE113" s="7">
        <v>0</v>
      </c>
      <c r="WF113" s="7">
        <v>0</v>
      </c>
      <c r="WG113" s="7">
        <v>0</v>
      </c>
      <c r="WH113" s="7">
        <v>0</v>
      </c>
      <c r="WI113" s="7">
        <v>0</v>
      </c>
      <c r="WJ113" s="7">
        <v>0</v>
      </c>
      <c r="WK113" s="7">
        <v>0</v>
      </c>
      <c r="WL113" s="7">
        <v>0</v>
      </c>
      <c r="WM113" s="7">
        <v>0</v>
      </c>
      <c r="WN113" s="7">
        <v>0</v>
      </c>
      <c r="WO113" s="7">
        <v>0</v>
      </c>
      <c r="WP113" s="7">
        <v>0</v>
      </c>
      <c r="WQ113" s="7">
        <v>0</v>
      </c>
      <c r="WR113" s="7">
        <v>0</v>
      </c>
      <c r="WS113" s="7">
        <v>0</v>
      </c>
      <c r="WT113" s="7">
        <v>0</v>
      </c>
      <c r="WU113" s="7">
        <v>0</v>
      </c>
      <c r="WV113" s="7">
        <v>0</v>
      </c>
      <c r="WW113" s="7">
        <v>0</v>
      </c>
      <c r="WX113" s="7">
        <v>0</v>
      </c>
      <c r="WY113" s="7">
        <v>0</v>
      </c>
      <c r="WZ113" s="7">
        <v>0</v>
      </c>
      <c r="XA113" s="7">
        <v>0</v>
      </c>
      <c r="XB113" s="7">
        <v>0</v>
      </c>
      <c r="XC113" s="7">
        <v>0</v>
      </c>
      <c r="XD113" s="7">
        <v>0</v>
      </c>
      <c r="XE113" s="7">
        <v>0</v>
      </c>
      <c r="XF113" s="7">
        <v>0</v>
      </c>
      <c r="XG113" s="7">
        <v>0</v>
      </c>
      <c r="XH113" s="7">
        <v>0</v>
      </c>
      <c r="XI113" s="7">
        <v>0</v>
      </c>
      <c r="XJ113" s="7">
        <v>0</v>
      </c>
      <c r="XK113" s="7">
        <v>0</v>
      </c>
      <c r="XL113" s="7">
        <v>0</v>
      </c>
      <c r="XM113" s="7">
        <v>0</v>
      </c>
      <c r="XN113" s="7">
        <v>0</v>
      </c>
      <c r="XO113" s="7">
        <v>0</v>
      </c>
      <c r="XP113" s="7">
        <v>0</v>
      </c>
      <c r="XQ113" s="7">
        <v>0</v>
      </c>
      <c r="XR113" s="7">
        <v>0</v>
      </c>
      <c r="XS113" s="7">
        <v>0</v>
      </c>
      <c r="XT113" s="7">
        <v>0</v>
      </c>
      <c r="XU113" s="7">
        <v>0</v>
      </c>
      <c r="XV113" s="7">
        <v>0</v>
      </c>
      <c r="XW113" s="7">
        <v>0</v>
      </c>
      <c r="XX113" s="7">
        <v>0</v>
      </c>
      <c r="XY113" s="7">
        <v>0</v>
      </c>
      <c r="XZ113" s="7">
        <v>0</v>
      </c>
      <c r="YA113" s="7">
        <v>0</v>
      </c>
      <c r="YB113" s="7">
        <v>0</v>
      </c>
      <c r="YC113" s="7">
        <v>0</v>
      </c>
      <c r="YD113" s="7">
        <v>0</v>
      </c>
      <c r="YE113" s="7">
        <v>0</v>
      </c>
      <c r="YF113" s="7">
        <v>0</v>
      </c>
      <c r="YG113" s="7">
        <v>0</v>
      </c>
      <c r="YH113" s="7">
        <v>0</v>
      </c>
      <c r="YI113" s="7">
        <v>0</v>
      </c>
      <c r="YJ113" s="7">
        <v>0</v>
      </c>
      <c r="YK113" s="7">
        <v>0</v>
      </c>
      <c r="YL113" s="7">
        <v>0</v>
      </c>
      <c r="YM113" s="7">
        <v>0</v>
      </c>
      <c r="YN113" s="7">
        <v>0</v>
      </c>
      <c r="YO113" s="7">
        <v>0</v>
      </c>
      <c r="YP113" s="7">
        <v>0</v>
      </c>
      <c r="YQ113" s="7">
        <v>0</v>
      </c>
      <c r="YR113" s="7">
        <v>0</v>
      </c>
      <c r="YS113" s="7">
        <v>0</v>
      </c>
      <c r="YT113" s="7">
        <v>0</v>
      </c>
      <c r="YU113" s="7">
        <v>0</v>
      </c>
      <c r="YV113" s="7">
        <v>0</v>
      </c>
      <c r="YW113" s="7">
        <v>0</v>
      </c>
      <c r="YX113" s="7">
        <v>0</v>
      </c>
      <c r="YY113" s="7">
        <v>0</v>
      </c>
      <c r="YZ113" s="7">
        <v>0</v>
      </c>
      <c r="ZA113" s="7">
        <v>0</v>
      </c>
      <c r="ZB113" s="7">
        <v>0</v>
      </c>
      <c r="ZC113" s="7">
        <v>0</v>
      </c>
      <c r="ZD113" s="7">
        <v>0</v>
      </c>
      <c r="ZE113" s="7">
        <v>0</v>
      </c>
      <c r="ZF113" s="7">
        <v>0</v>
      </c>
      <c r="ZG113" s="7">
        <v>0</v>
      </c>
      <c r="ZH113" s="7">
        <v>0</v>
      </c>
      <c r="ZI113" s="7">
        <v>0</v>
      </c>
      <c r="ZJ113" s="7">
        <v>0</v>
      </c>
      <c r="ZK113" s="7">
        <v>0</v>
      </c>
      <c r="ZL113" s="7">
        <v>0</v>
      </c>
      <c r="ZM113" s="7">
        <v>0</v>
      </c>
      <c r="ZN113" s="7">
        <v>0</v>
      </c>
      <c r="ZO113" s="7">
        <v>0</v>
      </c>
      <c r="ZP113" s="7">
        <v>0</v>
      </c>
      <c r="ZQ113" s="7">
        <v>0</v>
      </c>
      <c r="ZR113" s="7">
        <v>0</v>
      </c>
      <c r="ZS113" s="7">
        <v>0</v>
      </c>
      <c r="ZT113" s="7">
        <v>0</v>
      </c>
      <c r="ZU113" s="7">
        <v>0</v>
      </c>
      <c r="ZV113" s="7">
        <v>0</v>
      </c>
      <c r="ZW113" s="7">
        <v>0</v>
      </c>
      <c r="ZX113" s="7">
        <v>0</v>
      </c>
      <c r="ZY113" s="7">
        <v>0</v>
      </c>
      <c r="ZZ113" s="7">
        <v>0</v>
      </c>
      <c r="AAA113" s="7">
        <v>0</v>
      </c>
      <c r="AAB113" s="7">
        <v>0</v>
      </c>
      <c r="AAC113" s="7">
        <v>0</v>
      </c>
      <c r="AAD113" s="7">
        <v>0</v>
      </c>
      <c r="AAE113" s="7">
        <v>0</v>
      </c>
      <c r="AAF113" s="7">
        <v>0</v>
      </c>
      <c r="AAG113" s="7">
        <v>0</v>
      </c>
      <c r="AAH113" s="7">
        <v>0</v>
      </c>
      <c r="AAI113" s="7">
        <v>0</v>
      </c>
      <c r="AAJ113" s="7">
        <v>0</v>
      </c>
      <c r="AAK113" s="7">
        <v>0</v>
      </c>
      <c r="AAL113" s="7">
        <v>0</v>
      </c>
      <c r="AAM113" s="7">
        <v>0</v>
      </c>
      <c r="AAN113" s="7">
        <v>0</v>
      </c>
      <c r="AAO113" s="7">
        <v>0</v>
      </c>
      <c r="AAP113" s="7">
        <v>0</v>
      </c>
      <c r="AAQ113" s="7">
        <v>0</v>
      </c>
      <c r="AAR113" s="7">
        <v>0</v>
      </c>
      <c r="AAS113" s="7">
        <v>0</v>
      </c>
      <c r="AAT113" s="7">
        <v>0</v>
      </c>
      <c r="AAU113" s="7">
        <v>0</v>
      </c>
      <c r="AAV113" s="7">
        <v>0</v>
      </c>
      <c r="AAW113" s="7">
        <v>0</v>
      </c>
      <c r="AAX113" s="7">
        <v>0</v>
      </c>
      <c r="AAY113" s="7">
        <v>0</v>
      </c>
      <c r="AAZ113" s="7">
        <v>0</v>
      </c>
      <c r="ABA113" s="7">
        <v>0</v>
      </c>
      <c r="ABB113" s="7">
        <v>0</v>
      </c>
      <c r="ABC113" s="7">
        <v>0</v>
      </c>
      <c r="ABD113" s="7">
        <v>0</v>
      </c>
      <c r="ABE113" s="7">
        <v>0</v>
      </c>
      <c r="ABF113" s="7">
        <v>0</v>
      </c>
      <c r="ABG113" s="7">
        <v>0</v>
      </c>
      <c r="ABH113" s="7">
        <v>0</v>
      </c>
      <c r="ABI113" s="7">
        <v>0</v>
      </c>
      <c r="ABJ113" s="7">
        <v>0</v>
      </c>
      <c r="ABK113" s="7">
        <v>0</v>
      </c>
      <c r="ABL113" s="7">
        <v>0</v>
      </c>
      <c r="ABM113" s="7">
        <v>0</v>
      </c>
      <c r="ABN113" s="7">
        <v>0</v>
      </c>
      <c r="ABO113" s="7">
        <v>0</v>
      </c>
      <c r="ABP113" s="7">
        <v>0</v>
      </c>
      <c r="ABQ113" s="7">
        <v>0</v>
      </c>
      <c r="ABR113" s="7">
        <v>0</v>
      </c>
      <c r="ABS113" s="7">
        <v>0</v>
      </c>
      <c r="ABT113" s="7">
        <v>0</v>
      </c>
      <c r="ABU113" s="7">
        <v>0</v>
      </c>
      <c r="ABV113" s="7">
        <v>0</v>
      </c>
      <c r="ABW113" s="7">
        <v>0</v>
      </c>
      <c r="ABX113" s="7">
        <v>0</v>
      </c>
      <c r="ABY113" s="7">
        <v>0</v>
      </c>
      <c r="ABZ113" s="7">
        <v>0</v>
      </c>
      <c r="ACA113" s="7">
        <v>0</v>
      </c>
      <c r="ACB113" s="7">
        <v>0</v>
      </c>
      <c r="ACC113" s="7">
        <v>0</v>
      </c>
      <c r="ACD113" s="7">
        <v>0</v>
      </c>
      <c r="ACE113" s="7">
        <v>0</v>
      </c>
      <c r="ACF113" s="7">
        <v>0</v>
      </c>
      <c r="ACG113" s="7">
        <v>0</v>
      </c>
      <c r="ACH113" s="7">
        <v>0</v>
      </c>
      <c r="ACI113" s="7">
        <v>0</v>
      </c>
      <c r="ACJ113" s="7">
        <v>0</v>
      </c>
      <c r="ACK113" s="7">
        <v>0</v>
      </c>
      <c r="ACL113" s="7">
        <v>0</v>
      </c>
      <c r="ACM113" s="7">
        <v>0</v>
      </c>
      <c r="ACN113" s="7">
        <v>0</v>
      </c>
      <c r="ACO113" s="7">
        <v>0</v>
      </c>
      <c r="ACP113" s="7">
        <v>0</v>
      </c>
      <c r="ACQ113" s="7">
        <v>0</v>
      </c>
      <c r="ACR113" s="7">
        <v>0</v>
      </c>
      <c r="ACS113" s="7">
        <v>0</v>
      </c>
      <c r="ACT113" s="7">
        <v>0</v>
      </c>
      <c r="ACU113" s="7">
        <v>0</v>
      </c>
      <c r="ACV113" s="7">
        <v>0</v>
      </c>
      <c r="ACW113" s="7">
        <v>0</v>
      </c>
      <c r="ACX113" s="7">
        <v>0</v>
      </c>
      <c r="ACY113" s="7">
        <v>0</v>
      </c>
      <c r="ACZ113" s="7">
        <v>0</v>
      </c>
      <c r="ADA113" s="7">
        <v>0</v>
      </c>
      <c r="ADB113" s="7">
        <v>0</v>
      </c>
      <c r="ADC113" s="7">
        <v>0</v>
      </c>
      <c r="ADD113" s="7">
        <v>0</v>
      </c>
      <c r="ADE113" s="7">
        <v>0</v>
      </c>
      <c r="ADF113" s="7">
        <v>0</v>
      </c>
      <c r="ADG113" s="7">
        <v>0</v>
      </c>
      <c r="ADH113" s="7">
        <v>0</v>
      </c>
      <c r="ADI113" s="7">
        <v>0</v>
      </c>
      <c r="ADJ113" s="7">
        <v>0</v>
      </c>
      <c r="ADK113" s="7">
        <v>0</v>
      </c>
      <c r="ADL113" s="7">
        <v>0</v>
      </c>
      <c r="ADM113" s="7">
        <v>0</v>
      </c>
      <c r="ADN113" s="7">
        <v>0</v>
      </c>
      <c r="ADO113" s="7">
        <v>0</v>
      </c>
      <c r="ADP113" s="7">
        <v>0</v>
      </c>
      <c r="ADQ113" s="7">
        <v>0</v>
      </c>
      <c r="ADR113" s="7">
        <v>0</v>
      </c>
      <c r="ADS113" s="7">
        <v>0</v>
      </c>
      <c r="ADT113" s="7">
        <v>0</v>
      </c>
      <c r="ADU113" s="7">
        <v>0</v>
      </c>
      <c r="ADV113" s="7">
        <v>0</v>
      </c>
      <c r="ADW113" s="7">
        <v>0</v>
      </c>
      <c r="ADX113" s="7">
        <v>0</v>
      </c>
      <c r="ADY113" s="7">
        <v>0</v>
      </c>
      <c r="ADZ113" s="7">
        <v>0</v>
      </c>
      <c r="AEA113" s="7">
        <v>0</v>
      </c>
      <c r="AEB113" s="7">
        <v>0</v>
      </c>
      <c r="AEC113" s="7">
        <v>0</v>
      </c>
      <c r="AED113" s="7">
        <v>0</v>
      </c>
      <c r="AEE113" s="7">
        <v>0</v>
      </c>
      <c r="AEF113" s="7">
        <v>0</v>
      </c>
      <c r="AEG113" s="7">
        <v>0</v>
      </c>
      <c r="AEH113" s="7">
        <v>0</v>
      </c>
      <c r="AEI113" s="7">
        <v>0</v>
      </c>
      <c r="AEJ113" s="7">
        <v>0</v>
      </c>
      <c r="AEK113" s="7">
        <v>0</v>
      </c>
      <c r="AEL113" s="7">
        <v>0</v>
      </c>
      <c r="AEM113" s="7">
        <v>0</v>
      </c>
      <c r="AEN113" s="7">
        <v>0</v>
      </c>
      <c r="AEO113" s="7">
        <v>0</v>
      </c>
      <c r="AEP113" s="7">
        <v>0</v>
      </c>
      <c r="AEQ113" s="7">
        <v>0</v>
      </c>
      <c r="AER113" s="7">
        <v>0</v>
      </c>
      <c r="AES113" s="7">
        <v>0</v>
      </c>
      <c r="AET113" s="7">
        <v>0</v>
      </c>
      <c r="AEU113" s="7">
        <v>0</v>
      </c>
      <c r="AEV113" s="7">
        <v>0</v>
      </c>
      <c r="AEW113" s="7">
        <v>0</v>
      </c>
      <c r="AEX113" s="7">
        <v>0</v>
      </c>
      <c r="AEY113" s="7"/>
      <c r="AEZ113" s="7"/>
      <c r="AFA113" s="7"/>
      <c r="AFB113" s="7"/>
      <c r="AFC113" s="7"/>
      <c r="AFD113" s="7"/>
      <c r="AFE113" s="7"/>
      <c r="AFF113" s="7"/>
      <c r="AFG113" s="7"/>
      <c r="AFH113" s="7"/>
      <c r="AFI113" s="7"/>
      <c r="AFJ113" s="7"/>
      <c r="AFK113" s="7"/>
      <c r="AFL113" s="7"/>
      <c r="AFM113" s="7"/>
      <c r="AFN113" s="7"/>
      <c r="AFO113" s="7"/>
      <c r="AFP113" s="7"/>
      <c r="AFQ113" s="7"/>
      <c r="AFR113" s="7"/>
      <c r="AFS113" s="7"/>
      <c r="AFT113" s="7"/>
      <c r="AFU113" s="7"/>
      <c r="AFV113" s="7"/>
      <c r="AFW113" s="7"/>
      <c r="AFX113" s="7"/>
      <c r="AFY113" s="7"/>
      <c r="AFZ113" s="7"/>
      <c r="AGA113" s="7"/>
      <c r="AGB113" s="7"/>
      <c r="AGC113" s="7"/>
      <c r="AGD113" s="7"/>
      <c r="AGE113" s="7"/>
      <c r="AGF113" s="7"/>
      <c r="AGG113" s="7"/>
      <c r="AGH113" s="7"/>
      <c r="AGI113" s="7"/>
      <c r="AGJ113" s="7"/>
      <c r="AGK113" s="7"/>
      <c r="AGL113" s="7"/>
      <c r="AGM113" s="7"/>
      <c r="AGN113" s="7"/>
      <c r="AGO113" s="7"/>
      <c r="AGP113" s="7"/>
      <c r="AGQ113" s="7"/>
      <c r="AGR113" s="7"/>
      <c r="AGS113" s="7"/>
      <c r="AGT113" s="7"/>
      <c r="AGU113" s="7"/>
      <c r="AGV113" s="7"/>
      <c r="AGW113" s="7"/>
      <c r="AGX113" s="7"/>
      <c r="AGY113" s="7"/>
      <c r="AGZ113" s="7"/>
      <c r="AHA113" s="7"/>
      <c r="AHB113" s="7"/>
      <c r="AHC113" s="7"/>
      <c r="AHD113" s="7"/>
      <c r="AHE113" s="7"/>
      <c r="AHF113" s="7"/>
      <c r="AHG113" s="7"/>
      <c r="AHH113" s="7"/>
      <c r="AHI113" s="7"/>
      <c r="AHJ113" s="7"/>
      <c r="AHK113" s="7"/>
      <c r="AHL113" s="7"/>
      <c r="AHM113" s="7"/>
      <c r="AHN113" s="7"/>
      <c r="AHO113" s="7"/>
      <c r="AHP113" s="7"/>
      <c r="AHQ113" s="7"/>
      <c r="AHR113" s="7"/>
      <c r="AHS113" s="7"/>
      <c r="AHT113" s="7"/>
      <c r="AHU113" s="7"/>
      <c r="AHV113" s="7"/>
      <c r="AHW113" s="7"/>
      <c r="AHX113" s="7"/>
      <c r="AHY113" s="7"/>
      <c r="AHZ113" s="7"/>
      <c r="AIA113" s="7"/>
      <c r="AIB113" s="7"/>
      <c r="AIC113" s="7"/>
      <c r="AID113" s="7"/>
      <c r="AIE113" s="7"/>
      <c r="AIF113" s="7"/>
      <c r="AIG113" s="7"/>
      <c r="AIH113" s="7"/>
      <c r="AII113" s="7"/>
      <c r="AIJ113" s="7"/>
      <c r="AIK113" s="7"/>
      <c r="AIL113" s="7"/>
      <c r="AIM113" s="7"/>
      <c r="AIN113" s="7"/>
      <c r="AIO113" s="7"/>
      <c r="AIP113" s="7"/>
      <c r="AIQ113" s="7"/>
      <c r="AIR113" s="7"/>
      <c r="AIS113" s="7"/>
      <c r="AIT113" s="7"/>
      <c r="AIU113" s="7"/>
      <c r="AIV113" s="7"/>
      <c r="AIW113" s="7"/>
      <c r="AIX113" s="7"/>
      <c r="AIY113" s="7"/>
      <c r="AIZ113" s="7"/>
      <c r="AJA113" s="7"/>
      <c r="AJB113" s="7"/>
      <c r="AJC113" s="7"/>
      <c r="AJD113" s="7"/>
      <c r="AJE113" s="7"/>
      <c r="AJF113" s="7"/>
      <c r="AJG113" s="7"/>
      <c r="AJH113" s="7"/>
      <c r="AJI113" s="7"/>
      <c r="AJJ113" s="7"/>
      <c r="AJK113" s="7"/>
      <c r="AJL113" s="7"/>
      <c r="AJM113" s="7"/>
      <c r="AJN113" s="7"/>
      <c r="AJO113" s="7"/>
      <c r="AJP113" s="7"/>
      <c r="AJQ113" s="7"/>
      <c r="AJR113" s="7"/>
      <c r="AJS113" s="7"/>
      <c r="AJT113" s="7"/>
      <c r="AJU113" s="7"/>
      <c r="AJV113" s="7"/>
      <c r="AJW113" s="7"/>
      <c r="AJX113" s="7"/>
      <c r="AJY113" s="7"/>
      <c r="AJZ113" s="7"/>
      <c r="AKA113" s="7"/>
      <c r="AKB113" s="7"/>
      <c r="AKC113" s="7"/>
      <c r="AKD113" s="7"/>
      <c r="AKE113" s="7"/>
      <c r="AKF113" s="7"/>
      <c r="AKG113" s="7"/>
      <c r="AKH113" s="7"/>
      <c r="AKI113" s="7"/>
      <c r="AKJ113" s="7"/>
      <c r="AKK113" s="7"/>
      <c r="AKL113" s="7"/>
      <c r="AKM113" s="7"/>
      <c r="AKN113" s="7"/>
      <c r="AKO113" s="7"/>
      <c r="AKP113" s="7"/>
      <c r="AKQ113" s="7"/>
      <c r="AKR113" s="7"/>
      <c r="AKS113" s="7"/>
      <c r="AKT113" s="7"/>
      <c r="AKU113" s="7"/>
      <c r="AKV113" s="7"/>
      <c r="AKW113" s="7"/>
      <c r="AKX113" s="7"/>
      <c r="AKY113" s="7"/>
      <c r="AKZ113" s="7"/>
      <c r="ALA113" s="7"/>
      <c r="ALB113" s="7"/>
      <c r="ALC113" s="7"/>
      <c r="ALD113" s="7"/>
      <c r="ALE113" s="7"/>
      <c r="ALF113" s="7"/>
      <c r="ALG113" s="7"/>
      <c r="ALH113" s="7"/>
      <c r="ALI113" s="7"/>
      <c r="ALJ113" s="7"/>
      <c r="ALK113" s="7"/>
      <c r="ALL113" s="7"/>
      <c r="ALM113" s="7"/>
      <c r="ALN113" s="7"/>
      <c r="ALO113" s="7"/>
      <c r="ALP113" s="7"/>
      <c r="ALQ113" s="7"/>
      <c r="ALR113" s="7"/>
      <c r="ALS113" s="7"/>
      <c r="ALT113" s="7"/>
      <c r="ALU113" s="7"/>
      <c r="ALV113" s="7"/>
      <c r="ALW113" s="7"/>
      <c r="ALX113" s="7"/>
      <c r="ALY113" s="7"/>
      <c r="ALZ113" s="7"/>
      <c r="AMA113" s="7"/>
      <c r="AMB113" s="7"/>
      <c r="AMC113" s="7"/>
      <c r="AMD113" s="7"/>
      <c r="AME113" s="7"/>
      <c r="AMF113" s="7"/>
      <c r="AMG113" s="7"/>
      <c r="AMH113" s="7"/>
      <c r="AMI113" s="7"/>
      <c r="AMJ113" s="7"/>
      <c r="AMK113" s="7"/>
      <c r="AML113" s="7"/>
      <c r="AMM113" s="7"/>
      <c r="AMN113" s="7"/>
      <c r="AMO113" s="7"/>
      <c r="AMP113" s="7"/>
      <c r="AMQ113" s="7"/>
      <c r="AMR113" s="7"/>
      <c r="AMS113" s="7"/>
      <c r="AMT113" s="7"/>
      <c r="AMU113" s="7"/>
      <c r="AMV113" s="7"/>
      <c r="AMW113" s="7"/>
      <c r="AMX113" s="7"/>
      <c r="AMY113" s="7"/>
      <c r="AMZ113" s="7"/>
      <c r="ANA113" s="7"/>
      <c r="ANB113" s="7"/>
      <c r="ANC113" s="7"/>
      <c r="AND113" s="7"/>
      <c r="ANE113" s="7"/>
      <c r="ANF113" s="7"/>
      <c r="ANG113" s="7"/>
      <c r="ANH113" s="7"/>
      <c r="ANI113" s="7"/>
      <c r="ANJ113" s="7"/>
      <c r="ANK113" s="7"/>
      <c r="ANL113" s="7"/>
      <c r="ANM113" s="7"/>
      <c r="ANN113" s="7"/>
      <c r="ANO113" s="7"/>
      <c r="ANP113" s="7"/>
      <c r="ANQ113" s="7"/>
      <c r="ANR113" s="7"/>
      <c r="ANS113" s="7"/>
      <c r="ANT113" s="7"/>
      <c r="ANU113" s="7"/>
      <c r="ANV113" s="7"/>
      <c r="ANW113" s="7"/>
      <c r="ANX113" s="7"/>
      <c r="ANY113" s="7"/>
      <c r="ANZ113" s="7"/>
      <c r="AOA113" s="7"/>
      <c r="AOB113" s="7"/>
      <c r="AOC113" s="7"/>
      <c r="AOD113" s="7"/>
      <c r="AOE113" s="4"/>
      <c r="AOF113" s="4"/>
      <c r="AOG113" s="4"/>
      <c r="AOH113" s="4"/>
      <c r="AOI113" s="4"/>
      <c r="AOJ113" s="4"/>
      <c r="AOK113" s="4"/>
      <c r="AOL113" s="4"/>
      <c r="AOM113" s="4"/>
      <c r="AON113" s="4"/>
      <c r="AOO113" s="4"/>
      <c r="AOP113" s="4"/>
      <c r="AOQ113" s="4"/>
      <c r="AOR113" s="4"/>
      <c r="AOS113" s="4"/>
      <c r="AOT113" s="4"/>
      <c r="AOU113" s="4"/>
      <c r="AOV113" s="4"/>
      <c r="AOW113" s="4"/>
      <c r="AOX113" s="4"/>
      <c r="AOY113" s="4"/>
      <c r="AOZ113" s="4"/>
      <c r="APA113" s="4"/>
      <c r="APB113" s="4"/>
      <c r="APC113" s="4"/>
      <c r="APD113" s="4"/>
      <c r="APE113" s="4"/>
      <c r="APF113" s="4"/>
      <c r="APG113" s="4"/>
      <c r="APH113" s="4"/>
    </row>
    <row r="114" spans="2:1100" x14ac:dyDescent="0.25">
      <c r="B114" s="12">
        <v>4</v>
      </c>
      <c r="C114" s="12">
        <v>1723.4499999999998</v>
      </c>
      <c r="D114" s="12">
        <v>774</v>
      </c>
      <c r="E114" s="12">
        <v>1691.9499999999998</v>
      </c>
      <c r="F114" s="12">
        <v>1443.42</v>
      </c>
      <c r="G114" s="12">
        <v>2064.91</v>
      </c>
      <c r="H114" s="12">
        <v>2635.7799999999997</v>
      </c>
      <c r="I114" s="12">
        <v>2765.29</v>
      </c>
      <c r="J114" s="12">
        <v>2826.04</v>
      </c>
      <c r="K114" s="12">
        <v>3053.63</v>
      </c>
      <c r="L114" s="12">
        <v>3381.62</v>
      </c>
      <c r="M114" s="12">
        <v>3651.8500000000004</v>
      </c>
      <c r="N114" s="12">
        <v>4254.6399999999994</v>
      </c>
      <c r="O114" s="12">
        <v>4554.4400000000005</v>
      </c>
      <c r="P114" s="12">
        <v>3793.6299999999997</v>
      </c>
      <c r="Q114" s="12"/>
      <c r="R114" s="12"/>
      <c r="S114" s="12"/>
      <c r="T114" s="12" t="s">
        <v>3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  <c r="BO114" s="12">
        <v>0</v>
      </c>
      <c r="BP114" s="12">
        <v>0</v>
      </c>
      <c r="BQ114" s="12">
        <v>0</v>
      </c>
      <c r="BR114" s="12">
        <v>0</v>
      </c>
      <c r="BS114" s="12">
        <v>0</v>
      </c>
      <c r="BT114" s="12">
        <v>0</v>
      </c>
      <c r="BU114" s="12">
        <v>0</v>
      </c>
      <c r="BV114" s="12">
        <v>0</v>
      </c>
      <c r="BW114" s="12">
        <v>0</v>
      </c>
      <c r="BX114" s="12">
        <v>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2">
        <v>0</v>
      </c>
      <c r="CH114" s="12">
        <v>0</v>
      </c>
      <c r="CI114" s="12">
        <v>0</v>
      </c>
      <c r="CJ114" s="12">
        <v>0</v>
      </c>
      <c r="CK114" s="12">
        <v>0</v>
      </c>
      <c r="CL114" s="12">
        <v>0</v>
      </c>
      <c r="CM114" s="12">
        <v>0</v>
      </c>
      <c r="CN114" s="12">
        <v>0</v>
      </c>
      <c r="CO114" s="12">
        <v>0</v>
      </c>
      <c r="CP114" s="12">
        <v>0</v>
      </c>
      <c r="CQ114" s="12">
        <v>0</v>
      </c>
      <c r="CR114" s="12">
        <v>0</v>
      </c>
      <c r="CS114" s="12">
        <v>0</v>
      </c>
      <c r="CT114" s="12">
        <v>0</v>
      </c>
      <c r="CU114" s="12">
        <v>0</v>
      </c>
      <c r="CV114" s="12">
        <v>0</v>
      </c>
      <c r="CW114" s="12">
        <v>0</v>
      </c>
      <c r="CX114" s="12">
        <v>0</v>
      </c>
      <c r="CY114" s="12">
        <v>0</v>
      </c>
      <c r="CZ114" s="12">
        <v>0</v>
      </c>
      <c r="DA114" s="12">
        <v>0</v>
      </c>
      <c r="DB114" s="12">
        <v>0</v>
      </c>
      <c r="DC114" s="12">
        <v>0</v>
      </c>
      <c r="DD114" s="12">
        <v>0</v>
      </c>
      <c r="DE114" s="12">
        <v>0</v>
      </c>
      <c r="DF114" s="12">
        <v>0</v>
      </c>
      <c r="DG114" s="13">
        <v>0</v>
      </c>
      <c r="DH114" s="13">
        <v>0</v>
      </c>
      <c r="DI114" s="13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7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7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7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7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7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7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7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7">
        <v>0</v>
      </c>
      <c r="KA114" s="7">
        <v>0</v>
      </c>
      <c r="KB114" s="7">
        <v>0</v>
      </c>
      <c r="KC114" s="7">
        <v>0</v>
      </c>
      <c r="KD114" s="7">
        <v>0</v>
      </c>
      <c r="KE114" s="7">
        <v>0</v>
      </c>
      <c r="KF114" s="7">
        <v>0</v>
      </c>
      <c r="KG114" s="7">
        <v>0</v>
      </c>
      <c r="KH114" s="7">
        <v>0</v>
      </c>
      <c r="KI114" s="7">
        <v>0</v>
      </c>
      <c r="KJ114" s="7">
        <v>0</v>
      </c>
      <c r="KK114" s="7">
        <v>0</v>
      </c>
      <c r="KL114" s="7">
        <v>0</v>
      </c>
      <c r="KM114" s="7">
        <v>0</v>
      </c>
      <c r="KN114" s="7">
        <v>0</v>
      </c>
      <c r="KO114" s="7">
        <v>0</v>
      </c>
      <c r="KP114" s="7">
        <v>0</v>
      </c>
      <c r="KQ114" s="7">
        <v>0</v>
      </c>
      <c r="KR114" s="7">
        <v>0</v>
      </c>
      <c r="KS114" s="7">
        <v>0</v>
      </c>
      <c r="KT114" s="7">
        <v>0</v>
      </c>
      <c r="KU114" s="7">
        <v>0</v>
      </c>
      <c r="KV114" s="7">
        <v>0</v>
      </c>
      <c r="KW114" s="7">
        <v>0</v>
      </c>
      <c r="KX114" s="7">
        <v>0</v>
      </c>
      <c r="KY114" s="7">
        <v>0</v>
      </c>
      <c r="KZ114" s="7">
        <v>0</v>
      </c>
      <c r="LA114" s="7">
        <v>0</v>
      </c>
      <c r="LB114" s="7">
        <v>0</v>
      </c>
      <c r="LC114" s="7">
        <v>0</v>
      </c>
      <c r="LD114" s="7">
        <v>0</v>
      </c>
      <c r="LE114" s="7">
        <v>0</v>
      </c>
      <c r="LF114" s="7">
        <v>0</v>
      </c>
      <c r="LG114" s="7">
        <v>0</v>
      </c>
      <c r="LH114" s="7">
        <v>0</v>
      </c>
      <c r="LI114" s="7">
        <v>0</v>
      </c>
      <c r="LJ114" s="7">
        <v>0</v>
      </c>
      <c r="LK114" s="7">
        <v>0</v>
      </c>
      <c r="LL114" s="7">
        <v>0</v>
      </c>
      <c r="LM114" s="7">
        <v>0</v>
      </c>
      <c r="LN114" s="7">
        <v>0</v>
      </c>
      <c r="LO114" s="7">
        <v>0</v>
      </c>
      <c r="LP114" s="7">
        <v>0</v>
      </c>
      <c r="LQ114" s="7">
        <v>0</v>
      </c>
      <c r="LR114" s="7">
        <v>0</v>
      </c>
      <c r="LS114" s="7">
        <v>0</v>
      </c>
      <c r="LT114" s="7">
        <v>0</v>
      </c>
      <c r="LU114" s="7">
        <v>0</v>
      </c>
      <c r="LV114" s="7">
        <v>0</v>
      </c>
      <c r="LW114" s="7">
        <v>0</v>
      </c>
      <c r="LX114" s="7">
        <v>0</v>
      </c>
      <c r="LY114" s="7">
        <v>0</v>
      </c>
      <c r="LZ114" s="7">
        <v>0</v>
      </c>
      <c r="MA114" s="7">
        <v>0</v>
      </c>
      <c r="MB114" s="7">
        <v>0</v>
      </c>
      <c r="MC114" s="7">
        <v>0</v>
      </c>
      <c r="MD114" s="7">
        <v>0</v>
      </c>
      <c r="ME114" s="7">
        <v>0</v>
      </c>
      <c r="MF114" s="7">
        <v>0</v>
      </c>
      <c r="MG114" s="7">
        <v>0</v>
      </c>
      <c r="MH114" s="7">
        <v>0</v>
      </c>
      <c r="MI114" s="7">
        <v>0</v>
      </c>
      <c r="MJ114" s="7">
        <v>0</v>
      </c>
      <c r="MK114" s="7">
        <v>0</v>
      </c>
      <c r="ML114" s="7">
        <v>0</v>
      </c>
      <c r="MM114" s="7">
        <v>0</v>
      </c>
      <c r="MN114" s="7">
        <v>0</v>
      </c>
      <c r="MO114" s="7">
        <v>0</v>
      </c>
      <c r="MP114" s="7">
        <v>0</v>
      </c>
      <c r="MQ114" s="7">
        <v>0</v>
      </c>
      <c r="MR114" s="7">
        <v>0</v>
      </c>
      <c r="MS114" s="7">
        <v>0</v>
      </c>
      <c r="MT114" s="7">
        <v>0</v>
      </c>
      <c r="MU114" s="7">
        <v>0</v>
      </c>
      <c r="MV114" s="7">
        <v>0</v>
      </c>
      <c r="MW114" s="7">
        <v>0</v>
      </c>
      <c r="MX114" s="7">
        <v>0</v>
      </c>
      <c r="MY114" s="7">
        <v>0</v>
      </c>
      <c r="MZ114" s="7">
        <v>0</v>
      </c>
      <c r="NA114" s="7">
        <v>0</v>
      </c>
      <c r="NB114" s="7">
        <v>0</v>
      </c>
      <c r="NC114" s="7">
        <v>0</v>
      </c>
      <c r="ND114" s="7">
        <v>0</v>
      </c>
      <c r="NE114" s="7">
        <v>0</v>
      </c>
      <c r="NF114" s="7">
        <v>0</v>
      </c>
      <c r="NG114" s="7">
        <v>0</v>
      </c>
      <c r="NH114" s="7">
        <v>0</v>
      </c>
      <c r="NI114" s="7">
        <v>0</v>
      </c>
      <c r="NJ114" s="7">
        <v>0</v>
      </c>
      <c r="NK114" s="7">
        <v>0</v>
      </c>
      <c r="NL114" s="7">
        <v>0</v>
      </c>
      <c r="NM114" s="7">
        <v>0</v>
      </c>
      <c r="NN114" s="7">
        <v>0</v>
      </c>
      <c r="NO114" s="7">
        <v>0</v>
      </c>
      <c r="NP114" s="7">
        <v>0</v>
      </c>
      <c r="NQ114" s="7">
        <v>0</v>
      </c>
      <c r="NR114" s="7">
        <v>0</v>
      </c>
      <c r="NS114" s="7">
        <v>0</v>
      </c>
      <c r="NT114" s="7">
        <v>0</v>
      </c>
      <c r="NU114" s="7">
        <v>0</v>
      </c>
      <c r="NV114" s="7">
        <v>0</v>
      </c>
      <c r="NW114" s="7">
        <v>0</v>
      </c>
      <c r="NX114" s="7">
        <v>0</v>
      </c>
      <c r="NY114" s="7">
        <v>0</v>
      </c>
      <c r="NZ114" s="7">
        <v>0</v>
      </c>
      <c r="OA114" s="7">
        <v>0</v>
      </c>
      <c r="OB114" s="7">
        <v>0</v>
      </c>
      <c r="OC114" s="7">
        <v>0</v>
      </c>
      <c r="OD114" s="7">
        <v>0</v>
      </c>
      <c r="OE114" s="7">
        <v>0</v>
      </c>
      <c r="OF114" s="7">
        <v>0</v>
      </c>
      <c r="OG114" s="7">
        <v>0</v>
      </c>
      <c r="OH114" s="7">
        <v>0</v>
      </c>
      <c r="OI114" s="7">
        <v>0</v>
      </c>
      <c r="OJ114" s="7">
        <v>0</v>
      </c>
      <c r="OK114" s="7">
        <v>0</v>
      </c>
      <c r="OL114" s="7">
        <v>0</v>
      </c>
      <c r="OM114" s="7">
        <v>0</v>
      </c>
      <c r="ON114" s="7">
        <v>0</v>
      </c>
      <c r="OO114" s="7">
        <v>0</v>
      </c>
      <c r="OP114" s="7">
        <v>0</v>
      </c>
      <c r="OQ114" s="7">
        <v>0</v>
      </c>
      <c r="OR114" s="7">
        <v>0</v>
      </c>
      <c r="OS114" s="7">
        <v>0</v>
      </c>
      <c r="OT114" s="7">
        <v>0</v>
      </c>
      <c r="OU114" s="7">
        <v>0</v>
      </c>
      <c r="OV114" s="7">
        <v>0</v>
      </c>
      <c r="OW114" s="7">
        <v>0</v>
      </c>
      <c r="OX114" s="7">
        <v>0</v>
      </c>
      <c r="OY114" s="7">
        <v>0</v>
      </c>
      <c r="OZ114" s="7">
        <v>0</v>
      </c>
      <c r="PA114" s="7">
        <v>0</v>
      </c>
      <c r="PB114" s="7">
        <v>0</v>
      </c>
      <c r="PC114" s="7">
        <v>0</v>
      </c>
      <c r="PD114" s="7">
        <v>0</v>
      </c>
      <c r="PE114" s="7">
        <v>0</v>
      </c>
      <c r="PF114" s="7">
        <v>0</v>
      </c>
      <c r="PG114" s="7">
        <v>0</v>
      </c>
      <c r="PH114" s="7">
        <v>0</v>
      </c>
      <c r="PI114" s="7">
        <v>0</v>
      </c>
      <c r="PJ114" s="7">
        <v>0</v>
      </c>
      <c r="PK114" s="7">
        <v>0</v>
      </c>
      <c r="PL114" s="7">
        <v>0</v>
      </c>
      <c r="PM114" s="7">
        <v>0</v>
      </c>
      <c r="PN114" s="7">
        <v>0</v>
      </c>
      <c r="PO114" s="7">
        <v>0</v>
      </c>
      <c r="PP114" s="7">
        <v>0</v>
      </c>
      <c r="PQ114" s="7">
        <v>0</v>
      </c>
      <c r="PR114" s="7">
        <v>0</v>
      </c>
      <c r="PS114" s="7">
        <v>0</v>
      </c>
      <c r="PT114" s="7">
        <v>0</v>
      </c>
      <c r="PU114" s="7">
        <v>0</v>
      </c>
      <c r="PV114" s="7">
        <v>0</v>
      </c>
      <c r="PW114" s="7">
        <v>0</v>
      </c>
      <c r="PX114" s="7">
        <v>0</v>
      </c>
      <c r="PY114" s="7">
        <v>0</v>
      </c>
      <c r="PZ114" s="7">
        <v>0</v>
      </c>
      <c r="QA114" s="7">
        <v>0</v>
      </c>
      <c r="QB114" s="7">
        <v>0</v>
      </c>
      <c r="QC114" s="7">
        <v>0</v>
      </c>
      <c r="QD114" s="7">
        <v>0</v>
      </c>
      <c r="QE114" s="7">
        <v>0</v>
      </c>
      <c r="QF114" s="7">
        <v>0</v>
      </c>
      <c r="QG114" s="7">
        <v>0</v>
      </c>
      <c r="QH114" s="7">
        <v>0</v>
      </c>
      <c r="QI114" s="7">
        <v>0</v>
      </c>
      <c r="QJ114" s="7">
        <v>0</v>
      </c>
      <c r="QK114" s="7">
        <v>0</v>
      </c>
      <c r="QL114" s="7">
        <v>0</v>
      </c>
      <c r="QM114" s="7">
        <v>0</v>
      </c>
      <c r="QN114" s="7">
        <v>0</v>
      </c>
      <c r="QO114" s="7">
        <v>0</v>
      </c>
      <c r="QP114" s="7">
        <v>0</v>
      </c>
      <c r="QQ114" s="7">
        <v>0</v>
      </c>
      <c r="QR114" s="7">
        <v>0</v>
      </c>
      <c r="QS114" s="7">
        <v>0</v>
      </c>
      <c r="QT114" s="7">
        <v>0</v>
      </c>
      <c r="QU114" s="7">
        <v>0</v>
      </c>
      <c r="QV114" s="7">
        <v>0</v>
      </c>
      <c r="QW114" s="7">
        <v>0</v>
      </c>
      <c r="QX114" s="7">
        <v>0</v>
      </c>
      <c r="QY114" s="7">
        <v>0</v>
      </c>
      <c r="QZ114" s="7">
        <v>0</v>
      </c>
      <c r="RA114" s="7">
        <v>0</v>
      </c>
      <c r="RB114" s="7">
        <v>0</v>
      </c>
      <c r="RC114" s="7">
        <v>0</v>
      </c>
      <c r="RD114" s="7">
        <v>0</v>
      </c>
      <c r="RE114" s="7">
        <v>0</v>
      </c>
      <c r="RF114" s="7">
        <v>0</v>
      </c>
      <c r="RG114" s="7">
        <v>0</v>
      </c>
      <c r="RH114" s="7">
        <v>0</v>
      </c>
      <c r="RI114" s="7">
        <v>0</v>
      </c>
      <c r="RJ114" s="7">
        <v>0</v>
      </c>
      <c r="RK114" s="7">
        <v>0</v>
      </c>
      <c r="RL114" s="7">
        <v>0</v>
      </c>
      <c r="RM114" s="7">
        <v>0</v>
      </c>
      <c r="RN114" s="7">
        <v>0</v>
      </c>
      <c r="RO114" s="7">
        <v>0</v>
      </c>
      <c r="RP114" s="7">
        <v>0</v>
      </c>
      <c r="RQ114" s="7">
        <v>0</v>
      </c>
      <c r="RR114" s="7">
        <v>0</v>
      </c>
      <c r="RS114" s="7">
        <v>0</v>
      </c>
      <c r="RT114" s="7">
        <v>0</v>
      </c>
      <c r="RU114" s="7">
        <v>0</v>
      </c>
      <c r="RV114" s="7">
        <v>0</v>
      </c>
      <c r="RW114" s="7">
        <v>0</v>
      </c>
      <c r="RX114" s="7">
        <v>0</v>
      </c>
      <c r="RY114" s="7">
        <v>0</v>
      </c>
      <c r="RZ114" s="7">
        <v>0</v>
      </c>
      <c r="SA114" s="7">
        <v>0</v>
      </c>
      <c r="SB114" s="7">
        <v>0</v>
      </c>
      <c r="SC114" s="7">
        <v>0</v>
      </c>
      <c r="SD114" s="7">
        <v>0</v>
      </c>
      <c r="SE114" s="7">
        <v>0</v>
      </c>
      <c r="SF114" s="7">
        <v>0</v>
      </c>
      <c r="SG114" s="7">
        <v>0</v>
      </c>
      <c r="SH114" s="7">
        <v>0</v>
      </c>
      <c r="SI114" s="7">
        <v>0</v>
      </c>
      <c r="SJ114" s="7">
        <v>0</v>
      </c>
      <c r="SK114" s="7">
        <v>0</v>
      </c>
      <c r="SL114" s="7">
        <v>0</v>
      </c>
      <c r="SM114" s="7">
        <v>0</v>
      </c>
      <c r="SN114" s="7">
        <v>0</v>
      </c>
      <c r="SO114" s="7">
        <v>0</v>
      </c>
      <c r="SP114" s="7">
        <v>0</v>
      </c>
      <c r="SQ114" s="7">
        <v>0</v>
      </c>
      <c r="SR114" s="7">
        <v>0</v>
      </c>
      <c r="SS114" s="7">
        <v>0</v>
      </c>
      <c r="ST114" s="7">
        <v>0</v>
      </c>
      <c r="SU114" s="7">
        <v>0</v>
      </c>
      <c r="SV114" s="7">
        <v>0</v>
      </c>
      <c r="SW114" s="7">
        <v>0</v>
      </c>
      <c r="SX114" s="7">
        <v>0</v>
      </c>
      <c r="SY114" s="7">
        <v>0</v>
      </c>
      <c r="SZ114" s="7">
        <v>0</v>
      </c>
      <c r="TA114" s="7">
        <v>0</v>
      </c>
      <c r="TB114" s="7">
        <v>0</v>
      </c>
      <c r="TC114" s="7">
        <v>0</v>
      </c>
      <c r="TD114" s="7">
        <v>0</v>
      </c>
      <c r="TE114" s="7">
        <v>0</v>
      </c>
      <c r="TF114" s="7">
        <v>0</v>
      </c>
      <c r="TG114" s="7">
        <v>0</v>
      </c>
      <c r="TH114" s="7">
        <v>0</v>
      </c>
      <c r="TI114" s="7">
        <v>0</v>
      </c>
      <c r="TJ114" s="7">
        <v>0</v>
      </c>
      <c r="TK114" s="7">
        <v>0</v>
      </c>
      <c r="TL114" s="7">
        <v>0</v>
      </c>
      <c r="TM114" s="7">
        <v>0</v>
      </c>
      <c r="TN114" s="7">
        <v>0</v>
      </c>
      <c r="TO114" s="7">
        <v>0</v>
      </c>
      <c r="TP114" s="7">
        <v>0</v>
      </c>
      <c r="TQ114" s="7">
        <v>0</v>
      </c>
      <c r="TR114" s="7">
        <v>0</v>
      </c>
      <c r="TS114" s="7">
        <v>0</v>
      </c>
      <c r="TT114" s="7">
        <v>0</v>
      </c>
      <c r="TU114" s="7">
        <v>0</v>
      </c>
      <c r="TV114" s="7">
        <v>0</v>
      </c>
      <c r="TW114" s="7">
        <v>0</v>
      </c>
      <c r="TX114" s="7">
        <v>0</v>
      </c>
      <c r="TY114" s="7">
        <v>0</v>
      </c>
      <c r="TZ114" s="7">
        <v>0</v>
      </c>
      <c r="UA114" s="7">
        <v>0</v>
      </c>
      <c r="UB114" s="7">
        <v>0</v>
      </c>
      <c r="UC114" s="7">
        <v>0</v>
      </c>
      <c r="UD114" s="7">
        <v>0</v>
      </c>
      <c r="UE114" s="7">
        <v>0</v>
      </c>
      <c r="UF114" s="7">
        <v>0</v>
      </c>
      <c r="UG114" s="7">
        <v>0</v>
      </c>
      <c r="UH114" s="7">
        <v>0</v>
      </c>
      <c r="UI114" s="7">
        <v>0</v>
      </c>
      <c r="UJ114" s="7">
        <v>0</v>
      </c>
      <c r="UK114" s="7">
        <v>0</v>
      </c>
      <c r="UL114" s="7">
        <v>0</v>
      </c>
      <c r="UM114" s="7">
        <v>0</v>
      </c>
      <c r="UN114" s="7">
        <v>0</v>
      </c>
      <c r="UO114" s="7">
        <v>0</v>
      </c>
      <c r="UP114" s="7">
        <v>0</v>
      </c>
      <c r="UQ114" s="7">
        <v>0</v>
      </c>
      <c r="UR114" s="7">
        <v>0</v>
      </c>
      <c r="US114" s="7">
        <v>0</v>
      </c>
      <c r="UT114" s="7">
        <v>0</v>
      </c>
      <c r="UU114" s="7">
        <v>0</v>
      </c>
      <c r="UV114" s="7">
        <v>0</v>
      </c>
      <c r="UW114" s="7">
        <v>0</v>
      </c>
      <c r="UX114" s="7">
        <v>0</v>
      </c>
      <c r="UY114" s="7">
        <v>0</v>
      </c>
      <c r="UZ114" s="7">
        <v>0</v>
      </c>
      <c r="VA114" s="7">
        <v>0</v>
      </c>
      <c r="VB114" s="7">
        <v>0</v>
      </c>
      <c r="VC114" s="7">
        <v>0</v>
      </c>
      <c r="VD114" s="7">
        <v>0</v>
      </c>
      <c r="VE114" s="7">
        <v>0</v>
      </c>
      <c r="VF114" s="7">
        <v>0</v>
      </c>
      <c r="VG114" s="7">
        <v>0</v>
      </c>
      <c r="VH114" s="7">
        <v>0</v>
      </c>
      <c r="VI114" s="7">
        <v>0</v>
      </c>
      <c r="VJ114" s="7">
        <v>0</v>
      </c>
      <c r="VK114" s="7">
        <v>0</v>
      </c>
      <c r="VL114" s="7">
        <v>0</v>
      </c>
      <c r="VM114" s="7">
        <v>0</v>
      </c>
      <c r="VN114" s="7">
        <v>0</v>
      </c>
      <c r="VO114" s="7">
        <v>0</v>
      </c>
      <c r="VP114" s="7">
        <v>0</v>
      </c>
      <c r="VQ114" s="7">
        <v>0</v>
      </c>
      <c r="VR114" s="7">
        <v>0</v>
      </c>
      <c r="VS114" s="7">
        <v>0</v>
      </c>
      <c r="VT114" s="7">
        <v>0</v>
      </c>
      <c r="VU114" s="7">
        <v>0</v>
      </c>
      <c r="VV114" s="7">
        <v>0</v>
      </c>
      <c r="VW114" s="7">
        <v>0</v>
      </c>
      <c r="VX114" s="7">
        <v>0</v>
      </c>
      <c r="VY114" s="7">
        <v>0</v>
      </c>
      <c r="VZ114" s="7">
        <v>0</v>
      </c>
      <c r="WA114" s="7">
        <v>0</v>
      </c>
      <c r="WB114" s="7">
        <v>0</v>
      </c>
      <c r="WC114" s="7">
        <v>0</v>
      </c>
      <c r="WD114" s="7">
        <v>0</v>
      </c>
      <c r="WE114" s="7">
        <v>0</v>
      </c>
      <c r="WF114" s="7">
        <v>0</v>
      </c>
      <c r="WG114" s="7">
        <v>0</v>
      </c>
      <c r="WH114" s="7">
        <v>0</v>
      </c>
      <c r="WI114" s="7">
        <v>0</v>
      </c>
      <c r="WJ114" s="7">
        <v>0</v>
      </c>
      <c r="WK114" s="7">
        <v>0</v>
      </c>
      <c r="WL114" s="7">
        <v>0</v>
      </c>
      <c r="WM114" s="7">
        <v>0</v>
      </c>
      <c r="WN114" s="7">
        <v>0</v>
      </c>
      <c r="WO114" s="7">
        <v>0</v>
      </c>
      <c r="WP114" s="7">
        <v>0</v>
      </c>
      <c r="WQ114" s="7">
        <v>0</v>
      </c>
      <c r="WR114" s="7">
        <v>0</v>
      </c>
      <c r="WS114" s="7">
        <v>0</v>
      </c>
      <c r="WT114" s="7">
        <v>0</v>
      </c>
      <c r="WU114" s="7">
        <v>0</v>
      </c>
      <c r="WV114" s="7">
        <v>0</v>
      </c>
      <c r="WW114" s="7">
        <v>0</v>
      </c>
      <c r="WX114" s="7">
        <v>0</v>
      </c>
      <c r="WY114" s="7">
        <v>0</v>
      </c>
      <c r="WZ114" s="7">
        <v>0</v>
      </c>
      <c r="XA114" s="7">
        <v>0</v>
      </c>
      <c r="XB114" s="7">
        <v>0</v>
      </c>
      <c r="XC114" s="7">
        <v>0</v>
      </c>
      <c r="XD114" s="7">
        <v>0</v>
      </c>
      <c r="XE114" s="7">
        <v>0</v>
      </c>
      <c r="XF114" s="7">
        <v>0</v>
      </c>
      <c r="XG114" s="7">
        <v>0</v>
      </c>
      <c r="XH114" s="7">
        <v>0</v>
      </c>
      <c r="XI114" s="7">
        <v>0</v>
      </c>
      <c r="XJ114" s="7">
        <v>0</v>
      </c>
      <c r="XK114" s="7">
        <v>0</v>
      </c>
      <c r="XL114" s="7">
        <v>0</v>
      </c>
      <c r="XM114" s="7">
        <v>0</v>
      </c>
      <c r="XN114" s="7">
        <v>0</v>
      </c>
      <c r="XO114" s="7">
        <v>0</v>
      </c>
      <c r="XP114" s="7">
        <v>0</v>
      </c>
      <c r="XQ114" s="7">
        <v>0</v>
      </c>
      <c r="XR114" s="7">
        <v>0</v>
      </c>
      <c r="XS114" s="7">
        <v>0</v>
      </c>
      <c r="XT114" s="7">
        <v>0</v>
      </c>
      <c r="XU114" s="7">
        <v>0</v>
      </c>
      <c r="XV114" s="7">
        <v>0</v>
      </c>
      <c r="XW114" s="7">
        <v>0</v>
      </c>
      <c r="XX114" s="7">
        <v>0</v>
      </c>
      <c r="XY114" s="7">
        <v>0</v>
      </c>
      <c r="XZ114" s="7">
        <v>0</v>
      </c>
      <c r="YA114" s="7">
        <v>0</v>
      </c>
      <c r="YB114" s="7">
        <v>0</v>
      </c>
      <c r="YC114" s="7">
        <v>0</v>
      </c>
      <c r="YD114" s="7">
        <v>0</v>
      </c>
      <c r="YE114" s="7">
        <v>0</v>
      </c>
      <c r="YF114" s="7">
        <v>0</v>
      </c>
      <c r="YG114" s="7">
        <v>0</v>
      </c>
      <c r="YH114" s="7">
        <v>0</v>
      </c>
      <c r="YI114" s="7">
        <v>0</v>
      </c>
      <c r="YJ114" s="7">
        <v>0</v>
      </c>
      <c r="YK114" s="7">
        <v>0</v>
      </c>
      <c r="YL114" s="7">
        <v>0</v>
      </c>
      <c r="YM114" s="7">
        <v>0</v>
      </c>
      <c r="YN114" s="7">
        <v>0</v>
      </c>
      <c r="YO114" s="7">
        <v>0</v>
      </c>
      <c r="YP114" s="7">
        <v>0</v>
      </c>
      <c r="YQ114" s="7">
        <v>0</v>
      </c>
      <c r="YR114" s="7">
        <v>0</v>
      </c>
      <c r="YS114" s="7">
        <v>0</v>
      </c>
      <c r="YT114" s="7">
        <v>0</v>
      </c>
      <c r="YU114" s="7">
        <v>0</v>
      </c>
      <c r="YV114" s="7">
        <v>0</v>
      </c>
      <c r="YW114" s="7">
        <v>0</v>
      </c>
      <c r="YX114" s="7">
        <v>0</v>
      </c>
      <c r="YY114" s="7">
        <v>0</v>
      </c>
      <c r="YZ114" s="7">
        <v>0</v>
      </c>
      <c r="ZA114" s="7">
        <v>0</v>
      </c>
      <c r="ZB114" s="7">
        <v>0</v>
      </c>
      <c r="ZC114" s="7">
        <v>0</v>
      </c>
      <c r="ZD114" s="7">
        <v>0</v>
      </c>
      <c r="ZE114" s="7">
        <v>0</v>
      </c>
      <c r="ZF114" s="7">
        <v>0</v>
      </c>
      <c r="ZG114" s="7">
        <v>0</v>
      </c>
      <c r="ZH114" s="7">
        <v>0</v>
      </c>
      <c r="ZI114" s="7">
        <v>0</v>
      </c>
      <c r="ZJ114" s="7">
        <v>0</v>
      </c>
      <c r="ZK114" s="7">
        <v>0</v>
      </c>
      <c r="ZL114" s="7">
        <v>0</v>
      </c>
      <c r="ZM114" s="7">
        <v>0</v>
      </c>
      <c r="ZN114" s="7">
        <v>0</v>
      </c>
      <c r="ZO114" s="7">
        <v>0</v>
      </c>
      <c r="ZP114" s="7">
        <v>0</v>
      </c>
      <c r="ZQ114" s="7">
        <v>0</v>
      </c>
      <c r="ZR114" s="7">
        <v>0</v>
      </c>
      <c r="ZS114" s="7">
        <v>0</v>
      </c>
      <c r="ZT114" s="7">
        <v>0</v>
      </c>
      <c r="ZU114" s="7">
        <v>0</v>
      </c>
      <c r="ZV114" s="7">
        <v>0</v>
      </c>
      <c r="ZW114" s="7">
        <v>0</v>
      </c>
      <c r="ZX114" s="7">
        <v>0</v>
      </c>
      <c r="ZY114" s="7">
        <v>0</v>
      </c>
      <c r="ZZ114" s="7">
        <v>0</v>
      </c>
      <c r="AAA114" s="7">
        <v>0</v>
      </c>
      <c r="AAB114" s="7">
        <v>0</v>
      </c>
      <c r="AAC114" s="7">
        <v>0</v>
      </c>
      <c r="AAD114" s="7">
        <v>0</v>
      </c>
      <c r="AAE114" s="7">
        <v>0</v>
      </c>
      <c r="AAF114" s="7">
        <v>0</v>
      </c>
      <c r="AAG114" s="7">
        <v>0</v>
      </c>
      <c r="AAH114" s="7">
        <v>0</v>
      </c>
      <c r="AAI114" s="7">
        <v>0</v>
      </c>
      <c r="AAJ114" s="7">
        <v>0</v>
      </c>
      <c r="AAK114" s="7">
        <v>0</v>
      </c>
      <c r="AAL114" s="7">
        <v>0</v>
      </c>
      <c r="AAM114" s="7">
        <v>0</v>
      </c>
      <c r="AAN114" s="7">
        <v>0</v>
      </c>
      <c r="AAO114" s="7">
        <v>0</v>
      </c>
      <c r="AAP114" s="7">
        <v>0</v>
      </c>
      <c r="AAQ114" s="7">
        <v>0</v>
      </c>
      <c r="AAR114" s="7">
        <v>0</v>
      </c>
      <c r="AAS114" s="7">
        <v>0</v>
      </c>
      <c r="AAT114" s="7">
        <v>0</v>
      </c>
      <c r="AAU114" s="7">
        <v>0</v>
      </c>
      <c r="AAV114" s="7">
        <v>0</v>
      </c>
      <c r="AAW114" s="7">
        <v>0</v>
      </c>
      <c r="AAX114" s="7">
        <v>0</v>
      </c>
      <c r="AAY114" s="7">
        <v>0</v>
      </c>
      <c r="AAZ114" s="7">
        <v>0</v>
      </c>
      <c r="ABA114" s="7">
        <v>0</v>
      </c>
      <c r="ABB114" s="7">
        <v>0</v>
      </c>
      <c r="ABC114" s="7">
        <v>0</v>
      </c>
      <c r="ABD114" s="7">
        <v>0</v>
      </c>
      <c r="ABE114" s="7">
        <v>0</v>
      </c>
      <c r="ABF114" s="7">
        <v>0</v>
      </c>
      <c r="ABG114" s="7">
        <v>0</v>
      </c>
      <c r="ABH114" s="7">
        <v>0</v>
      </c>
      <c r="ABI114" s="7">
        <v>0</v>
      </c>
      <c r="ABJ114" s="7">
        <v>0</v>
      </c>
      <c r="ABK114" s="7">
        <v>0</v>
      </c>
      <c r="ABL114" s="7">
        <v>0</v>
      </c>
      <c r="ABM114" s="7">
        <v>0</v>
      </c>
      <c r="ABN114" s="7">
        <v>0</v>
      </c>
      <c r="ABO114" s="7">
        <v>0</v>
      </c>
      <c r="ABP114" s="7">
        <v>0</v>
      </c>
      <c r="ABQ114" s="7">
        <v>0</v>
      </c>
      <c r="ABR114" s="7">
        <v>0</v>
      </c>
      <c r="ABS114" s="7">
        <v>0</v>
      </c>
      <c r="ABT114" s="7">
        <v>0</v>
      </c>
      <c r="ABU114" s="7">
        <v>0</v>
      </c>
      <c r="ABV114" s="7">
        <v>0</v>
      </c>
      <c r="ABW114" s="7">
        <v>0</v>
      </c>
      <c r="ABX114" s="7">
        <v>0</v>
      </c>
      <c r="ABY114" s="7">
        <v>0</v>
      </c>
      <c r="ABZ114" s="7">
        <v>0</v>
      </c>
      <c r="ACA114" s="7">
        <v>0</v>
      </c>
      <c r="ACB114" s="7">
        <v>0</v>
      </c>
      <c r="ACC114" s="7">
        <v>0</v>
      </c>
      <c r="ACD114" s="7">
        <v>0</v>
      </c>
      <c r="ACE114" s="7">
        <v>0</v>
      </c>
      <c r="ACF114" s="7">
        <v>0</v>
      </c>
      <c r="ACG114" s="7">
        <v>0</v>
      </c>
      <c r="ACH114" s="7">
        <v>0</v>
      </c>
      <c r="ACI114" s="7">
        <v>0</v>
      </c>
      <c r="ACJ114" s="7">
        <v>0</v>
      </c>
      <c r="ACK114" s="7">
        <v>0</v>
      </c>
      <c r="ACL114" s="7">
        <v>0</v>
      </c>
      <c r="ACM114" s="7">
        <v>0</v>
      </c>
      <c r="ACN114" s="7">
        <v>0</v>
      </c>
      <c r="ACO114" s="7">
        <v>0</v>
      </c>
      <c r="ACP114" s="7">
        <v>0</v>
      </c>
      <c r="ACQ114" s="7">
        <v>0</v>
      </c>
      <c r="ACR114" s="7">
        <v>0</v>
      </c>
      <c r="ACS114" s="7">
        <v>0</v>
      </c>
      <c r="ACT114" s="7">
        <v>0</v>
      </c>
      <c r="ACU114" s="7">
        <v>0</v>
      </c>
      <c r="ACV114" s="7">
        <v>0</v>
      </c>
      <c r="ACW114" s="7">
        <v>0</v>
      </c>
      <c r="ACX114" s="7">
        <v>0</v>
      </c>
      <c r="ACY114" s="7">
        <v>0</v>
      </c>
      <c r="ACZ114" s="7">
        <v>0</v>
      </c>
      <c r="ADA114" s="7">
        <v>0</v>
      </c>
      <c r="ADB114" s="7">
        <v>0</v>
      </c>
      <c r="ADC114" s="7">
        <v>0</v>
      </c>
      <c r="ADD114" s="7">
        <v>0</v>
      </c>
      <c r="ADE114" s="7">
        <v>0</v>
      </c>
      <c r="ADF114" s="7">
        <v>0</v>
      </c>
      <c r="ADG114" s="7">
        <v>0</v>
      </c>
      <c r="ADH114" s="7">
        <v>0</v>
      </c>
      <c r="ADI114" s="7">
        <v>0</v>
      </c>
      <c r="ADJ114" s="7">
        <v>0</v>
      </c>
      <c r="ADK114" s="7">
        <v>0</v>
      </c>
      <c r="ADL114" s="7">
        <v>0</v>
      </c>
      <c r="ADM114" s="7">
        <v>0</v>
      </c>
      <c r="ADN114" s="7">
        <v>0</v>
      </c>
      <c r="ADO114" s="7">
        <v>0</v>
      </c>
      <c r="ADP114" s="7">
        <v>0</v>
      </c>
      <c r="ADQ114" s="7">
        <v>0</v>
      </c>
      <c r="ADR114" s="7">
        <v>0</v>
      </c>
      <c r="ADS114" s="7">
        <v>0</v>
      </c>
      <c r="ADT114" s="7">
        <v>0</v>
      </c>
      <c r="ADU114" s="7">
        <v>0</v>
      </c>
      <c r="ADV114" s="7">
        <v>0</v>
      </c>
      <c r="ADW114" s="7">
        <v>0</v>
      </c>
      <c r="ADX114" s="7">
        <v>0</v>
      </c>
      <c r="ADY114" s="7">
        <v>0</v>
      </c>
      <c r="ADZ114" s="7">
        <v>0</v>
      </c>
      <c r="AEA114" s="7">
        <v>0</v>
      </c>
      <c r="AEB114" s="7">
        <v>0</v>
      </c>
      <c r="AEC114" s="7">
        <v>0</v>
      </c>
      <c r="AED114" s="7">
        <v>0</v>
      </c>
      <c r="AEE114" s="7">
        <v>0</v>
      </c>
      <c r="AEF114" s="7">
        <v>0</v>
      </c>
      <c r="AEG114" s="7">
        <v>0</v>
      </c>
      <c r="AEH114" s="7">
        <v>0</v>
      </c>
      <c r="AEI114" s="7">
        <v>0</v>
      </c>
      <c r="AEJ114" s="7">
        <v>0</v>
      </c>
      <c r="AEK114" s="7">
        <v>0</v>
      </c>
      <c r="AEL114" s="7">
        <v>0</v>
      </c>
      <c r="AEM114" s="7">
        <v>0</v>
      </c>
      <c r="AEN114" s="7">
        <v>0</v>
      </c>
      <c r="AEO114" s="7">
        <v>0</v>
      </c>
      <c r="AEP114" s="7">
        <v>0</v>
      </c>
      <c r="AEQ114" s="7">
        <v>0</v>
      </c>
      <c r="AER114" s="7">
        <v>0</v>
      </c>
      <c r="AES114" s="7">
        <v>0</v>
      </c>
      <c r="AET114" s="7">
        <v>0</v>
      </c>
      <c r="AEU114" s="7">
        <v>0</v>
      </c>
      <c r="AEV114" s="7">
        <v>0</v>
      </c>
      <c r="AEW114" s="7">
        <v>0</v>
      </c>
      <c r="AEX114" s="7">
        <v>0</v>
      </c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  <c r="AMK114" s="7"/>
      <c r="AML114" s="7"/>
      <c r="AMM114" s="7"/>
      <c r="AMN114" s="7"/>
      <c r="AMO114" s="7"/>
      <c r="AMP114" s="7"/>
      <c r="AMQ114" s="7"/>
      <c r="AMR114" s="7"/>
      <c r="AMS114" s="7"/>
      <c r="AMT114" s="7"/>
      <c r="AMU114" s="7"/>
      <c r="AMV114" s="7"/>
      <c r="AMW114" s="7"/>
      <c r="AMX114" s="7"/>
      <c r="AMY114" s="7"/>
      <c r="AMZ114" s="7"/>
      <c r="ANA114" s="7"/>
      <c r="ANB114" s="7"/>
      <c r="ANC114" s="7"/>
      <c r="AND114" s="7"/>
      <c r="ANE114" s="7"/>
      <c r="ANF114" s="7"/>
      <c r="ANG114" s="7"/>
      <c r="ANH114" s="7"/>
      <c r="ANI114" s="7"/>
      <c r="ANJ114" s="7"/>
      <c r="ANK114" s="7"/>
      <c r="ANL114" s="7"/>
      <c r="ANM114" s="7"/>
      <c r="ANN114" s="7"/>
      <c r="ANO114" s="7"/>
      <c r="ANP114" s="7"/>
      <c r="ANQ114" s="7"/>
      <c r="ANR114" s="7"/>
      <c r="ANS114" s="7"/>
      <c r="ANT114" s="7"/>
      <c r="ANU114" s="7"/>
      <c r="ANV114" s="7"/>
      <c r="ANW114" s="7"/>
      <c r="ANX114" s="7"/>
      <c r="ANY114" s="7"/>
      <c r="ANZ114" s="7"/>
      <c r="AOA114" s="7"/>
      <c r="AOB114" s="7"/>
      <c r="AOC114" s="7"/>
      <c r="AOD114" s="7"/>
      <c r="AOE114" s="4"/>
      <c r="AOF114" s="4"/>
      <c r="AOG114" s="4"/>
      <c r="AOH114" s="4"/>
      <c r="AOI114" s="4"/>
      <c r="AOJ114" s="4"/>
      <c r="AOK114" s="4"/>
      <c r="AOL114" s="4"/>
      <c r="AOM114" s="4"/>
      <c r="AON114" s="4"/>
      <c r="AOO114" s="4"/>
      <c r="AOP114" s="4"/>
      <c r="AOQ114" s="4"/>
      <c r="AOR114" s="4"/>
      <c r="AOS114" s="4"/>
      <c r="AOT114" s="4"/>
      <c r="AOU114" s="4"/>
      <c r="AOV114" s="4"/>
      <c r="AOW114" s="4"/>
      <c r="AOX114" s="4"/>
      <c r="AOY114" s="4"/>
      <c r="AOZ114" s="4"/>
      <c r="APA114" s="4"/>
      <c r="APB114" s="4"/>
      <c r="APC114" s="4"/>
      <c r="APD114" s="4"/>
      <c r="APE114" s="4"/>
      <c r="APF114" s="4"/>
      <c r="APG114" s="4"/>
      <c r="APH114" s="4"/>
    </row>
    <row r="115" spans="2:1100" x14ac:dyDescent="0.25">
      <c r="B115" s="12">
        <v>5</v>
      </c>
      <c r="C115" s="12">
        <v>1723.4499999999998</v>
      </c>
      <c r="D115" s="12">
        <v>774</v>
      </c>
      <c r="E115" s="12">
        <v>1691.9499999999998</v>
      </c>
      <c r="F115" s="12">
        <v>1443.42</v>
      </c>
      <c r="G115" s="12">
        <v>2064.91</v>
      </c>
      <c r="H115" s="12">
        <v>2635.7799999999997</v>
      </c>
      <c r="I115" s="12">
        <v>2765.29</v>
      </c>
      <c r="J115" s="12">
        <v>2826.04</v>
      </c>
      <c r="K115" s="12">
        <v>3053.63</v>
      </c>
      <c r="L115" s="12">
        <v>3381.62</v>
      </c>
      <c r="M115" s="12">
        <v>3651.8500000000004</v>
      </c>
      <c r="N115" s="12">
        <v>4254.6399999999994</v>
      </c>
      <c r="O115" s="12">
        <v>4554.4400000000005</v>
      </c>
      <c r="P115" s="12">
        <v>3793.6299999999997</v>
      </c>
      <c r="Q115" s="12"/>
      <c r="R115" s="12"/>
      <c r="S115" s="12"/>
      <c r="T115" s="12" t="s">
        <v>4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  <c r="BP115" s="12">
        <v>0</v>
      </c>
      <c r="BQ115" s="12">
        <v>0</v>
      </c>
      <c r="BR115" s="12">
        <v>0</v>
      </c>
      <c r="BS115" s="12">
        <v>0</v>
      </c>
      <c r="BT115" s="12">
        <v>0</v>
      </c>
      <c r="BU115" s="12">
        <v>0</v>
      </c>
      <c r="BV115" s="12">
        <v>0</v>
      </c>
      <c r="BW115" s="12">
        <v>0</v>
      </c>
      <c r="BX115" s="12">
        <v>0</v>
      </c>
      <c r="BY115" s="12">
        <v>0</v>
      </c>
      <c r="BZ115" s="12">
        <v>0</v>
      </c>
      <c r="CA115" s="12">
        <v>0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2">
        <v>0</v>
      </c>
      <c r="CH115" s="12">
        <v>0</v>
      </c>
      <c r="CI115" s="12">
        <v>0</v>
      </c>
      <c r="CJ115" s="12">
        <v>0</v>
      </c>
      <c r="CK115" s="12">
        <v>0</v>
      </c>
      <c r="CL115" s="12">
        <v>0</v>
      </c>
      <c r="CM115" s="12">
        <v>0</v>
      </c>
      <c r="CN115" s="12">
        <v>0</v>
      </c>
      <c r="CO115" s="12">
        <v>0</v>
      </c>
      <c r="CP115" s="12">
        <v>0</v>
      </c>
      <c r="CQ115" s="12">
        <v>0</v>
      </c>
      <c r="CR115" s="12">
        <v>0</v>
      </c>
      <c r="CS115" s="12">
        <v>0</v>
      </c>
      <c r="CT115" s="12">
        <v>0</v>
      </c>
      <c r="CU115" s="12">
        <v>0</v>
      </c>
      <c r="CV115" s="12">
        <v>0</v>
      </c>
      <c r="CW115" s="12">
        <v>0</v>
      </c>
      <c r="CX115" s="12">
        <v>0</v>
      </c>
      <c r="CY115" s="12">
        <v>0</v>
      </c>
      <c r="CZ115" s="12">
        <v>0</v>
      </c>
      <c r="DA115" s="12">
        <v>0</v>
      </c>
      <c r="DB115" s="12">
        <v>0</v>
      </c>
      <c r="DC115" s="12">
        <v>0</v>
      </c>
      <c r="DD115" s="12">
        <v>0</v>
      </c>
      <c r="DE115" s="12">
        <v>0</v>
      </c>
      <c r="DF115" s="12">
        <v>0</v>
      </c>
      <c r="DG115" s="13">
        <v>0</v>
      </c>
      <c r="DH115" s="13">
        <v>0</v>
      </c>
      <c r="DI115" s="13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7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7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7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7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7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7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7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7">
        <v>0</v>
      </c>
      <c r="KA115" s="7">
        <v>0</v>
      </c>
      <c r="KB115" s="7">
        <v>0</v>
      </c>
      <c r="KC115" s="7">
        <v>0</v>
      </c>
      <c r="KD115" s="7">
        <v>0</v>
      </c>
      <c r="KE115" s="7">
        <v>0</v>
      </c>
      <c r="KF115" s="7">
        <v>0</v>
      </c>
      <c r="KG115" s="7">
        <v>0</v>
      </c>
      <c r="KH115" s="7">
        <v>0</v>
      </c>
      <c r="KI115" s="7">
        <v>0</v>
      </c>
      <c r="KJ115" s="7">
        <v>0</v>
      </c>
      <c r="KK115" s="7">
        <v>0</v>
      </c>
      <c r="KL115" s="7">
        <v>0</v>
      </c>
      <c r="KM115" s="7">
        <v>0</v>
      </c>
      <c r="KN115" s="7">
        <v>0</v>
      </c>
      <c r="KO115" s="7">
        <v>0</v>
      </c>
      <c r="KP115" s="7">
        <v>0</v>
      </c>
      <c r="KQ115" s="7">
        <v>0</v>
      </c>
      <c r="KR115" s="7">
        <v>0</v>
      </c>
      <c r="KS115" s="7">
        <v>0</v>
      </c>
      <c r="KT115" s="7">
        <v>0</v>
      </c>
      <c r="KU115" s="7">
        <v>0</v>
      </c>
      <c r="KV115" s="7">
        <v>0</v>
      </c>
      <c r="KW115" s="7">
        <v>0</v>
      </c>
      <c r="KX115" s="7">
        <v>0</v>
      </c>
      <c r="KY115" s="7">
        <v>0</v>
      </c>
      <c r="KZ115" s="7">
        <v>0</v>
      </c>
      <c r="LA115" s="7">
        <v>0</v>
      </c>
      <c r="LB115" s="7">
        <v>0</v>
      </c>
      <c r="LC115" s="7">
        <v>0</v>
      </c>
      <c r="LD115" s="7">
        <v>0</v>
      </c>
      <c r="LE115" s="7">
        <v>0</v>
      </c>
      <c r="LF115" s="7">
        <v>0</v>
      </c>
      <c r="LG115" s="7">
        <v>0</v>
      </c>
      <c r="LH115" s="7">
        <v>0</v>
      </c>
      <c r="LI115" s="7">
        <v>0</v>
      </c>
      <c r="LJ115" s="7">
        <v>0</v>
      </c>
      <c r="LK115" s="7">
        <v>0</v>
      </c>
      <c r="LL115" s="7">
        <v>0</v>
      </c>
      <c r="LM115" s="7">
        <v>0</v>
      </c>
      <c r="LN115" s="7">
        <v>0</v>
      </c>
      <c r="LO115" s="7">
        <v>0</v>
      </c>
      <c r="LP115" s="7">
        <v>0</v>
      </c>
      <c r="LQ115" s="7">
        <v>0</v>
      </c>
      <c r="LR115" s="7">
        <v>0</v>
      </c>
      <c r="LS115" s="7">
        <v>0</v>
      </c>
      <c r="LT115" s="7">
        <v>0</v>
      </c>
      <c r="LU115" s="7">
        <v>0</v>
      </c>
      <c r="LV115" s="7">
        <v>0</v>
      </c>
      <c r="LW115" s="7">
        <v>0</v>
      </c>
      <c r="LX115" s="7">
        <v>0</v>
      </c>
      <c r="LY115" s="7">
        <v>0</v>
      </c>
      <c r="LZ115" s="7">
        <v>0</v>
      </c>
      <c r="MA115" s="7">
        <v>0</v>
      </c>
      <c r="MB115" s="7">
        <v>0</v>
      </c>
      <c r="MC115" s="7">
        <v>0</v>
      </c>
      <c r="MD115" s="7">
        <v>0</v>
      </c>
      <c r="ME115" s="7">
        <v>0</v>
      </c>
      <c r="MF115" s="7">
        <v>0</v>
      </c>
      <c r="MG115" s="7">
        <v>0</v>
      </c>
      <c r="MH115" s="7">
        <v>0</v>
      </c>
      <c r="MI115" s="7">
        <v>0</v>
      </c>
      <c r="MJ115" s="7">
        <v>0</v>
      </c>
      <c r="MK115" s="7">
        <v>0</v>
      </c>
      <c r="ML115" s="7">
        <v>0</v>
      </c>
      <c r="MM115" s="7">
        <v>0</v>
      </c>
      <c r="MN115" s="7">
        <v>0</v>
      </c>
      <c r="MO115" s="7">
        <v>0</v>
      </c>
      <c r="MP115" s="7">
        <v>0</v>
      </c>
      <c r="MQ115" s="7">
        <v>0</v>
      </c>
      <c r="MR115" s="7">
        <v>0</v>
      </c>
      <c r="MS115" s="7">
        <v>0</v>
      </c>
      <c r="MT115" s="7">
        <v>0</v>
      </c>
      <c r="MU115" s="7">
        <v>0</v>
      </c>
      <c r="MV115" s="7">
        <v>0</v>
      </c>
      <c r="MW115" s="7">
        <v>0</v>
      </c>
      <c r="MX115" s="7">
        <v>0</v>
      </c>
      <c r="MY115" s="7">
        <v>0</v>
      </c>
      <c r="MZ115" s="7">
        <v>0</v>
      </c>
      <c r="NA115" s="7">
        <v>0</v>
      </c>
      <c r="NB115" s="7">
        <v>0</v>
      </c>
      <c r="NC115" s="7">
        <v>0</v>
      </c>
      <c r="ND115" s="7">
        <v>0</v>
      </c>
      <c r="NE115" s="7">
        <v>0</v>
      </c>
      <c r="NF115" s="7">
        <v>0</v>
      </c>
      <c r="NG115" s="7">
        <v>0</v>
      </c>
      <c r="NH115" s="7">
        <v>0</v>
      </c>
      <c r="NI115" s="7">
        <v>0</v>
      </c>
      <c r="NJ115" s="7">
        <v>0</v>
      </c>
      <c r="NK115" s="7">
        <v>0</v>
      </c>
      <c r="NL115" s="7">
        <v>0</v>
      </c>
      <c r="NM115" s="7">
        <v>0</v>
      </c>
      <c r="NN115" s="7">
        <v>0</v>
      </c>
      <c r="NO115" s="7">
        <v>0</v>
      </c>
      <c r="NP115" s="7">
        <v>0</v>
      </c>
      <c r="NQ115" s="7">
        <v>0</v>
      </c>
      <c r="NR115" s="7">
        <v>0</v>
      </c>
      <c r="NS115" s="7">
        <v>0</v>
      </c>
      <c r="NT115" s="7">
        <v>0</v>
      </c>
      <c r="NU115" s="7">
        <v>0</v>
      </c>
      <c r="NV115" s="7">
        <v>0</v>
      </c>
      <c r="NW115" s="7">
        <v>0</v>
      </c>
      <c r="NX115" s="7">
        <v>0</v>
      </c>
      <c r="NY115" s="7">
        <v>0</v>
      </c>
      <c r="NZ115" s="7">
        <v>0</v>
      </c>
      <c r="OA115" s="7">
        <v>0</v>
      </c>
      <c r="OB115" s="7">
        <v>0</v>
      </c>
      <c r="OC115" s="7">
        <v>0</v>
      </c>
      <c r="OD115" s="7">
        <v>0</v>
      </c>
      <c r="OE115" s="7">
        <v>0</v>
      </c>
      <c r="OF115" s="7">
        <v>0</v>
      </c>
      <c r="OG115" s="7">
        <v>0</v>
      </c>
      <c r="OH115" s="7">
        <v>0</v>
      </c>
      <c r="OI115" s="7">
        <v>0</v>
      </c>
      <c r="OJ115" s="7">
        <v>0</v>
      </c>
      <c r="OK115" s="7">
        <v>0</v>
      </c>
      <c r="OL115" s="7">
        <v>0</v>
      </c>
      <c r="OM115" s="7">
        <v>0</v>
      </c>
      <c r="ON115" s="7">
        <v>0</v>
      </c>
      <c r="OO115" s="7">
        <v>0</v>
      </c>
      <c r="OP115" s="7">
        <v>0</v>
      </c>
      <c r="OQ115" s="7">
        <v>0</v>
      </c>
      <c r="OR115" s="7">
        <v>0</v>
      </c>
      <c r="OS115" s="7">
        <v>0</v>
      </c>
      <c r="OT115" s="7">
        <v>0</v>
      </c>
      <c r="OU115" s="7">
        <v>0</v>
      </c>
      <c r="OV115" s="7">
        <v>0</v>
      </c>
      <c r="OW115" s="7">
        <v>0</v>
      </c>
      <c r="OX115" s="7">
        <v>0</v>
      </c>
      <c r="OY115" s="7">
        <v>0</v>
      </c>
      <c r="OZ115" s="7">
        <v>0</v>
      </c>
      <c r="PA115" s="7">
        <v>0</v>
      </c>
      <c r="PB115" s="7">
        <v>0</v>
      </c>
      <c r="PC115" s="7">
        <v>0</v>
      </c>
      <c r="PD115" s="7">
        <v>0</v>
      </c>
      <c r="PE115" s="7">
        <v>0</v>
      </c>
      <c r="PF115" s="7">
        <v>0</v>
      </c>
      <c r="PG115" s="7">
        <v>0</v>
      </c>
      <c r="PH115" s="7">
        <v>0</v>
      </c>
      <c r="PI115" s="7">
        <v>0</v>
      </c>
      <c r="PJ115" s="7">
        <v>0</v>
      </c>
      <c r="PK115" s="7">
        <v>0</v>
      </c>
      <c r="PL115" s="7">
        <v>0</v>
      </c>
      <c r="PM115" s="7">
        <v>0</v>
      </c>
      <c r="PN115" s="7">
        <v>0</v>
      </c>
      <c r="PO115" s="7">
        <v>0</v>
      </c>
      <c r="PP115" s="7">
        <v>0</v>
      </c>
      <c r="PQ115" s="7">
        <v>0</v>
      </c>
      <c r="PR115" s="7">
        <v>0</v>
      </c>
      <c r="PS115" s="7">
        <v>0</v>
      </c>
      <c r="PT115" s="7">
        <v>0</v>
      </c>
      <c r="PU115" s="7">
        <v>0</v>
      </c>
      <c r="PV115" s="7">
        <v>0</v>
      </c>
      <c r="PW115" s="7">
        <v>0</v>
      </c>
      <c r="PX115" s="7">
        <v>0</v>
      </c>
      <c r="PY115" s="7">
        <v>0</v>
      </c>
      <c r="PZ115" s="7">
        <v>0</v>
      </c>
      <c r="QA115" s="7">
        <v>0</v>
      </c>
      <c r="QB115" s="7">
        <v>0</v>
      </c>
      <c r="QC115" s="7">
        <v>0</v>
      </c>
      <c r="QD115" s="7">
        <v>0</v>
      </c>
      <c r="QE115" s="7">
        <v>0</v>
      </c>
      <c r="QF115" s="7">
        <v>0</v>
      </c>
      <c r="QG115" s="7">
        <v>0</v>
      </c>
      <c r="QH115" s="7">
        <v>0</v>
      </c>
      <c r="QI115" s="7">
        <v>0</v>
      </c>
      <c r="QJ115" s="7">
        <v>0</v>
      </c>
      <c r="QK115" s="7">
        <v>0</v>
      </c>
      <c r="QL115" s="7">
        <v>0</v>
      </c>
      <c r="QM115" s="7">
        <v>0</v>
      </c>
      <c r="QN115" s="7">
        <v>0</v>
      </c>
      <c r="QO115" s="7">
        <v>0</v>
      </c>
      <c r="QP115" s="7">
        <v>0</v>
      </c>
      <c r="QQ115" s="7">
        <v>0</v>
      </c>
      <c r="QR115" s="7">
        <v>0</v>
      </c>
      <c r="QS115" s="7">
        <v>0</v>
      </c>
      <c r="QT115" s="7">
        <v>0</v>
      </c>
      <c r="QU115" s="7">
        <v>0</v>
      </c>
      <c r="QV115" s="7">
        <v>0</v>
      </c>
      <c r="QW115" s="7">
        <v>0</v>
      </c>
      <c r="QX115" s="7">
        <v>0</v>
      </c>
      <c r="QY115" s="7">
        <v>0</v>
      </c>
      <c r="QZ115" s="7">
        <v>0</v>
      </c>
      <c r="RA115" s="7">
        <v>0</v>
      </c>
      <c r="RB115" s="7">
        <v>0</v>
      </c>
      <c r="RC115" s="7">
        <v>0</v>
      </c>
      <c r="RD115" s="7">
        <v>0</v>
      </c>
      <c r="RE115" s="7">
        <v>0</v>
      </c>
      <c r="RF115" s="7">
        <v>0</v>
      </c>
      <c r="RG115" s="7">
        <v>0</v>
      </c>
      <c r="RH115" s="7">
        <v>0</v>
      </c>
      <c r="RI115" s="7">
        <v>0</v>
      </c>
      <c r="RJ115" s="7">
        <v>0</v>
      </c>
      <c r="RK115" s="7">
        <v>0</v>
      </c>
      <c r="RL115" s="7">
        <v>0</v>
      </c>
      <c r="RM115" s="7">
        <v>0</v>
      </c>
      <c r="RN115" s="7">
        <v>0</v>
      </c>
      <c r="RO115" s="7">
        <v>0</v>
      </c>
      <c r="RP115" s="7">
        <v>0</v>
      </c>
      <c r="RQ115" s="7">
        <v>0</v>
      </c>
      <c r="RR115" s="7">
        <v>0</v>
      </c>
      <c r="RS115" s="7">
        <v>0</v>
      </c>
      <c r="RT115" s="7">
        <v>0</v>
      </c>
      <c r="RU115" s="7">
        <v>0</v>
      </c>
      <c r="RV115" s="7">
        <v>0</v>
      </c>
      <c r="RW115" s="7">
        <v>0</v>
      </c>
      <c r="RX115" s="7">
        <v>0</v>
      </c>
      <c r="RY115" s="7">
        <v>0</v>
      </c>
      <c r="RZ115" s="7">
        <v>0</v>
      </c>
      <c r="SA115" s="7">
        <v>0</v>
      </c>
      <c r="SB115" s="7">
        <v>0</v>
      </c>
      <c r="SC115" s="7">
        <v>0</v>
      </c>
      <c r="SD115" s="7">
        <v>0</v>
      </c>
      <c r="SE115" s="7">
        <v>0</v>
      </c>
      <c r="SF115" s="7">
        <v>0</v>
      </c>
      <c r="SG115" s="7">
        <v>0</v>
      </c>
      <c r="SH115" s="7">
        <v>0</v>
      </c>
      <c r="SI115" s="7">
        <v>0</v>
      </c>
      <c r="SJ115" s="7">
        <v>0</v>
      </c>
      <c r="SK115" s="7">
        <v>0</v>
      </c>
      <c r="SL115" s="7">
        <v>0</v>
      </c>
      <c r="SM115" s="7">
        <v>0</v>
      </c>
      <c r="SN115" s="7">
        <v>0</v>
      </c>
      <c r="SO115" s="7">
        <v>0</v>
      </c>
      <c r="SP115" s="7">
        <v>0</v>
      </c>
      <c r="SQ115" s="7">
        <v>0</v>
      </c>
      <c r="SR115" s="7">
        <v>0</v>
      </c>
      <c r="SS115" s="7">
        <v>0</v>
      </c>
      <c r="ST115" s="7">
        <v>0</v>
      </c>
      <c r="SU115" s="7">
        <v>0</v>
      </c>
      <c r="SV115" s="7">
        <v>0</v>
      </c>
      <c r="SW115" s="7">
        <v>0</v>
      </c>
      <c r="SX115" s="7">
        <v>0</v>
      </c>
      <c r="SY115" s="7">
        <v>0</v>
      </c>
      <c r="SZ115" s="7">
        <v>0</v>
      </c>
      <c r="TA115" s="7">
        <v>0</v>
      </c>
      <c r="TB115" s="7">
        <v>0</v>
      </c>
      <c r="TC115" s="7">
        <v>0</v>
      </c>
      <c r="TD115" s="7">
        <v>0</v>
      </c>
      <c r="TE115" s="7">
        <v>0</v>
      </c>
      <c r="TF115" s="7">
        <v>0</v>
      </c>
      <c r="TG115" s="7">
        <v>0</v>
      </c>
      <c r="TH115" s="7">
        <v>0</v>
      </c>
      <c r="TI115" s="7">
        <v>0</v>
      </c>
      <c r="TJ115" s="7">
        <v>0</v>
      </c>
      <c r="TK115" s="7">
        <v>0</v>
      </c>
      <c r="TL115" s="7">
        <v>0</v>
      </c>
      <c r="TM115" s="7">
        <v>0</v>
      </c>
      <c r="TN115" s="7">
        <v>0</v>
      </c>
      <c r="TO115" s="7">
        <v>0</v>
      </c>
      <c r="TP115" s="7">
        <v>0</v>
      </c>
      <c r="TQ115" s="7">
        <v>0</v>
      </c>
      <c r="TR115" s="7">
        <v>0</v>
      </c>
      <c r="TS115" s="7">
        <v>0</v>
      </c>
      <c r="TT115" s="7">
        <v>0</v>
      </c>
      <c r="TU115" s="7">
        <v>0</v>
      </c>
      <c r="TV115" s="7">
        <v>0</v>
      </c>
      <c r="TW115" s="7">
        <v>0</v>
      </c>
      <c r="TX115" s="7">
        <v>0</v>
      </c>
      <c r="TY115" s="7">
        <v>0</v>
      </c>
      <c r="TZ115" s="7">
        <v>0</v>
      </c>
      <c r="UA115" s="7">
        <v>0</v>
      </c>
      <c r="UB115" s="7">
        <v>0</v>
      </c>
      <c r="UC115" s="7">
        <v>0</v>
      </c>
      <c r="UD115" s="7">
        <v>0</v>
      </c>
      <c r="UE115" s="7">
        <v>0</v>
      </c>
      <c r="UF115" s="7">
        <v>0</v>
      </c>
      <c r="UG115" s="7">
        <v>0</v>
      </c>
      <c r="UH115" s="7">
        <v>0</v>
      </c>
      <c r="UI115" s="7">
        <v>0</v>
      </c>
      <c r="UJ115" s="7">
        <v>0</v>
      </c>
      <c r="UK115" s="7">
        <v>0</v>
      </c>
      <c r="UL115" s="7">
        <v>0</v>
      </c>
      <c r="UM115" s="7">
        <v>0</v>
      </c>
      <c r="UN115" s="7">
        <v>0</v>
      </c>
      <c r="UO115" s="7">
        <v>0</v>
      </c>
      <c r="UP115" s="7">
        <v>0</v>
      </c>
      <c r="UQ115" s="7">
        <v>0</v>
      </c>
      <c r="UR115" s="7">
        <v>0</v>
      </c>
      <c r="US115" s="7">
        <v>0</v>
      </c>
      <c r="UT115" s="7">
        <v>0</v>
      </c>
      <c r="UU115" s="7">
        <v>0</v>
      </c>
      <c r="UV115" s="7">
        <v>0</v>
      </c>
      <c r="UW115" s="7">
        <v>0</v>
      </c>
      <c r="UX115" s="7">
        <v>0</v>
      </c>
      <c r="UY115" s="7">
        <v>0</v>
      </c>
      <c r="UZ115" s="7">
        <v>0</v>
      </c>
      <c r="VA115" s="7">
        <v>0</v>
      </c>
      <c r="VB115" s="7">
        <v>0</v>
      </c>
      <c r="VC115" s="7">
        <v>0</v>
      </c>
      <c r="VD115" s="7">
        <v>0</v>
      </c>
      <c r="VE115" s="7">
        <v>0</v>
      </c>
      <c r="VF115" s="7">
        <v>0</v>
      </c>
      <c r="VG115" s="7">
        <v>0</v>
      </c>
      <c r="VH115" s="7">
        <v>0</v>
      </c>
      <c r="VI115" s="7">
        <v>0</v>
      </c>
      <c r="VJ115" s="7">
        <v>0</v>
      </c>
      <c r="VK115" s="7">
        <v>0</v>
      </c>
      <c r="VL115" s="7">
        <v>0</v>
      </c>
      <c r="VM115" s="7">
        <v>0</v>
      </c>
      <c r="VN115" s="7">
        <v>0</v>
      </c>
      <c r="VO115" s="7">
        <v>0</v>
      </c>
      <c r="VP115" s="7">
        <v>0</v>
      </c>
      <c r="VQ115" s="7">
        <v>0</v>
      </c>
      <c r="VR115" s="7">
        <v>0</v>
      </c>
      <c r="VS115" s="7">
        <v>0</v>
      </c>
      <c r="VT115" s="7">
        <v>0</v>
      </c>
      <c r="VU115" s="7">
        <v>0</v>
      </c>
      <c r="VV115" s="7">
        <v>0</v>
      </c>
      <c r="VW115" s="7">
        <v>0</v>
      </c>
      <c r="VX115" s="7">
        <v>0</v>
      </c>
      <c r="VY115" s="7">
        <v>0</v>
      </c>
      <c r="VZ115" s="7">
        <v>0</v>
      </c>
      <c r="WA115" s="7">
        <v>0</v>
      </c>
      <c r="WB115" s="7">
        <v>0</v>
      </c>
      <c r="WC115" s="7">
        <v>0</v>
      </c>
      <c r="WD115" s="7">
        <v>0</v>
      </c>
      <c r="WE115" s="7">
        <v>0</v>
      </c>
      <c r="WF115" s="7">
        <v>0</v>
      </c>
      <c r="WG115" s="7">
        <v>0</v>
      </c>
      <c r="WH115" s="7">
        <v>0</v>
      </c>
      <c r="WI115" s="7">
        <v>0</v>
      </c>
      <c r="WJ115" s="7">
        <v>0</v>
      </c>
      <c r="WK115" s="7">
        <v>0</v>
      </c>
      <c r="WL115" s="7">
        <v>0</v>
      </c>
      <c r="WM115" s="7">
        <v>0</v>
      </c>
      <c r="WN115" s="7">
        <v>0</v>
      </c>
      <c r="WO115" s="7">
        <v>0</v>
      </c>
      <c r="WP115" s="7">
        <v>0</v>
      </c>
      <c r="WQ115" s="7">
        <v>0</v>
      </c>
      <c r="WR115" s="7">
        <v>0</v>
      </c>
      <c r="WS115" s="7">
        <v>0</v>
      </c>
      <c r="WT115" s="7">
        <v>0</v>
      </c>
      <c r="WU115" s="7">
        <v>0</v>
      </c>
      <c r="WV115" s="7">
        <v>0</v>
      </c>
      <c r="WW115" s="7">
        <v>0</v>
      </c>
      <c r="WX115" s="7">
        <v>0</v>
      </c>
      <c r="WY115" s="7">
        <v>0</v>
      </c>
      <c r="WZ115" s="7">
        <v>0</v>
      </c>
      <c r="XA115" s="7">
        <v>0</v>
      </c>
      <c r="XB115" s="7">
        <v>0</v>
      </c>
      <c r="XC115" s="7">
        <v>0</v>
      </c>
      <c r="XD115" s="7">
        <v>0</v>
      </c>
      <c r="XE115" s="7">
        <v>0</v>
      </c>
      <c r="XF115" s="7">
        <v>0</v>
      </c>
      <c r="XG115" s="7">
        <v>0</v>
      </c>
      <c r="XH115" s="7">
        <v>0</v>
      </c>
      <c r="XI115" s="7">
        <v>0</v>
      </c>
      <c r="XJ115" s="7">
        <v>0</v>
      </c>
      <c r="XK115" s="7">
        <v>0</v>
      </c>
      <c r="XL115" s="7">
        <v>0</v>
      </c>
      <c r="XM115" s="7">
        <v>0</v>
      </c>
      <c r="XN115" s="7">
        <v>0</v>
      </c>
      <c r="XO115" s="7">
        <v>0</v>
      </c>
      <c r="XP115" s="7">
        <v>0</v>
      </c>
      <c r="XQ115" s="7">
        <v>0</v>
      </c>
      <c r="XR115" s="7">
        <v>0</v>
      </c>
      <c r="XS115" s="7">
        <v>0</v>
      </c>
      <c r="XT115" s="7">
        <v>0</v>
      </c>
      <c r="XU115" s="7">
        <v>0</v>
      </c>
      <c r="XV115" s="7">
        <v>0</v>
      </c>
      <c r="XW115" s="7">
        <v>0</v>
      </c>
      <c r="XX115" s="7">
        <v>0</v>
      </c>
      <c r="XY115" s="7">
        <v>0</v>
      </c>
      <c r="XZ115" s="7">
        <v>0</v>
      </c>
      <c r="YA115" s="7">
        <v>0</v>
      </c>
      <c r="YB115" s="7">
        <v>0</v>
      </c>
      <c r="YC115" s="7">
        <v>0</v>
      </c>
      <c r="YD115" s="7">
        <v>0</v>
      </c>
      <c r="YE115" s="7">
        <v>0</v>
      </c>
      <c r="YF115" s="7">
        <v>0</v>
      </c>
      <c r="YG115" s="7">
        <v>0</v>
      </c>
      <c r="YH115" s="7">
        <v>0</v>
      </c>
      <c r="YI115" s="7">
        <v>0</v>
      </c>
      <c r="YJ115" s="7">
        <v>0</v>
      </c>
      <c r="YK115" s="7">
        <v>0</v>
      </c>
      <c r="YL115" s="7">
        <v>0</v>
      </c>
      <c r="YM115" s="7">
        <v>0</v>
      </c>
      <c r="YN115" s="7">
        <v>0</v>
      </c>
      <c r="YO115" s="7">
        <v>0</v>
      </c>
      <c r="YP115" s="7">
        <v>0</v>
      </c>
      <c r="YQ115" s="7">
        <v>0</v>
      </c>
      <c r="YR115" s="7">
        <v>0</v>
      </c>
      <c r="YS115" s="7">
        <v>0</v>
      </c>
      <c r="YT115" s="7">
        <v>0</v>
      </c>
      <c r="YU115" s="7">
        <v>0</v>
      </c>
      <c r="YV115" s="7">
        <v>0</v>
      </c>
      <c r="YW115" s="7">
        <v>0</v>
      </c>
      <c r="YX115" s="7">
        <v>0</v>
      </c>
      <c r="YY115" s="7">
        <v>0</v>
      </c>
      <c r="YZ115" s="7">
        <v>0</v>
      </c>
      <c r="ZA115" s="7">
        <v>0</v>
      </c>
      <c r="ZB115" s="7">
        <v>0</v>
      </c>
      <c r="ZC115" s="7">
        <v>0</v>
      </c>
      <c r="ZD115" s="7">
        <v>0</v>
      </c>
      <c r="ZE115" s="7">
        <v>0</v>
      </c>
      <c r="ZF115" s="7">
        <v>0</v>
      </c>
      <c r="ZG115" s="7">
        <v>0</v>
      </c>
      <c r="ZH115" s="7">
        <v>0</v>
      </c>
      <c r="ZI115" s="7">
        <v>0</v>
      </c>
      <c r="ZJ115" s="7">
        <v>0</v>
      </c>
      <c r="ZK115" s="7">
        <v>0</v>
      </c>
      <c r="ZL115" s="7">
        <v>0</v>
      </c>
      <c r="ZM115" s="7">
        <v>0</v>
      </c>
      <c r="ZN115" s="7">
        <v>0</v>
      </c>
      <c r="ZO115" s="7">
        <v>0</v>
      </c>
      <c r="ZP115" s="7">
        <v>0</v>
      </c>
      <c r="ZQ115" s="7">
        <v>0</v>
      </c>
      <c r="ZR115" s="7">
        <v>0</v>
      </c>
      <c r="ZS115" s="7">
        <v>0</v>
      </c>
      <c r="ZT115" s="7">
        <v>0</v>
      </c>
      <c r="ZU115" s="7">
        <v>0</v>
      </c>
      <c r="ZV115" s="7">
        <v>0</v>
      </c>
      <c r="ZW115" s="7">
        <v>0</v>
      </c>
      <c r="ZX115" s="7">
        <v>0</v>
      </c>
      <c r="ZY115" s="7">
        <v>0</v>
      </c>
      <c r="ZZ115" s="7">
        <v>0</v>
      </c>
      <c r="AAA115" s="7">
        <v>0</v>
      </c>
      <c r="AAB115" s="7">
        <v>0</v>
      </c>
      <c r="AAC115" s="7">
        <v>0</v>
      </c>
      <c r="AAD115" s="7">
        <v>0</v>
      </c>
      <c r="AAE115" s="7">
        <v>0</v>
      </c>
      <c r="AAF115" s="7">
        <v>0</v>
      </c>
      <c r="AAG115" s="7">
        <v>0</v>
      </c>
      <c r="AAH115" s="7">
        <v>0</v>
      </c>
      <c r="AAI115" s="7">
        <v>0</v>
      </c>
      <c r="AAJ115" s="7">
        <v>0</v>
      </c>
      <c r="AAK115" s="7">
        <v>0</v>
      </c>
      <c r="AAL115" s="7">
        <v>0</v>
      </c>
      <c r="AAM115" s="7">
        <v>0</v>
      </c>
      <c r="AAN115" s="7">
        <v>0</v>
      </c>
      <c r="AAO115" s="7">
        <v>0</v>
      </c>
      <c r="AAP115" s="7">
        <v>0</v>
      </c>
      <c r="AAQ115" s="7">
        <v>0</v>
      </c>
      <c r="AAR115" s="7">
        <v>0</v>
      </c>
      <c r="AAS115" s="7">
        <v>0</v>
      </c>
      <c r="AAT115" s="7">
        <v>0</v>
      </c>
      <c r="AAU115" s="7">
        <v>0</v>
      </c>
      <c r="AAV115" s="7">
        <v>0</v>
      </c>
      <c r="AAW115" s="7">
        <v>0</v>
      </c>
      <c r="AAX115" s="7">
        <v>0</v>
      </c>
      <c r="AAY115" s="7">
        <v>0</v>
      </c>
      <c r="AAZ115" s="7">
        <v>0</v>
      </c>
      <c r="ABA115" s="7">
        <v>0</v>
      </c>
      <c r="ABB115" s="7">
        <v>0</v>
      </c>
      <c r="ABC115" s="7">
        <v>0</v>
      </c>
      <c r="ABD115" s="7">
        <v>0</v>
      </c>
      <c r="ABE115" s="7">
        <v>0</v>
      </c>
      <c r="ABF115" s="7">
        <v>0</v>
      </c>
      <c r="ABG115" s="7">
        <v>0</v>
      </c>
      <c r="ABH115" s="7">
        <v>0</v>
      </c>
      <c r="ABI115" s="7">
        <v>0</v>
      </c>
      <c r="ABJ115" s="7">
        <v>0</v>
      </c>
      <c r="ABK115" s="7">
        <v>0</v>
      </c>
      <c r="ABL115" s="7">
        <v>0</v>
      </c>
      <c r="ABM115" s="7">
        <v>0</v>
      </c>
      <c r="ABN115" s="7">
        <v>0</v>
      </c>
      <c r="ABO115" s="7">
        <v>0</v>
      </c>
      <c r="ABP115" s="7">
        <v>0</v>
      </c>
      <c r="ABQ115" s="7">
        <v>0</v>
      </c>
      <c r="ABR115" s="7">
        <v>0</v>
      </c>
      <c r="ABS115" s="7">
        <v>0</v>
      </c>
      <c r="ABT115" s="7">
        <v>0</v>
      </c>
      <c r="ABU115" s="7">
        <v>0</v>
      </c>
      <c r="ABV115" s="7">
        <v>0</v>
      </c>
      <c r="ABW115" s="7">
        <v>0</v>
      </c>
      <c r="ABX115" s="7">
        <v>0</v>
      </c>
      <c r="ABY115" s="7">
        <v>0</v>
      </c>
      <c r="ABZ115" s="7">
        <v>0</v>
      </c>
      <c r="ACA115" s="7">
        <v>0</v>
      </c>
      <c r="ACB115" s="7">
        <v>0</v>
      </c>
      <c r="ACC115" s="7">
        <v>0</v>
      </c>
      <c r="ACD115" s="7">
        <v>0</v>
      </c>
      <c r="ACE115" s="7">
        <v>0</v>
      </c>
      <c r="ACF115" s="7">
        <v>0</v>
      </c>
      <c r="ACG115" s="7">
        <v>0</v>
      </c>
      <c r="ACH115" s="7">
        <v>0</v>
      </c>
      <c r="ACI115" s="7">
        <v>0</v>
      </c>
      <c r="ACJ115" s="7">
        <v>0</v>
      </c>
      <c r="ACK115" s="7">
        <v>0</v>
      </c>
      <c r="ACL115" s="7">
        <v>0</v>
      </c>
      <c r="ACM115" s="7">
        <v>0</v>
      </c>
      <c r="ACN115" s="7">
        <v>0</v>
      </c>
      <c r="ACO115" s="7">
        <v>0</v>
      </c>
      <c r="ACP115" s="7">
        <v>0</v>
      </c>
      <c r="ACQ115" s="7">
        <v>0</v>
      </c>
      <c r="ACR115" s="7">
        <v>0</v>
      </c>
      <c r="ACS115" s="7">
        <v>0</v>
      </c>
      <c r="ACT115" s="7">
        <v>0</v>
      </c>
      <c r="ACU115" s="7">
        <v>0</v>
      </c>
      <c r="ACV115" s="7">
        <v>0</v>
      </c>
      <c r="ACW115" s="7">
        <v>0</v>
      </c>
      <c r="ACX115" s="7">
        <v>0</v>
      </c>
      <c r="ACY115" s="7">
        <v>0</v>
      </c>
      <c r="ACZ115" s="7">
        <v>0</v>
      </c>
      <c r="ADA115" s="7">
        <v>0</v>
      </c>
      <c r="ADB115" s="7">
        <v>0</v>
      </c>
      <c r="ADC115" s="7">
        <v>0</v>
      </c>
      <c r="ADD115" s="7">
        <v>0</v>
      </c>
      <c r="ADE115" s="7">
        <v>0</v>
      </c>
      <c r="ADF115" s="7">
        <v>0</v>
      </c>
      <c r="ADG115" s="7">
        <v>0</v>
      </c>
      <c r="ADH115" s="7">
        <v>0</v>
      </c>
      <c r="ADI115" s="7">
        <v>0</v>
      </c>
      <c r="ADJ115" s="7">
        <v>0</v>
      </c>
      <c r="ADK115" s="7">
        <v>0</v>
      </c>
      <c r="ADL115" s="7">
        <v>0</v>
      </c>
      <c r="ADM115" s="7">
        <v>0</v>
      </c>
      <c r="ADN115" s="7">
        <v>0</v>
      </c>
      <c r="ADO115" s="7">
        <v>0</v>
      </c>
      <c r="ADP115" s="7">
        <v>0</v>
      </c>
      <c r="ADQ115" s="7">
        <v>0</v>
      </c>
      <c r="ADR115" s="7">
        <v>0</v>
      </c>
      <c r="ADS115" s="7">
        <v>0</v>
      </c>
      <c r="ADT115" s="7">
        <v>0</v>
      </c>
      <c r="ADU115" s="7">
        <v>0</v>
      </c>
      <c r="ADV115" s="7">
        <v>0</v>
      </c>
      <c r="ADW115" s="7">
        <v>0</v>
      </c>
      <c r="ADX115" s="7">
        <v>0</v>
      </c>
      <c r="ADY115" s="7">
        <v>0</v>
      </c>
      <c r="ADZ115" s="7">
        <v>0</v>
      </c>
      <c r="AEA115" s="7">
        <v>0</v>
      </c>
      <c r="AEB115" s="7">
        <v>0</v>
      </c>
      <c r="AEC115" s="7">
        <v>0</v>
      </c>
      <c r="AED115" s="7">
        <v>0</v>
      </c>
      <c r="AEE115" s="7">
        <v>0</v>
      </c>
      <c r="AEF115" s="7">
        <v>0</v>
      </c>
      <c r="AEG115" s="7">
        <v>0</v>
      </c>
      <c r="AEH115" s="7">
        <v>0</v>
      </c>
      <c r="AEI115" s="7">
        <v>0</v>
      </c>
      <c r="AEJ115" s="7">
        <v>0</v>
      </c>
      <c r="AEK115" s="7">
        <v>0</v>
      </c>
      <c r="AEL115" s="7">
        <v>0</v>
      </c>
      <c r="AEM115" s="7">
        <v>0</v>
      </c>
      <c r="AEN115" s="7">
        <v>0</v>
      </c>
      <c r="AEO115" s="7">
        <v>0</v>
      </c>
      <c r="AEP115" s="7">
        <v>0</v>
      </c>
      <c r="AEQ115" s="7">
        <v>0</v>
      </c>
      <c r="AER115" s="7">
        <v>0</v>
      </c>
      <c r="AES115" s="7">
        <v>0</v>
      </c>
      <c r="AET115" s="7">
        <v>0</v>
      </c>
      <c r="AEU115" s="7">
        <v>0</v>
      </c>
      <c r="AEV115" s="7">
        <v>0</v>
      </c>
      <c r="AEW115" s="7">
        <v>0</v>
      </c>
      <c r="AEX115" s="7">
        <v>0</v>
      </c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  <c r="AMK115" s="7"/>
      <c r="AML115" s="7"/>
      <c r="AMM115" s="7"/>
      <c r="AMN115" s="7"/>
      <c r="AMO115" s="7"/>
      <c r="AMP115" s="7"/>
      <c r="AMQ115" s="7"/>
      <c r="AMR115" s="7"/>
      <c r="AMS115" s="7"/>
      <c r="AMT115" s="7"/>
      <c r="AMU115" s="7"/>
      <c r="AMV115" s="7"/>
      <c r="AMW115" s="7"/>
      <c r="AMX115" s="7"/>
      <c r="AMY115" s="7"/>
      <c r="AMZ115" s="7"/>
      <c r="ANA115" s="7"/>
      <c r="ANB115" s="7"/>
      <c r="ANC115" s="7"/>
      <c r="AND115" s="7"/>
      <c r="ANE115" s="7"/>
      <c r="ANF115" s="7"/>
      <c r="ANG115" s="7"/>
      <c r="ANH115" s="7"/>
      <c r="ANI115" s="7"/>
      <c r="ANJ115" s="7"/>
      <c r="ANK115" s="7"/>
      <c r="ANL115" s="7"/>
      <c r="ANM115" s="7"/>
      <c r="ANN115" s="7"/>
      <c r="ANO115" s="7"/>
      <c r="ANP115" s="7"/>
      <c r="ANQ115" s="7"/>
      <c r="ANR115" s="7"/>
      <c r="ANS115" s="7"/>
      <c r="ANT115" s="7"/>
      <c r="ANU115" s="7"/>
      <c r="ANV115" s="7"/>
      <c r="ANW115" s="7"/>
      <c r="ANX115" s="7"/>
      <c r="ANY115" s="7"/>
      <c r="ANZ115" s="7"/>
      <c r="AOA115" s="7"/>
      <c r="AOB115" s="7"/>
      <c r="AOC115" s="7"/>
      <c r="AOD115" s="7"/>
      <c r="AOE115" s="4"/>
      <c r="AOF115" s="4"/>
      <c r="AOG115" s="4"/>
      <c r="AOH115" s="4"/>
      <c r="AOI115" s="4"/>
      <c r="AOJ115" s="4"/>
      <c r="AOK115" s="4"/>
      <c r="AOL115" s="4"/>
      <c r="AOM115" s="4"/>
      <c r="AON115" s="4"/>
      <c r="AOO115" s="4"/>
      <c r="AOP115" s="4"/>
      <c r="AOQ115" s="4"/>
      <c r="AOR115" s="4"/>
      <c r="AOS115" s="4"/>
      <c r="AOT115" s="4"/>
      <c r="AOU115" s="4"/>
      <c r="AOV115" s="4"/>
      <c r="AOW115" s="4"/>
      <c r="AOX115" s="4"/>
      <c r="AOY115" s="4"/>
      <c r="AOZ115" s="4"/>
      <c r="APA115" s="4"/>
      <c r="APB115" s="4"/>
      <c r="APC115" s="4"/>
      <c r="APD115" s="4"/>
      <c r="APE115" s="4"/>
      <c r="APF115" s="4"/>
      <c r="APG115" s="4"/>
      <c r="APH115" s="4"/>
    </row>
    <row r="116" spans="2:1100" x14ac:dyDescent="0.25">
      <c r="B116" s="12">
        <v>6</v>
      </c>
      <c r="C116" s="12">
        <v>2206.42</v>
      </c>
      <c r="D116" s="12">
        <v>1404.3400000000001</v>
      </c>
      <c r="E116" s="12">
        <v>1348.16</v>
      </c>
      <c r="F116" s="12">
        <v>1443.42</v>
      </c>
      <c r="G116" s="12">
        <v>1894.72</v>
      </c>
      <c r="H116" s="12">
        <v>2222.77</v>
      </c>
      <c r="I116" s="12">
        <v>2167.09</v>
      </c>
      <c r="J116" s="12">
        <v>2132.12</v>
      </c>
      <c r="K116" s="12">
        <v>2342.89</v>
      </c>
      <c r="L116" s="12">
        <v>2669.71</v>
      </c>
      <c r="M116" s="12">
        <v>2954.46</v>
      </c>
      <c r="N116" s="12">
        <v>3654.8199999999997</v>
      </c>
      <c r="O116" s="12">
        <v>4393.79</v>
      </c>
      <c r="P116" s="12">
        <v>3823.53</v>
      </c>
      <c r="Q116" s="12"/>
      <c r="R116" s="12"/>
      <c r="S116" s="12"/>
      <c r="T116" s="12" t="s">
        <v>5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0</v>
      </c>
      <c r="BS116" s="12">
        <v>0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0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0</v>
      </c>
      <c r="CN116" s="12">
        <v>0</v>
      </c>
      <c r="CO116" s="12">
        <v>0</v>
      </c>
      <c r="CP116" s="12">
        <v>0</v>
      </c>
      <c r="CQ116" s="12">
        <v>0</v>
      </c>
      <c r="CR116" s="12">
        <v>0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12">
        <v>0</v>
      </c>
      <c r="DD116" s="12">
        <v>0</v>
      </c>
      <c r="DE116" s="12">
        <v>0</v>
      </c>
      <c r="DF116" s="12">
        <v>0</v>
      </c>
      <c r="DG116" s="13">
        <v>0</v>
      </c>
      <c r="DH116" s="13">
        <v>0</v>
      </c>
      <c r="DI116" s="13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7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7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7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7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7">
        <v>0</v>
      </c>
      <c r="KA116" s="7">
        <v>0</v>
      </c>
      <c r="KB116" s="7">
        <v>0</v>
      </c>
      <c r="KC116" s="7">
        <v>0</v>
      </c>
      <c r="KD116" s="7">
        <v>0</v>
      </c>
      <c r="KE116" s="7">
        <v>0</v>
      </c>
      <c r="KF116" s="7">
        <v>0</v>
      </c>
      <c r="KG116" s="7">
        <v>0</v>
      </c>
      <c r="KH116" s="7">
        <v>0</v>
      </c>
      <c r="KI116" s="7">
        <v>0</v>
      </c>
      <c r="KJ116" s="7">
        <v>0</v>
      </c>
      <c r="KK116" s="7">
        <v>0</v>
      </c>
      <c r="KL116" s="7">
        <v>0</v>
      </c>
      <c r="KM116" s="7">
        <v>0</v>
      </c>
      <c r="KN116" s="7">
        <v>0</v>
      </c>
      <c r="KO116" s="7">
        <v>0</v>
      </c>
      <c r="KP116" s="7">
        <v>0</v>
      </c>
      <c r="KQ116" s="7">
        <v>0</v>
      </c>
      <c r="KR116" s="7">
        <v>0</v>
      </c>
      <c r="KS116" s="7">
        <v>0</v>
      </c>
      <c r="KT116" s="7">
        <v>0</v>
      </c>
      <c r="KU116" s="7">
        <v>0</v>
      </c>
      <c r="KV116" s="7">
        <v>0</v>
      </c>
      <c r="KW116" s="7">
        <v>0</v>
      </c>
      <c r="KX116" s="7">
        <v>0</v>
      </c>
      <c r="KY116" s="7">
        <v>0</v>
      </c>
      <c r="KZ116" s="7">
        <v>0</v>
      </c>
      <c r="LA116" s="7">
        <v>0</v>
      </c>
      <c r="LB116" s="7">
        <v>0</v>
      </c>
      <c r="LC116" s="7">
        <v>0</v>
      </c>
      <c r="LD116" s="7">
        <v>0</v>
      </c>
      <c r="LE116" s="7">
        <v>0</v>
      </c>
      <c r="LF116" s="7">
        <v>0</v>
      </c>
      <c r="LG116" s="7">
        <v>0</v>
      </c>
      <c r="LH116" s="7">
        <v>0</v>
      </c>
      <c r="LI116" s="7">
        <v>0</v>
      </c>
      <c r="LJ116" s="7">
        <v>0</v>
      </c>
      <c r="LK116" s="7">
        <v>0</v>
      </c>
      <c r="LL116" s="7">
        <v>0</v>
      </c>
      <c r="LM116" s="7">
        <v>0</v>
      </c>
      <c r="LN116" s="7">
        <v>0</v>
      </c>
      <c r="LO116" s="7">
        <v>0</v>
      </c>
      <c r="LP116" s="7">
        <v>0</v>
      </c>
      <c r="LQ116" s="7">
        <v>0</v>
      </c>
      <c r="LR116" s="7">
        <v>0</v>
      </c>
      <c r="LS116" s="7">
        <v>0</v>
      </c>
      <c r="LT116" s="7">
        <v>0</v>
      </c>
      <c r="LU116" s="7">
        <v>0</v>
      </c>
      <c r="LV116" s="7">
        <v>0</v>
      </c>
      <c r="LW116" s="7">
        <v>0</v>
      </c>
      <c r="LX116" s="7">
        <v>0</v>
      </c>
      <c r="LY116" s="7">
        <v>0</v>
      </c>
      <c r="LZ116" s="7">
        <v>0</v>
      </c>
      <c r="MA116" s="7">
        <v>0</v>
      </c>
      <c r="MB116" s="7">
        <v>0</v>
      </c>
      <c r="MC116" s="7">
        <v>0</v>
      </c>
      <c r="MD116" s="7">
        <v>0</v>
      </c>
      <c r="ME116" s="7">
        <v>0</v>
      </c>
      <c r="MF116" s="7">
        <v>0</v>
      </c>
      <c r="MG116" s="7">
        <v>0</v>
      </c>
      <c r="MH116" s="7">
        <v>0</v>
      </c>
      <c r="MI116" s="7">
        <v>0</v>
      </c>
      <c r="MJ116" s="7">
        <v>0</v>
      </c>
      <c r="MK116" s="7">
        <v>0</v>
      </c>
      <c r="ML116" s="7">
        <v>0</v>
      </c>
      <c r="MM116" s="7">
        <v>0</v>
      </c>
      <c r="MN116" s="7">
        <v>0</v>
      </c>
      <c r="MO116" s="7">
        <v>0</v>
      </c>
      <c r="MP116" s="7">
        <v>0</v>
      </c>
      <c r="MQ116" s="7">
        <v>0</v>
      </c>
      <c r="MR116" s="7">
        <v>0</v>
      </c>
      <c r="MS116" s="7">
        <v>0</v>
      </c>
      <c r="MT116" s="7">
        <v>0</v>
      </c>
      <c r="MU116" s="7">
        <v>0</v>
      </c>
      <c r="MV116" s="7">
        <v>0</v>
      </c>
      <c r="MW116" s="7">
        <v>0</v>
      </c>
      <c r="MX116" s="7">
        <v>0</v>
      </c>
      <c r="MY116" s="7">
        <v>0</v>
      </c>
      <c r="MZ116" s="7">
        <v>0</v>
      </c>
      <c r="NA116" s="7">
        <v>0</v>
      </c>
      <c r="NB116" s="7">
        <v>0</v>
      </c>
      <c r="NC116" s="7">
        <v>0</v>
      </c>
      <c r="ND116" s="7">
        <v>0</v>
      </c>
      <c r="NE116" s="7">
        <v>0</v>
      </c>
      <c r="NF116" s="7">
        <v>0</v>
      </c>
      <c r="NG116" s="7">
        <v>0</v>
      </c>
      <c r="NH116" s="7">
        <v>0</v>
      </c>
      <c r="NI116" s="7">
        <v>0</v>
      </c>
      <c r="NJ116" s="7">
        <v>0</v>
      </c>
      <c r="NK116" s="7">
        <v>0</v>
      </c>
      <c r="NL116" s="7">
        <v>0</v>
      </c>
      <c r="NM116" s="7">
        <v>0</v>
      </c>
      <c r="NN116" s="7">
        <v>0</v>
      </c>
      <c r="NO116" s="7">
        <v>0</v>
      </c>
      <c r="NP116" s="7">
        <v>0</v>
      </c>
      <c r="NQ116" s="7">
        <v>0</v>
      </c>
      <c r="NR116" s="7">
        <v>0</v>
      </c>
      <c r="NS116" s="7">
        <v>0</v>
      </c>
      <c r="NT116" s="7">
        <v>0</v>
      </c>
      <c r="NU116" s="7">
        <v>0</v>
      </c>
      <c r="NV116" s="7">
        <v>0</v>
      </c>
      <c r="NW116" s="7">
        <v>0</v>
      </c>
      <c r="NX116" s="7">
        <v>0</v>
      </c>
      <c r="NY116" s="7">
        <v>0</v>
      </c>
      <c r="NZ116" s="7">
        <v>0</v>
      </c>
      <c r="OA116" s="7">
        <v>0</v>
      </c>
      <c r="OB116" s="7">
        <v>0</v>
      </c>
      <c r="OC116" s="7">
        <v>0</v>
      </c>
      <c r="OD116" s="7">
        <v>0</v>
      </c>
      <c r="OE116" s="7">
        <v>0</v>
      </c>
      <c r="OF116" s="7">
        <v>0</v>
      </c>
      <c r="OG116" s="7">
        <v>0</v>
      </c>
      <c r="OH116" s="7">
        <v>0</v>
      </c>
      <c r="OI116" s="7">
        <v>0</v>
      </c>
      <c r="OJ116" s="7">
        <v>0</v>
      </c>
      <c r="OK116" s="7">
        <v>0</v>
      </c>
      <c r="OL116" s="7">
        <v>0</v>
      </c>
      <c r="OM116" s="7">
        <v>0</v>
      </c>
      <c r="ON116" s="7">
        <v>0</v>
      </c>
      <c r="OO116" s="7">
        <v>0</v>
      </c>
      <c r="OP116" s="7">
        <v>0</v>
      </c>
      <c r="OQ116" s="7">
        <v>0</v>
      </c>
      <c r="OR116" s="7">
        <v>0</v>
      </c>
      <c r="OS116" s="7">
        <v>0</v>
      </c>
      <c r="OT116" s="7">
        <v>0</v>
      </c>
      <c r="OU116" s="7">
        <v>0</v>
      </c>
      <c r="OV116" s="7">
        <v>0</v>
      </c>
      <c r="OW116" s="7">
        <v>0</v>
      </c>
      <c r="OX116" s="7">
        <v>0</v>
      </c>
      <c r="OY116" s="7">
        <v>0</v>
      </c>
      <c r="OZ116" s="7">
        <v>0</v>
      </c>
      <c r="PA116" s="7">
        <v>0</v>
      </c>
      <c r="PB116" s="7">
        <v>0</v>
      </c>
      <c r="PC116" s="7">
        <v>0</v>
      </c>
      <c r="PD116" s="7">
        <v>0</v>
      </c>
      <c r="PE116" s="7">
        <v>0</v>
      </c>
      <c r="PF116" s="7">
        <v>0</v>
      </c>
      <c r="PG116" s="7">
        <v>0</v>
      </c>
      <c r="PH116" s="7">
        <v>0</v>
      </c>
      <c r="PI116" s="7">
        <v>0</v>
      </c>
      <c r="PJ116" s="7">
        <v>0</v>
      </c>
      <c r="PK116" s="7">
        <v>0</v>
      </c>
      <c r="PL116" s="7">
        <v>0</v>
      </c>
      <c r="PM116" s="7">
        <v>0</v>
      </c>
      <c r="PN116" s="7">
        <v>0</v>
      </c>
      <c r="PO116" s="7">
        <v>0</v>
      </c>
      <c r="PP116" s="7">
        <v>0</v>
      </c>
      <c r="PQ116" s="7">
        <v>0</v>
      </c>
      <c r="PR116" s="7">
        <v>0</v>
      </c>
      <c r="PS116" s="7">
        <v>0</v>
      </c>
      <c r="PT116" s="7">
        <v>0</v>
      </c>
      <c r="PU116" s="7">
        <v>0</v>
      </c>
      <c r="PV116" s="7">
        <v>0</v>
      </c>
      <c r="PW116" s="7">
        <v>0</v>
      </c>
      <c r="PX116" s="7">
        <v>0</v>
      </c>
      <c r="PY116" s="7">
        <v>0</v>
      </c>
      <c r="PZ116" s="7">
        <v>0</v>
      </c>
      <c r="QA116" s="7">
        <v>0</v>
      </c>
      <c r="QB116" s="7">
        <v>0</v>
      </c>
      <c r="QC116" s="7">
        <v>0</v>
      </c>
      <c r="QD116" s="7">
        <v>0</v>
      </c>
      <c r="QE116" s="7">
        <v>0</v>
      </c>
      <c r="QF116" s="7">
        <v>0</v>
      </c>
      <c r="QG116" s="7">
        <v>0</v>
      </c>
      <c r="QH116" s="7">
        <v>0</v>
      </c>
      <c r="QI116" s="7">
        <v>0</v>
      </c>
      <c r="QJ116" s="7">
        <v>0</v>
      </c>
      <c r="QK116" s="7">
        <v>0</v>
      </c>
      <c r="QL116" s="7">
        <v>0</v>
      </c>
      <c r="QM116" s="7">
        <v>0</v>
      </c>
      <c r="QN116" s="7">
        <v>0</v>
      </c>
      <c r="QO116" s="7">
        <v>0</v>
      </c>
      <c r="QP116" s="7">
        <v>0</v>
      </c>
      <c r="QQ116" s="7">
        <v>0</v>
      </c>
      <c r="QR116" s="7">
        <v>0</v>
      </c>
      <c r="QS116" s="7">
        <v>0</v>
      </c>
      <c r="QT116" s="7">
        <v>0</v>
      </c>
      <c r="QU116" s="7">
        <v>0</v>
      </c>
      <c r="QV116" s="7">
        <v>0</v>
      </c>
      <c r="QW116" s="7">
        <v>0</v>
      </c>
      <c r="QX116" s="7">
        <v>0</v>
      </c>
      <c r="QY116" s="7">
        <v>0</v>
      </c>
      <c r="QZ116" s="7">
        <v>0</v>
      </c>
      <c r="RA116" s="7">
        <v>0</v>
      </c>
      <c r="RB116" s="7">
        <v>0</v>
      </c>
      <c r="RC116" s="7">
        <v>0</v>
      </c>
      <c r="RD116" s="7">
        <v>0</v>
      </c>
      <c r="RE116" s="7">
        <v>0</v>
      </c>
      <c r="RF116" s="7">
        <v>0</v>
      </c>
      <c r="RG116" s="7">
        <v>0</v>
      </c>
      <c r="RH116" s="7">
        <v>0</v>
      </c>
      <c r="RI116" s="7">
        <v>0</v>
      </c>
      <c r="RJ116" s="7">
        <v>0</v>
      </c>
      <c r="RK116" s="7">
        <v>0</v>
      </c>
      <c r="RL116" s="7">
        <v>0</v>
      </c>
      <c r="RM116" s="7">
        <v>0</v>
      </c>
      <c r="RN116" s="7">
        <v>0</v>
      </c>
      <c r="RO116" s="7">
        <v>0</v>
      </c>
      <c r="RP116" s="7">
        <v>0</v>
      </c>
      <c r="RQ116" s="7">
        <v>0</v>
      </c>
      <c r="RR116" s="7">
        <v>0</v>
      </c>
      <c r="RS116" s="7">
        <v>0</v>
      </c>
      <c r="RT116" s="7">
        <v>0</v>
      </c>
      <c r="RU116" s="7">
        <v>0</v>
      </c>
      <c r="RV116" s="7">
        <v>0</v>
      </c>
      <c r="RW116" s="7">
        <v>0</v>
      </c>
      <c r="RX116" s="7">
        <v>0</v>
      </c>
      <c r="RY116" s="7">
        <v>0</v>
      </c>
      <c r="RZ116" s="7">
        <v>0</v>
      </c>
      <c r="SA116" s="7">
        <v>0</v>
      </c>
      <c r="SB116" s="7">
        <v>0</v>
      </c>
      <c r="SC116" s="7">
        <v>0</v>
      </c>
      <c r="SD116" s="7">
        <v>0</v>
      </c>
      <c r="SE116" s="7">
        <v>0</v>
      </c>
      <c r="SF116" s="7">
        <v>0</v>
      </c>
      <c r="SG116" s="7">
        <v>0</v>
      </c>
      <c r="SH116" s="7">
        <v>0</v>
      </c>
      <c r="SI116" s="7">
        <v>0</v>
      </c>
      <c r="SJ116" s="7">
        <v>0</v>
      </c>
      <c r="SK116" s="7">
        <v>0</v>
      </c>
      <c r="SL116" s="7">
        <v>0</v>
      </c>
      <c r="SM116" s="7">
        <v>0</v>
      </c>
      <c r="SN116" s="7">
        <v>0</v>
      </c>
      <c r="SO116" s="7">
        <v>0</v>
      </c>
      <c r="SP116" s="7">
        <v>0</v>
      </c>
      <c r="SQ116" s="7">
        <v>0</v>
      </c>
      <c r="SR116" s="7">
        <v>0</v>
      </c>
      <c r="SS116" s="7">
        <v>0</v>
      </c>
      <c r="ST116" s="7">
        <v>0</v>
      </c>
      <c r="SU116" s="7">
        <v>0</v>
      </c>
      <c r="SV116" s="7">
        <v>0</v>
      </c>
      <c r="SW116" s="7">
        <v>0</v>
      </c>
      <c r="SX116" s="7">
        <v>0</v>
      </c>
      <c r="SY116" s="7">
        <v>0</v>
      </c>
      <c r="SZ116" s="7">
        <v>0</v>
      </c>
      <c r="TA116" s="7">
        <v>0</v>
      </c>
      <c r="TB116" s="7">
        <v>0</v>
      </c>
      <c r="TC116" s="7">
        <v>0</v>
      </c>
      <c r="TD116" s="7">
        <v>0</v>
      </c>
      <c r="TE116" s="7">
        <v>0</v>
      </c>
      <c r="TF116" s="7">
        <v>0</v>
      </c>
      <c r="TG116" s="7">
        <v>0</v>
      </c>
      <c r="TH116" s="7">
        <v>0</v>
      </c>
      <c r="TI116" s="7">
        <v>0</v>
      </c>
      <c r="TJ116" s="7">
        <v>0</v>
      </c>
      <c r="TK116" s="7">
        <v>0</v>
      </c>
      <c r="TL116" s="7">
        <v>0</v>
      </c>
      <c r="TM116" s="7">
        <v>0</v>
      </c>
      <c r="TN116" s="7">
        <v>0</v>
      </c>
      <c r="TO116" s="7">
        <v>0</v>
      </c>
      <c r="TP116" s="7">
        <v>0</v>
      </c>
      <c r="TQ116" s="7">
        <v>0</v>
      </c>
      <c r="TR116" s="7">
        <v>0</v>
      </c>
      <c r="TS116" s="7">
        <v>0</v>
      </c>
      <c r="TT116" s="7">
        <v>0</v>
      </c>
      <c r="TU116" s="7">
        <v>0</v>
      </c>
      <c r="TV116" s="7">
        <v>0</v>
      </c>
      <c r="TW116" s="7">
        <v>0</v>
      </c>
      <c r="TX116" s="7">
        <v>0</v>
      </c>
      <c r="TY116" s="7">
        <v>0</v>
      </c>
      <c r="TZ116" s="7">
        <v>0</v>
      </c>
      <c r="UA116" s="7">
        <v>0</v>
      </c>
      <c r="UB116" s="7">
        <v>0</v>
      </c>
      <c r="UC116" s="7">
        <v>0</v>
      </c>
      <c r="UD116" s="7">
        <v>0</v>
      </c>
      <c r="UE116" s="7">
        <v>0</v>
      </c>
      <c r="UF116" s="7">
        <v>0</v>
      </c>
      <c r="UG116" s="7">
        <v>0</v>
      </c>
      <c r="UH116" s="7">
        <v>0</v>
      </c>
      <c r="UI116" s="7">
        <v>0</v>
      </c>
      <c r="UJ116" s="7">
        <v>0</v>
      </c>
      <c r="UK116" s="7">
        <v>0</v>
      </c>
      <c r="UL116" s="7">
        <v>0</v>
      </c>
      <c r="UM116" s="7">
        <v>0</v>
      </c>
      <c r="UN116" s="7">
        <v>0</v>
      </c>
      <c r="UO116" s="7">
        <v>0</v>
      </c>
      <c r="UP116" s="7">
        <v>0</v>
      </c>
      <c r="UQ116" s="7">
        <v>0</v>
      </c>
      <c r="UR116" s="7">
        <v>0</v>
      </c>
      <c r="US116" s="7">
        <v>0</v>
      </c>
      <c r="UT116" s="7">
        <v>0</v>
      </c>
      <c r="UU116" s="7">
        <v>0</v>
      </c>
      <c r="UV116" s="7">
        <v>0</v>
      </c>
      <c r="UW116" s="7">
        <v>0</v>
      </c>
      <c r="UX116" s="7">
        <v>0</v>
      </c>
      <c r="UY116" s="7">
        <v>0</v>
      </c>
      <c r="UZ116" s="7">
        <v>0</v>
      </c>
      <c r="VA116" s="7">
        <v>0</v>
      </c>
      <c r="VB116" s="7">
        <v>0</v>
      </c>
      <c r="VC116" s="7">
        <v>0</v>
      </c>
      <c r="VD116" s="7">
        <v>0</v>
      </c>
      <c r="VE116" s="7">
        <v>0</v>
      </c>
      <c r="VF116" s="7">
        <v>0</v>
      </c>
      <c r="VG116" s="7">
        <v>0</v>
      </c>
      <c r="VH116" s="7">
        <v>0</v>
      </c>
      <c r="VI116" s="7">
        <v>0</v>
      </c>
      <c r="VJ116" s="7">
        <v>0</v>
      </c>
      <c r="VK116" s="7">
        <v>0</v>
      </c>
      <c r="VL116" s="7">
        <v>0</v>
      </c>
      <c r="VM116" s="7">
        <v>0</v>
      </c>
      <c r="VN116" s="7">
        <v>0</v>
      </c>
      <c r="VO116" s="7">
        <v>0</v>
      </c>
      <c r="VP116" s="7">
        <v>0</v>
      </c>
      <c r="VQ116" s="7">
        <v>0</v>
      </c>
      <c r="VR116" s="7">
        <v>0</v>
      </c>
      <c r="VS116" s="7">
        <v>0</v>
      </c>
      <c r="VT116" s="7">
        <v>0</v>
      </c>
      <c r="VU116" s="7">
        <v>0</v>
      </c>
      <c r="VV116" s="7">
        <v>0</v>
      </c>
      <c r="VW116" s="7">
        <v>0</v>
      </c>
      <c r="VX116" s="7">
        <v>0</v>
      </c>
      <c r="VY116" s="7">
        <v>0</v>
      </c>
      <c r="VZ116" s="7">
        <v>0</v>
      </c>
      <c r="WA116" s="7">
        <v>0</v>
      </c>
      <c r="WB116" s="7">
        <v>0</v>
      </c>
      <c r="WC116" s="7">
        <v>0</v>
      </c>
      <c r="WD116" s="7">
        <v>0</v>
      </c>
      <c r="WE116" s="7">
        <v>0</v>
      </c>
      <c r="WF116" s="7">
        <v>0</v>
      </c>
      <c r="WG116" s="7">
        <v>0</v>
      </c>
      <c r="WH116" s="7">
        <v>0</v>
      </c>
      <c r="WI116" s="7">
        <v>0</v>
      </c>
      <c r="WJ116" s="7">
        <v>0</v>
      </c>
      <c r="WK116" s="7">
        <v>0</v>
      </c>
      <c r="WL116" s="7">
        <v>0</v>
      </c>
      <c r="WM116" s="7">
        <v>0</v>
      </c>
      <c r="WN116" s="7">
        <v>0</v>
      </c>
      <c r="WO116" s="7">
        <v>0</v>
      </c>
      <c r="WP116" s="7">
        <v>0</v>
      </c>
      <c r="WQ116" s="7">
        <v>0</v>
      </c>
      <c r="WR116" s="7">
        <v>0</v>
      </c>
      <c r="WS116" s="7">
        <v>0</v>
      </c>
      <c r="WT116" s="7">
        <v>0</v>
      </c>
      <c r="WU116" s="7">
        <v>0</v>
      </c>
      <c r="WV116" s="7">
        <v>0</v>
      </c>
      <c r="WW116" s="7">
        <v>0</v>
      </c>
      <c r="WX116" s="7">
        <v>0</v>
      </c>
      <c r="WY116" s="7">
        <v>0</v>
      </c>
      <c r="WZ116" s="7">
        <v>0</v>
      </c>
      <c r="XA116" s="7">
        <v>0</v>
      </c>
      <c r="XB116" s="7">
        <v>0</v>
      </c>
      <c r="XC116" s="7">
        <v>0</v>
      </c>
      <c r="XD116" s="7">
        <v>0</v>
      </c>
      <c r="XE116" s="7">
        <v>0</v>
      </c>
      <c r="XF116" s="7">
        <v>0</v>
      </c>
      <c r="XG116" s="7">
        <v>0</v>
      </c>
      <c r="XH116" s="7">
        <v>0</v>
      </c>
      <c r="XI116" s="7">
        <v>0</v>
      </c>
      <c r="XJ116" s="7">
        <v>0</v>
      </c>
      <c r="XK116" s="7">
        <v>0</v>
      </c>
      <c r="XL116" s="7">
        <v>0</v>
      </c>
      <c r="XM116" s="7">
        <v>0</v>
      </c>
      <c r="XN116" s="7">
        <v>0</v>
      </c>
      <c r="XO116" s="7">
        <v>0</v>
      </c>
      <c r="XP116" s="7">
        <v>0</v>
      </c>
      <c r="XQ116" s="7">
        <v>0</v>
      </c>
      <c r="XR116" s="7">
        <v>0</v>
      </c>
      <c r="XS116" s="7">
        <v>0</v>
      </c>
      <c r="XT116" s="7">
        <v>0</v>
      </c>
      <c r="XU116" s="7">
        <v>0</v>
      </c>
      <c r="XV116" s="7">
        <v>0</v>
      </c>
      <c r="XW116" s="7">
        <v>0</v>
      </c>
      <c r="XX116" s="7">
        <v>0</v>
      </c>
      <c r="XY116" s="7">
        <v>0</v>
      </c>
      <c r="XZ116" s="7">
        <v>0</v>
      </c>
      <c r="YA116" s="7">
        <v>0</v>
      </c>
      <c r="YB116" s="7">
        <v>0</v>
      </c>
      <c r="YC116" s="7">
        <v>0</v>
      </c>
      <c r="YD116" s="7">
        <v>0</v>
      </c>
      <c r="YE116" s="7">
        <v>0</v>
      </c>
      <c r="YF116" s="7">
        <v>0</v>
      </c>
      <c r="YG116" s="7">
        <v>0</v>
      </c>
      <c r="YH116" s="7">
        <v>0</v>
      </c>
      <c r="YI116" s="7">
        <v>0</v>
      </c>
      <c r="YJ116" s="7">
        <v>0</v>
      </c>
      <c r="YK116" s="7">
        <v>0</v>
      </c>
      <c r="YL116" s="7">
        <v>0</v>
      </c>
      <c r="YM116" s="7">
        <v>0</v>
      </c>
      <c r="YN116" s="7">
        <v>0</v>
      </c>
      <c r="YO116" s="7">
        <v>0</v>
      </c>
      <c r="YP116" s="7">
        <v>0</v>
      </c>
      <c r="YQ116" s="7">
        <v>0</v>
      </c>
      <c r="YR116" s="7">
        <v>0</v>
      </c>
      <c r="YS116" s="7">
        <v>0</v>
      </c>
      <c r="YT116" s="7">
        <v>0</v>
      </c>
      <c r="YU116" s="7">
        <v>0</v>
      </c>
      <c r="YV116" s="7">
        <v>0</v>
      </c>
      <c r="YW116" s="7">
        <v>0</v>
      </c>
      <c r="YX116" s="7">
        <v>0</v>
      </c>
      <c r="YY116" s="7">
        <v>0</v>
      </c>
      <c r="YZ116" s="7">
        <v>0</v>
      </c>
      <c r="ZA116" s="7">
        <v>0</v>
      </c>
      <c r="ZB116" s="7">
        <v>0</v>
      </c>
      <c r="ZC116" s="7">
        <v>0</v>
      </c>
      <c r="ZD116" s="7">
        <v>0</v>
      </c>
      <c r="ZE116" s="7">
        <v>0</v>
      </c>
      <c r="ZF116" s="7">
        <v>0</v>
      </c>
      <c r="ZG116" s="7">
        <v>0</v>
      </c>
      <c r="ZH116" s="7">
        <v>0</v>
      </c>
      <c r="ZI116" s="7">
        <v>0</v>
      </c>
      <c r="ZJ116" s="7">
        <v>0</v>
      </c>
      <c r="ZK116" s="7">
        <v>0</v>
      </c>
      <c r="ZL116" s="7">
        <v>0</v>
      </c>
      <c r="ZM116" s="7">
        <v>0</v>
      </c>
      <c r="ZN116" s="7">
        <v>0</v>
      </c>
      <c r="ZO116" s="7">
        <v>0</v>
      </c>
      <c r="ZP116" s="7">
        <v>0</v>
      </c>
      <c r="ZQ116" s="7">
        <v>0</v>
      </c>
      <c r="ZR116" s="7">
        <v>0</v>
      </c>
      <c r="ZS116" s="7">
        <v>0</v>
      </c>
      <c r="ZT116" s="7">
        <v>0</v>
      </c>
      <c r="ZU116" s="7">
        <v>0</v>
      </c>
      <c r="ZV116" s="7">
        <v>0</v>
      </c>
      <c r="ZW116" s="7">
        <v>0</v>
      </c>
      <c r="ZX116" s="7">
        <v>0</v>
      </c>
      <c r="ZY116" s="7">
        <v>0</v>
      </c>
      <c r="ZZ116" s="7">
        <v>0</v>
      </c>
      <c r="AAA116" s="7">
        <v>0</v>
      </c>
      <c r="AAB116" s="7">
        <v>0</v>
      </c>
      <c r="AAC116" s="7">
        <v>0</v>
      </c>
      <c r="AAD116" s="7">
        <v>0</v>
      </c>
      <c r="AAE116" s="7">
        <v>0</v>
      </c>
      <c r="AAF116" s="7">
        <v>0</v>
      </c>
      <c r="AAG116" s="7">
        <v>0</v>
      </c>
      <c r="AAH116" s="7">
        <v>0</v>
      </c>
      <c r="AAI116" s="7">
        <v>0</v>
      </c>
      <c r="AAJ116" s="7">
        <v>0</v>
      </c>
      <c r="AAK116" s="7">
        <v>0</v>
      </c>
      <c r="AAL116" s="7">
        <v>0</v>
      </c>
      <c r="AAM116" s="7">
        <v>0</v>
      </c>
      <c r="AAN116" s="7">
        <v>0</v>
      </c>
      <c r="AAO116" s="7">
        <v>0</v>
      </c>
      <c r="AAP116" s="7">
        <v>0</v>
      </c>
      <c r="AAQ116" s="7">
        <v>0</v>
      </c>
      <c r="AAR116" s="7">
        <v>0</v>
      </c>
      <c r="AAS116" s="7">
        <v>0</v>
      </c>
      <c r="AAT116" s="7">
        <v>0</v>
      </c>
      <c r="AAU116" s="7">
        <v>0</v>
      </c>
      <c r="AAV116" s="7">
        <v>0</v>
      </c>
      <c r="AAW116" s="7">
        <v>0</v>
      </c>
      <c r="AAX116" s="7">
        <v>0</v>
      </c>
      <c r="AAY116" s="7">
        <v>0</v>
      </c>
      <c r="AAZ116" s="7">
        <v>0</v>
      </c>
      <c r="ABA116" s="7">
        <v>0</v>
      </c>
      <c r="ABB116" s="7">
        <v>0</v>
      </c>
      <c r="ABC116" s="7">
        <v>0</v>
      </c>
      <c r="ABD116" s="7">
        <v>0</v>
      </c>
      <c r="ABE116" s="7">
        <v>0</v>
      </c>
      <c r="ABF116" s="7">
        <v>0</v>
      </c>
      <c r="ABG116" s="7">
        <v>0</v>
      </c>
      <c r="ABH116" s="7">
        <v>0</v>
      </c>
      <c r="ABI116" s="7">
        <v>0</v>
      </c>
      <c r="ABJ116" s="7">
        <v>0</v>
      </c>
      <c r="ABK116" s="7">
        <v>0</v>
      </c>
      <c r="ABL116" s="7">
        <v>0</v>
      </c>
      <c r="ABM116" s="7">
        <v>0</v>
      </c>
      <c r="ABN116" s="7">
        <v>0</v>
      </c>
      <c r="ABO116" s="7">
        <v>0</v>
      </c>
      <c r="ABP116" s="7">
        <v>0</v>
      </c>
      <c r="ABQ116" s="7">
        <v>0</v>
      </c>
      <c r="ABR116" s="7">
        <v>0</v>
      </c>
      <c r="ABS116" s="7">
        <v>0</v>
      </c>
      <c r="ABT116" s="7">
        <v>0</v>
      </c>
      <c r="ABU116" s="7">
        <v>0</v>
      </c>
      <c r="ABV116" s="7">
        <v>0</v>
      </c>
      <c r="ABW116" s="7">
        <v>0</v>
      </c>
      <c r="ABX116" s="7">
        <v>0</v>
      </c>
      <c r="ABY116" s="7">
        <v>0</v>
      </c>
      <c r="ABZ116" s="7">
        <v>0</v>
      </c>
      <c r="ACA116" s="7">
        <v>0</v>
      </c>
      <c r="ACB116" s="7">
        <v>0</v>
      </c>
      <c r="ACC116" s="7">
        <v>0</v>
      </c>
      <c r="ACD116" s="7">
        <v>0</v>
      </c>
      <c r="ACE116" s="7">
        <v>0</v>
      </c>
      <c r="ACF116" s="7">
        <v>0</v>
      </c>
      <c r="ACG116" s="7">
        <v>0</v>
      </c>
      <c r="ACH116" s="7">
        <v>0</v>
      </c>
      <c r="ACI116" s="7">
        <v>0</v>
      </c>
      <c r="ACJ116" s="7">
        <v>0</v>
      </c>
      <c r="ACK116" s="7">
        <v>0</v>
      </c>
      <c r="ACL116" s="7">
        <v>0</v>
      </c>
      <c r="ACM116" s="7">
        <v>0</v>
      </c>
      <c r="ACN116" s="7">
        <v>0</v>
      </c>
      <c r="ACO116" s="7">
        <v>0</v>
      </c>
      <c r="ACP116" s="7">
        <v>0</v>
      </c>
      <c r="ACQ116" s="7">
        <v>0</v>
      </c>
      <c r="ACR116" s="7">
        <v>0</v>
      </c>
      <c r="ACS116" s="7">
        <v>0</v>
      </c>
      <c r="ACT116" s="7">
        <v>0</v>
      </c>
      <c r="ACU116" s="7">
        <v>0</v>
      </c>
      <c r="ACV116" s="7">
        <v>0</v>
      </c>
      <c r="ACW116" s="7">
        <v>0</v>
      </c>
      <c r="ACX116" s="7">
        <v>0</v>
      </c>
      <c r="ACY116" s="7">
        <v>0</v>
      </c>
      <c r="ACZ116" s="7">
        <v>0</v>
      </c>
      <c r="ADA116" s="7">
        <v>0</v>
      </c>
      <c r="ADB116" s="7">
        <v>0</v>
      </c>
      <c r="ADC116" s="7">
        <v>0</v>
      </c>
      <c r="ADD116" s="7">
        <v>0</v>
      </c>
      <c r="ADE116" s="7">
        <v>0</v>
      </c>
      <c r="ADF116" s="7">
        <v>0</v>
      </c>
      <c r="ADG116" s="7">
        <v>0</v>
      </c>
      <c r="ADH116" s="7">
        <v>0</v>
      </c>
      <c r="ADI116" s="7">
        <v>0</v>
      </c>
      <c r="ADJ116" s="7">
        <v>0</v>
      </c>
      <c r="ADK116" s="7">
        <v>0</v>
      </c>
      <c r="ADL116" s="7">
        <v>0</v>
      </c>
      <c r="ADM116" s="7">
        <v>0</v>
      </c>
      <c r="ADN116" s="7">
        <v>0</v>
      </c>
      <c r="ADO116" s="7">
        <v>0</v>
      </c>
      <c r="ADP116" s="7">
        <v>0</v>
      </c>
      <c r="ADQ116" s="7">
        <v>0</v>
      </c>
      <c r="ADR116" s="7">
        <v>0</v>
      </c>
      <c r="ADS116" s="7">
        <v>0</v>
      </c>
      <c r="ADT116" s="7">
        <v>0</v>
      </c>
      <c r="ADU116" s="7">
        <v>0</v>
      </c>
      <c r="ADV116" s="7">
        <v>0</v>
      </c>
      <c r="ADW116" s="7">
        <v>0</v>
      </c>
      <c r="ADX116" s="7">
        <v>0</v>
      </c>
      <c r="ADY116" s="7">
        <v>0</v>
      </c>
      <c r="ADZ116" s="7">
        <v>0</v>
      </c>
      <c r="AEA116" s="7">
        <v>0</v>
      </c>
      <c r="AEB116" s="7">
        <v>0</v>
      </c>
      <c r="AEC116" s="7">
        <v>0</v>
      </c>
      <c r="AED116" s="7">
        <v>0</v>
      </c>
      <c r="AEE116" s="7">
        <v>0</v>
      </c>
      <c r="AEF116" s="7">
        <v>0</v>
      </c>
      <c r="AEG116" s="7">
        <v>0</v>
      </c>
      <c r="AEH116" s="7">
        <v>0</v>
      </c>
      <c r="AEI116" s="7">
        <v>0</v>
      </c>
      <c r="AEJ116" s="7">
        <v>0</v>
      </c>
      <c r="AEK116" s="7">
        <v>0</v>
      </c>
      <c r="AEL116" s="7">
        <v>0</v>
      </c>
      <c r="AEM116" s="7">
        <v>0</v>
      </c>
      <c r="AEN116" s="7">
        <v>0</v>
      </c>
      <c r="AEO116" s="7">
        <v>0</v>
      </c>
      <c r="AEP116" s="7">
        <v>0</v>
      </c>
      <c r="AEQ116" s="7">
        <v>0</v>
      </c>
      <c r="AER116" s="7">
        <v>0</v>
      </c>
      <c r="AES116" s="7">
        <v>0</v>
      </c>
      <c r="AET116" s="7">
        <v>0</v>
      </c>
      <c r="AEU116" s="7">
        <v>0</v>
      </c>
      <c r="AEV116" s="7">
        <v>0</v>
      </c>
      <c r="AEW116" s="7">
        <v>0</v>
      </c>
      <c r="AEX116" s="7">
        <v>0</v>
      </c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  <c r="AMK116" s="7"/>
      <c r="AML116" s="7"/>
      <c r="AMM116" s="7"/>
      <c r="AMN116" s="7"/>
      <c r="AMO116" s="7"/>
      <c r="AMP116" s="7"/>
      <c r="AMQ116" s="7"/>
      <c r="AMR116" s="7"/>
      <c r="AMS116" s="7"/>
      <c r="AMT116" s="7"/>
      <c r="AMU116" s="7"/>
      <c r="AMV116" s="7"/>
      <c r="AMW116" s="7"/>
      <c r="AMX116" s="7"/>
      <c r="AMY116" s="7"/>
      <c r="AMZ116" s="7"/>
      <c r="ANA116" s="7"/>
      <c r="ANB116" s="7"/>
      <c r="ANC116" s="7"/>
      <c r="AND116" s="7"/>
      <c r="ANE116" s="7"/>
      <c r="ANF116" s="7"/>
      <c r="ANG116" s="7"/>
      <c r="ANH116" s="7"/>
      <c r="ANI116" s="7"/>
      <c r="ANJ116" s="7"/>
      <c r="ANK116" s="7"/>
      <c r="ANL116" s="7"/>
      <c r="ANM116" s="7"/>
      <c r="ANN116" s="7"/>
      <c r="ANO116" s="7"/>
      <c r="ANP116" s="7"/>
      <c r="ANQ116" s="7"/>
      <c r="ANR116" s="7"/>
      <c r="ANS116" s="7"/>
      <c r="ANT116" s="7"/>
      <c r="ANU116" s="7"/>
      <c r="ANV116" s="7"/>
      <c r="ANW116" s="7"/>
      <c r="ANX116" s="7"/>
      <c r="ANY116" s="7"/>
      <c r="ANZ116" s="7"/>
      <c r="AOA116" s="7"/>
      <c r="AOB116" s="7"/>
      <c r="AOC116" s="7"/>
      <c r="AOD116" s="7"/>
      <c r="AOE116" s="4"/>
      <c r="AOF116" s="4"/>
      <c r="AOG116" s="4"/>
      <c r="AOH116" s="4"/>
      <c r="AOI116" s="4"/>
      <c r="AOJ116" s="4"/>
      <c r="AOK116" s="4"/>
      <c r="AOL116" s="4"/>
      <c r="AOM116" s="4"/>
      <c r="AON116" s="4"/>
      <c r="AOO116" s="4"/>
      <c r="AOP116" s="4"/>
      <c r="AOQ116" s="4"/>
      <c r="AOR116" s="4"/>
      <c r="AOS116" s="4"/>
      <c r="AOT116" s="4"/>
      <c r="AOU116" s="4"/>
      <c r="AOV116" s="4"/>
      <c r="AOW116" s="4"/>
      <c r="AOX116" s="4"/>
      <c r="AOY116" s="4"/>
      <c r="AOZ116" s="4"/>
      <c r="APA116" s="4"/>
      <c r="APB116" s="4"/>
      <c r="APC116" s="4"/>
      <c r="APD116" s="4"/>
      <c r="APE116" s="4"/>
      <c r="APF116" s="4"/>
      <c r="APG116" s="4"/>
      <c r="APH116" s="4"/>
    </row>
    <row r="117" spans="2:1100" x14ac:dyDescent="0.25">
      <c r="B117" s="12">
        <v>7</v>
      </c>
      <c r="C117" s="12">
        <v>1779.5</v>
      </c>
      <c r="D117" s="12">
        <v>1525.17</v>
      </c>
      <c r="E117" s="12">
        <v>1515.8</v>
      </c>
      <c r="F117" s="12">
        <v>1443.42</v>
      </c>
      <c r="G117" s="12">
        <v>1894.72</v>
      </c>
      <c r="H117" s="12">
        <v>2459.14</v>
      </c>
      <c r="I117" s="12">
        <v>2066.36</v>
      </c>
      <c r="J117" s="12">
        <v>2393.9300000000003</v>
      </c>
      <c r="K117" s="12">
        <v>2642.44</v>
      </c>
      <c r="L117" s="12">
        <v>3029.8199999999997</v>
      </c>
      <c r="M117" s="12">
        <v>3127.08</v>
      </c>
      <c r="N117" s="12">
        <v>3480.09</v>
      </c>
      <c r="O117" s="12">
        <v>4009.83</v>
      </c>
      <c r="P117" s="12">
        <v>3427.1</v>
      </c>
      <c r="Q117" s="12"/>
      <c r="R117" s="12"/>
      <c r="S117" s="12"/>
      <c r="T117" s="12" t="s">
        <v>6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  <c r="BP117" s="12">
        <v>0</v>
      </c>
      <c r="BQ117" s="12">
        <v>0</v>
      </c>
      <c r="BR117" s="12">
        <v>0</v>
      </c>
      <c r="BS117" s="12">
        <v>0</v>
      </c>
      <c r="BT117" s="12">
        <v>0</v>
      </c>
      <c r="BU117" s="12">
        <v>0</v>
      </c>
      <c r="BV117" s="12">
        <v>0</v>
      </c>
      <c r="BW117" s="12">
        <v>0</v>
      </c>
      <c r="BX117" s="12">
        <v>0</v>
      </c>
      <c r="BY117" s="12">
        <v>0</v>
      </c>
      <c r="BZ117" s="12">
        <v>0</v>
      </c>
      <c r="CA117" s="12">
        <v>0</v>
      </c>
      <c r="CB117" s="12">
        <v>0</v>
      </c>
      <c r="CC117" s="12">
        <v>0</v>
      </c>
      <c r="CD117" s="12">
        <v>0</v>
      </c>
      <c r="CE117" s="12">
        <v>0</v>
      </c>
      <c r="CF117" s="12">
        <v>0</v>
      </c>
      <c r="CG117" s="12">
        <v>0</v>
      </c>
      <c r="CH117" s="12">
        <v>0</v>
      </c>
      <c r="CI117" s="12">
        <v>0</v>
      </c>
      <c r="CJ117" s="12">
        <v>0</v>
      </c>
      <c r="CK117" s="12">
        <v>0</v>
      </c>
      <c r="CL117" s="12">
        <v>0</v>
      </c>
      <c r="CM117" s="12">
        <v>0</v>
      </c>
      <c r="CN117" s="12">
        <v>0</v>
      </c>
      <c r="CO117" s="12">
        <v>0</v>
      </c>
      <c r="CP117" s="12">
        <v>0</v>
      </c>
      <c r="CQ117" s="12">
        <v>0</v>
      </c>
      <c r="CR117" s="12">
        <v>0</v>
      </c>
      <c r="CS117" s="12">
        <v>0</v>
      </c>
      <c r="CT117" s="12">
        <v>0</v>
      </c>
      <c r="CU117" s="12">
        <v>0</v>
      </c>
      <c r="CV117" s="12">
        <v>0</v>
      </c>
      <c r="CW117" s="12">
        <v>0</v>
      </c>
      <c r="CX117" s="12">
        <v>0</v>
      </c>
      <c r="CY117" s="12">
        <v>0</v>
      </c>
      <c r="CZ117" s="12">
        <v>0</v>
      </c>
      <c r="DA117" s="12">
        <v>0</v>
      </c>
      <c r="DB117" s="12">
        <v>0</v>
      </c>
      <c r="DC117" s="12">
        <v>0</v>
      </c>
      <c r="DD117" s="12">
        <v>0</v>
      </c>
      <c r="DE117" s="12">
        <v>0</v>
      </c>
      <c r="DF117" s="12">
        <v>0</v>
      </c>
      <c r="DG117" s="13">
        <v>0</v>
      </c>
      <c r="DH117" s="13">
        <v>0</v>
      </c>
      <c r="DI117" s="13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7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7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7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7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7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7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7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7">
        <v>0</v>
      </c>
      <c r="KA117" s="7">
        <v>0</v>
      </c>
      <c r="KB117" s="7">
        <v>0</v>
      </c>
      <c r="KC117" s="7">
        <v>0</v>
      </c>
      <c r="KD117" s="7">
        <v>0</v>
      </c>
      <c r="KE117" s="7">
        <v>0</v>
      </c>
      <c r="KF117" s="7">
        <v>0</v>
      </c>
      <c r="KG117" s="7">
        <v>0</v>
      </c>
      <c r="KH117" s="7">
        <v>0</v>
      </c>
      <c r="KI117" s="7">
        <v>0</v>
      </c>
      <c r="KJ117" s="7">
        <v>0</v>
      </c>
      <c r="KK117" s="7">
        <v>0</v>
      </c>
      <c r="KL117" s="7">
        <v>0</v>
      </c>
      <c r="KM117" s="7">
        <v>0</v>
      </c>
      <c r="KN117" s="7">
        <v>0</v>
      </c>
      <c r="KO117" s="7">
        <v>0</v>
      </c>
      <c r="KP117" s="7">
        <v>0</v>
      </c>
      <c r="KQ117" s="7">
        <v>0</v>
      </c>
      <c r="KR117" s="7">
        <v>0</v>
      </c>
      <c r="KS117" s="7">
        <v>0</v>
      </c>
      <c r="KT117" s="7">
        <v>0</v>
      </c>
      <c r="KU117" s="7">
        <v>0</v>
      </c>
      <c r="KV117" s="7">
        <v>0</v>
      </c>
      <c r="KW117" s="7">
        <v>0</v>
      </c>
      <c r="KX117" s="7">
        <v>0</v>
      </c>
      <c r="KY117" s="7">
        <v>0</v>
      </c>
      <c r="KZ117" s="7">
        <v>0</v>
      </c>
      <c r="LA117" s="7">
        <v>0</v>
      </c>
      <c r="LB117" s="7">
        <v>0</v>
      </c>
      <c r="LC117" s="7">
        <v>0</v>
      </c>
      <c r="LD117" s="7">
        <v>0</v>
      </c>
      <c r="LE117" s="7">
        <v>0</v>
      </c>
      <c r="LF117" s="7">
        <v>0</v>
      </c>
      <c r="LG117" s="7">
        <v>0</v>
      </c>
      <c r="LH117" s="7">
        <v>0</v>
      </c>
      <c r="LI117" s="7">
        <v>0</v>
      </c>
      <c r="LJ117" s="7">
        <v>0</v>
      </c>
      <c r="LK117" s="7">
        <v>0</v>
      </c>
      <c r="LL117" s="7">
        <v>0</v>
      </c>
      <c r="LM117" s="7">
        <v>0</v>
      </c>
      <c r="LN117" s="7">
        <v>0</v>
      </c>
      <c r="LO117" s="7">
        <v>0</v>
      </c>
      <c r="LP117" s="7">
        <v>0</v>
      </c>
      <c r="LQ117" s="7">
        <v>0</v>
      </c>
      <c r="LR117" s="7">
        <v>0</v>
      </c>
      <c r="LS117" s="7">
        <v>0</v>
      </c>
      <c r="LT117" s="7">
        <v>0</v>
      </c>
      <c r="LU117" s="7">
        <v>0</v>
      </c>
      <c r="LV117" s="7">
        <v>0</v>
      </c>
      <c r="LW117" s="7">
        <v>0</v>
      </c>
      <c r="LX117" s="7">
        <v>0</v>
      </c>
      <c r="LY117" s="7">
        <v>0</v>
      </c>
      <c r="LZ117" s="7">
        <v>0</v>
      </c>
      <c r="MA117" s="7">
        <v>0</v>
      </c>
      <c r="MB117" s="7">
        <v>0</v>
      </c>
      <c r="MC117" s="7">
        <v>0</v>
      </c>
      <c r="MD117" s="7">
        <v>0</v>
      </c>
      <c r="ME117" s="7">
        <v>0</v>
      </c>
      <c r="MF117" s="7">
        <v>0</v>
      </c>
      <c r="MG117" s="7">
        <v>0</v>
      </c>
      <c r="MH117" s="7">
        <v>0</v>
      </c>
      <c r="MI117" s="7">
        <v>0</v>
      </c>
      <c r="MJ117" s="7">
        <v>0</v>
      </c>
      <c r="MK117" s="7">
        <v>0</v>
      </c>
      <c r="ML117" s="7">
        <v>0</v>
      </c>
      <c r="MM117" s="7">
        <v>0</v>
      </c>
      <c r="MN117" s="7">
        <v>0</v>
      </c>
      <c r="MO117" s="7">
        <v>0</v>
      </c>
      <c r="MP117" s="7">
        <v>0</v>
      </c>
      <c r="MQ117" s="7">
        <v>0</v>
      </c>
      <c r="MR117" s="7">
        <v>0</v>
      </c>
      <c r="MS117" s="7">
        <v>0</v>
      </c>
      <c r="MT117" s="7">
        <v>0</v>
      </c>
      <c r="MU117" s="7">
        <v>0</v>
      </c>
      <c r="MV117" s="7">
        <v>0</v>
      </c>
      <c r="MW117" s="7">
        <v>0</v>
      </c>
      <c r="MX117" s="7">
        <v>0</v>
      </c>
      <c r="MY117" s="7">
        <v>0</v>
      </c>
      <c r="MZ117" s="7">
        <v>0</v>
      </c>
      <c r="NA117" s="7">
        <v>0</v>
      </c>
      <c r="NB117" s="7">
        <v>0</v>
      </c>
      <c r="NC117" s="7">
        <v>0</v>
      </c>
      <c r="ND117" s="7">
        <v>0</v>
      </c>
      <c r="NE117" s="7">
        <v>0</v>
      </c>
      <c r="NF117" s="7">
        <v>0</v>
      </c>
      <c r="NG117" s="7">
        <v>0</v>
      </c>
      <c r="NH117" s="7">
        <v>0</v>
      </c>
      <c r="NI117" s="7">
        <v>0</v>
      </c>
      <c r="NJ117" s="7">
        <v>0</v>
      </c>
      <c r="NK117" s="7">
        <v>0</v>
      </c>
      <c r="NL117" s="7">
        <v>0</v>
      </c>
      <c r="NM117" s="7">
        <v>0</v>
      </c>
      <c r="NN117" s="7">
        <v>0</v>
      </c>
      <c r="NO117" s="7">
        <v>0</v>
      </c>
      <c r="NP117" s="7">
        <v>0</v>
      </c>
      <c r="NQ117" s="7">
        <v>0</v>
      </c>
      <c r="NR117" s="7">
        <v>0</v>
      </c>
      <c r="NS117" s="7">
        <v>0</v>
      </c>
      <c r="NT117" s="7">
        <v>0</v>
      </c>
      <c r="NU117" s="7">
        <v>0</v>
      </c>
      <c r="NV117" s="7">
        <v>0</v>
      </c>
      <c r="NW117" s="7">
        <v>0</v>
      </c>
      <c r="NX117" s="7">
        <v>0</v>
      </c>
      <c r="NY117" s="7">
        <v>0</v>
      </c>
      <c r="NZ117" s="7">
        <v>0</v>
      </c>
      <c r="OA117" s="7">
        <v>0</v>
      </c>
      <c r="OB117" s="7">
        <v>0</v>
      </c>
      <c r="OC117" s="7">
        <v>0</v>
      </c>
      <c r="OD117" s="7">
        <v>0</v>
      </c>
      <c r="OE117" s="7">
        <v>0</v>
      </c>
      <c r="OF117" s="7">
        <v>0</v>
      </c>
      <c r="OG117" s="7">
        <v>0</v>
      </c>
      <c r="OH117" s="7">
        <v>0</v>
      </c>
      <c r="OI117" s="7">
        <v>0</v>
      </c>
      <c r="OJ117" s="7">
        <v>0</v>
      </c>
      <c r="OK117" s="7">
        <v>0</v>
      </c>
      <c r="OL117" s="7">
        <v>0</v>
      </c>
      <c r="OM117" s="7">
        <v>0</v>
      </c>
      <c r="ON117" s="7">
        <v>0</v>
      </c>
      <c r="OO117" s="7">
        <v>0</v>
      </c>
      <c r="OP117" s="7">
        <v>0</v>
      </c>
      <c r="OQ117" s="7">
        <v>0</v>
      </c>
      <c r="OR117" s="7">
        <v>0</v>
      </c>
      <c r="OS117" s="7">
        <v>0</v>
      </c>
      <c r="OT117" s="7">
        <v>0</v>
      </c>
      <c r="OU117" s="7">
        <v>0</v>
      </c>
      <c r="OV117" s="7">
        <v>0</v>
      </c>
      <c r="OW117" s="7">
        <v>0</v>
      </c>
      <c r="OX117" s="7">
        <v>0</v>
      </c>
      <c r="OY117" s="7">
        <v>0</v>
      </c>
      <c r="OZ117" s="7">
        <v>0</v>
      </c>
      <c r="PA117" s="7">
        <v>0</v>
      </c>
      <c r="PB117" s="7">
        <v>0</v>
      </c>
      <c r="PC117" s="7">
        <v>0</v>
      </c>
      <c r="PD117" s="7">
        <v>0</v>
      </c>
      <c r="PE117" s="7">
        <v>0</v>
      </c>
      <c r="PF117" s="7">
        <v>0</v>
      </c>
      <c r="PG117" s="7">
        <v>0</v>
      </c>
      <c r="PH117" s="7">
        <v>0</v>
      </c>
      <c r="PI117" s="7">
        <v>0</v>
      </c>
      <c r="PJ117" s="7">
        <v>0</v>
      </c>
      <c r="PK117" s="7">
        <v>0</v>
      </c>
      <c r="PL117" s="7">
        <v>0</v>
      </c>
      <c r="PM117" s="7">
        <v>0</v>
      </c>
      <c r="PN117" s="7">
        <v>0</v>
      </c>
      <c r="PO117" s="7">
        <v>0</v>
      </c>
      <c r="PP117" s="7">
        <v>0</v>
      </c>
      <c r="PQ117" s="7">
        <v>0</v>
      </c>
      <c r="PR117" s="7">
        <v>0</v>
      </c>
      <c r="PS117" s="7">
        <v>0</v>
      </c>
      <c r="PT117" s="7">
        <v>0</v>
      </c>
      <c r="PU117" s="7">
        <v>0</v>
      </c>
      <c r="PV117" s="7">
        <v>0</v>
      </c>
      <c r="PW117" s="7">
        <v>0</v>
      </c>
      <c r="PX117" s="7">
        <v>0</v>
      </c>
      <c r="PY117" s="7">
        <v>0</v>
      </c>
      <c r="PZ117" s="7">
        <v>0</v>
      </c>
      <c r="QA117" s="7">
        <v>0</v>
      </c>
      <c r="QB117" s="7">
        <v>0</v>
      </c>
      <c r="QC117" s="7">
        <v>0</v>
      </c>
      <c r="QD117" s="7">
        <v>0</v>
      </c>
      <c r="QE117" s="7">
        <v>0</v>
      </c>
      <c r="QF117" s="7">
        <v>0</v>
      </c>
      <c r="QG117" s="7">
        <v>0</v>
      </c>
      <c r="QH117" s="7">
        <v>0</v>
      </c>
      <c r="QI117" s="7">
        <v>0</v>
      </c>
      <c r="QJ117" s="7">
        <v>0</v>
      </c>
      <c r="QK117" s="7">
        <v>0</v>
      </c>
      <c r="QL117" s="7">
        <v>0</v>
      </c>
      <c r="QM117" s="7">
        <v>0</v>
      </c>
      <c r="QN117" s="7">
        <v>0</v>
      </c>
      <c r="QO117" s="7">
        <v>0</v>
      </c>
      <c r="QP117" s="7">
        <v>0</v>
      </c>
      <c r="QQ117" s="7">
        <v>0</v>
      </c>
      <c r="QR117" s="7">
        <v>0</v>
      </c>
      <c r="QS117" s="7">
        <v>0</v>
      </c>
      <c r="QT117" s="7">
        <v>0</v>
      </c>
      <c r="QU117" s="7">
        <v>0</v>
      </c>
      <c r="QV117" s="7">
        <v>0</v>
      </c>
      <c r="QW117" s="7">
        <v>0</v>
      </c>
      <c r="QX117" s="7">
        <v>0</v>
      </c>
      <c r="QY117" s="7">
        <v>0</v>
      </c>
      <c r="QZ117" s="7">
        <v>0</v>
      </c>
      <c r="RA117" s="7">
        <v>0</v>
      </c>
      <c r="RB117" s="7">
        <v>0</v>
      </c>
      <c r="RC117" s="7">
        <v>0</v>
      </c>
      <c r="RD117" s="7">
        <v>0</v>
      </c>
      <c r="RE117" s="7">
        <v>0</v>
      </c>
      <c r="RF117" s="7">
        <v>0</v>
      </c>
      <c r="RG117" s="7">
        <v>0</v>
      </c>
      <c r="RH117" s="7">
        <v>0</v>
      </c>
      <c r="RI117" s="7">
        <v>0</v>
      </c>
      <c r="RJ117" s="7">
        <v>0</v>
      </c>
      <c r="RK117" s="7">
        <v>0</v>
      </c>
      <c r="RL117" s="7">
        <v>0</v>
      </c>
      <c r="RM117" s="7">
        <v>0</v>
      </c>
      <c r="RN117" s="7">
        <v>0</v>
      </c>
      <c r="RO117" s="7">
        <v>0</v>
      </c>
      <c r="RP117" s="7">
        <v>0</v>
      </c>
      <c r="RQ117" s="7">
        <v>0</v>
      </c>
      <c r="RR117" s="7">
        <v>0</v>
      </c>
      <c r="RS117" s="7">
        <v>0</v>
      </c>
      <c r="RT117" s="7">
        <v>0</v>
      </c>
      <c r="RU117" s="7">
        <v>0</v>
      </c>
      <c r="RV117" s="7">
        <v>0</v>
      </c>
      <c r="RW117" s="7">
        <v>0</v>
      </c>
      <c r="RX117" s="7">
        <v>0</v>
      </c>
      <c r="RY117" s="7">
        <v>0</v>
      </c>
      <c r="RZ117" s="7">
        <v>0</v>
      </c>
      <c r="SA117" s="7">
        <v>0</v>
      </c>
      <c r="SB117" s="7">
        <v>0</v>
      </c>
      <c r="SC117" s="7">
        <v>0</v>
      </c>
      <c r="SD117" s="7">
        <v>0</v>
      </c>
      <c r="SE117" s="7">
        <v>0</v>
      </c>
      <c r="SF117" s="7">
        <v>0</v>
      </c>
      <c r="SG117" s="7">
        <v>0</v>
      </c>
      <c r="SH117" s="7">
        <v>0</v>
      </c>
      <c r="SI117" s="7">
        <v>0</v>
      </c>
      <c r="SJ117" s="7">
        <v>0</v>
      </c>
      <c r="SK117" s="7">
        <v>0</v>
      </c>
      <c r="SL117" s="7">
        <v>0</v>
      </c>
      <c r="SM117" s="7">
        <v>0</v>
      </c>
      <c r="SN117" s="7">
        <v>0</v>
      </c>
      <c r="SO117" s="7">
        <v>0</v>
      </c>
      <c r="SP117" s="7">
        <v>0</v>
      </c>
      <c r="SQ117" s="7">
        <v>0</v>
      </c>
      <c r="SR117" s="7">
        <v>0</v>
      </c>
      <c r="SS117" s="7">
        <v>0</v>
      </c>
      <c r="ST117" s="7">
        <v>0</v>
      </c>
      <c r="SU117" s="7">
        <v>0</v>
      </c>
      <c r="SV117" s="7">
        <v>0</v>
      </c>
      <c r="SW117" s="7">
        <v>0</v>
      </c>
      <c r="SX117" s="7">
        <v>0</v>
      </c>
      <c r="SY117" s="7">
        <v>0</v>
      </c>
      <c r="SZ117" s="7">
        <v>0</v>
      </c>
      <c r="TA117" s="7">
        <v>0</v>
      </c>
      <c r="TB117" s="7">
        <v>0</v>
      </c>
      <c r="TC117" s="7">
        <v>0</v>
      </c>
      <c r="TD117" s="7">
        <v>0</v>
      </c>
      <c r="TE117" s="7">
        <v>0</v>
      </c>
      <c r="TF117" s="7">
        <v>0</v>
      </c>
      <c r="TG117" s="7">
        <v>0</v>
      </c>
      <c r="TH117" s="7">
        <v>0</v>
      </c>
      <c r="TI117" s="7">
        <v>0</v>
      </c>
      <c r="TJ117" s="7">
        <v>0</v>
      </c>
      <c r="TK117" s="7">
        <v>0</v>
      </c>
      <c r="TL117" s="7">
        <v>0</v>
      </c>
      <c r="TM117" s="7">
        <v>0</v>
      </c>
      <c r="TN117" s="7">
        <v>0</v>
      </c>
      <c r="TO117" s="7">
        <v>0</v>
      </c>
      <c r="TP117" s="7">
        <v>0</v>
      </c>
      <c r="TQ117" s="7">
        <v>0</v>
      </c>
      <c r="TR117" s="7">
        <v>0</v>
      </c>
      <c r="TS117" s="7">
        <v>0</v>
      </c>
      <c r="TT117" s="7">
        <v>0</v>
      </c>
      <c r="TU117" s="7">
        <v>0</v>
      </c>
      <c r="TV117" s="7">
        <v>0</v>
      </c>
      <c r="TW117" s="7">
        <v>0</v>
      </c>
      <c r="TX117" s="7">
        <v>0</v>
      </c>
      <c r="TY117" s="7">
        <v>0</v>
      </c>
      <c r="TZ117" s="7">
        <v>0</v>
      </c>
      <c r="UA117" s="7">
        <v>0</v>
      </c>
      <c r="UB117" s="7">
        <v>0</v>
      </c>
      <c r="UC117" s="7">
        <v>0</v>
      </c>
      <c r="UD117" s="7">
        <v>0</v>
      </c>
      <c r="UE117" s="7">
        <v>0</v>
      </c>
      <c r="UF117" s="7">
        <v>0</v>
      </c>
      <c r="UG117" s="7">
        <v>0</v>
      </c>
      <c r="UH117" s="7">
        <v>0</v>
      </c>
      <c r="UI117" s="7">
        <v>0</v>
      </c>
      <c r="UJ117" s="7">
        <v>0</v>
      </c>
      <c r="UK117" s="7">
        <v>0</v>
      </c>
      <c r="UL117" s="7">
        <v>0</v>
      </c>
      <c r="UM117" s="7">
        <v>0</v>
      </c>
      <c r="UN117" s="7">
        <v>0</v>
      </c>
      <c r="UO117" s="7">
        <v>0</v>
      </c>
      <c r="UP117" s="7">
        <v>0</v>
      </c>
      <c r="UQ117" s="7">
        <v>0</v>
      </c>
      <c r="UR117" s="7">
        <v>0</v>
      </c>
      <c r="US117" s="7">
        <v>0</v>
      </c>
      <c r="UT117" s="7">
        <v>0</v>
      </c>
      <c r="UU117" s="7">
        <v>0</v>
      </c>
      <c r="UV117" s="7">
        <v>0</v>
      </c>
      <c r="UW117" s="7">
        <v>0</v>
      </c>
      <c r="UX117" s="7">
        <v>0</v>
      </c>
      <c r="UY117" s="7">
        <v>0</v>
      </c>
      <c r="UZ117" s="7">
        <v>0</v>
      </c>
      <c r="VA117" s="7">
        <v>0</v>
      </c>
      <c r="VB117" s="7">
        <v>0</v>
      </c>
      <c r="VC117" s="7">
        <v>0</v>
      </c>
      <c r="VD117" s="7">
        <v>0</v>
      </c>
      <c r="VE117" s="7">
        <v>0</v>
      </c>
      <c r="VF117" s="7">
        <v>0</v>
      </c>
      <c r="VG117" s="7">
        <v>0</v>
      </c>
      <c r="VH117" s="7">
        <v>0</v>
      </c>
      <c r="VI117" s="7">
        <v>0</v>
      </c>
      <c r="VJ117" s="7">
        <v>0</v>
      </c>
      <c r="VK117" s="7">
        <v>0</v>
      </c>
      <c r="VL117" s="7">
        <v>0</v>
      </c>
      <c r="VM117" s="7">
        <v>0</v>
      </c>
      <c r="VN117" s="7">
        <v>0</v>
      </c>
      <c r="VO117" s="7">
        <v>0</v>
      </c>
      <c r="VP117" s="7">
        <v>0</v>
      </c>
      <c r="VQ117" s="7">
        <v>0</v>
      </c>
      <c r="VR117" s="7">
        <v>0</v>
      </c>
      <c r="VS117" s="7">
        <v>0</v>
      </c>
      <c r="VT117" s="7">
        <v>0</v>
      </c>
      <c r="VU117" s="7">
        <v>0</v>
      </c>
      <c r="VV117" s="7">
        <v>0</v>
      </c>
      <c r="VW117" s="7">
        <v>0</v>
      </c>
      <c r="VX117" s="7">
        <v>0</v>
      </c>
      <c r="VY117" s="7">
        <v>0</v>
      </c>
      <c r="VZ117" s="7">
        <v>0</v>
      </c>
      <c r="WA117" s="7">
        <v>0</v>
      </c>
      <c r="WB117" s="7">
        <v>0</v>
      </c>
      <c r="WC117" s="7">
        <v>0</v>
      </c>
      <c r="WD117" s="7">
        <v>0</v>
      </c>
      <c r="WE117" s="7">
        <v>0</v>
      </c>
      <c r="WF117" s="7">
        <v>0</v>
      </c>
      <c r="WG117" s="7">
        <v>0</v>
      </c>
      <c r="WH117" s="7">
        <v>0</v>
      </c>
      <c r="WI117" s="7">
        <v>0</v>
      </c>
      <c r="WJ117" s="7">
        <v>0</v>
      </c>
      <c r="WK117" s="7">
        <v>0</v>
      </c>
      <c r="WL117" s="7">
        <v>0</v>
      </c>
      <c r="WM117" s="7">
        <v>0</v>
      </c>
      <c r="WN117" s="7">
        <v>0</v>
      </c>
      <c r="WO117" s="7">
        <v>0</v>
      </c>
      <c r="WP117" s="7">
        <v>0</v>
      </c>
      <c r="WQ117" s="7">
        <v>0</v>
      </c>
      <c r="WR117" s="7">
        <v>0</v>
      </c>
      <c r="WS117" s="7">
        <v>0</v>
      </c>
      <c r="WT117" s="7">
        <v>0</v>
      </c>
      <c r="WU117" s="7">
        <v>0</v>
      </c>
      <c r="WV117" s="7">
        <v>0</v>
      </c>
      <c r="WW117" s="7">
        <v>0</v>
      </c>
      <c r="WX117" s="7">
        <v>0</v>
      </c>
      <c r="WY117" s="7">
        <v>0</v>
      </c>
      <c r="WZ117" s="7">
        <v>0</v>
      </c>
      <c r="XA117" s="7">
        <v>0</v>
      </c>
      <c r="XB117" s="7">
        <v>0</v>
      </c>
      <c r="XC117" s="7">
        <v>0</v>
      </c>
      <c r="XD117" s="7">
        <v>0</v>
      </c>
      <c r="XE117" s="7">
        <v>0</v>
      </c>
      <c r="XF117" s="7">
        <v>0</v>
      </c>
      <c r="XG117" s="7">
        <v>0</v>
      </c>
      <c r="XH117" s="7">
        <v>0</v>
      </c>
      <c r="XI117" s="7">
        <v>0</v>
      </c>
      <c r="XJ117" s="7">
        <v>0</v>
      </c>
      <c r="XK117" s="7">
        <v>0</v>
      </c>
      <c r="XL117" s="7">
        <v>0</v>
      </c>
      <c r="XM117" s="7">
        <v>0</v>
      </c>
      <c r="XN117" s="7">
        <v>0</v>
      </c>
      <c r="XO117" s="7">
        <v>0</v>
      </c>
      <c r="XP117" s="7">
        <v>0</v>
      </c>
      <c r="XQ117" s="7">
        <v>0</v>
      </c>
      <c r="XR117" s="7">
        <v>0</v>
      </c>
      <c r="XS117" s="7">
        <v>0</v>
      </c>
      <c r="XT117" s="7">
        <v>0</v>
      </c>
      <c r="XU117" s="7">
        <v>0</v>
      </c>
      <c r="XV117" s="7">
        <v>0</v>
      </c>
      <c r="XW117" s="7">
        <v>0</v>
      </c>
      <c r="XX117" s="7">
        <v>0</v>
      </c>
      <c r="XY117" s="7">
        <v>0</v>
      </c>
      <c r="XZ117" s="7">
        <v>0</v>
      </c>
      <c r="YA117" s="7">
        <v>0</v>
      </c>
      <c r="YB117" s="7">
        <v>0</v>
      </c>
      <c r="YC117" s="7">
        <v>0</v>
      </c>
      <c r="YD117" s="7">
        <v>0</v>
      </c>
      <c r="YE117" s="7">
        <v>0</v>
      </c>
      <c r="YF117" s="7">
        <v>0</v>
      </c>
      <c r="YG117" s="7">
        <v>0</v>
      </c>
      <c r="YH117" s="7">
        <v>0</v>
      </c>
      <c r="YI117" s="7">
        <v>0</v>
      </c>
      <c r="YJ117" s="7">
        <v>0</v>
      </c>
      <c r="YK117" s="7">
        <v>0</v>
      </c>
      <c r="YL117" s="7">
        <v>0</v>
      </c>
      <c r="YM117" s="7">
        <v>0</v>
      </c>
      <c r="YN117" s="7">
        <v>0</v>
      </c>
      <c r="YO117" s="7">
        <v>0</v>
      </c>
      <c r="YP117" s="7">
        <v>0</v>
      </c>
      <c r="YQ117" s="7">
        <v>0</v>
      </c>
      <c r="YR117" s="7">
        <v>0</v>
      </c>
      <c r="YS117" s="7">
        <v>0</v>
      </c>
      <c r="YT117" s="7">
        <v>0</v>
      </c>
      <c r="YU117" s="7">
        <v>0</v>
      </c>
      <c r="YV117" s="7">
        <v>0</v>
      </c>
      <c r="YW117" s="7">
        <v>0</v>
      </c>
      <c r="YX117" s="7">
        <v>0</v>
      </c>
      <c r="YY117" s="7">
        <v>0</v>
      </c>
      <c r="YZ117" s="7">
        <v>0</v>
      </c>
      <c r="ZA117" s="7">
        <v>0</v>
      </c>
      <c r="ZB117" s="7">
        <v>0</v>
      </c>
      <c r="ZC117" s="7">
        <v>0</v>
      </c>
      <c r="ZD117" s="7">
        <v>0</v>
      </c>
      <c r="ZE117" s="7">
        <v>0</v>
      </c>
      <c r="ZF117" s="7">
        <v>0</v>
      </c>
      <c r="ZG117" s="7">
        <v>0</v>
      </c>
      <c r="ZH117" s="7">
        <v>0</v>
      </c>
      <c r="ZI117" s="7">
        <v>0</v>
      </c>
      <c r="ZJ117" s="7">
        <v>0</v>
      </c>
      <c r="ZK117" s="7">
        <v>0</v>
      </c>
      <c r="ZL117" s="7">
        <v>0</v>
      </c>
      <c r="ZM117" s="7">
        <v>0</v>
      </c>
      <c r="ZN117" s="7">
        <v>0</v>
      </c>
      <c r="ZO117" s="7">
        <v>0</v>
      </c>
      <c r="ZP117" s="7">
        <v>0</v>
      </c>
      <c r="ZQ117" s="7">
        <v>0</v>
      </c>
      <c r="ZR117" s="7">
        <v>0</v>
      </c>
      <c r="ZS117" s="7">
        <v>0</v>
      </c>
      <c r="ZT117" s="7">
        <v>0</v>
      </c>
      <c r="ZU117" s="7">
        <v>0</v>
      </c>
      <c r="ZV117" s="7">
        <v>0</v>
      </c>
      <c r="ZW117" s="7">
        <v>0</v>
      </c>
      <c r="ZX117" s="7">
        <v>0</v>
      </c>
      <c r="ZY117" s="7">
        <v>0</v>
      </c>
      <c r="ZZ117" s="7">
        <v>0</v>
      </c>
      <c r="AAA117" s="7">
        <v>0</v>
      </c>
      <c r="AAB117" s="7">
        <v>0</v>
      </c>
      <c r="AAC117" s="7">
        <v>0</v>
      </c>
      <c r="AAD117" s="7">
        <v>0</v>
      </c>
      <c r="AAE117" s="7">
        <v>0</v>
      </c>
      <c r="AAF117" s="7">
        <v>0</v>
      </c>
      <c r="AAG117" s="7">
        <v>0</v>
      </c>
      <c r="AAH117" s="7">
        <v>0</v>
      </c>
      <c r="AAI117" s="7">
        <v>0</v>
      </c>
      <c r="AAJ117" s="7">
        <v>0</v>
      </c>
      <c r="AAK117" s="7">
        <v>0</v>
      </c>
      <c r="AAL117" s="7">
        <v>0</v>
      </c>
      <c r="AAM117" s="7">
        <v>0</v>
      </c>
      <c r="AAN117" s="7">
        <v>0</v>
      </c>
      <c r="AAO117" s="7">
        <v>0</v>
      </c>
      <c r="AAP117" s="7">
        <v>0</v>
      </c>
      <c r="AAQ117" s="7">
        <v>0</v>
      </c>
      <c r="AAR117" s="7">
        <v>0</v>
      </c>
      <c r="AAS117" s="7">
        <v>0</v>
      </c>
      <c r="AAT117" s="7">
        <v>0</v>
      </c>
      <c r="AAU117" s="7">
        <v>0</v>
      </c>
      <c r="AAV117" s="7">
        <v>0</v>
      </c>
      <c r="AAW117" s="7">
        <v>0</v>
      </c>
      <c r="AAX117" s="7">
        <v>0</v>
      </c>
      <c r="AAY117" s="7">
        <v>0</v>
      </c>
      <c r="AAZ117" s="7">
        <v>0</v>
      </c>
      <c r="ABA117" s="7">
        <v>0</v>
      </c>
      <c r="ABB117" s="7">
        <v>0</v>
      </c>
      <c r="ABC117" s="7">
        <v>0</v>
      </c>
      <c r="ABD117" s="7">
        <v>0</v>
      </c>
      <c r="ABE117" s="7">
        <v>0</v>
      </c>
      <c r="ABF117" s="7">
        <v>0</v>
      </c>
      <c r="ABG117" s="7">
        <v>0</v>
      </c>
      <c r="ABH117" s="7">
        <v>0</v>
      </c>
      <c r="ABI117" s="7">
        <v>0</v>
      </c>
      <c r="ABJ117" s="7">
        <v>0</v>
      </c>
      <c r="ABK117" s="7">
        <v>0</v>
      </c>
      <c r="ABL117" s="7">
        <v>0</v>
      </c>
      <c r="ABM117" s="7">
        <v>0</v>
      </c>
      <c r="ABN117" s="7">
        <v>0</v>
      </c>
      <c r="ABO117" s="7">
        <v>0</v>
      </c>
      <c r="ABP117" s="7">
        <v>0</v>
      </c>
      <c r="ABQ117" s="7">
        <v>0</v>
      </c>
      <c r="ABR117" s="7">
        <v>0</v>
      </c>
      <c r="ABS117" s="7">
        <v>0</v>
      </c>
      <c r="ABT117" s="7">
        <v>0</v>
      </c>
      <c r="ABU117" s="7">
        <v>0</v>
      </c>
      <c r="ABV117" s="7">
        <v>0</v>
      </c>
      <c r="ABW117" s="7">
        <v>0</v>
      </c>
      <c r="ABX117" s="7">
        <v>0</v>
      </c>
      <c r="ABY117" s="7">
        <v>0</v>
      </c>
      <c r="ABZ117" s="7">
        <v>0</v>
      </c>
      <c r="ACA117" s="7">
        <v>0</v>
      </c>
      <c r="ACB117" s="7">
        <v>0</v>
      </c>
      <c r="ACC117" s="7">
        <v>0</v>
      </c>
      <c r="ACD117" s="7">
        <v>0</v>
      </c>
      <c r="ACE117" s="7">
        <v>0</v>
      </c>
      <c r="ACF117" s="7">
        <v>0</v>
      </c>
      <c r="ACG117" s="7">
        <v>0</v>
      </c>
      <c r="ACH117" s="7">
        <v>0</v>
      </c>
      <c r="ACI117" s="7">
        <v>0</v>
      </c>
      <c r="ACJ117" s="7">
        <v>0</v>
      </c>
      <c r="ACK117" s="7">
        <v>0</v>
      </c>
      <c r="ACL117" s="7">
        <v>0</v>
      </c>
      <c r="ACM117" s="7">
        <v>0</v>
      </c>
      <c r="ACN117" s="7">
        <v>0</v>
      </c>
      <c r="ACO117" s="7">
        <v>0</v>
      </c>
      <c r="ACP117" s="7">
        <v>0</v>
      </c>
      <c r="ACQ117" s="7">
        <v>0</v>
      </c>
      <c r="ACR117" s="7">
        <v>0</v>
      </c>
      <c r="ACS117" s="7">
        <v>0</v>
      </c>
      <c r="ACT117" s="7">
        <v>0</v>
      </c>
      <c r="ACU117" s="7">
        <v>0</v>
      </c>
      <c r="ACV117" s="7">
        <v>0</v>
      </c>
      <c r="ACW117" s="7">
        <v>0</v>
      </c>
      <c r="ACX117" s="7">
        <v>0</v>
      </c>
      <c r="ACY117" s="7">
        <v>0</v>
      </c>
      <c r="ACZ117" s="7">
        <v>0</v>
      </c>
      <c r="ADA117" s="7">
        <v>0</v>
      </c>
      <c r="ADB117" s="7">
        <v>0</v>
      </c>
      <c r="ADC117" s="7">
        <v>0</v>
      </c>
      <c r="ADD117" s="7">
        <v>0</v>
      </c>
      <c r="ADE117" s="7">
        <v>0</v>
      </c>
      <c r="ADF117" s="7">
        <v>0</v>
      </c>
      <c r="ADG117" s="7">
        <v>0</v>
      </c>
      <c r="ADH117" s="7">
        <v>0</v>
      </c>
      <c r="ADI117" s="7">
        <v>0</v>
      </c>
      <c r="ADJ117" s="7">
        <v>0</v>
      </c>
      <c r="ADK117" s="7">
        <v>0</v>
      </c>
      <c r="ADL117" s="7">
        <v>0</v>
      </c>
      <c r="ADM117" s="7">
        <v>0</v>
      </c>
      <c r="ADN117" s="7">
        <v>0</v>
      </c>
      <c r="ADO117" s="7">
        <v>0</v>
      </c>
      <c r="ADP117" s="7">
        <v>0</v>
      </c>
      <c r="ADQ117" s="7">
        <v>0</v>
      </c>
      <c r="ADR117" s="7">
        <v>0</v>
      </c>
      <c r="ADS117" s="7">
        <v>0</v>
      </c>
      <c r="ADT117" s="7">
        <v>0</v>
      </c>
      <c r="ADU117" s="7">
        <v>0</v>
      </c>
      <c r="ADV117" s="7">
        <v>0</v>
      </c>
      <c r="ADW117" s="7">
        <v>0</v>
      </c>
      <c r="ADX117" s="7">
        <v>0</v>
      </c>
      <c r="ADY117" s="7">
        <v>0</v>
      </c>
      <c r="ADZ117" s="7">
        <v>0</v>
      </c>
      <c r="AEA117" s="7">
        <v>0</v>
      </c>
      <c r="AEB117" s="7">
        <v>0</v>
      </c>
      <c r="AEC117" s="7">
        <v>0</v>
      </c>
      <c r="AED117" s="7">
        <v>0</v>
      </c>
      <c r="AEE117" s="7">
        <v>0</v>
      </c>
      <c r="AEF117" s="7">
        <v>0</v>
      </c>
      <c r="AEG117" s="7">
        <v>0</v>
      </c>
      <c r="AEH117" s="7">
        <v>0</v>
      </c>
      <c r="AEI117" s="7">
        <v>0</v>
      </c>
      <c r="AEJ117" s="7">
        <v>0</v>
      </c>
      <c r="AEK117" s="7">
        <v>0</v>
      </c>
      <c r="AEL117" s="7">
        <v>0</v>
      </c>
      <c r="AEM117" s="7">
        <v>0</v>
      </c>
      <c r="AEN117" s="7">
        <v>0</v>
      </c>
      <c r="AEO117" s="7">
        <v>0</v>
      </c>
      <c r="AEP117" s="7">
        <v>0</v>
      </c>
      <c r="AEQ117" s="7">
        <v>0</v>
      </c>
      <c r="AER117" s="7">
        <v>0</v>
      </c>
      <c r="AES117" s="7">
        <v>0</v>
      </c>
      <c r="AET117" s="7">
        <v>0</v>
      </c>
      <c r="AEU117" s="7">
        <v>0</v>
      </c>
      <c r="AEV117" s="7">
        <v>0</v>
      </c>
      <c r="AEW117" s="7">
        <v>0</v>
      </c>
      <c r="AEX117" s="7">
        <v>0</v>
      </c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  <c r="AMK117" s="7"/>
      <c r="AML117" s="7"/>
      <c r="AMM117" s="7"/>
      <c r="AMN117" s="7"/>
      <c r="AMO117" s="7"/>
      <c r="AMP117" s="7"/>
      <c r="AMQ117" s="7"/>
      <c r="AMR117" s="7"/>
      <c r="AMS117" s="7"/>
      <c r="AMT117" s="7"/>
      <c r="AMU117" s="7"/>
      <c r="AMV117" s="7"/>
      <c r="AMW117" s="7"/>
      <c r="AMX117" s="7"/>
      <c r="AMY117" s="7"/>
      <c r="AMZ117" s="7"/>
      <c r="ANA117" s="7"/>
      <c r="ANB117" s="7"/>
      <c r="ANC117" s="7"/>
      <c r="AND117" s="7"/>
      <c r="ANE117" s="7"/>
      <c r="ANF117" s="7"/>
      <c r="ANG117" s="7"/>
      <c r="ANH117" s="7"/>
      <c r="ANI117" s="7"/>
      <c r="ANJ117" s="7"/>
      <c r="ANK117" s="7"/>
      <c r="ANL117" s="7"/>
      <c r="ANM117" s="7"/>
      <c r="ANN117" s="7"/>
      <c r="ANO117" s="7"/>
      <c r="ANP117" s="7"/>
      <c r="ANQ117" s="7"/>
      <c r="ANR117" s="7"/>
      <c r="ANS117" s="7"/>
      <c r="ANT117" s="7"/>
      <c r="ANU117" s="7"/>
      <c r="ANV117" s="7"/>
      <c r="ANW117" s="7"/>
      <c r="ANX117" s="7"/>
      <c r="ANY117" s="7"/>
      <c r="ANZ117" s="7"/>
      <c r="AOA117" s="7"/>
      <c r="AOB117" s="7"/>
      <c r="AOC117" s="7"/>
      <c r="AOD117" s="7"/>
      <c r="AOE117" s="4"/>
      <c r="AOF117" s="4"/>
      <c r="AOG117" s="4"/>
      <c r="AOH117" s="4"/>
      <c r="AOI117" s="4"/>
      <c r="AOJ117" s="4"/>
      <c r="AOK117" s="4"/>
      <c r="AOL117" s="4"/>
      <c r="AOM117" s="4"/>
      <c r="AON117" s="4"/>
      <c r="AOO117" s="4"/>
      <c r="AOP117" s="4"/>
      <c r="AOQ117" s="4"/>
      <c r="AOR117" s="4"/>
      <c r="AOS117" s="4"/>
      <c r="AOT117" s="4"/>
      <c r="AOU117" s="4"/>
      <c r="AOV117" s="4"/>
      <c r="AOW117" s="4"/>
      <c r="AOX117" s="4"/>
      <c r="AOY117" s="4"/>
      <c r="AOZ117" s="4"/>
      <c r="APA117" s="4"/>
      <c r="APB117" s="4"/>
      <c r="APC117" s="4"/>
      <c r="APD117" s="4"/>
      <c r="APE117" s="4"/>
      <c r="APF117" s="4"/>
      <c r="APG117" s="4"/>
      <c r="APH117" s="4"/>
    </row>
    <row r="118" spans="2:1100" x14ac:dyDescent="0.25">
      <c r="B118" s="12">
        <v>8</v>
      </c>
      <c r="C118" s="12">
        <v>2474.54</v>
      </c>
      <c r="D118" s="12">
        <v>2130.46</v>
      </c>
      <c r="E118" s="12">
        <v>2114.56</v>
      </c>
      <c r="F118" s="12">
        <v>1774.21</v>
      </c>
      <c r="G118" s="12">
        <v>2064.91</v>
      </c>
      <c r="H118" s="12">
        <v>2459.14</v>
      </c>
      <c r="I118" s="12">
        <v>2087.2600000000002</v>
      </c>
      <c r="J118" s="12">
        <v>1751.22</v>
      </c>
      <c r="K118" s="12">
        <v>1984.7400000000002</v>
      </c>
      <c r="L118" s="12">
        <v>2392.2399999999998</v>
      </c>
      <c r="M118" s="12">
        <v>2435.4899999999998</v>
      </c>
      <c r="N118" s="12">
        <v>2841.24</v>
      </c>
      <c r="O118" s="12">
        <v>3986.03</v>
      </c>
      <c r="P118" s="12">
        <v>3495.5</v>
      </c>
      <c r="Q118" s="12"/>
      <c r="R118" s="12"/>
      <c r="S118" s="12"/>
      <c r="T118" s="12" t="s">
        <v>7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12">
        <v>0</v>
      </c>
      <c r="BR118" s="12">
        <v>0</v>
      </c>
      <c r="BS118" s="12">
        <v>0</v>
      </c>
      <c r="BT118" s="12">
        <v>0</v>
      </c>
      <c r="BU118" s="12">
        <v>0</v>
      </c>
      <c r="BV118" s="12">
        <v>0</v>
      </c>
      <c r="BW118" s="12">
        <v>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0</v>
      </c>
      <c r="CP118" s="12">
        <v>0</v>
      </c>
      <c r="CQ118" s="12">
        <v>0</v>
      </c>
      <c r="CR118" s="12">
        <v>0</v>
      </c>
      <c r="CS118" s="12">
        <v>0</v>
      </c>
      <c r="CT118" s="12">
        <v>0</v>
      </c>
      <c r="CU118" s="12">
        <v>0</v>
      </c>
      <c r="CV118" s="12">
        <v>0</v>
      </c>
      <c r="CW118" s="12">
        <v>0</v>
      </c>
      <c r="CX118" s="12">
        <v>0</v>
      </c>
      <c r="CY118" s="12">
        <v>0</v>
      </c>
      <c r="CZ118" s="12">
        <v>0</v>
      </c>
      <c r="DA118" s="12">
        <v>0</v>
      </c>
      <c r="DB118" s="12">
        <v>0</v>
      </c>
      <c r="DC118" s="12">
        <v>0</v>
      </c>
      <c r="DD118" s="12">
        <v>0</v>
      </c>
      <c r="DE118" s="12">
        <v>0</v>
      </c>
      <c r="DF118" s="12">
        <v>0</v>
      </c>
      <c r="DG118" s="13">
        <v>0</v>
      </c>
      <c r="DH118" s="13">
        <v>0</v>
      </c>
      <c r="DI118" s="13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7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7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7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7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1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7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7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7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7">
        <v>0</v>
      </c>
      <c r="KA118" s="7">
        <v>0</v>
      </c>
      <c r="KB118" s="7">
        <v>0</v>
      </c>
      <c r="KC118" s="7">
        <v>0</v>
      </c>
      <c r="KD118" s="7">
        <v>0</v>
      </c>
      <c r="KE118" s="7">
        <v>0</v>
      </c>
      <c r="KF118" s="7">
        <v>0</v>
      </c>
      <c r="KG118" s="7">
        <v>0</v>
      </c>
      <c r="KH118" s="7">
        <v>0</v>
      </c>
      <c r="KI118" s="7">
        <v>0</v>
      </c>
      <c r="KJ118" s="7">
        <v>0</v>
      </c>
      <c r="KK118" s="7">
        <v>0</v>
      </c>
      <c r="KL118" s="7">
        <v>0</v>
      </c>
      <c r="KM118" s="7">
        <v>0</v>
      </c>
      <c r="KN118" s="7">
        <v>0</v>
      </c>
      <c r="KO118" s="7">
        <v>0</v>
      </c>
      <c r="KP118" s="7">
        <v>0</v>
      </c>
      <c r="KQ118" s="7">
        <v>0</v>
      </c>
      <c r="KR118" s="7">
        <v>0</v>
      </c>
      <c r="KS118" s="7">
        <v>0</v>
      </c>
      <c r="KT118" s="7">
        <v>0</v>
      </c>
      <c r="KU118" s="7">
        <v>0</v>
      </c>
      <c r="KV118" s="7">
        <v>0</v>
      </c>
      <c r="KW118" s="7">
        <v>0</v>
      </c>
      <c r="KX118" s="7">
        <v>0</v>
      </c>
      <c r="KY118" s="7">
        <v>0</v>
      </c>
      <c r="KZ118" s="7">
        <v>0</v>
      </c>
      <c r="LA118" s="7">
        <v>0</v>
      </c>
      <c r="LB118" s="7">
        <v>0</v>
      </c>
      <c r="LC118" s="7">
        <v>0</v>
      </c>
      <c r="LD118" s="7">
        <v>0</v>
      </c>
      <c r="LE118" s="7">
        <v>0</v>
      </c>
      <c r="LF118" s="7">
        <v>0</v>
      </c>
      <c r="LG118" s="7">
        <v>0</v>
      </c>
      <c r="LH118" s="7">
        <v>0</v>
      </c>
      <c r="LI118" s="7">
        <v>0</v>
      </c>
      <c r="LJ118" s="7">
        <v>0</v>
      </c>
      <c r="LK118" s="7">
        <v>0</v>
      </c>
      <c r="LL118" s="7">
        <v>0</v>
      </c>
      <c r="LM118" s="7">
        <v>0</v>
      </c>
      <c r="LN118" s="7">
        <v>0</v>
      </c>
      <c r="LO118" s="7">
        <v>0</v>
      </c>
      <c r="LP118" s="7">
        <v>0</v>
      </c>
      <c r="LQ118" s="7">
        <v>0</v>
      </c>
      <c r="LR118" s="7">
        <v>0</v>
      </c>
      <c r="LS118" s="7">
        <v>0</v>
      </c>
      <c r="LT118" s="7">
        <v>0</v>
      </c>
      <c r="LU118" s="7">
        <v>0</v>
      </c>
      <c r="LV118" s="7">
        <v>0</v>
      </c>
      <c r="LW118" s="7">
        <v>0</v>
      </c>
      <c r="LX118" s="7">
        <v>0</v>
      </c>
      <c r="LY118" s="7">
        <v>0</v>
      </c>
      <c r="LZ118" s="7">
        <v>0</v>
      </c>
      <c r="MA118" s="7">
        <v>0</v>
      </c>
      <c r="MB118" s="7">
        <v>0</v>
      </c>
      <c r="MC118" s="7">
        <v>0</v>
      </c>
      <c r="MD118" s="7">
        <v>0</v>
      </c>
      <c r="ME118" s="7">
        <v>0</v>
      </c>
      <c r="MF118" s="7">
        <v>0</v>
      </c>
      <c r="MG118" s="7">
        <v>0</v>
      </c>
      <c r="MH118" s="7">
        <v>0</v>
      </c>
      <c r="MI118" s="7">
        <v>0</v>
      </c>
      <c r="MJ118" s="7">
        <v>0</v>
      </c>
      <c r="MK118" s="7">
        <v>0</v>
      </c>
      <c r="ML118" s="7">
        <v>0</v>
      </c>
      <c r="MM118" s="7">
        <v>0</v>
      </c>
      <c r="MN118" s="7">
        <v>0</v>
      </c>
      <c r="MO118" s="7">
        <v>0</v>
      </c>
      <c r="MP118" s="7">
        <v>0</v>
      </c>
      <c r="MQ118" s="7">
        <v>0</v>
      </c>
      <c r="MR118" s="7">
        <v>0</v>
      </c>
      <c r="MS118" s="7">
        <v>0</v>
      </c>
      <c r="MT118" s="7">
        <v>0</v>
      </c>
      <c r="MU118" s="7">
        <v>0</v>
      </c>
      <c r="MV118" s="7">
        <v>0</v>
      </c>
      <c r="MW118" s="7">
        <v>0</v>
      </c>
      <c r="MX118" s="7">
        <v>0</v>
      </c>
      <c r="MY118" s="7">
        <v>0</v>
      </c>
      <c r="MZ118" s="7">
        <v>0</v>
      </c>
      <c r="NA118" s="7">
        <v>0</v>
      </c>
      <c r="NB118" s="7">
        <v>0</v>
      </c>
      <c r="NC118" s="7">
        <v>0</v>
      </c>
      <c r="ND118" s="7">
        <v>0</v>
      </c>
      <c r="NE118" s="7">
        <v>0</v>
      </c>
      <c r="NF118" s="7">
        <v>0</v>
      </c>
      <c r="NG118" s="7">
        <v>0</v>
      </c>
      <c r="NH118" s="7">
        <v>0</v>
      </c>
      <c r="NI118" s="7">
        <v>0</v>
      </c>
      <c r="NJ118" s="7">
        <v>0</v>
      </c>
      <c r="NK118" s="7">
        <v>0</v>
      </c>
      <c r="NL118" s="7">
        <v>0</v>
      </c>
      <c r="NM118" s="7">
        <v>0</v>
      </c>
      <c r="NN118" s="7">
        <v>0</v>
      </c>
      <c r="NO118" s="7">
        <v>0</v>
      </c>
      <c r="NP118" s="7">
        <v>0</v>
      </c>
      <c r="NQ118" s="7">
        <v>0</v>
      </c>
      <c r="NR118" s="7">
        <v>0</v>
      </c>
      <c r="NS118" s="7">
        <v>0</v>
      </c>
      <c r="NT118" s="7">
        <v>0</v>
      </c>
      <c r="NU118" s="7">
        <v>0</v>
      </c>
      <c r="NV118" s="7">
        <v>0</v>
      </c>
      <c r="NW118" s="7">
        <v>0</v>
      </c>
      <c r="NX118" s="7">
        <v>0</v>
      </c>
      <c r="NY118" s="7">
        <v>0</v>
      </c>
      <c r="NZ118" s="7">
        <v>0</v>
      </c>
      <c r="OA118" s="7">
        <v>0</v>
      </c>
      <c r="OB118" s="7">
        <v>0</v>
      </c>
      <c r="OC118" s="7">
        <v>0</v>
      </c>
      <c r="OD118" s="7">
        <v>0</v>
      </c>
      <c r="OE118" s="7">
        <v>0</v>
      </c>
      <c r="OF118" s="7">
        <v>0</v>
      </c>
      <c r="OG118" s="7">
        <v>0</v>
      </c>
      <c r="OH118" s="7">
        <v>0</v>
      </c>
      <c r="OI118" s="7">
        <v>0</v>
      </c>
      <c r="OJ118" s="7">
        <v>0</v>
      </c>
      <c r="OK118" s="7">
        <v>0</v>
      </c>
      <c r="OL118" s="7">
        <v>0</v>
      </c>
      <c r="OM118" s="7">
        <v>0</v>
      </c>
      <c r="ON118" s="7">
        <v>0</v>
      </c>
      <c r="OO118" s="7">
        <v>0</v>
      </c>
      <c r="OP118" s="7">
        <v>0</v>
      </c>
      <c r="OQ118" s="7">
        <v>0</v>
      </c>
      <c r="OR118" s="7">
        <v>0</v>
      </c>
      <c r="OS118" s="7">
        <v>0</v>
      </c>
      <c r="OT118" s="7">
        <v>0</v>
      </c>
      <c r="OU118" s="7">
        <v>0</v>
      </c>
      <c r="OV118" s="7">
        <v>0</v>
      </c>
      <c r="OW118" s="7">
        <v>0</v>
      </c>
      <c r="OX118" s="7">
        <v>0</v>
      </c>
      <c r="OY118" s="7">
        <v>0</v>
      </c>
      <c r="OZ118" s="7">
        <v>0</v>
      </c>
      <c r="PA118" s="7">
        <v>0</v>
      </c>
      <c r="PB118" s="7">
        <v>0</v>
      </c>
      <c r="PC118" s="7">
        <v>0</v>
      </c>
      <c r="PD118" s="7">
        <v>0</v>
      </c>
      <c r="PE118" s="7">
        <v>0</v>
      </c>
      <c r="PF118" s="7">
        <v>0</v>
      </c>
      <c r="PG118" s="7">
        <v>0</v>
      </c>
      <c r="PH118" s="7">
        <v>0</v>
      </c>
      <c r="PI118" s="7">
        <v>0</v>
      </c>
      <c r="PJ118" s="7">
        <v>0</v>
      </c>
      <c r="PK118" s="7">
        <v>0</v>
      </c>
      <c r="PL118" s="7">
        <v>0</v>
      </c>
      <c r="PM118" s="7">
        <v>0</v>
      </c>
      <c r="PN118" s="7">
        <v>0</v>
      </c>
      <c r="PO118" s="7">
        <v>0</v>
      </c>
      <c r="PP118" s="7">
        <v>0</v>
      </c>
      <c r="PQ118" s="7">
        <v>0</v>
      </c>
      <c r="PR118" s="7">
        <v>0</v>
      </c>
      <c r="PS118" s="7">
        <v>0</v>
      </c>
      <c r="PT118" s="7">
        <v>0</v>
      </c>
      <c r="PU118" s="7">
        <v>0</v>
      </c>
      <c r="PV118" s="7">
        <v>0</v>
      </c>
      <c r="PW118" s="7">
        <v>0</v>
      </c>
      <c r="PX118" s="7">
        <v>0</v>
      </c>
      <c r="PY118" s="7">
        <v>0</v>
      </c>
      <c r="PZ118" s="7">
        <v>0</v>
      </c>
      <c r="QA118" s="7">
        <v>0</v>
      </c>
      <c r="QB118" s="7">
        <v>0</v>
      </c>
      <c r="QC118" s="7">
        <v>0</v>
      </c>
      <c r="QD118" s="7">
        <v>0</v>
      </c>
      <c r="QE118" s="7">
        <v>0</v>
      </c>
      <c r="QF118" s="7">
        <v>0</v>
      </c>
      <c r="QG118" s="7">
        <v>0</v>
      </c>
      <c r="QH118" s="7">
        <v>0</v>
      </c>
      <c r="QI118" s="7">
        <v>0</v>
      </c>
      <c r="QJ118" s="7">
        <v>0</v>
      </c>
      <c r="QK118" s="7">
        <v>0</v>
      </c>
      <c r="QL118" s="7">
        <v>0</v>
      </c>
      <c r="QM118" s="7">
        <v>0</v>
      </c>
      <c r="QN118" s="7">
        <v>0</v>
      </c>
      <c r="QO118" s="7">
        <v>0</v>
      </c>
      <c r="QP118" s="7">
        <v>0</v>
      </c>
      <c r="QQ118" s="7">
        <v>0</v>
      </c>
      <c r="QR118" s="7">
        <v>0</v>
      </c>
      <c r="QS118" s="7">
        <v>0</v>
      </c>
      <c r="QT118" s="7">
        <v>0</v>
      </c>
      <c r="QU118" s="7">
        <v>0</v>
      </c>
      <c r="QV118" s="7">
        <v>0</v>
      </c>
      <c r="QW118" s="7">
        <v>0</v>
      </c>
      <c r="QX118" s="7">
        <v>0</v>
      </c>
      <c r="QY118" s="7">
        <v>0</v>
      </c>
      <c r="QZ118" s="7">
        <v>0</v>
      </c>
      <c r="RA118" s="7">
        <v>0</v>
      </c>
      <c r="RB118" s="7">
        <v>0</v>
      </c>
      <c r="RC118" s="7">
        <v>0</v>
      </c>
      <c r="RD118" s="7">
        <v>0</v>
      </c>
      <c r="RE118" s="7">
        <v>0</v>
      </c>
      <c r="RF118" s="7">
        <v>0</v>
      </c>
      <c r="RG118" s="7">
        <v>0</v>
      </c>
      <c r="RH118" s="7">
        <v>0</v>
      </c>
      <c r="RI118" s="7">
        <v>0</v>
      </c>
      <c r="RJ118" s="7">
        <v>0</v>
      </c>
      <c r="RK118" s="7">
        <v>0</v>
      </c>
      <c r="RL118" s="7">
        <v>0</v>
      </c>
      <c r="RM118" s="7">
        <v>0</v>
      </c>
      <c r="RN118" s="7">
        <v>0</v>
      </c>
      <c r="RO118" s="7">
        <v>0</v>
      </c>
      <c r="RP118" s="7">
        <v>0</v>
      </c>
      <c r="RQ118" s="7">
        <v>0</v>
      </c>
      <c r="RR118" s="7">
        <v>0</v>
      </c>
      <c r="RS118" s="7">
        <v>0</v>
      </c>
      <c r="RT118" s="7">
        <v>0</v>
      </c>
      <c r="RU118" s="7">
        <v>0</v>
      </c>
      <c r="RV118" s="7">
        <v>0</v>
      </c>
      <c r="RW118" s="7">
        <v>0</v>
      </c>
      <c r="RX118" s="7">
        <v>0</v>
      </c>
      <c r="RY118" s="7">
        <v>0</v>
      </c>
      <c r="RZ118" s="7">
        <v>0</v>
      </c>
      <c r="SA118" s="7">
        <v>0</v>
      </c>
      <c r="SB118" s="7">
        <v>0</v>
      </c>
      <c r="SC118" s="7">
        <v>0</v>
      </c>
      <c r="SD118" s="7">
        <v>0</v>
      </c>
      <c r="SE118" s="7">
        <v>0</v>
      </c>
      <c r="SF118" s="7">
        <v>0</v>
      </c>
      <c r="SG118" s="7">
        <v>0</v>
      </c>
      <c r="SH118" s="7">
        <v>0</v>
      </c>
      <c r="SI118" s="7">
        <v>0</v>
      </c>
      <c r="SJ118" s="7">
        <v>0</v>
      </c>
      <c r="SK118" s="7">
        <v>0</v>
      </c>
      <c r="SL118" s="7">
        <v>0</v>
      </c>
      <c r="SM118" s="7">
        <v>0</v>
      </c>
      <c r="SN118" s="7">
        <v>0</v>
      </c>
      <c r="SO118" s="7">
        <v>0</v>
      </c>
      <c r="SP118" s="7">
        <v>0</v>
      </c>
      <c r="SQ118" s="7">
        <v>0</v>
      </c>
      <c r="SR118" s="7">
        <v>0</v>
      </c>
      <c r="SS118" s="7">
        <v>0</v>
      </c>
      <c r="ST118" s="7">
        <v>0</v>
      </c>
      <c r="SU118" s="7">
        <v>0</v>
      </c>
      <c r="SV118" s="7">
        <v>0</v>
      </c>
      <c r="SW118" s="7">
        <v>0</v>
      </c>
      <c r="SX118" s="7">
        <v>0</v>
      </c>
      <c r="SY118" s="7">
        <v>0</v>
      </c>
      <c r="SZ118" s="7">
        <v>0</v>
      </c>
      <c r="TA118" s="7">
        <v>0</v>
      </c>
      <c r="TB118" s="7">
        <v>0</v>
      </c>
      <c r="TC118" s="7">
        <v>0</v>
      </c>
      <c r="TD118" s="7">
        <v>0</v>
      </c>
      <c r="TE118" s="7">
        <v>0</v>
      </c>
      <c r="TF118" s="7">
        <v>0</v>
      </c>
      <c r="TG118" s="7">
        <v>0</v>
      </c>
      <c r="TH118" s="7">
        <v>0</v>
      </c>
      <c r="TI118" s="7">
        <v>0</v>
      </c>
      <c r="TJ118" s="7">
        <v>0</v>
      </c>
      <c r="TK118" s="7">
        <v>0</v>
      </c>
      <c r="TL118" s="7">
        <v>0</v>
      </c>
      <c r="TM118" s="7">
        <v>0</v>
      </c>
      <c r="TN118" s="7">
        <v>0</v>
      </c>
      <c r="TO118" s="7">
        <v>0</v>
      </c>
      <c r="TP118" s="7">
        <v>0</v>
      </c>
      <c r="TQ118" s="7">
        <v>0</v>
      </c>
      <c r="TR118" s="7">
        <v>0</v>
      </c>
      <c r="TS118" s="7">
        <v>0</v>
      </c>
      <c r="TT118" s="7">
        <v>0</v>
      </c>
      <c r="TU118" s="7">
        <v>0</v>
      </c>
      <c r="TV118" s="7">
        <v>0</v>
      </c>
      <c r="TW118" s="7">
        <v>0</v>
      </c>
      <c r="TX118" s="7">
        <v>0</v>
      </c>
      <c r="TY118" s="7">
        <v>0</v>
      </c>
      <c r="TZ118" s="7">
        <v>0</v>
      </c>
      <c r="UA118" s="7">
        <v>0</v>
      </c>
      <c r="UB118" s="7">
        <v>0</v>
      </c>
      <c r="UC118" s="7">
        <v>0</v>
      </c>
      <c r="UD118" s="7">
        <v>0</v>
      </c>
      <c r="UE118" s="7">
        <v>0</v>
      </c>
      <c r="UF118" s="7">
        <v>0</v>
      </c>
      <c r="UG118" s="7">
        <v>0</v>
      </c>
      <c r="UH118" s="7">
        <v>0</v>
      </c>
      <c r="UI118" s="7">
        <v>0</v>
      </c>
      <c r="UJ118" s="7">
        <v>0</v>
      </c>
      <c r="UK118" s="7">
        <v>0</v>
      </c>
      <c r="UL118" s="7">
        <v>0</v>
      </c>
      <c r="UM118" s="7">
        <v>0</v>
      </c>
      <c r="UN118" s="7">
        <v>0</v>
      </c>
      <c r="UO118" s="7">
        <v>0</v>
      </c>
      <c r="UP118" s="7">
        <v>0</v>
      </c>
      <c r="UQ118" s="7">
        <v>0</v>
      </c>
      <c r="UR118" s="7">
        <v>0</v>
      </c>
      <c r="US118" s="7">
        <v>0</v>
      </c>
      <c r="UT118" s="7">
        <v>0</v>
      </c>
      <c r="UU118" s="7">
        <v>0</v>
      </c>
      <c r="UV118" s="7">
        <v>0</v>
      </c>
      <c r="UW118" s="7">
        <v>0</v>
      </c>
      <c r="UX118" s="7">
        <v>0</v>
      </c>
      <c r="UY118" s="7">
        <v>0</v>
      </c>
      <c r="UZ118" s="7">
        <v>0</v>
      </c>
      <c r="VA118" s="7">
        <v>0</v>
      </c>
      <c r="VB118" s="7">
        <v>0</v>
      </c>
      <c r="VC118" s="7">
        <v>0</v>
      </c>
      <c r="VD118" s="7">
        <v>0</v>
      </c>
      <c r="VE118" s="7">
        <v>0</v>
      </c>
      <c r="VF118" s="7">
        <v>0</v>
      </c>
      <c r="VG118" s="7">
        <v>0</v>
      </c>
      <c r="VH118" s="7">
        <v>0</v>
      </c>
      <c r="VI118" s="7">
        <v>0</v>
      </c>
      <c r="VJ118" s="7">
        <v>0</v>
      </c>
      <c r="VK118" s="7">
        <v>0</v>
      </c>
      <c r="VL118" s="7">
        <v>0</v>
      </c>
      <c r="VM118" s="7">
        <v>0</v>
      </c>
      <c r="VN118" s="7">
        <v>0</v>
      </c>
      <c r="VO118" s="7">
        <v>0</v>
      </c>
      <c r="VP118" s="7">
        <v>0</v>
      </c>
      <c r="VQ118" s="7">
        <v>0</v>
      </c>
      <c r="VR118" s="7">
        <v>0</v>
      </c>
      <c r="VS118" s="7">
        <v>0</v>
      </c>
      <c r="VT118" s="7">
        <v>0</v>
      </c>
      <c r="VU118" s="7">
        <v>0</v>
      </c>
      <c r="VV118" s="7">
        <v>0</v>
      </c>
      <c r="VW118" s="7">
        <v>0</v>
      </c>
      <c r="VX118" s="7">
        <v>0</v>
      </c>
      <c r="VY118" s="7">
        <v>0</v>
      </c>
      <c r="VZ118" s="7">
        <v>0</v>
      </c>
      <c r="WA118" s="7">
        <v>0</v>
      </c>
      <c r="WB118" s="7">
        <v>0</v>
      </c>
      <c r="WC118" s="7">
        <v>0</v>
      </c>
      <c r="WD118" s="7">
        <v>0</v>
      </c>
      <c r="WE118" s="7">
        <v>0</v>
      </c>
      <c r="WF118" s="7">
        <v>0</v>
      </c>
      <c r="WG118" s="7">
        <v>0</v>
      </c>
      <c r="WH118" s="7">
        <v>0</v>
      </c>
      <c r="WI118" s="7">
        <v>0</v>
      </c>
      <c r="WJ118" s="7">
        <v>0</v>
      </c>
      <c r="WK118" s="7">
        <v>0</v>
      </c>
      <c r="WL118" s="7">
        <v>0</v>
      </c>
      <c r="WM118" s="7">
        <v>0</v>
      </c>
      <c r="WN118" s="7">
        <v>0</v>
      </c>
      <c r="WO118" s="7">
        <v>0</v>
      </c>
      <c r="WP118" s="7">
        <v>0</v>
      </c>
      <c r="WQ118" s="7">
        <v>0</v>
      </c>
      <c r="WR118" s="7">
        <v>0</v>
      </c>
      <c r="WS118" s="7">
        <v>0</v>
      </c>
      <c r="WT118" s="7">
        <v>0</v>
      </c>
      <c r="WU118" s="7">
        <v>0</v>
      </c>
      <c r="WV118" s="7">
        <v>0</v>
      </c>
      <c r="WW118" s="7">
        <v>0</v>
      </c>
      <c r="WX118" s="7">
        <v>0</v>
      </c>
      <c r="WY118" s="7">
        <v>0</v>
      </c>
      <c r="WZ118" s="7">
        <v>0</v>
      </c>
      <c r="XA118" s="7">
        <v>0</v>
      </c>
      <c r="XB118" s="7">
        <v>0</v>
      </c>
      <c r="XC118" s="7">
        <v>0</v>
      </c>
      <c r="XD118" s="7">
        <v>0</v>
      </c>
      <c r="XE118" s="7">
        <v>0</v>
      </c>
      <c r="XF118" s="7">
        <v>0</v>
      </c>
      <c r="XG118" s="7">
        <v>0</v>
      </c>
      <c r="XH118" s="7">
        <v>0</v>
      </c>
      <c r="XI118" s="7">
        <v>0</v>
      </c>
      <c r="XJ118" s="7">
        <v>0</v>
      </c>
      <c r="XK118" s="7">
        <v>0</v>
      </c>
      <c r="XL118" s="7">
        <v>0</v>
      </c>
      <c r="XM118" s="7">
        <v>0</v>
      </c>
      <c r="XN118" s="7">
        <v>0</v>
      </c>
      <c r="XO118" s="7">
        <v>0</v>
      </c>
      <c r="XP118" s="7">
        <v>0</v>
      </c>
      <c r="XQ118" s="7">
        <v>0</v>
      </c>
      <c r="XR118" s="7">
        <v>0</v>
      </c>
      <c r="XS118" s="7">
        <v>0</v>
      </c>
      <c r="XT118" s="7">
        <v>0</v>
      </c>
      <c r="XU118" s="7">
        <v>0</v>
      </c>
      <c r="XV118" s="7">
        <v>0</v>
      </c>
      <c r="XW118" s="7">
        <v>0</v>
      </c>
      <c r="XX118" s="7">
        <v>0</v>
      </c>
      <c r="XY118" s="7">
        <v>0</v>
      </c>
      <c r="XZ118" s="7">
        <v>0</v>
      </c>
      <c r="YA118" s="7">
        <v>0</v>
      </c>
      <c r="YB118" s="7">
        <v>0</v>
      </c>
      <c r="YC118" s="7">
        <v>0</v>
      </c>
      <c r="YD118" s="7">
        <v>0</v>
      </c>
      <c r="YE118" s="7">
        <v>0</v>
      </c>
      <c r="YF118" s="7">
        <v>0</v>
      </c>
      <c r="YG118" s="7">
        <v>0</v>
      </c>
      <c r="YH118" s="7">
        <v>0</v>
      </c>
      <c r="YI118" s="7">
        <v>0</v>
      </c>
      <c r="YJ118" s="7">
        <v>0</v>
      </c>
      <c r="YK118" s="7">
        <v>0</v>
      </c>
      <c r="YL118" s="7">
        <v>0</v>
      </c>
      <c r="YM118" s="7">
        <v>0</v>
      </c>
      <c r="YN118" s="7">
        <v>0</v>
      </c>
      <c r="YO118" s="7">
        <v>0</v>
      </c>
      <c r="YP118" s="7">
        <v>0</v>
      </c>
      <c r="YQ118" s="7">
        <v>0</v>
      </c>
      <c r="YR118" s="7">
        <v>0</v>
      </c>
      <c r="YS118" s="7">
        <v>0</v>
      </c>
      <c r="YT118" s="7">
        <v>0</v>
      </c>
      <c r="YU118" s="7">
        <v>0</v>
      </c>
      <c r="YV118" s="7">
        <v>0</v>
      </c>
      <c r="YW118" s="7">
        <v>0</v>
      </c>
      <c r="YX118" s="7">
        <v>0</v>
      </c>
      <c r="YY118" s="7">
        <v>0</v>
      </c>
      <c r="YZ118" s="7">
        <v>0</v>
      </c>
      <c r="ZA118" s="7">
        <v>0</v>
      </c>
      <c r="ZB118" s="7">
        <v>0</v>
      </c>
      <c r="ZC118" s="7">
        <v>0</v>
      </c>
      <c r="ZD118" s="7">
        <v>0</v>
      </c>
      <c r="ZE118" s="7">
        <v>0</v>
      </c>
      <c r="ZF118" s="7">
        <v>0</v>
      </c>
      <c r="ZG118" s="7">
        <v>0</v>
      </c>
      <c r="ZH118" s="7">
        <v>0</v>
      </c>
      <c r="ZI118" s="7">
        <v>0</v>
      </c>
      <c r="ZJ118" s="7">
        <v>0</v>
      </c>
      <c r="ZK118" s="7">
        <v>0</v>
      </c>
      <c r="ZL118" s="7">
        <v>0</v>
      </c>
      <c r="ZM118" s="7">
        <v>0</v>
      </c>
      <c r="ZN118" s="7">
        <v>0</v>
      </c>
      <c r="ZO118" s="7">
        <v>0</v>
      </c>
      <c r="ZP118" s="7">
        <v>0</v>
      </c>
      <c r="ZQ118" s="7">
        <v>0</v>
      </c>
      <c r="ZR118" s="7">
        <v>0</v>
      </c>
      <c r="ZS118" s="7">
        <v>0</v>
      </c>
      <c r="ZT118" s="7">
        <v>0</v>
      </c>
      <c r="ZU118" s="7">
        <v>0</v>
      </c>
      <c r="ZV118" s="7">
        <v>0</v>
      </c>
      <c r="ZW118" s="7">
        <v>0</v>
      </c>
      <c r="ZX118" s="7">
        <v>0</v>
      </c>
      <c r="ZY118" s="7">
        <v>0</v>
      </c>
      <c r="ZZ118" s="7">
        <v>0</v>
      </c>
      <c r="AAA118" s="7">
        <v>0</v>
      </c>
      <c r="AAB118" s="7">
        <v>0</v>
      </c>
      <c r="AAC118" s="7">
        <v>1</v>
      </c>
      <c r="AAD118" s="7">
        <v>0</v>
      </c>
      <c r="AAE118" s="7">
        <v>0</v>
      </c>
      <c r="AAF118" s="7">
        <v>0</v>
      </c>
      <c r="AAG118" s="7">
        <v>0</v>
      </c>
      <c r="AAH118" s="7">
        <v>0</v>
      </c>
      <c r="AAI118" s="7">
        <v>0</v>
      </c>
      <c r="AAJ118" s="7">
        <v>0</v>
      </c>
      <c r="AAK118" s="7">
        <v>0</v>
      </c>
      <c r="AAL118" s="7">
        <v>0</v>
      </c>
      <c r="AAM118" s="7">
        <v>0</v>
      </c>
      <c r="AAN118" s="7">
        <v>0</v>
      </c>
      <c r="AAO118" s="7">
        <v>0</v>
      </c>
      <c r="AAP118" s="7">
        <v>0</v>
      </c>
      <c r="AAQ118" s="7">
        <v>0</v>
      </c>
      <c r="AAR118" s="7">
        <v>0</v>
      </c>
      <c r="AAS118" s="7">
        <v>0</v>
      </c>
      <c r="AAT118" s="7">
        <v>0</v>
      </c>
      <c r="AAU118" s="7">
        <v>0</v>
      </c>
      <c r="AAV118" s="7">
        <v>0</v>
      </c>
      <c r="AAW118" s="7">
        <v>0</v>
      </c>
      <c r="AAX118" s="7">
        <v>0</v>
      </c>
      <c r="AAY118" s="7">
        <v>0</v>
      </c>
      <c r="AAZ118" s="7">
        <v>0</v>
      </c>
      <c r="ABA118" s="7">
        <v>0</v>
      </c>
      <c r="ABB118" s="7">
        <v>0</v>
      </c>
      <c r="ABC118" s="7">
        <v>0</v>
      </c>
      <c r="ABD118" s="7">
        <v>0</v>
      </c>
      <c r="ABE118" s="7">
        <v>0</v>
      </c>
      <c r="ABF118" s="7">
        <v>0</v>
      </c>
      <c r="ABG118" s="7">
        <v>0</v>
      </c>
      <c r="ABH118" s="7">
        <v>0</v>
      </c>
      <c r="ABI118" s="7">
        <v>0</v>
      </c>
      <c r="ABJ118" s="7">
        <v>0</v>
      </c>
      <c r="ABK118" s="7">
        <v>0</v>
      </c>
      <c r="ABL118" s="7">
        <v>0</v>
      </c>
      <c r="ABM118" s="7">
        <v>0</v>
      </c>
      <c r="ABN118" s="7">
        <v>0</v>
      </c>
      <c r="ABO118" s="7">
        <v>0</v>
      </c>
      <c r="ABP118" s="7">
        <v>0</v>
      </c>
      <c r="ABQ118" s="7">
        <v>0</v>
      </c>
      <c r="ABR118" s="7">
        <v>0</v>
      </c>
      <c r="ABS118" s="7">
        <v>0</v>
      </c>
      <c r="ABT118" s="7">
        <v>0</v>
      </c>
      <c r="ABU118" s="7">
        <v>0</v>
      </c>
      <c r="ABV118" s="7">
        <v>0</v>
      </c>
      <c r="ABW118" s="7">
        <v>0</v>
      </c>
      <c r="ABX118" s="7">
        <v>0</v>
      </c>
      <c r="ABY118" s="7">
        <v>0</v>
      </c>
      <c r="ABZ118" s="7">
        <v>0</v>
      </c>
      <c r="ACA118" s="7">
        <v>0</v>
      </c>
      <c r="ACB118" s="7">
        <v>0</v>
      </c>
      <c r="ACC118" s="7">
        <v>0</v>
      </c>
      <c r="ACD118" s="7">
        <v>0</v>
      </c>
      <c r="ACE118" s="7">
        <v>0</v>
      </c>
      <c r="ACF118" s="7">
        <v>0</v>
      </c>
      <c r="ACG118" s="7">
        <v>0</v>
      </c>
      <c r="ACH118" s="7">
        <v>0</v>
      </c>
      <c r="ACI118" s="7">
        <v>0</v>
      </c>
      <c r="ACJ118" s="7">
        <v>0</v>
      </c>
      <c r="ACK118" s="7">
        <v>0</v>
      </c>
      <c r="ACL118" s="7">
        <v>0</v>
      </c>
      <c r="ACM118" s="7">
        <v>0</v>
      </c>
      <c r="ACN118" s="7">
        <v>0</v>
      </c>
      <c r="ACO118" s="7">
        <v>0</v>
      </c>
      <c r="ACP118" s="7">
        <v>0</v>
      </c>
      <c r="ACQ118" s="7">
        <v>0</v>
      </c>
      <c r="ACR118" s="7">
        <v>0</v>
      </c>
      <c r="ACS118" s="7">
        <v>0</v>
      </c>
      <c r="ACT118" s="7">
        <v>0</v>
      </c>
      <c r="ACU118" s="7">
        <v>0</v>
      </c>
      <c r="ACV118" s="7">
        <v>0</v>
      </c>
      <c r="ACW118" s="7">
        <v>0</v>
      </c>
      <c r="ACX118" s="7">
        <v>0</v>
      </c>
      <c r="ACY118" s="7">
        <v>0</v>
      </c>
      <c r="ACZ118" s="7">
        <v>0</v>
      </c>
      <c r="ADA118" s="7">
        <v>0</v>
      </c>
      <c r="ADB118" s="7">
        <v>0</v>
      </c>
      <c r="ADC118" s="7">
        <v>0</v>
      </c>
      <c r="ADD118" s="7">
        <v>0</v>
      </c>
      <c r="ADE118" s="7">
        <v>0</v>
      </c>
      <c r="ADF118" s="7">
        <v>0</v>
      </c>
      <c r="ADG118" s="7">
        <v>0</v>
      </c>
      <c r="ADH118" s="7">
        <v>0</v>
      </c>
      <c r="ADI118" s="7">
        <v>0</v>
      </c>
      <c r="ADJ118" s="7">
        <v>0</v>
      </c>
      <c r="ADK118" s="7">
        <v>0</v>
      </c>
      <c r="ADL118" s="7">
        <v>0</v>
      </c>
      <c r="ADM118" s="7">
        <v>0</v>
      </c>
      <c r="ADN118" s="7">
        <v>0</v>
      </c>
      <c r="ADO118" s="7">
        <v>0</v>
      </c>
      <c r="ADP118" s="7">
        <v>0</v>
      </c>
      <c r="ADQ118" s="7">
        <v>0</v>
      </c>
      <c r="ADR118" s="7">
        <v>0</v>
      </c>
      <c r="ADS118" s="7">
        <v>0</v>
      </c>
      <c r="ADT118" s="7">
        <v>0</v>
      </c>
      <c r="ADU118" s="7">
        <v>0</v>
      </c>
      <c r="ADV118" s="7">
        <v>0</v>
      </c>
      <c r="ADW118" s="7">
        <v>0</v>
      </c>
      <c r="ADX118" s="7">
        <v>0</v>
      </c>
      <c r="ADY118" s="7">
        <v>0</v>
      </c>
      <c r="ADZ118" s="7">
        <v>0</v>
      </c>
      <c r="AEA118" s="7">
        <v>0</v>
      </c>
      <c r="AEB118" s="7">
        <v>0</v>
      </c>
      <c r="AEC118" s="7">
        <v>0</v>
      </c>
      <c r="AED118" s="7">
        <v>0</v>
      </c>
      <c r="AEE118" s="7">
        <v>0</v>
      </c>
      <c r="AEF118" s="7">
        <v>0</v>
      </c>
      <c r="AEG118" s="7">
        <v>0</v>
      </c>
      <c r="AEH118" s="7">
        <v>0</v>
      </c>
      <c r="AEI118" s="7">
        <v>0</v>
      </c>
      <c r="AEJ118" s="7">
        <v>0</v>
      </c>
      <c r="AEK118" s="7">
        <v>0</v>
      </c>
      <c r="AEL118" s="7">
        <v>0</v>
      </c>
      <c r="AEM118" s="7">
        <v>0</v>
      </c>
      <c r="AEN118" s="7">
        <v>0</v>
      </c>
      <c r="AEO118" s="7">
        <v>0</v>
      </c>
      <c r="AEP118" s="7">
        <v>0</v>
      </c>
      <c r="AEQ118" s="7">
        <v>0</v>
      </c>
      <c r="AER118" s="7">
        <v>0</v>
      </c>
      <c r="AES118" s="7">
        <v>0</v>
      </c>
      <c r="AET118" s="7">
        <v>0</v>
      </c>
      <c r="AEU118" s="7">
        <v>0</v>
      </c>
      <c r="AEV118" s="7">
        <v>0</v>
      </c>
      <c r="AEW118" s="7">
        <v>0</v>
      </c>
      <c r="AEX118" s="7">
        <v>0</v>
      </c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  <c r="AMK118" s="7"/>
      <c r="AML118" s="7"/>
      <c r="AMM118" s="7"/>
      <c r="AMN118" s="7"/>
      <c r="AMO118" s="7"/>
      <c r="AMP118" s="7"/>
      <c r="AMQ118" s="7"/>
      <c r="AMR118" s="7"/>
      <c r="AMS118" s="7"/>
      <c r="AMT118" s="7"/>
      <c r="AMU118" s="7"/>
      <c r="AMV118" s="7"/>
      <c r="AMW118" s="7"/>
      <c r="AMX118" s="7"/>
      <c r="AMY118" s="7"/>
      <c r="AMZ118" s="7"/>
      <c r="ANA118" s="7"/>
      <c r="ANB118" s="7"/>
      <c r="ANC118" s="7"/>
      <c r="AND118" s="7"/>
      <c r="ANE118" s="7"/>
      <c r="ANF118" s="7"/>
      <c r="ANG118" s="7"/>
      <c r="ANH118" s="7"/>
      <c r="ANI118" s="7"/>
      <c r="ANJ118" s="7"/>
      <c r="ANK118" s="7"/>
      <c r="ANL118" s="7"/>
      <c r="ANM118" s="7"/>
      <c r="ANN118" s="7"/>
      <c r="ANO118" s="7"/>
      <c r="ANP118" s="7"/>
      <c r="ANQ118" s="7"/>
      <c r="ANR118" s="7"/>
      <c r="ANS118" s="7"/>
      <c r="ANT118" s="7"/>
      <c r="ANU118" s="7"/>
      <c r="ANV118" s="7"/>
      <c r="ANW118" s="7"/>
      <c r="ANX118" s="7"/>
      <c r="ANY118" s="7"/>
      <c r="ANZ118" s="7"/>
      <c r="AOA118" s="7"/>
      <c r="AOB118" s="7"/>
      <c r="AOC118" s="7"/>
      <c r="AOD118" s="7"/>
      <c r="AOE118" s="4"/>
      <c r="AOF118" s="4"/>
      <c r="AOG118" s="4"/>
      <c r="AOH118" s="4"/>
      <c r="AOI118" s="4"/>
      <c r="AOJ118" s="4"/>
      <c r="AOK118" s="4"/>
      <c r="AOL118" s="4"/>
      <c r="AOM118" s="4"/>
      <c r="AON118" s="4"/>
      <c r="AOO118" s="4"/>
      <c r="AOP118" s="4"/>
      <c r="AOQ118" s="4"/>
      <c r="AOR118" s="4"/>
      <c r="AOS118" s="4"/>
      <c r="AOT118" s="4"/>
      <c r="AOU118" s="4"/>
      <c r="AOV118" s="4"/>
      <c r="AOW118" s="4"/>
      <c r="AOX118" s="4"/>
      <c r="AOY118" s="4"/>
      <c r="AOZ118" s="4"/>
      <c r="APA118" s="4"/>
      <c r="APB118" s="4"/>
      <c r="APC118" s="4"/>
      <c r="APD118" s="4"/>
      <c r="APE118" s="4"/>
      <c r="APF118" s="4"/>
      <c r="APG118" s="4"/>
      <c r="APH118" s="4"/>
    </row>
    <row r="119" spans="2:1100" x14ac:dyDescent="0.25">
      <c r="B119" s="12">
        <v>9</v>
      </c>
      <c r="C119" s="12">
        <v>3418.01</v>
      </c>
      <c r="D119" s="12">
        <v>2929.55</v>
      </c>
      <c r="E119" s="12">
        <v>2902.9700000000003</v>
      </c>
      <c r="F119" s="12">
        <v>2378.13</v>
      </c>
      <c r="G119" s="12">
        <v>2905.2</v>
      </c>
      <c r="H119" s="12">
        <v>2222.77</v>
      </c>
      <c r="I119" s="12">
        <v>2087.2600000000002</v>
      </c>
      <c r="J119" s="12">
        <v>1842.6600000000003</v>
      </c>
      <c r="K119" s="12">
        <v>1046.74</v>
      </c>
      <c r="L119" s="12">
        <v>1506.32</v>
      </c>
      <c r="M119" s="12">
        <v>1513.73</v>
      </c>
      <c r="N119" s="12">
        <v>2332.08</v>
      </c>
      <c r="O119" s="12">
        <v>4033.6200000000003</v>
      </c>
      <c r="P119" s="12">
        <v>3941.12</v>
      </c>
      <c r="Q119" s="12"/>
      <c r="R119" s="12"/>
      <c r="S119" s="12"/>
      <c r="T119" s="12" t="s">
        <v>8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12">
        <v>0</v>
      </c>
      <c r="BR119" s="12">
        <v>0</v>
      </c>
      <c r="BS119" s="12">
        <v>0</v>
      </c>
      <c r="BT119" s="12">
        <v>0</v>
      </c>
      <c r="BU119" s="12">
        <v>0</v>
      </c>
      <c r="BV119" s="12">
        <v>0</v>
      </c>
      <c r="BW119" s="12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2">
        <v>0</v>
      </c>
      <c r="CH119" s="12">
        <v>0</v>
      </c>
      <c r="CI119" s="12">
        <v>0</v>
      </c>
      <c r="CJ119" s="12">
        <v>0</v>
      </c>
      <c r="CK119" s="12">
        <v>0</v>
      </c>
      <c r="CL119" s="12">
        <v>0</v>
      </c>
      <c r="CM119" s="12">
        <v>0</v>
      </c>
      <c r="CN119" s="12">
        <v>0</v>
      </c>
      <c r="CO119" s="12">
        <v>0</v>
      </c>
      <c r="CP119" s="12">
        <v>0</v>
      </c>
      <c r="CQ119" s="12">
        <v>0</v>
      </c>
      <c r="CR119" s="12">
        <v>0</v>
      </c>
      <c r="CS119" s="12">
        <v>0</v>
      </c>
      <c r="CT119" s="12">
        <v>0</v>
      </c>
      <c r="CU119" s="12">
        <v>0</v>
      </c>
      <c r="CV119" s="12">
        <v>0</v>
      </c>
      <c r="CW119" s="12">
        <v>0</v>
      </c>
      <c r="CX119" s="12">
        <v>0</v>
      </c>
      <c r="CY119" s="12">
        <v>0</v>
      </c>
      <c r="CZ119" s="12">
        <v>0</v>
      </c>
      <c r="DA119" s="12">
        <v>0</v>
      </c>
      <c r="DB119" s="12">
        <v>0</v>
      </c>
      <c r="DC119" s="12">
        <v>0</v>
      </c>
      <c r="DD119" s="12">
        <v>0</v>
      </c>
      <c r="DE119" s="12">
        <v>0</v>
      </c>
      <c r="DF119" s="12">
        <v>0</v>
      </c>
      <c r="DG119" s="13">
        <v>0</v>
      </c>
      <c r="DH119" s="13">
        <v>0</v>
      </c>
      <c r="DI119" s="13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7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7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7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7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7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7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7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7">
        <v>0</v>
      </c>
      <c r="KA119" s="7">
        <v>0</v>
      </c>
      <c r="KB119" s="7">
        <v>0</v>
      </c>
      <c r="KC119" s="7">
        <v>0</v>
      </c>
      <c r="KD119" s="7">
        <v>0</v>
      </c>
      <c r="KE119" s="7">
        <v>0</v>
      </c>
      <c r="KF119" s="7">
        <v>0</v>
      </c>
      <c r="KG119" s="7">
        <v>0</v>
      </c>
      <c r="KH119" s="7">
        <v>0</v>
      </c>
      <c r="KI119" s="7">
        <v>0</v>
      </c>
      <c r="KJ119" s="7">
        <v>0</v>
      </c>
      <c r="KK119" s="7">
        <v>0</v>
      </c>
      <c r="KL119" s="7">
        <v>0</v>
      </c>
      <c r="KM119" s="7">
        <v>0</v>
      </c>
      <c r="KN119" s="7">
        <v>0</v>
      </c>
      <c r="KO119" s="7">
        <v>0</v>
      </c>
      <c r="KP119" s="7">
        <v>0</v>
      </c>
      <c r="KQ119" s="7">
        <v>0</v>
      </c>
      <c r="KR119" s="7">
        <v>0</v>
      </c>
      <c r="KS119" s="7">
        <v>0</v>
      </c>
      <c r="KT119" s="7">
        <v>0</v>
      </c>
      <c r="KU119" s="7">
        <v>0</v>
      </c>
      <c r="KV119" s="7">
        <v>0</v>
      </c>
      <c r="KW119" s="7">
        <v>0</v>
      </c>
      <c r="KX119" s="7">
        <v>0</v>
      </c>
      <c r="KY119" s="7">
        <v>0</v>
      </c>
      <c r="KZ119" s="7">
        <v>0</v>
      </c>
      <c r="LA119" s="7">
        <v>0</v>
      </c>
      <c r="LB119" s="7">
        <v>0</v>
      </c>
      <c r="LC119" s="7">
        <v>0</v>
      </c>
      <c r="LD119" s="7">
        <v>0</v>
      </c>
      <c r="LE119" s="7">
        <v>0</v>
      </c>
      <c r="LF119" s="7">
        <v>0</v>
      </c>
      <c r="LG119" s="7">
        <v>0</v>
      </c>
      <c r="LH119" s="7">
        <v>0</v>
      </c>
      <c r="LI119" s="7">
        <v>0</v>
      </c>
      <c r="LJ119" s="7">
        <v>0</v>
      </c>
      <c r="LK119" s="7">
        <v>0</v>
      </c>
      <c r="LL119" s="7">
        <v>0</v>
      </c>
      <c r="LM119" s="7">
        <v>0</v>
      </c>
      <c r="LN119" s="7">
        <v>0</v>
      </c>
      <c r="LO119" s="7">
        <v>0</v>
      </c>
      <c r="LP119" s="7">
        <v>0</v>
      </c>
      <c r="LQ119" s="7">
        <v>0</v>
      </c>
      <c r="LR119" s="7">
        <v>0</v>
      </c>
      <c r="LS119" s="7">
        <v>0</v>
      </c>
      <c r="LT119" s="7">
        <v>0</v>
      </c>
      <c r="LU119" s="7">
        <v>0</v>
      </c>
      <c r="LV119" s="7">
        <v>0</v>
      </c>
      <c r="LW119" s="7">
        <v>0</v>
      </c>
      <c r="LX119" s="7">
        <v>0</v>
      </c>
      <c r="LY119" s="7">
        <v>0</v>
      </c>
      <c r="LZ119" s="7">
        <v>0</v>
      </c>
      <c r="MA119" s="7">
        <v>0</v>
      </c>
      <c r="MB119" s="7">
        <v>0</v>
      </c>
      <c r="MC119" s="7">
        <v>0</v>
      </c>
      <c r="MD119" s="7">
        <v>0</v>
      </c>
      <c r="ME119" s="7">
        <v>0</v>
      </c>
      <c r="MF119" s="7">
        <v>0</v>
      </c>
      <c r="MG119" s="7">
        <v>0</v>
      </c>
      <c r="MH119" s="7">
        <v>0</v>
      </c>
      <c r="MI119" s="7">
        <v>0</v>
      </c>
      <c r="MJ119" s="7">
        <v>0</v>
      </c>
      <c r="MK119" s="7">
        <v>0</v>
      </c>
      <c r="ML119" s="7">
        <v>0</v>
      </c>
      <c r="MM119" s="7">
        <v>0</v>
      </c>
      <c r="MN119" s="7">
        <v>0</v>
      </c>
      <c r="MO119" s="7">
        <v>0</v>
      </c>
      <c r="MP119" s="7">
        <v>0</v>
      </c>
      <c r="MQ119" s="7">
        <v>0</v>
      </c>
      <c r="MR119" s="7">
        <v>0</v>
      </c>
      <c r="MS119" s="7">
        <v>0</v>
      </c>
      <c r="MT119" s="7">
        <v>0</v>
      </c>
      <c r="MU119" s="7">
        <v>0</v>
      </c>
      <c r="MV119" s="7">
        <v>0</v>
      </c>
      <c r="MW119" s="7">
        <v>0</v>
      </c>
      <c r="MX119" s="7">
        <v>0</v>
      </c>
      <c r="MY119" s="7">
        <v>0</v>
      </c>
      <c r="MZ119" s="7">
        <v>0</v>
      </c>
      <c r="NA119" s="7">
        <v>0</v>
      </c>
      <c r="NB119" s="7">
        <v>0</v>
      </c>
      <c r="NC119" s="7">
        <v>0</v>
      </c>
      <c r="ND119" s="7">
        <v>0</v>
      </c>
      <c r="NE119" s="7">
        <v>0</v>
      </c>
      <c r="NF119" s="7">
        <v>0</v>
      </c>
      <c r="NG119" s="7">
        <v>0</v>
      </c>
      <c r="NH119" s="7">
        <v>0</v>
      </c>
      <c r="NI119" s="7">
        <v>0</v>
      </c>
      <c r="NJ119" s="7">
        <v>0</v>
      </c>
      <c r="NK119" s="7">
        <v>0</v>
      </c>
      <c r="NL119" s="7">
        <v>0</v>
      </c>
      <c r="NM119" s="7">
        <v>0</v>
      </c>
      <c r="NN119" s="7">
        <v>0</v>
      </c>
      <c r="NO119" s="7">
        <v>0</v>
      </c>
      <c r="NP119" s="7">
        <v>0</v>
      </c>
      <c r="NQ119" s="7">
        <v>0</v>
      </c>
      <c r="NR119" s="7">
        <v>0</v>
      </c>
      <c r="NS119" s="7">
        <v>0</v>
      </c>
      <c r="NT119" s="7">
        <v>0</v>
      </c>
      <c r="NU119" s="7">
        <v>0</v>
      </c>
      <c r="NV119" s="7">
        <v>0</v>
      </c>
      <c r="NW119" s="7">
        <v>0</v>
      </c>
      <c r="NX119" s="7">
        <v>0</v>
      </c>
      <c r="NY119" s="7">
        <v>0</v>
      </c>
      <c r="NZ119" s="7">
        <v>0</v>
      </c>
      <c r="OA119" s="7">
        <v>0</v>
      </c>
      <c r="OB119" s="7">
        <v>0</v>
      </c>
      <c r="OC119" s="7">
        <v>0</v>
      </c>
      <c r="OD119" s="7">
        <v>0</v>
      </c>
      <c r="OE119" s="7">
        <v>0</v>
      </c>
      <c r="OF119" s="7">
        <v>0</v>
      </c>
      <c r="OG119" s="7">
        <v>0</v>
      </c>
      <c r="OH119" s="7">
        <v>0</v>
      </c>
      <c r="OI119" s="7">
        <v>0</v>
      </c>
      <c r="OJ119" s="7">
        <v>0</v>
      </c>
      <c r="OK119" s="7">
        <v>0</v>
      </c>
      <c r="OL119" s="7">
        <v>0</v>
      </c>
      <c r="OM119" s="7">
        <v>0</v>
      </c>
      <c r="ON119" s="7">
        <v>0</v>
      </c>
      <c r="OO119" s="7">
        <v>0</v>
      </c>
      <c r="OP119" s="7">
        <v>0</v>
      </c>
      <c r="OQ119" s="7">
        <v>0</v>
      </c>
      <c r="OR119" s="7">
        <v>0</v>
      </c>
      <c r="OS119" s="7">
        <v>0</v>
      </c>
      <c r="OT119" s="7">
        <v>0</v>
      </c>
      <c r="OU119" s="7">
        <v>0</v>
      </c>
      <c r="OV119" s="7">
        <v>0</v>
      </c>
      <c r="OW119" s="7">
        <v>0</v>
      </c>
      <c r="OX119" s="7">
        <v>0</v>
      </c>
      <c r="OY119" s="7">
        <v>0</v>
      </c>
      <c r="OZ119" s="7">
        <v>0</v>
      </c>
      <c r="PA119" s="7">
        <v>0</v>
      </c>
      <c r="PB119" s="7">
        <v>0</v>
      </c>
      <c r="PC119" s="7">
        <v>0</v>
      </c>
      <c r="PD119" s="7">
        <v>0</v>
      </c>
      <c r="PE119" s="7">
        <v>0</v>
      </c>
      <c r="PF119" s="7">
        <v>0</v>
      </c>
      <c r="PG119" s="7">
        <v>0</v>
      </c>
      <c r="PH119" s="7">
        <v>0</v>
      </c>
      <c r="PI119" s="7">
        <v>0</v>
      </c>
      <c r="PJ119" s="7">
        <v>0</v>
      </c>
      <c r="PK119" s="7">
        <v>0</v>
      </c>
      <c r="PL119" s="7">
        <v>0</v>
      </c>
      <c r="PM119" s="7">
        <v>0</v>
      </c>
      <c r="PN119" s="7">
        <v>0</v>
      </c>
      <c r="PO119" s="7">
        <v>0</v>
      </c>
      <c r="PP119" s="7">
        <v>0</v>
      </c>
      <c r="PQ119" s="7">
        <v>0</v>
      </c>
      <c r="PR119" s="7">
        <v>0</v>
      </c>
      <c r="PS119" s="7">
        <v>0</v>
      </c>
      <c r="PT119" s="7">
        <v>0</v>
      </c>
      <c r="PU119" s="7">
        <v>0</v>
      </c>
      <c r="PV119" s="7">
        <v>0</v>
      </c>
      <c r="PW119" s="7">
        <v>0</v>
      </c>
      <c r="PX119" s="7">
        <v>0</v>
      </c>
      <c r="PY119" s="7">
        <v>0</v>
      </c>
      <c r="PZ119" s="7">
        <v>0</v>
      </c>
      <c r="QA119" s="7">
        <v>0</v>
      </c>
      <c r="QB119" s="7">
        <v>0</v>
      </c>
      <c r="QC119" s="7">
        <v>0</v>
      </c>
      <c r="QD119" s="7">
        <v>0</v>
      </c>
      <c r="QE119" s="7">
        <v>0</v>
      </c>
      <c r="QF119" s="7">
        <v>0</v>
      </c>
      <c r="QG119" s="7">
        <v>0</v>
      </c>
      <c r="QH119" s="7">
        <v>0</v>
      </c>
      <c r="QI119" s="7">
        <v>0</v>
      </c>
      <c r="QJ119" s="7">
        <v>0</v>
      </c>
      <c r="QK119" s="7">
        <v>0</v>
      </c>
      <c r="QL119" s="7">
        <v>0</v>
      </c>
      <c r="QM119" s="7">
        <v>0</v>
      </c>
      <c r="QN119" s="7">
        <v>0</v>
      </c>
      <c r="QO119" s="7">
        <v>0</v>
      </c>
      <c r="QP119" s="7">
        <v>0</v>
      </c>
      <c r="QQ119" s="7">
        <v>0</v>
      </c>
      <c r="QR119" s="7">
        <v>0</v>
      </c>
      <c r="QS119" s="7">
        <v>0</v>
      </c>
      <c r="QT119" s="7">
        <v>0</v>
      </c>
      <c r="QU119" s="7">
        <v>0</v>
      </c>
      <c r="QV119" s="7">
        <v>0</v>
      </c>
      <c r="QW119" s="7">
        <v>0</v>
      </c>
      <c r="QX119" s="7">
        <v>0</v>
      </c>
      <c r="QY119" s="7">
        <v>0</v>
      </c>
      <c r="QZ119" s="7">
        <v>0</v>
      </c>
      <c r="RA119" s="7">
        <v>0</v>
      </c>
      <c r="RB119" s="7">
        <v>0</v>
      </c>
      <c r="RC119" s="7">
        <v>0</v>
      </c>
      <c r="RD119" s="7">
        <v>0</v>
      </c>
      <c r="RE119" s="7">
        <v>0</v>
      </c>
      <c r="RF119" s="7">
        <v>0</v>
      </c>
      <c r="RG119" s="7">
        <v>0</v>
      </c>
      <c r="RH119" s="7">
        <v>0</v>
      </c>
      <c r="RI119" s="7">
        <v>0</v>
      </c>
      <c r="RJ119" s="7">
        <v>0</v>
      </c>
      <c r="RK119" s="7">
        <v>0</v>
      </c>
      <c r="RL119" s="7">
        <v>0</v>
      </c>
      <c r="RM119" s="7">
        <v>0</v>
      </c>
      <c r="RN119" s="7">
        <v>0</v>
      </c>
      <c r="RO119" s="7">
        <v>0</v>
      </c>
      <c r="RP119" s="7">
        <v>0</v>
      </c>
      <c r="RQ119" s="7">
        <v>0</v>
      </c>
      <c r="RR119" s="7">
        <v>0</v>
      </c>
      <c r="RS119" s="7">
        <v>0</v>
      </c>
      <c r="RT119" s="7">
        <v>0</v>
      </c>
      <c r="RU119" s="7">
        <v>0</v>
      </c>
      <c r="RV119" s="7">
        <v>0</v>
      </c>
      <c r="RW119" s="7">
        <v>0</v>
      </c>
      <c r="RX119" s="7">
        <v>0</v>
      </c>
      <c r="RY119" s="7">
        <v>0</v>
      </c>
      <c r="RZ119" s="7">
        <v>0</v>
      </c>
      <c r="SA119" s="7">
        <v>0</v>
      </c>
      <c r="SB119" s="7">
        <v>0</v>
      </c>
      <c r="SC119" s="7">
        <v>0</v>
      </c>
      <c r="SD119" s="7">
        <v>0</v>
      </c>
      <c r="SE119" s="7">
        <v>0</v>
      </c>
      <c r="SF119" s="7">
        <v>0</v>
      </c>
      <c r="SG119" s="7">
        <v>0</v>
      </c>
      <c r="SH119" s="7">
        <v>0</v>
      </c>
      <c r="SI119" s="7">
        <v>0</v>
      </c>
      <c r="SJ119" s="7">
        <v>0</v>
      </c>
      <c r="SK119" s="7">
        <v>0</v>
      </c>
      <c r="SL119" s="7">
        <v>0</v>
      </c>
      <c r="SM119" s="7">
        <v>0</v>
      </c>
      <c r="SN119" s="7">
        <v>0</v>
      </c>
      <c r="SO119" s="7">
        <v>0</v>
      </c>
      <c r="SP119" s="7">
        <v>0</v>
      </c>
      <c r="SQ119" s="7">
        <v>0</v>
      </c>
      <c r="SR119" s="7">
        <v>0</v>
      </c>
      <c r="SS119" s="7">
        <v>0</v>
      </c>
      <c r="ST119" s="7">
        <v>0</v>
      </c>
      <c r="SU119" s="7">
        <v>0</v>
      </c>
      <c r="SV119" s="7">
        <v>0</v>
      </c>
      <c r="SW119" s="7">
        <v>0</v>
      </c>
      <c r="SX119" s="7">
        <v>0</v>
      </c>
      <c r="SY119" s="7">
        <v>0</v>
      </c>
      <c r="SZ119" s="7">
        <v>0</v>
      </c>
      <c r="TA119" s="7">
        <v>0</v>
      </c>
      <c r="TB119" s="7">
        <v>0</v>
      </c>
      <c r="TC119" s="7">
        <v>0</v>
      </c>
      <c r="TD119" s="7">
        <v>0</v>
      </c>
      <c r="TE119" s="7">
        <v>0</v>
      </c>
      <c r="TF119" s="7">
        <v>0</v>
      </c>
      <c r="TG119" s="7">
        <v>0</v>
      </c>
      <c r="TH119" s="7">
        <v>0</v>
      </c>
      <c r="TI119" s="7">
        <v>0</v>
      </c>
      <c r="TJ119" s="7">
        <v>0</v>
      </c>
      <c r="TK119" s="7">
        <v>0</v>
      </c>
      <c r="TL119" s="7">
        <v>0</v>
      </c>
      <c r="TM119" s="7">
        <v>0</v>
      </c>
      <c r="TN119" s="7">
        <v>0</v>
      </c>
      <c r="TO119" s="7">
        <v>0</v>
      </c>
      <c r="TP119" s="7">
        <v>0</v>
      </c>
      <c r="TQ119" s="7">
        <v>0</v>
      </c>
      <c r="TR119" s="7">
        <v>0</v>
      </c>
      <c r="TS119" s="7">
        <v>0</v>
      </c>
      <c r="TT119" s="7">
        <v>0</v>
      </c>
      <c r="TU119" s="7">
        <v>0</v>
      </c>
      <c r="TV119" s="7">
        <v>0</v>
      </c>
      <c r="TW119" s="7">
        <v>0</v>
      </c>
      <c r="TX119" s="7">
        <v>0</v>
      </c>
      <c r="TY119" s="7">
        <v>0</v>
      </c>
      <c r="TZ119" s="7">
        <v>0</v>
      </c>
      <c r="UA119" s="7">
        <v>0</v>
      </c>
      <c r="UB119" s="7">
        <v>0</v>
      </c>
      <c r="UC119" s="7">
        <v>0</v>
      </c>
      <c r="UD119" s="7">
        <v>0</v>
      </c>
      <c r="UE119" s="7">
        <v>0</v>
      </c>
      <c r="UF119" s="7">
        <v>0</v>
      </c>
      <c r="UG119" s="7">
        <v>0</v>
      </c>
      <c r="UH119" s="7">
        <v>0</v>
      </c>
      <c r="UI119" s="7">
        <v>0</v>
      </c>
      <c r="UJ119" s="7">
        <v>0</v>
      </c>
      <c r="UK119" s="7">
        <v>0</v>
      </c>
      <c r="UL119" s="7">
        <v>0</v>
      </c>
      <c r="UM119" s="7">
        <v>0</v>
      </c>
      <c r="UN119" s="7">
        <v>0</v>
      </c>
      <c r="UO119" s="7">
        <v>0</v>
      </c>
      <c r="UP119" s="7">
        <v>0</v>
      </c>
      <c r="UQ119" s="7">
        <v>0</v>
      </c>
      <c r="UR119" s="7">
        <v>0</v>
      </c>
      <c r="US119" s="7">
        <v>0</v>
      </c>
      <c r="UT119" s="7">
        <v>0</v>
      </c>
      <c r="UU119" s="7">
        <v>0</v>
      </c>
      <c r="UV119" s="7">
        <v>0</v>
      </c>
      <c r="UW119" s="7">
        <v>0</v>
      </c>
      <c r="UX119" s="7">
        <v>0</v>
      </c>
      <c r="UY119" s="7">
        <v>0</v>
      </c>
      <c r="UZ119" s="7">
        <v>0</v>
      </c>
      <c r="VA119" s="7">
        <v>0</v>
      </c>
      <c r="VB119" s="7">
        <v>0</v>
      </c>
      <c r="VC119" s="7">
        <v>0</v>
      </c>
      <c r="VD119" s="7">
        <v>0</v>
      </c>
      <c r="VE119" s="7">
        <v>0</v>
      </c>
      <c r="VF119" s="7">
        <v>0</v>
      </c>
      <c r="VG119" s="7">
        <v>0</v>
      </c>
      <c r="VH119" s="7">
        <v>0</v>
      </c>
      <c r="VI119" s="7">
        <v>0</v>
      </c>
      <c r="VJ119" s="7">
        <v>0</v>
      </c>
      <c r="VK119" s="7">
        <v>0</v>
      </c>
      <c r="VL119" s="7">
        <v>0</v>
      </c>
      <c r="VM119" s="7">
        <v>0</v>
      </c>
      <c r="VN119" s="7">
        <v>0</v>
      </c>
      <c r="VO119" s="7">
        <v>0</v>
      </c>
      <c r="VP119" s="7">
        <v>0</v>
      </c>
      <c r="VQ119" s="7">
        <v>0</v>
      </c>
      <c r="VR119" s="7">
        <v>0</v>
      </c>
      <c r="VS119" s="7">
        <v>0</v>
      </c>
      <c r="VT119" s="7">
        <v>0</v>
      </c>
      <c r="VU119" s="7">
        <v>0</v>
      </c>
      <c r="VV119" s="7">
        <v>0</v>
      </c>
      <c r="VW119" s="7">
        <v>0</v>
      </c>
      <c r="VX119" s="7">
        <v>0</v>
      </c>
      <c r="VY119" s="7">
        <v>0</v>
      </c>
      <c r="VZ119" s="7">
        <v>0</v>
      </c>
      <c r="WA119" s="7">
        <v>0</v>
      </c>
      <c r="WB119" s="7">
        <v>0</v>
      </c>
      <c r="WC119" s="7">
        <v>0</v>
      </c>
      <c r="WD119" s="7">
        <v>0</v>
      </c>
      <c r="WE119" s="7">
        <v>0</v>
      </c>
      <c r="WF119" s="7">
        <v>0</v>
      </c>
      <c r="WG119" s="7">
        <v>0</v>
      </c>
      <c r="WH119" s="7">
        <v>0</v>
      </c>
      <c r="WI119" s="7">
        <v>0</v>
      </c>
      <c r="WJ119" s="7">
        <v>0</v>
      </c>
      <c r="WK119" s="7">
        <v>0</v>
      </c>
      <c r="WL119" s="7">
        <v>0</v>
      </c>
      <c r="WM119" s="7">
        <v>0</v>
      </c>
      <c r="WN119" s="7">
        <v>0</v>
      </c>
      <c r="WO119" s="7">
        <v>0</v>
      </c>
      <c r="WP119" s="7">
        <v>0</v>
      </c>
      <c r="WQ119" s="7">
        <v>0</v>
      </c>
      <c r="WR119" s="7">
        <v>0</v>
      </c>
      <c r="WS119" s="7">
        <v>0</v>
      </c>
      <c r="WT119" s="7">
        <v>0</v>
      </c>
      <c r="WU119" s="7">
        <v>0</v>
      </c>
      <c r="WV119" s="7">
        <v>0</v>
      </c>
      <c r="WW119" s="7">
        <v>0</v>
      </c>
      <c r="WX119" s="7">
        <v>0</v>
      </c>
      <c r="WY119" s="7">
        <v>0</v>
      </c>
      <c r="WZ119" s="7">
        <v>0</v>
      </c>
      <c r="XA119" s="7">
        <v>0</v>
      </c>
      <c r="XB119" s="7">
        <v>0</v>
      </c>
      <c r="XC119" s="7">
        <v>0</v>
      </c>
      <c r="XD119" s="7">
        <v>0</v>
      </c>
      <c r="XE119" s="7">
        <v>0</v>
      </c>
      <c r="XF119" s="7">
        <v>0</v>
      </c>
      <c r="XG119" s="7">
        <v>0</v>
      </c>
      <c r="XH119" s="7">
        <v>0</v>
      </c>
      <c r="XI119" s="7">
        <v>0</v>
      </c>
      <c r="XJ119" s="7">
        <v>0</v>
      </c>
      <c r="XK119" s="7">
        <v>0</v>
      </c>
      <c r="XL119" s="7">
        <v>0</v>
      </c>
      <c r="XM119" s="7">
        <v>0</v>
      </c>
      <c r="XN119" s="7">
        <v>0</v>
      </c>
      <c r="XO119" s="7">
        <v>0</v>
      </c>
      <c r="XP119" s="7">
        <v>0</v>
      </c>
      <c r="XQ119" s="7">
        <v>0</v>
      </c>
      <c r="XR119" s="7">
        <v>0</v>
      </c>
      <c r="XS119" s="7">
        <v>0</v>
      </c>
      <c r="XT119" s="7">
        <v>0</v>
      </c>
      <c r="XU119" s="7">
        <v>0</v>
      </c>
      <c r="XV119" s="7">
        <v>0</v>
      </c>
      <c r="XW119" s="7">
        <v>0</v>
      </c>
      <c r="XX119" s="7">
        <v>0</v>
      </c>
      <c r="XY119" s="7">
        <v>0</v>
      </c>
      <c r="XZ119" s="7">
        <v>0</v>
      </c>
      <c r="YA119" s="7">
        <v>0</v>
      </c>
      <c r="YB119" s="7">
        <v>0</v>
      </c>
      <c r="YC119" s="7">
        <v>0</v>
      </c>
      <c r="YD119" s="7">
        <v>0</v>
      </c>
      <c r="YE119" s="7">
        <v>0</v>
      </c>
      <c r="YF119" s="7">
        <v>0</v>
      </c>
      <c r="YG119" s="7">
        <v>0</v>
      </c>
      <c r="YH119" s="7">
        <v>0</v>
      </c>
      <c r="YI119" s="7">
        <v>0</v>
      </c>
      <c r="YJ119" s="7">
        <v>0</v>
      </c>
      <c r="YK119" s="7">
        <v>0</v>
      </c>
      <c r="YL119" s="7">
        <v>0</v>
      </c>
      <c r="YM119" s="7">
        <v>0</v>
      </c>
      <c r="YN119" s="7">
        <v>0</v>
      </c>
      <c r="YO119" s="7">
        <v>0</v>
      </c>
      <c r="YP119" s="7">
        <v>0</v>
      </c>
      <c r="YQ119" s="7">
        <v>0</v>
      </c>
      <c r="YR119" s="7">
        <v>0</v>
      </c>
      <c r="YS119" s="7">
        <v>0</v>
      </c>
      <c r="YT119" s="7">
        <v>0</v>
      </c>
      <c r="YU119" s="7">
        <v>0</v>
      </c>
      <c r="YV119" s="7">
        <v>0</v>
      </c>
      <c r="YW119" s="7">
        <v>0</v>
      </c>
      <c r="YX119" s="7">
        <v>0</v>
      </c>
      <c r="YY119" s="7">
        <v>0</v>
      </c>
      <c r="YZ119" s="7">
        <v>0</v>
      </c>
      <c r="ZA119" s="7">
        <v>0</v>
      </c>
      <c r="ZB119" s="7">
        <v>0</v>
      </c>
      <c r="ZC119" s="7">
        <v>0</v>
      </c>
      <c r="ZD119" s="7">
        <v>0</v>
      </c>
      <c r="ZE119" s="7">
        <v>0</v>
      </c>
      <c r="ZF119" s="7">
        <v>0</v>
      </c>
      <c r="ZG119" s="7">
        <v>0</v>
      </c>
      <c r="ZH119" s="7">
        <v>0</v>
      </c>
      <c r="ZI119" s="7">
        <v>0</v>
      </c>
      <c r="ZJ119" s="7">
        <v>0</v>
      </c>
      <c r="ZK119" s="7">
        <v>0</v>
      </c>
      <c r="ZL119" s="7">
        <v>0</v>
      </c>
      <c r="ZM119" s="7">
        <v>0</v>
      </c>
      <c r="ZN119" s="7">
        <v>0</v>
      </c>
      <c r="ZO119" s="7">
        <v>0</v>
      </c>
      <c r="ZP119" s="7">
        <v>0</v>
      </c>
      <c r="ZQ119" s="7">
        <v>0</v>
      </c>
      <c r="ZR119" s="7">
        <v>0</v>
      </c>
      <c r="ZS119" s="7">
        <v>0</v>
      </c>
      <c r="ZT119" s="7">
        <v>0</v>
      </c>
      <c r="ZU119" s="7">
        <v>0</v>
      </c>
      <c r="ZV119" s="7">
        <v>0</v>
      </c>
      <c r="ZW119" s="7">
        <v>0</v>
      </c>
      <c r="ZX119" s="7">
        <v>0</v>
      </c>
      <c r="ZY119" s="7">
        <v>0</v>
      </c>
      <c r="ZZ119" s="7">
        <v>0</v>
      </c>
      <c r="AAA119" s="7">
        <v>0</v>
      </c>
      <c r="AAB119" s="7">
        <v>0</v>
      </c>
      <c r="AAC119" s="7">
        <v>0</v>
      </c>
      <c r="AAD119" s="7">
        <v>0</v>
      </c>
      <c r="AAE119" s="7">
        <v>0</v>
      </c>
      <c r="AAF119" s="7">
        <v>0</v>
      </c>
      <c r="AAG119" s="7">
        <v>0</v>
      </c>
      <c r="AAH119" s="7">
        <v>0</v>
      </c>
      <c r="AAI119" s="7">
        <v>0</v>
      </c>
      <c r="AAJ119" s="7">
        <v>0</v>
      </c>
      <c r="AAK119" s="7">
        <v>0</v>
      </c>
      <c r="AAL119" s="7">
        <v>0</v>
      </c>
      <c r="AAM119" s="7">
        <v>0</v>
      </c>
      <c r="AAN119" s="7">
        <v>0</v>
      </c>
      <c r="AAO119" s="7">
        <v>0</v>
      </c>
      <c r="AAP119" s="7">
        <v>0</v>
      </c>
      <c r="AAQ119" s="7">
        <v>0</v>
      </c>
      <c r="AAR119" s="7">
        <v>0</v>
      </c>
      <c r="AAS119" s="7">
        <v>0</v>
      </c>
      <c r="AAT119" s="7">
        <v>0</v>
      </c>
      <c r="AAU119" s="7">
        <v>0</v>
      </c>
      <c r="AAV119" s="7">
        <v>0</v>
      </c>
      <c r="AAW119" s="7">
        <v>0</v>
      </c>
      <c r="AAX119" s="7">
        <v>0</v>
      </c>
      <c r="AAY119" s="7">
        <v>0</v>
      </c>
      <c r="AAZ119" s="7">
        <v>0</v>
      </c>
      <c r="ABA119" s="7">
        <v>0</v>
      </c>
      <c r="ABB119" s="7">
        <v>0</v>
      </c>
      <c r="ABC119" s="7">
        <v>0</v>
      </c>
      <c r="ABD119" s="7">
        <v>0</v>
      </c>
      <c r="ABE119" s="7">
        <v>0</v>
      </c>
      <c r="ABF119" s="7">
        <v>0</v>
      </c>
      <c r="ABG119" s="7">
        <v>0</v>
      </c>
      <c r="ABH119" s="7">
        <v>0</v>
      </c>
      <c r="ABI119" s="7">
        <v>0</v>
      </c>
      <c r="ABJ119" s="7">
        <v>0</v>
      </c>
      <c r="ABK119" s="7">
        <v>0</v>
      </c>
      <c r="ABL119" s="7">
        <v>0</v>
      </c>
      <c r="ABM119" s="7">
        <v>0</v>
      </c>
      <c r="ABN119" s="7">
        <v>0</v>
      </c>
      <c r="ABO119" s="7">
        <v>0</v>
      </c>
      <c r="ABP119" s="7">
        <v>0</v>
      </c>
      <c r="ABQ119" s="7">
        <v>0</v>
      </c>
      <c r="ABR119" s="7">
        <v>0</v>
      </c>
      <c r="ABS119" s="7">
        <v>0</v>
      </c>
      <c r="ABT119" s="7">
        <v>0</v>
      </c>
      <c r="ABU119" s="7">
        <v>0</v>
      </c>
      <c r="ABV119" s="7">
        <v>0</v>
      </c>
      <c r="ABW119" s="7">
        <v>0</v>
      </c>
      <c r="ABX119" s="7">
        <v>0</v>
      </c>
      <c r="ABY119" s="7">
        <v>0</v>
      </c>
      <c r="ABZ119" s="7">
        <v>0</v>
      </c>
      <c r="ACA119" s="7">
        <v>0</v>
      </c>
      <c r="ACB119" s="7">
        <v>0</v>
      </c>
      <c r="ACC119" s="7">
        <v>0</v>
      </c>
      <c r="ACD119" s="7">
        <v>0</v>
      </c>
      <c r="ACE119" s="7">
        <v>0</v>
      </c>
      <c r="ACF119" s="7">
        <v>0</v>
      </c>
      <c r="ACG119" s="7">
        <v>0</v>
      </c>
      <c r="ACH119" s="7">
        <v>0</v>
      </c>
      <c r="ACI119" s="7">
        <v>0</v>
      </c>
      <c r="ACJ119" s="7">
        <v>0</v>
      </c>
      <c r="ACK119" s="7">
        <v>0</v>
      </c>
      <c r="ACL119" s="7">
        <v>0</v>
      </c>
      <c r="ACM119" s="7">
        <v>0</v>
      </c>
      <c r="ACN119" s="7">
        <v>0</v>
      </c>
      <c r="ACO119" s="7">
        <v>0</v>
      </c>
      <c r="ACP119" s="7">
        <v>0</v>
      </c>
      <c r="ACQ119" s="7">
        <v>0</v>
      </c>
      <c r="ACR119" s="7">
        <v>0</v>
      </c>
      <c r="ACS119" s="7">
        <v>0</v>
      </c>
      <c r="ACT119" s="7">
        <v>0</v>
      </c>
      <c r="ACU119" s="7">
        <v>0</v>
      </c>
      <c r="ACV119" s="7">
        <v>0</v>
      </c>
      <c r="ACW119" s="7">
        <v>0</v>
      </c>
      <c r="ACX119" s="7">
        <v>0</v>
      </c>
      <c r="ACY119" s="7">
        <v>0</v>
      </c>
      <c r="ACZ119" s="7">
        <v>0</v>
      </c>
      <c r="ADA119" s="7">
        <v>0</v>
      </c>
      <c r="ADB119" s="7">
        <v>0</v>
      </c>
      <c r="ADC119" s="7">
        <v>0</v>
      </c>
      <c r="ADD119" s="7">
        <v>0</v>
      </c>
      <c r="ADE119" s="7">
        <v>0</v>
      </c>
      <c r="ADF119" s="7">
        <v>0</v>
      </c>
      <c r="ADG119" s="7">
        <v>0</v>
      </c>
      <c r="ADH119" s="7">
        <v>0</v>
      </c>
      <c r="ADI119" s="7">
        <v>0</v>
      </c>
      <c r="ADJ119" s="7">
        <v>0</v>
      </c>
      <c r="ADK119" s="7">
        <v>0</v>
      </c>
      <c r="ADL119" s="7">
        <v>0</v>
      </c>
      <c r="ADM119" s="7">
        <v>0</v>
      </c>
      <c r="ADN119" s="7">
        <v>0</v>
      </c>
      <c r="ADO119" s="7">
        <v>0</v>
      </c>
      <c r="ADP119" s="7">
        <v>0</v>
      </c>
      <c r="ADQ119" s="7">
        <v>0</v>
      </c>
      <c r="ADR119" s="7">
        <v>0</v>
      </c>
      <c r="ADS119" s="7">
        <v>0</v>
      </c>
      <c r="ADT119" s="7">
        <v>0</v>
      </c>
      <c r="ADU119" s="7">
        <v>0</v>
      </c>
      <c r="ADV119" s="7">
        <v>0</v>
      </c>
      <c r="ADW119" s="7">
        <v>0</v>
      </c>
      <c r="ADX119" s="7">
        <v>0</v>
      </c>
      <c r="ADY119" s="7">
        <v>0</v>
      </c>
      <c r="ADZ119" s="7">
        <v>0</v>
      </c>
      <c r="AEA119" s="7">
        <v>0</v>
      </c>
      <c r="AEB119" s="7">
        <v>0</v>
      </c>
      <c r="AEC119" s="7">
        <v>0</v>
      </c>
      <c r="AED119" s="7">
        <v>0</v>
      </c>
      <c r="AEE119" s="7">
        <v>0</v>
      </c>
      <c r="AEF119" s="7">
        <v>0</v>
      </c>
      <c r="AEG119" s="7">
        <v>0</v>
      </c>
      <c r="AEH119" s="7">
        <v>0</v>
      </c>
      <c r="AEI119" s="7">
        <v>0</v>
      </c>
      <c r="AEJ119" s="7">
        <v>0</v>
      </c>
      <c r="AEK119" s="7">
        <v>0</v>
      </c>
      <c r="AEL119" s="7">
        <v>0</v>
      </c>
      <c r="AEM119" s="7">
        <v>0</v>
      </c>
      <c r="AEN119" s="7">
        <v>0</v>
      </c>
      <c r="AEO119" s="7">
        <v>0</v>
      </c>
      <c r="AEP119" s="7">
        <v>0</v>
      </c>
      <c r="AEQ119" s="7">
        <v>0</v>
      </c>
      <c r="AER119" s="7">
        <v>0</v>
      </c>
      <c r="AES119" s="7">
        <v>0</v>
      </c>
      <c r="AET119" s="7">
        <v>0</v>
      </c>
      <c r="AEU119" s="7">
        <v>0</v>
      </c>
      <c r="AEV119" s="7">
        <v>0</v>
      </c>
      <c r="AEW119" s="7">
        <v>0</v>
      </c>
      <c r="AEX119" s="7">
        <v>0</v>
      </c>
      <c r="AEY119" s="7"/>
      <c r="AEZ119" s="7"/>
      <c r="AFA119" s="7"/>
      <c r="AFB119" s="7"/>
      <c r="AFC119" s="7"/>
      <c r="AFD119" s="7"/>
      <c r="AFE119" s="7"/>
      <c r="AFF119" s="7"/>
      <c r="AFG119" s="7"/>
      <c r="AFH119" s="7"/>
      <c r="AFI119" s="7"/>
      <c r="AFJ119" s="7"/>
      <c r="AFK119" s="7"/>
      <c r="AFL119" s="7"/>
      <c r="AFM119" s="7"/>
      <c r="AFN119" s="7"/>
      <c r="AFO119" s="7"/>
      <c r="AFP119" s="7"/>
      <c r="AFQ119" s="7"/>
      <c r="AFR119" s="7"/>
      <c r="AFS119" s="7"/>
      <c r="AFT119" s="7"/>
      <c r="AFU119" s="7"/>
      <c r="AFV119" s="7"/>
      <c r="AFW119" s="7"/>
      <c r="AFX119" s="7"/>
      <c r="AFY119" s="7"/>
      <c r="AFZ119" s="7"/>
      <c r="AGA119" s="7"/>
      <c r="AGB119" s="7"/>
      <c r="AGC119" s="7"/>
      <c r="AGD119" s="7"/>
      <c r="AGE119" s="7"/>
      <c r="AGF119" s="7"/>
      <c r="AGG119" s="7"/>
      <c r="AGH119" s="7"/>
      <c r="AGI119" s="7"/>
      <c r="AGJ119" s="7"/>
      <c r="AGK119" s="7"/>
      <c r="AGL119" s="7"/>
      <c r="AGM119" s="7"/>
      <c r="AGN119" s="7"/>
      <c r="AGO119" s="7"/>
      <c r="AGP119" s="7"/>
      <c r="AGQ119" s="7"/>
      <c r="AGR119" s="7"/>
      <c r="AGS119" s="7"/>
      <c r="AGT119" s="7"/>
      <c r="AGU119" s="7"/>
      <c r="AGV119" s="7"/>
      <c r="AGW119" s="7"/>
      <c r="AGX119" s="7"/>
      <c r="AGY119" s="7"/>
      <c r="AGZ119" s="7"/>
      <c r="AHA119" s="7"/>
      <c r="AHB119" s="7"/>
      <c r="AHC119" s="7"/>
      <c r="AHD119" s="7"/>
      <c r="AHE119" s="7"/>
      <c r="AHF119" s="7"/>
      <c r="AHG119" s="7"/>
      <c r="AHH119" s="7"/>
      <c r="AHI119" s="7"/>
      <c r="AHJ119" s="7"/>
      <c r="AHK119" s="7"/>
      <c r="AHL119" s="7"/>
      <c r="AHM119" s="7"/>
      <c r="AHN119" s="7"/>
      <c r="AHO119" s="7"/>
      <c r="AHP119" s="7"/>
      <c r="AHQ119" s="7"/>
      <c r="AHR119" s="7"/>
      <c r="AHS119" s="7"/>
      <c r="AHT119" s="7"/>
      <c r="AHU119" s="7"/>
      <c r="AHV119" s="7"/>
      <c r="AHW119" s="7"/>
      <c r="AHX119" s="7"/>
      <c r="AHY119" s="7"/>
      <c r="AHZ119" s="7"/>
      <c r="AIA119" s="7"/>
      <c r="AIB119" s="7"/>
      <c r="AIC119" s="7"/>
      <c r="AID119" s="7"/>
      <c r="AIE119" s="7"/>
      <c r="AIF119" s="7"/>
      <c r="AIG119" s="7"/>
      <c r="AIH119" s="7"/>
      <c r="AII119" s="7"/>
      <c r="AIJ119" s="7"/>
      <c r="AIK119" s="7"/>
      <c r="AIL119" s="7"/>
      <c r="AIM119" s="7"/>
      <c r="AIN119" s="7"/>
      <c r="AIO119" s="7"/>
      <c r="AIP119" s="7"/>
      <c r="AIQ119" s="7"/>
      <c r="AIR119" s="7"/>
      <c r="AIS119" s="7"/>
      <c r="AIT119" s="7"/>
      <c r="AIU119" s="7"/>
      <c r="AIV119" s="7"/>
      <c r="AIW119" s="7"/>
      <c r="AIX119" s="7"/>
      <c r="AIY119" s="7"/>
      <c r="AIZ119" s="7"/>
      <c r="AJA119" s="7"/>
      <c r="AJB119" s="7"/>
      <c r="AJC119" s="7"/>
      <c r="AJD119" s="7"/>
      <c r="AJE119" s="7"/>
      <c r="AJF119" s="7"/>
      <c r="AJG119" s="7"/>
      <c r="AJH119" s="7"/>
      <c r="AJI119" s="7"/>
      <c r="AJJ119" s="7"/>
      <c r="AJK119" s="7"/>
      <c r="AJL119" s="7"/>
      <c r="AJM119" s="7"/>
      <c r="AJN119" s="7"/>
      <c r="AJO119" s="7"/>
      <c r="AJP119" s="7"/>
      <c r="AJQ119" s="7"/>
      <c r="AJR119" s="7"/>
      <c r="AJS119" s="7"/>
      <c r="AJT119" s="7"/>
      <c r="AJU119" s="7"/>
      <c r="AJV119" s="7"/>
      <c r="AJW119" s="7"/>
      <c r="AJX119" s="7"/>
      <c r="AJY119" s="7"/>
      <c r="AJZ119" s="7"/>
      <c r="AKA119" s="7"/>
      <c r="AKB119" s="7"/>
      <c r="AKC119" s="7"/>
      <c r="AKD119" s="7"/>
      <c r="AKE119" s="7"/>
      <c r="AKF119" s="7"/>
      <c r="AKG119" s="7"/>
      <c r="AKH119" s="7"/>
      <c r="AKI119" s="7"/>
      <c r="AKJ119" s="7"/>
      <c r="AKK119" s="7"/>
      <c r="AKL119" s="7"/>
      <c r="AKM119" s="7"/>
      <c r="AKN119" s="7"/>
      <c r="AKO119" s="7"/>
      <c r="AKP119" s="7"/>
      <c r="AKQ119" s="7"/>
      <c r="AKR119" s="7"/>
      <c r="AKS119" s="7"/>
      <c r="AKT119" s="7"/>
      <c r="AKU119" s="7"/>
      <c r="AKV119" s="7"/>
      <c r="AKW119" s="7"/>
      <c r="AKX119" s="7"/>
      <c r="AKY119" s="7"/>
      <c r="AKZ119" s="7"/>
      <c r="ALA119" s="7"/>
      <c r="ALB119" s="7"/>
      <c r="ALC119" s="7"/>
      <c r="ALD119" s="7"/>
      <c r="ALE119" s="7"/>
      <c r="ALF119" s="7"/>
      <c r="ALG119" s="7"/>
      <c r="ALH119" s="7"/>
      <c r="ALI119" s="7"/>
      <c r="ALJ119" s="7"/>
      <c r="ALK119" s="7"/>
      <c r="ALL119" s="7"/>
      <c r="ALM119" s="7"/>
      <c r="ALN119" s="7"/>
      <c r="ALO119" s="7"/>
      <c r="ALP119" s="7"/>
      <c r="ALQ119" s="7"/>
      <c r="ALR119" s="7"/>
      <c r="ALS119" s="7"/>
      <c r="ALT119" s="7"/>
      <c r="ALU119" s="7"/>
      <c r="ALV119" s="7"/>
      <c r="ALW119" s="7"/>
      <c r="ALX119" s="7"/>
      <c r="ALY119" s="7"/>
      <c r="ALZ119" s="7"/>
      <c r="AMA119" s="7"/>
      <c r="AMB119" s="7"/>
      <c r="AMC119" s="7"/>
      <c r="AMD119" s="7"/>
      <c r="AME119" s="7"/>
      <c r="AMF119" s="7"/>
      <c r="AMG119" s="7"/>
      <c r="AMH119" s="7"/>
      <c r="AMI119" s="7"/>
      <c r="AMJ119" s="7"/>
      <c r="AMK119" s="7"/>
      <c r="AML119" s="7"/>
      <c r="AMM119" s="7"/>
      <c r="AMN119" s="7"/>
      <c r="AMO119" s="7"/>
      <c r="AMP119" s="7"/>
      <c r="AMQ119" s="7"/>
      <c r="AMR119" s="7"/>
      <c r="AMS119" s="7"/>
      <c r="AMT119" s="7"/>
      <c r="AMU119" s="7"/>
      <c r="AMV119" s="7"/>
      <c r="AMW119" s="7"/>
      <c r="AMX119" s="7"/>
      <c r="AMY119" s="7"/>
      <c r="AMZ119" s="7"/>
      <c r="ANA119" s="7"/>
      <c r="ANB119" s="7"/>
      <c r="ANC119" s="7"/>
      <c r="AND119" s="7"/>
      <c r="ANE119" s="7"/>
      <c r="ANF119" s="7"/>
      <c r="ANG119" s="7"/>
      <c r="ANH119" s="7"/>
      <c r="ANI119" s="7"/>
      <c r="ANJ119" s="7"/>
      <c r="ANK119" s="7"/>
      <c r="ANL119" s="7"/>
      <c r="ANM119" s="7"/>
      <c r="ANN119" s="7"/>
      <c r="ANO119" s="7"/>
      <c r="ANP119" s="7"/>
      <c r="ANQ119" s="7"/>
      <c r="ANR119" s="7"/>
      <c r="ANS119" s="7"/>
      <c r="ANT119" s="7"/>
      <c r="ANU119" s="7"/>
      <c r="ANV119" s="7"/>
      <c r="ANW119" s="7"/>
      <c r="ANX119" s="7"/>
      <c r="ANY119" s="7"/>
      <c r="ANZ119" s="7"/>
      <c r="AOA119" s="7"/>
      <c r="AOB119" s="7"/>
      <c r="AOC119" s="7"/>
      <c r="AOD119" s="7"/>
      <c r="AOE119" s="4"/>
      <c r="AOF119" s="4"/>
      <c r="AOG119" s="4"/>
      <c r="AOH119" s="4"/>
      <c r="AOI119" s="4"/>
      <c r="AOJ119" s="4"/>
      <c r="AOK119" s="4"/>
      <c r="AOL119" s="4"/>
      <c r="AOM119" s="4"/>
      <c r="AON119" s="4"/>
      <c r="AOO119" s="4"/>
      <c r="AOP119" s="4"/>
      <c r="AOQ119" s="4"/>
      <c r="AOR119" s="4"/>
      <c r="AOS119" s="4"/>
      <c r="AOT119" s="4"/>
      <c r="AOU119" s="4"/>
      <c r="AOV119" s="4"/>
      <c r="AOW119" s="4"/>
      <c r="AOX119" s="4"/>
      <c r="AOY119" s="4"/>
      <c r="AOZ119" s="4"/>
      <c r="APA119" s="4"/>
      <c r="APB119" s="4"/>
      <c r="APC119" s="4"/>
      <c r="APD119" s="4"/>
      <c r="APE119" s="4"/>
      <c r="APF119" s="4"/>
      <c r="APG119" s="4"/>
      <c r="APH119" s="4"/>
    </row>
    <row r="120" spans="2:1100" x14ac:dyDescent="0.25">
      <c r="B120" s="12">
        <v>10</v>
      </c>
      <c r="C120" s="12">
        <v>3660.24</v>
      </c>
      <c r="D120" s="12">
        <v>3090.89</v>
      </c>
      <c r="E120" s="12">
        <v>3057.62</v>
      </c>
      <c r="F120" s="12">
        <v>2481.91</v>
      </c>
      <c r="G120" s="12">
        <v>3102.28</v>
      </c>
      <c r="H120" s="12">
        <v>2425.75</v>
      </c>
      <c r="I120" s="12">
        <v>2066.36</v>
      </c>
      <c r="J120" s="12">
        <v>1842.66</v>
      </c>
      <c r="K120" s="12">
        <v>1026.8799999999999</v>
      </c>
      <c r="L120" s="12">
        <v>1202.7099999999998</v>
      </c>
      <c r="M120" s="12">
        <v>1323.08</v>
      </c>
      <c r="N120" s="12">
        <v>2367.71</v>
      </c>
      <c r="O120" s="12">
        <v>4178.97</v>
      </c>
      <c r="P120" s="12">
        <v>4213.1400000000003</v>
      </c>
      <c r="Q120" s="12"/>
      <c r="R120" s="12"/>
      <c r="S120" s="12"/>
      <c r="T120" s="12" t="s">
        <v>9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12">
        <v>0</v>
      </c>
      <c r="BR120" s="12">
        <v>0</v>
      </c>
      <c r="BS120" s="12">
        <v>0</v>
      </c>
      <c r="BT120" s="12">
        <v>0</v>
      </c>
      <c r="BU120" s="12">
        <v>0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0</v>
      </c>
      <c r="CG120" s="12">
        <v>0</v>
      </c>
      <c r="CH120" s="12">
        <v>0</v>
      </c>
      <c r="CI120" s="12">
        <v>0</v>
      </c>
      <c r="CJ120" s="12">
        <v>0</v>
      </c>
      <c r="CK120" s="12">
        <v>0</v>
      </c>
      <c r="CL120" s="12">
        <v>0</v>
      </c>
      <c r="CM120" s="12">
        <v>0</v>
      </c>
      <c r="CN120" s="12">
        <v>0</v>
      </c>
      <c r="CO120" s="12">
        <v>0</v>
      </c>
      <c r="CP120" s="12">
        <v>0</v>
      </c>
      <c r="CQ120" s="12">
        <v>0</v>
      </c>
      <c r="CR120" s="12">
        <v>0</v>
      </c>
      <c r="CS120" s="12">
        <v>0</v>
      </c>
      <c r="CT120" s="12">
        <v>0</v>
      </c>
      <c r="CU120" s="12">
        <v>0</v>
      </c>
      <c r="CV120" s="12">
        <v>0</v>
      </c>
      <c r="CW120" s="12">
        <v>0</v>
      </c>
      <c r="CX120" s="12">
        <v>0</v>
      </c>
      <c r="CY120" s="12">
        <v>0</v>
      </c>
      <c r="CZ120" s="12">
        <v>0</v>
      </c>
      <c r="DA120" s="12">
        <v>0</v>
      </c>
      <c r="DB120" s="12">
        <v>0</v>
      </c>
      <c r="DC120" s="12">
        <v>0</v>
      </c>
      <c r="DD120" s="12">
        <v>0</v>
      </c>
      <c r="DE120" s="12">
        <v>0</v>
      </c>
      <c r="DF120" s="12">
        <v>0</v>
      </c>
      <c r="DG120" s="13">
        <v>0</v>
      </c>
      <c r="DH120" s="13">
        <v>0</v>
      </c>
      <c r="DI120" s="13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7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7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7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7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7">
        <v>0</v>
      </c>
      <c r="KA120" s="7">
        <v>0</v>
      </c>
      <c r="KB120" s="7">
        <v>0</v>
      </c>
      <c r="KC120" s="7">
        <v>0</v>
      </c>
      <c r="KD120" s="7">
        <v>0</v>
      </c>
      <c r="KE120" s="7">
        <v>0</v>
      </c>
      <c r="KF120" s="7">
        <v>0</v>
      </c>
      <c r="KG120" s="7">
        <v>0</v>
      </c>
      <c r="KH120" s="7">
        <v>0</v>
      </c>
      <c r="KI120" s="7">
        <v>0</v>
      </c>
      <c r="KJ120" s="7">
        <v>0</v>
      </c>
      <c r="KK120" s="7">
        <v>0</v>
      </c>
      <c r="KL120" s="7">
        <v>0</v>
      </c>
      <c r="KM120" s="7">
        <v>0</v>
      </c>
      <c r="KN120" s="7">
        <v>0</v>
      </c>
      <c r="KO120" s="7">
        <v>0</v>
      </c>
      <c r="KP120" s="7">
        <v>0</v>
      </c>
      <c r="KQ120" s="7">
        <v>0</v>
      </c>
      <c r="KR120" s="7">
        <v>0</v>
      </c>
      <c r="KS120" s="7">
        <v>0</v>
      </c>
      <c r="KT120" s="7">
        <v>0</v>
      </c>
      <c r="KU120" s="7">
        <v>0</v>
      </c>
      <c r="KV120" s="7">
        <v>0</v>
      </c>
      <c r="KW120" s="7">
        <v>0</v>
      </c>
      <c r="KX120" s="7">
        <v>0</v>
      </c>
      <c r="KY120" s="7">
        <v>0</v>
      </c>
      <c r="KZ120" s="7">
        <v>0</v>
      </c>
      <c r="LA120" s="7">
        <v>0</v>
      </c>
      <c r="LB120" s="7">
        <v>0</v>
      </c>
      <c r="LC120" s="7">
        <v>0</v>
      </c>
      <c r="LD120" s="7">
        <v>0</v>
      </c>
      <c r="LE120" s="7">
        <v>0</v>
      </c>
      <c r="LF120" s="7">
        <v>0</v>
      </c>
      <c r="LG120" s="7">
        <v>0</v>
      </c>
      <c r="LH120" s="7">
        <v>0</v>
      </c>
      <c r="LI120" s="7">
        <v>0</v>
      </c>
      <c r="LJ120" s="7">
        <v>0</v>
      </c>
      <c r="LK120" s="7">
        <v>0</v>
      </c>
      <c r="LL120" s="7">
        <v>0</v>
      </c>
      <c r="LM120" s="7">
        <v>0</v>
      </c>
      <c r="LN120" s="7">
        <v>0</v>
      </c>
      <c r="LO120" s="7">
        <v>0</v>
      </c>
      <c r="LP120" s="7">
        <v>0</v>
      </c>
      <c r="LQ120" s="7">
        <v>0</v>
      </c>
      <c r="LR120" s="7">
        <v>0</v>
      </c>
      <c r="LS120" s="7">
        <v>0</v>
      </c>
      <c r="LT120" s="7">
        <v>0</v>
      </c>
      <c r="LU120" s="7">
        <v>0</v>
      </c>
      <c r="LV120" s="7">
        <v>0</v>
      </c>
      <c r="LW120" s="7">
        <v>0</v>
      </c>
      <c r="LX120" s="7">
        <v>0</v>
      </c>
      <c r="LY120" s="7">
        <v>0</v>
      </c>
      <c r="LZ120" s="7">
        <v>0</v>
      </c>
      <c r="MA120" s="7">
        <v>0</v>
      </c>
      <c r="MB120" s="7">
        <v>0</v>
      </c>
      <c r="MC120" s="7">
        <v>0</v>
      </c>
      <c r="MD120" s="7">
        <v>0</v>
      </c>
      <c r="ME120" s="7">
        <v>0</v>
      </c>
      <c r="MF120" s="7">
        <v>0</v>
      </c>
      <c r="MG120" s="7">
        <v>0</v>
      </c>
      <c r="MH120" s="7">
        <v>0</v>
      </c>
      <c r="MI120" s="7">
        <v>0</v>
      </c>
      <c r="MJ120" s="7">
        <v>0</v>
      </c>
      <c r="MK120" s="7">
        <v>0</v>
      </c>
      <c r="ML120" s="7">
        <v>0</v>
      </c>
      <c r="MM120" s="7">
        <v>0</v>
      </c>
      <c r="MN120" s="7">
        <v>0</v>
      </c>
      <c r="MO120" s="7">
        <v>0</v>
      </c>
      <c r="MP120" s="7">
        <v>0</v>
      </c>
      <c r="MQ120" s="7">
        <v>0</v>
      </c>
      <c r="MR120" s="7">
        <v>0</v>
      </c>
      <c r="MS120" s="7">
        <v>0</v>
      </c>
      <c r="MT120" s="7">
        <v>0</v>
      </c>
      <c r="MU120" s="7">
        <v>0</v>
      </c>
      <c r="MV120" s="7">
        <v>0</v>
      </c>
      <c r="MW120" s="7">
        <v>0</v>
      </c>
      <c r="MX120" s="7">
        <v>0</v>
      </c>
      <c r="MY120" s="7">
        <v>0</v>
      </c>
      <c r="MZ120" s="7">
        <v>0</v>
      </c>
      <c r="NA120" s="7">
        <v>0</v>
      </c>
      <c r="NB120" s="7">
        <v>0</v>
      </c>
      <c r="NC120" s="7">
        <v>0</v>
      </c>
      <c r="ND120" s="7">
        <v>0</v>
      </c>
      <c r="NE120" s="7">
        <v>0</v>
      </c>
      <c r="NF120" s="7">
        <v>0</v>
      </c>
      <c r="NG120" s="7">
        <v>0</v>
      </c>
      <c r="NH120" s="7">
        <v>0</v>
      </c>
      <c r="NI120" s="7">
        <v>0</v>
      </c>
      <c r="NJ120" s="7">
        <v>0</v>
      </c>
      <c r="NK120" s="7">
        <v>0</v>
      </c>
      <c r="NL120" s="7">
        <v>0</v>
      </c>
      <c r="NM120" s="7">
        <v>0</v>
      </c>
      <c r="NN120" s="7">
        <v>0</v>
      </c>
      <c r="NO120" s="7">
        <v>0</v>
      </c>
      <c r="NP120" s="7">
        <v>0</v>
      </c>
      <c r="NQ120" s="7">
        <v>0</v>
      </c>
      <c r="NR120" s="7">
        <v>0</v>
      </c>
      <c r="NS120" s="7">
        <v>0</v>
      </c>
      <c r="NT120" s="7">
        <v>0</v>
      </c>
      <c r="NU120" s="7">
        <v>0</v>
      </c>
      <c r="NV120" s="7">
        <v>0</v>
      </c>
      <c r="NW120" s="7">
        <v>0</v>
      </c>
      <c r="NX120" s="7">
        <v>0</v>
      </c>
      <c r="NY120" s="7">
        <v>0</v>
      </c>
      <c r="NZ120" s="7">
        <v>0</v>
      </c>
      <c r="OA120" s="7">
        <v>0</v>
      </c>
      <c r="OB120" s="7">
        <v>0</v>
      </c>
      <c r="OC120" s="7">
        <v>0</v>
      </c>
      <c r="OD120" s="7">
        <v>0</v>
      </c>
      <c r="OE120" s="7">
        <v>0</v>
      </c>
      <c r="OF120" s="7">
        <v>0</v>
      </c>
      <c r="OG120" s="7">
        <v>0</v>
      </c>
      <c r="OH120" s="7">
        <v>0</v>
      </c>
      <c r="OI120" s="7">
        <v>0</v>
      </c>
      <c r="OJ120" s="7">
        <v>0</v>
      </c>
      <c r="OK120" s="7">
        <v>0</v>
      </c>
      <c r="OL120" s="7">
        <v>0</v>
      </c>
      <c r="OM120" s="7">
        <v>0</v>
      </c>
      <c r="ON120" s="7">
        <v>0</v>
      </c>
      <c r="OO120" s="7">
        <v>0</v>
      </c>
      <c r="OP120" s="7">
        <v>0</v>
      </c>
      <c r="OQ120" s="7">
        <v>0</v>
      </c>
      <c r="OR120" s="7">
        <v>0</v>
      </c>
      <c r="OS120" s="7">
        <v>0</v>
      </c>
      <c r="OT120" s="7">
        <v>0</v>
      </c>
      <c r="OU120" s="7">
        <v>0</v>
      </c>
      <c r="OV120" s="7">
        <v>0</v>
      </c>
      <c r="OW120" s="7">
        <v>0</v>
      </c>
      <c r="OX120" s="7">
        <v>0</v>
      </c>
      <c r="OY120" s="7">
        <v>0</v>
      </c>
      <c r="OZ120" s="7">
        <v>0</v>
      </c>
      <c r="PA120" s="7">
        <v>0</v>
      </c>
      <c r="PB120" s="7">
        <v>0</v>
      </c>
      <c r="PC120" s="7">
        <v>0</v>
      </c>
      <c r="PD120" s="7">
        <v>0</v>
      </c>
      <c r="PE120" s="7">
        <v>0</v>
      </c>
      <c r="PF120" s="7">
        <v>0</v>
      </c>
      <c r="PG120" s="7">
        <v>0</v>
      </c>
      <c r="PH120" s="7">
        <v>0</v>
      </c>
      <c r="PI120" s="7">
        <v>0</v>
      </c>
      <c r="PJ120" s="7">
        <v>0</v>
      </c>
      <c r="PK120" s="7">
        <v>0</v>
      </c>
      <c r="PL120" s="7">
        <v>0</v>
      </c>
      <c r="PM120" s="7">
        <v>0</v>
      </c>
      <c r="PN120" s="7">
        <v>0</v>
      </c>
      <c r="PO120" s="7">
        <v>0</v>
      </c>
      <c r="PP120" s="7">
        <v>0</v>
      </c>
      <c r="PQ120" s="7">
        <v>0</v>
      </c>
      <c r="PR120" s="7">
        <v>0</v>
      </c>
      <c r="PS120" s="7">
        <v>0</v>
      </c>
      <c r="PT120" s="7">
        <v>0</v>
      </c>
      <c r="PU120" s="7">
        <v>0</v>
      </c>
      <c r="PV120" s="7">
        <v>0</v>
      </c>
      <c r="PW120" s="7">
        <v>0</v>
      </c>
      <c r="PX120" s="7">
        <v>0</v>
      </c>
      <c r="PY120" s="7">
        <v>0</v>
      </c>
      <c r="PZ120" s="7">
        <v>0</v>
      </c>
      <c r="QA120" s="7">
        <v>0</v>
      </c>
      <c r="QB120" s="7">
        <v>0</v>
      </c>
      <c r="QC120" s="7">
        <v>0</v>
      </c>
      <c r="QD120" s="7">
        <v>0</v>
      </c>
      <c r="QE120" s="7">
        <v>0</v>
      </c>
      <c r="QF120" s="7">
        <v>0</v>
      </c>
      <c r="QG120" s="7">
        <v>0</v>
      </c>
      <c r="QH120" s="7">
        <v>0</v>
      </c>
      <c r="QI120" s="7">
        <v>0</v>
      </c>
      <c r="QJ120" s="7">
        <v>0</v>
      </c>
      <c r="QK120" s="7">
        <v>0</v>
      </c>
      <c r="QL120" s="7">
        <v>0</v>
      </c>
      <c r="QM120" s="7">
        <v>0</v>
      </c>
      <c r="QN120" s="7">
        <v>0</v>
      </c>
      <c r="QO120" s="7">
        <v>0</v>
      </c>
      <c r="QP120" s="7">
        <v>0</v>
      </c>
      <c r="QQ120" s="7">
        <v>0</v>
      </c>
      <c r="QR120" s="7">
        <v>0</v>
      </c>
      <c r="QS120" s="7">
        <v>0</v>
      </c>
      <c r="QT120" s="7">
        <v>0</v>
      </c>
      <c r="QU120" s="7">
        <v>0</v>
      </c>
      <c r="QV120" s="7">
        <v>0</v>
      </c>
      <c r="QW120" s="7">
        <v>0</v>
      </c>
      <c r="QX120" s="7">
        <v>0</v>
      </c>
      <c r="QY120" s="7">
        <v>0</v>
      </c>
      <c r="QZ120" s="7">
        <v>0</v>
      </c>
      <c r="RA120" s="7">
        <v>0</v>
      </c>
      <c r="RB120" s="7">
        <v>0</v>
      </c>
      <c r="RC120" s="7">
        <v>0</v>
      </c>
      <c r="RD120" s="7">
        <v>0</v>
      </c>
      <c r="RE120" s="7">
        <v>0</v>
      </c>
      <c r="RF120" s="7">
        <v>0</v>
      </c>
      <c r="RG120" s="7">
        <v>0</v>
      </c>
      <c r="RH120" s="7">
        <v>0</v>
      </c>
      <c r="RI120" s="7">
        <v>0</v>
      </c>
      <c r="RJ120" s="7">
        <v>0</v>
      </c>
      <c r="RK120" s="7">
        <v>0</v>
      </c>
      <c r="RL120" s="7">
        <v>0</v>
      </c>
      <c r="RM120" s="7">
        <v>0</v>
      </c>
      <c r="RN120" s="7">
        <v>0</v>
      </c>
      <c r="RO120" s="7">
        <v>0</v>
      </c>
      <c r="RP120" s="7">
        <v>0</v>
      </c>
      <c r="RQ120" s="7">
        <v>0</v>
      </c>
      <c r="RR120" s="7">
        <v>0</v>
      </c>
      <c r="RS120" s="7">
        <v>0</v>
      </c>
      <c r="RT120" s="7">
        <v>0</v>
      </c>
      <c r="RU120" s="7">
        <v>0</v>
      </c>
      <c r="RV120" s="7">
        <v>0</v>
      </c>
      <c r="RW120" s="7">
        <v>0</v>
      </c>
      <c r="RX120" s="7">
        <v>0</v>
      </c>
      <c r="RY120" s="7">
        <v>0</v>
      </c>
      <c r="RZ120" s="7">
        <v>0</v>
      </c>
      <c r="SA120" s="7">
        <v>0</v>
      </c>
      <c r="SB120" s="7">
        <v>0</v>
      </c>
      <c r="SC120" s="7">
        <v>0</v>
      </c>
      <c r="SD120" s="7">
        <v>0</v>
      </c>
      <c r="SE120" s="7">
        <v>0</v>
      </c>
      <c r="SF120" s="7">
        <v>0</v>
      </c>
      <c r="SG120" s="7">
        <v>0</v>
      </c>
      <c r="SH120" s="7">
        <v>0</v>
      </c>
      <c r="SI120" s="7">
        <v>0</v>
      </c>
      <c r="SJ120" s="7">
        <v>0</v>
      </c>
      <c r="SK120" s="7">
        <v>0</v>
      </c>
      <c r="SL120" s="7">
        <v>0</v>
      </c>
      <c r="SM120" s="7">
        <v>0</v>
      </c>
      <c r="SN120" s="7">
        <v>0</v>
      </c>
      <c r="SO120" s="7">
        <v>0</v>
      </c>
      <c r="SP120" s="7">
        <v>0</v>
      </c>
      <c r="SQ120" s="7">
        <v>0</v>
      </c>
      <c r="SR120" s="7">
        <v>0</v>
      </c>
      <c r="SS120" s="7">
        <v>0</v>
      </c>
      <c r="ST120" s="7">
        <v>0</v>
      </c>
      <c r="SU120" s="7">
        <v>0</v>
      </c>
      <c r="SV120" s="7">
        <v>0</v>
      </c>
      <c r="SW120" s="7">
        <v>0</v>
      </c>
      <c r="SX120" s="7">
        <v>0</v>
      </c>
      <c r="SY120" s="7">
        <v>0</v>
      </c>
      <c r="SZ120" s="7">
        <v>0</v>
      </c>
      <c r="TA120" s="7">
        <v>0</v>
      </c>
      <c r="TB120" s="7">
        <v>0</v>
      </c>
      <c r="TC120" s="7">
        <v>0</v>
      </c>
      <c r="TD120" s="7">
        <v>0</v>
      </c>
      <c r="TE120" s="7">
        <v>0</v>
      </c>
      <c r="TF120" s="7">
        <v>0</v>
      </c>
      <c r="TG120" s="7">
        <v>0</v>
      </c>
      <c r="TH120" s="7">
        <v>0</v>
      </c>
      <c r="TI120" s="7">
        <v>0</v>
      </c>
      <c r="TJ120" s="7">
        <v>0</v>
      </c>
      <c r="TK120" s="7">
        <v>0</v>
      </c>
      <c r="TL120" s="7">
        <v>0</v>
      </c>
      <c r="TM120" s="7">
        <v>0</v>
      </c>
      <c r="TN120" s="7">
        <v>0</v>
      </c>
      <c r="TO120" s="7">
        <v>0</v>
      </c>
      <c r="TP120" s="7">
        <v>0</v>
      </c>
      <c r="TQ120" s="7">
        <v>0</v>
      </c>
      <c r="TR120" s="7">
        <v>0</v>
      </c>
      <c r="TS120" s="7">
        <v>0</v>
      </c>
      <c r="TT120" s="7">
        <v>0</v>
      </c>
      <c r="TU120" s="7">
        <v>0</v>
      </c>
      <c r="TV120" s="7">
        <v>0</v>
      </c>
      <c r="TW120" s="7">
        <v>0</v>
      </c>
      <c r="TX120" s="7">
        <v>0</v>
      </c>
      <c r="TY120" s="7">
        <v>0</v>
      </c>
      <c r="TZ120" s="7">
        <v>0</v>
      </c>
      <c r="UA120" s="7">
        <v>0</v>
      </c>
      <c r="UB120" s="7">
        <v>0</v>
      </c>
      <c r="UC120" s="7">
        <v>0</v>
      </c>
      <c r="UD120" s="7">
        <v>0</v>
      </c>
      <c r="UE120" s="7">
        <v>0</v>
      </c>
      <c r="UF120" s="7">
        <v>0</v>
      </c>
      <c r="UG120" s="7">
        <v>0</v>
      </c>
      <c r="UH120" s="7">
        <v>0</v>
      </c>
      <c r="UI120" s="7">
        <v>0</v>
      </c>
      <c r="UJ120" s="7">
        <v>0</v>
      </c>
      <c r="UK120" s="7">
        <v>0</v>
      </c>
      <c r="UL120" s="7">
        <v>0</v>
      </c>
      <c r="UM120" s="7">
        <v>0</v>
      </c>
      <c r="UN120" s="7">
        <v>0</v>
      </c>
      <c r="UO120" s="7">
        <v>0</v>
      </c>
      <c r="UP120" s="7">
        <v>0</v>
      </c>
      <c r="UQ120" s="7">
        <v>0</v>
      </c>
      <c r="UR120" s="7">
        <v>0</v>
      </c>
      <c r="US120" s="7">
        <v>0</v>
      </c>
      <c r="UT120" s="7">
        <v>0</v>
      </c>
      <c r="UU120" s="7">
        <v>0</v>
      </c>
      <c r="UV120" s="7">
        <v>0</v>
      </c>
      <c r="UW120" s="7">
        <v>0</v>
      </c>
      <c r="UX120" s="7">
        <v>0</v>
      </c>
      <c r="UY120" s="7">
        <v>0</v>
      </c>
      <c r="UZ120" s="7">
        <v>0</v>
      </c>
      <c r="VA120" s="7">
        <v>0</v>
      </c>
      <c r="VB120" s="7">
        <v>0</v>
      </c>
      <c r="VC120" s="7">
        <v>0</v>
      </c>
      <c r="VD120" s="7">
        <v>0</v>
      </c>
      <c r="VE120" s="7">
        <v>0</v>
      </c>
      <c r="VF120" s="7">
        <v>0</v>
      </c>
      <c r="VG120" s="7">
        <v>0</v>
      </c>
      <c r="VH120" s="7">
        <v>0</v>
      </c>
      <c r="VI120" s="7">
        <v>0</v>
      </c>
      <c r="VJ120" s="7">
        <v>0</v>
      </c>
      <c r="VK120" s="7">
        <v>0</v>
      </c>
      <c r="VL120" s="7">
        <v>0</v>
      </c>
      <c r="VM120" s="7">
        <v>0</v>
      </c>
      <c r="VN120" s="7">
        <v>0</v>
      </c>
      <c r="VO120" s="7">
        <v>0</v>
      </c>
      <c r="VP120" s="7">
        <v>0</v>
      </c>
      <c r="VQ120" s="7">
        <v>0</v>
      </c>
      <c r="VR120" s="7">
        <v>0</v>
      </c>
      <c r="VS120" s="7">
        <v>0</v>
      </c>
      <c r="VT120" s="7">
        <v>0</v>
      </c>
      <c r="VU120" s="7">
        <v>0</v>
      </c>
      <c r="VV120" s="7">
        <v>0</v>
      </c>
      <c r="VW120" s="7">
        <v>0</v>
      </c>
      <c r="VX120" s="7">
        <v>0</v>
      </c>
      <c r="VY120" s="7">
        <v>0</v>
      </c>
      <c r="VZ120" s="7">
        <v>0</v>
      </c>
      <c r="WA120" s="7">
        <v>0</v>
      </c>
      <c r="WB120" s="7">
        <v>0</v>
      </c>
      <c r="WC120" s="7">
        <v>0</v>
      </c>
      <c r="WD120" s="7">
        <v>0</v>
      </c>
      <c r="WE120" s="7">
        <v>0</v>
      </c>
      <c r="WF120" s="7">
        <v>0</v>
      </c>
      <c r="WG120" s="7">
        <v>0</v>
      </c>
      <c r="WH120" s="7">
        <v>0</v>
      </c>
      <c r="WI120" s="7">
        <v>0</v>
      </c>
      <c r="WJ120" s="7">
        <v>0</v>
      </c>
      <c r="WK120" s="7">
        <v>0</v>
      </c>
      <c r="WL120" s="7">
        <v>0</v>
      </c>
      <c r="WM120" s="7">
        <v>0</v>
      </c>
      <c r="WN120" s="7">
        <v>0</v>
      </c>
      <c r="WO120" s="7">
        <v>0</v>
      </c>
      <c r="WP120" s="7">
        <v>0</v>
      </c>
      <c r="WQ120" s="7">
        <v>0</v>
      </c>
      <c r="WR120" s="7">
        <v>0</v>
      </c>
      <c r="WS120" s="7">
        <v>0</v>
      </c>
      <c r="WT120" s="7">
        <v>0</v>
      </c>
      <c r="WU120" s="7">
        <v>0</v>
      </c>
      <c r="WV120" s="7">
        <v>0</v>
      </c>
      <c r="WW120" s="7">
        <v>0</v>
      </c>
      <c r="WX120" s="7">
        <v>0</v>
      </c>
      <c r="WY120" s="7">
        <v>0</v>
      </c>
      <c r="WZ120" s="7">
        <v>0</v>
      </c>
      <c r="XA120" s="7">
        <v>0</v>
      </c>
      <c r="XB120" s="7">
        <v>0</v>
      </c>
      <c r="XC120" s="7">
        <v>0</v>
      </c>
      <c r="XD120" s="7">
        <v>0</v>
      </c>
      <c r="XE120" s="7">
        <v>0</v>
      </c>
      <c r="XF120" s="7">
        <v>0</v>
      </c>
      <c r="XG120" s="7">
        <v>0</v>
      </c>
      <c r="XH120" s="7">
        <v>0</v>
      </c>
      <c r="XI120" s="7">
        <v>0</v>
      </c>
      <c r="XJ120" s="7">
        <v>0</v>
      </c>
      <c r="XK120" s="7">
        <v>0</v>
      </c>
      <c r="XL120" s="7">
        <v>0</v>
      </c>
      <c r="XM120" s="7">
        <v>0</v>
      </c>
      <c r="XN120" s="7">
        <v>0</v>
      </c>
      <c r="XO120" s="7">
        <v>0</v>
      </c>
      <c r="XP120" s="7">
        <v>0</v>
      </c>
      <c r="XQ120" s="7">
        <v>0</v>
      </c>
      <c r="XR120" s="7">
        <v>0</v>
      </c>
      <c r="XS120" s="7">
        <v>0</v>
      </c>
      <c r="XT120" s="7">
        <v>0</v>
      </c>
      <c r="XU120" s="7">
        <v>0</v>
      </c>
      <c r="XV120" s="7">
        <v>0</v>
      </c>
      <c r="XW120" s="7">
        <v>0</v>
      </c>
      <c r="XX120" s="7">
        <v>0</v>
      </c>
      <c r="XY120" s="7">
        <v>0</v>
      </c>
      <c r="XZ120" s="7">
        <v>0</v>
      </c>
      <c r="YA120" s="7">
        <v>0</v>
      </c>
      <c r="YB120" s="7">
        <v>0</v>
      </c>
      <c r="YC120" s="7">
        <v>0</v>
      </c>
      <c r="YD120" s="7">
        <v>0</v>
      </c>
      <c r="YE120" s="7">
        <v>0</v>
      </c>
      <c r="YF120" s="7">
        <v>0</v>
      </c>
      <c r="YG120" s="7">
        <v>0</v>
      </c>
      <c r="YH120" s="7">
        <v>0</v>
      </c>
      <c r="YI120" s="7">
        <v>0</v>
      </c>
      <c r="YJ120" s="7">
        <v>0</v>
      </c>
      <c r="YK120" s="7">
        <v>0</v>
      </c>
      <c r="YL120" s="7">
        <v>0</v>
      </c>
      <c r="YM120" s="7">
        <v>0</v>
      </c>
      <c r="YN120" s="7">
        <v>0</v>
      </c>
      <c r="YO120" s="7">
        <v>0</v>
      </c>
      <c r="YP120" s="7">
        <v>0</v>
      </c>
      <c r="YQ120" s="7">
        <v>0</v>
      </c>
      <c r="YR120" s="7">
        <v>0</v>
      </c>
      <c r="YS120" s="7">
        <v>0</v>
      </c>
      <c r="YT120" s="7">
        <v>0</v>
      </c>
      <c r="YU120" s="7">
        <v>0</v>
      </c>
      <c r="YV120" s="7">
        <v>0</v>
      </c>
      <c r="YW120" s="7">
        <v>0</v>
      </c>
      <c r="YX120" s="7">
        <v>0</v>
      </c>
      <c r="YY120" s="7">
        <v>0</v>
      </c>
      <c r="YZ120" s="7">
        <v>0</v>
      </c>
      <c r="ZA120" s="7">
        <v>0</v>
      </c>
      <c r="ZB120" s="7">
        <v>0</v>
      </c>
      <c r="ZC120" s="7">
        <v>0</v>
      </c>
      <c r="ZD120" s="7">
        <v>0</v>
      </c>
      <c r="ZE120" s="7">
        <v>0</v>
      </c>
      <c r="ZF120" s="7">
        <v>0</v>
      </c>
      <c r="ZG120" s="7">
        <v>0</v>
      </c>
      <c r="ZH120" s="7">
        <v>0</v>
      </c>
      <c r="ZI120" s="7">
        <v>0</v>
      </c>
      <c r="ZJ120" s="7">
        <v>0</v>
      </c>
      <c r="ZK120" s="7">
        <v>0</v>
      </c>
      <c r="ZL120" s="7">
        <v>0</v>
      </c>
      <c r="ZM120" s="7">
        <v>0</v>
      </c>
      <c r="ZN120" s="7">
        <v>0</v>
      </c>
      <c r="ZO120" s="7">
        <v>0</v>
      </c>
      <c r="ZP120" s="7">
        <v>0</v>
      </c>
      <c r="ZQ120" s="7">
        <v>0</v>
      </c>
      <c r="ZR120" s="7">
        <v>0</v>
      </c>
      <c r="ZS120" s="7">
        <v>0</v>
      </c>
      <c r="ZT120" s="7">
        <v>0</v>
      </c>
      <c r="ZU120" s="7">
        <v>0</v>
      </c>
      <c r="ZV120" s="7">
        <v>0</v>
      </c>
      <c r="ZW120" s="7">
        <v>0</v>
      </c>
      <c r="ZX120" s="7">
        <v>0</v>
      </c>
      <c r="ZY120" s="7">
        <v>0</v>
      </c>
      <c r="ZZ120" s="7">
        <v>0</v>
      </c>
      <c r="AAA120" s="7">
        <v>0</v>
      </c>
      <c r="AAB120" s="7">
        <v>0</v>
      </c>
      <c r="AAC120" s="7">
        <v>0</v>
      </c>
      <c r="AAD120" s="7">
        <v>0</v>
      </c>
      <c r="AAE120" s="7">
        <v>0</v>
      </c>
      <c r="AAF120" s="7">
        <v>0</v>
      </c>
      <c r="AAG120" s="7">
        <v>0</v>
      </c>
      <c r="AAH120" s="7">
        <v>0</v>
      </c>
      <c r="AAI120" s="7">
        <v>0</v>
      </c>
      <c r="AAJ120" s="7">
        <v>0</v>
      </c>
      <c r="AAK120" s="7">
        <v>0</v>
      </c>
      <c r="AAL120" s="7">
        <v>0</v>
      </c>
      <c r="AAM120" s="7">
        <v>0</v>
      </c>
      <c r="AAN120" s="7">
        <v>0</v>
      </c>
      <c r="AAO120" s="7">
        <v>0</v>
      </c>
      <c r="AAP120" s="7">
        <v>0</v>
      </c>
      <c r="AAQ120" s="7">
        <v>0</v>
      </c>
      <c r="AAR120" s="7">
        <v>0</v>
      </c>
      <c r="AAS120" s="7">
        <v>0</v>
      </c>
      <c r="AAT120" s="7">
        <v>0</v>
      </c>
      <c r="AAU120" s="7">
        <v>0</v>
      </c>
      <c r="AAV120" s="7">
        <v>0</v>
      </c>
      <c r="AAW120" s="7">
        <v>0</v>
      </c>
      <c r="AAX120" s="7">
        <v>0</v>
      </c>
      <c r="AAY120" s="7">
        <v>0</v>
      </c>
      <c r="AAZ120" s="7">
        <v>0</v>
      </c>
      <c r="ABA120" s="7">
        <v>0</v>
      </c>
      <c r="ABB120" s="7">
        <v>0</v>
      </c>
      <c r="ABC120" s="7">
        <v>0</v>
      </c>
      <c r="ABD120" s="7">
        <v>0</v>
      </c>
      <c r="ABE120" s="7">
        <v>0</v>
      </c>
      <c r="ABF120" s="7">
        <v>0</v>
      </c>
      <c r="ABG120" s="7">
        <v>0</v>
      </c>
      <c r="ABH120" s="7">
        <v>0</v>
      </c>
      <c r="ABI120" s="7">
        <v>0</v>
      </c>
      <c r="ABJ120" s="7">
        <v>0</v>
      </c>
      <c r="ABK120" s="7">
        <v>0</v>
      </c>
      <c r="ABL120" s="7">
        <v>0</v>
      </c>
      <c r="ABM120" s="7">
        <v>0</v>
      </c>
      <c r="ABN120" s="7">
        <v>0</v>
      </c>
      <c r="ABO120" s="7">
        <v>0</v>
      </c>
      <c r="ABP120" s="7">
        <v>0</v>
      </c>
      <c r="ABQ120" s="7">
        <v>0</v>
      </c>
      <c r="ABR120" s="7">
        <v>0</v>
      </c>
      <c r="ABS120" s="7">
        <v>0</v>
      </c>
      <c r="ABT120" s="7">
        <v>0</v>
      </c>
      <c r="ABU120" s="7">
        <v>0</v>
      </c>
      <c r="ABV120" s="7">
        <v>0</v>
      </c>
      <c r="ABW120" s="7">
        <v>0</v>
      </c>
      <c r="ABX120" s="7">
        <v>0</v>
      </c>
      <c r="ABY120" s="7">
        <v>0</v>
      </c>
      <c r="ABZ120" s="7">
        <v>0</v>
      </c>
      <c r="ACA120" s="7">
        <v>0</v>
      </c>
      <c r="ACB120" s="7">
        <v>0</v>
      </c>
      <c r="ACC120" s="7">
        <v>0</v>
      </c>
      <c r="ACD120" s="7">
        <v>0</v>
      </c>
      <c r="ACE120" s="7">
        <v>0</v>
      </c>
      <c r="ACF120" s="7">
        <v>0</v>
      </c>
      <c r="ACG120" s="7">
        <v>0</v>
      </c>
      <c r="ACH120" s="7">
        <v>0</v>
      </c>
      <c r="ACI120" s="7">
        <v>0</v>
      </c>
      <c r="ACJ120" s="7">
        <v>0</v>
      </c>
      <c r="ACK120" s="7">
        <v>0</v>
      </c>
      <c r="ACL120" s="7">
        <v>0</v>
      </c>
      <c r="ACM120" s="7">
        <v>0</v>
      </c>
      <c r="ACN120" s="7">
        <v>0</v>
      </c>
      <c r="ACO120" s="7">
        <v>0</v>
      </c>
      <c r="ACP120" s="7">
        <v>0</v>
      </c>
      <c r="ACQ120" s="7">
        <v>0</v>
      </c>
      <c r="ACR120" s="7">
        <v>0</v>
      </c>
      <c r="ACS120" s="7">
        <v>0</v>
      </c>
      <c r="ACT120" s="7">
        <v>0</v>
      </c>
      <c r="ACU120" s="7">
        <v>0</v>
      </c>
      <c r="ACV120" s="7">
        <v>0</v>
      </c>
      <c r="ACW120" s="7">
        <v>0</v>
      </c>
      <c r="ACX120" s="7">
        <v>0</v>
      </c>
      <c r="ACY120" s="7">
        <v>0</v>
      </c>
      <c r="ACZ120" s="7">
        <v>0</v>
      </c>
      <c r="ADA120" s="7">
        <v>0</v>
      </c>
      <c r="ADB120" s="7">
        <v>0</v>
      </c>
      <c r="ADC120" s="7">
        <v>0</v>
      </c>
      <c r="ADD120" s="7">
        <v>0</v>
      </c>
      <c r="ADE120" s="7">
        <v>0</v>
      </c>
      <c r="ADF120" s="7">
        <v>0</v>
      </c>
      <c r="ADG120" s="7">
        <v>0</v>
      </c>
      <c r="ADH120" s="7">
        <v>0</v>
      </c>
      <c r="ADI120" s="7">
        <v>0</v>
      </c>
      <c r="ADJ120" s="7">
        <v>0</v>
      </c>
      <c r="ADK120" s="7">
        <v>0</v>
      </c>
      <c r="ADL120" s="7">
        <v>0</v>
      </c>
      <c r="ADM120" s="7">
        <v>0</v>
      </c>
      <c r="ADN120" s="7">
        <v>0</v>
      </c>
      <c r="ADO120" s="7">
        <v>0</v>
      </c>
      <c r="ADP120" s="7">
        <v>0</v>
      </c>
      <c r="ADQ120" s="7">
        <v>0</v>
      </c>
      <c r="ADR120" s="7">
        <v>0</v>
      </c>
      <c r="ADS120" s="7">
        <v>0</v>
      </c>
      <c r="ADT120" s="7">
        <v>0</v>
      </c>
      <c r="ADU120" s="7">
        <v>0</v>
      </c>
      <c r="ADV120" s="7">
        <v>0</v>
      </c>
      <c r="ADW120" s="7">
        <v>0</v>
      </c>
      <c r="ADX120" s="7">
        <v>0</v>
      </c>
      <c r="ADY120" s="7">
        <v>0</v>
      </c>
      <c r="ADZ120" s="7">
        <v>0</v>
      </c>
      <c r="AEA120" s="7">
        <v>0</v>
      </c>
      <c r="AEB120" s="7">
        <v>0</v>
      </c>
      <c r="AEC120" s="7">
        <v>0</v>
      </c>
      <c r="AED120" s="7">
        <v>0</v>
      </c>
      <c r="AEE120" s="7">
        <v>0</v>
      </c>
      <c r="AEF120" s="7">
        <v>0</v>
      </c>
      <c r="AEG120" s="7">
        <v>0</v>
      </c>
      <c r="AEH120" s="7">
        <v>0</v>
      </c>
      <c r="AEI120" s="7">
        <v>0</v>
      </c>
      <c r="AEJ120" s="7">
        <v>0</v>
      </c>
      <c r="AEK120" s="7">
        <v>0</v>
      </c>
      <c r="AEL120" s="7">
        <v>0</v>
      </c>
      <c r="AEM120" s="7">
        <v>0</v>
      </c>
      <c r="AEN120" s="7">
        <v>0</v>
      </c>
      <c r="AEO120" s="7">
        <v>0</v>
      </c>
      <c r="AEP120" s="7">
        <v>0</v>
      </c>
      <c r="AEQ120" s="7">
        <v>0</v>
      </c>
      <c r="AER120" s="7">
        <v>0</v>
      </c>
      <c r="AES120" s="7">
        <v>0</v>
      </c>
      <c r="AET120" s="7">
        <v>0</v>
      </c>
      <c r="AEU120" s="7">
        <v>0</v>
      </c>
      <c r="AEV120" s="7">
        <v>0</v>
      </c>
      <c r="AEW120" s="7">
        <v>0</v>
      </c>
      <c r="AEX120" s="7">
        <v>0</v>
      </c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  <c r="AMK120" s="7"/>
      <c r="AML120" s="7"/>
      <c r="AMM120" s="7"/>
      <c r="AMN120" s="7"/>
      <c r="AMO120" s="7"/>
      <c r="AMP120" s="7"/>
      <c r="AMQ120" s="7"/>
      <c r="AMR120" s="7"/>
      <c r="AMS120" s="7"/>
      <c r="AMT120" s="7"/>
      <c r="AMU120" s="7"/>
      <c r="AMV120" s="7"/>
      <c r="AMW120" s="7"/>
      <c r="AMX120" s="7"/>
      <c r="AMY120" s="7"/>
      <c r="AMZ120" s="7"/>
      <c r="ANA120" s="7"/>
      <c r="ANB120" s="7"/>
      <c r="ANC120" s="7"/>
      <c r="AND120" s="7"/>
      <c r="ANE120" s="7"/>
      <c r="ANF120" s="7"/>
      <c r="ANG120" s="7"/>
      <c r="ANH120" s="7"/>
      <c r="ANI120" s="7"/>
      <c r="ANJ120" s="7"/>
      <c r="ANK120" s="7"/>
      <c r="ANL120" s="7"/>
      <c r="ANM120" s="7"/>
      <c r="ANN120" s="7"/>
      <c r="ANO120" s="7"/>
      <c r="ANP120" s="7"/>
      <c r="ANQ120" s="7"/>
      <c r="ANR120" s="7"/>
      <c r="ANS120" s="7"/>
      <c r="ANT120" s="7"/>
      <c r="ANU120" s="7"/>
      <c r="ANV120" s="7"/>
      <c r="ANW120" s="7"/>
      <c r="ANX120" s="7"/>
      <c r="ANY120" s="7"/>
      <c r="ANZ120" s="7"/>
      <c r="AOA120" s="7"/>
      <c r="AOB120" s="7"/>
      <c r="AOC120" s="7"/>
      <c r="AOD120" s="7"/>
      <c r="AOE120" s="4"/>
      <c r="AOF120" s="4"/>
      <c r="AOG120" s="4"/>
      <c r="AOH120" s="4"/>
      <c r="AOI120" s="4"/>
      <c r="AOJ120" s="4"/>
      <c r="AOK120" s="4"/>
      <c r="AOL120" s="4"/>
      <c r="AOM120" s="4"/>
      <c r="AON120" s="4"/>
      <c r="AOO120" s="4"/>
      <c r="AOP120" s="4"/>
      <c r="AOQ120" s="4"/>
      <c r="AOR120" s="4"/>
      <c r="AOS120" s="4"/>
      <c r="AOT120" s="4"/>
      <c r="AOU120" s="4"/>
      <c r="AOV120" s="4"/>
      <c r="AOW120" s="4"/>
      <c r="AOX120" s="4"/>
      <c r="AOY120" s="4"/>
      <c r="AOZ120" s="4"/>
      <c r="APA120" s="4"/>
      <c r="APB120" s="4"/>
      <c r="APC120" s="4"/>
      <c r="APD120" s="4"/>
      <c r="APE120" s="4"/>
      <c r="APF120" s="4"/>
      <c r="APG120" s="4"/>
      <c r="APH120" s="4"/>
    </row>
    <row r="121" spans="2:1100" x14ac:dyDescent="0.25">
      <c r="B121" s="12">
        <v>11</v>
      </c>
      <c r="C121" s="12">
        <v>3754.7699999999995</v>
      </c>
      <c r="D121" s="12">
        <v>3072.7</v>
      </c>
      <c r="E121" s="12">
        <v>3028.58</v>
      </c>
      <c r="F121" s="12">
        <v>2407.79</v>
      </c>
      <c r="G121" s="12">
        <v>3154.33</v>
      </c>
      <c r="H121" s="12">
        <v>2527.67</v>
      </c>
      <c r="I121" s="12">
        <v>2385.89</v>
      </c>
      <c r="J121" s="12">
        <v>1751.22</v>
      </c>
      <c r="K121" s="12">
        <v>1026.8799999999999</v>
      </c>
      <c r="L121" s="12">
        <v>1303.1399999999999</v>
      </c>
      <c r="M121" s="12">
        <v>1499.54</v>
      </c>
      <c r="N121" s="12">
        <v>2680.6499999999996</v>
      </c>
      <c r="O121" s="12">
        <v>4478.5</v>
      </c>
      <c r="P121" s="12">
        <v>4479.3999999999996</v>
      </c>
      <c r="Q121" s="12"/>
      <c r="R121" s="12"/>
      <c r="S121" s="12"/>
      <c r="T121" s="12" t="s">
        <v>10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12">
        <v>0</v>
      </c>
      <c r="BR121" s="12">
        <v>0</v>
      </c>
      <c r="BS121" s="12">
        <v>0</v>
      </c>
      <c r="BT121" s="12">
        <v>0</v>
      </c>
      <c r="BU121" s="12">
        <v>0</v>
      </c>
      <c r="BV121" s="12">
        <v>0</v>
      </c>
      <c r="BW121" s="12">
        <v>0</v>
      </c>
      <c r="BX121" s="12">
        <v>0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2">
        <v>0</v>
      </c>
      <c r="CH121" s="12">
        <v>0</v>
      </c>
      <c r="CI121" s="12">
        <v>0</v>
      </c>
      <c r="CJ121" s="12">
        <v>0</v>
      </c>
      <c r="CK121" s="12">
        <v>0</v>
      </c>
      <c r="CL121" s="12">
        <v>0</v>
      </c>
      <c r="CM121" s="12">
        <v>0</v>
      </c>
      <c r="CN121" s="12">
        <v>0</v>
      </c>
      <c r="CO121" s="12">
        <v>0</v>
      </c>
      <c r="CP121" s="12">
        <v>0</v>
      </c>
      <c r="CQ121" s="12">
        <v>0</v>
      </c>
      <c r="CR121" s="12">
        <v>0</v>
      </c>
      <c r="CS121" s="12">
        <v>0</v>
      </c>
      <c r="CT121" s="12">
        <v>0</v>
      </c>
      <c r="CU121" s="12">
        <v>0</v>
      </c>
      <c r="CV121" s="12">
        <v>0</v>
      </c>
      <c r="CW121" s="12">
        <v>0</v>
      </c>
      <c r="CX121" s="12">
        <v>0</v>
      </c>
      <c r="CY121" s="12">
        <v>0</v>
      </c>
      <c r="CZ121" s="12">
        <v>0</v>
      </c>
      <c r="DA121" s="12">
        <v>0</v>
      </c>
      <c r="DB121" s="12">
        <v>0</v>
      </c>
      <c r="DC121" s="12">
        <v>0</v>
      </c>
      <c r="DD121" s="12">
        <v>0</v>
      </c>
      <c r="DE121" s="12">
        <v>0</v>
      </c>
      <c r="DF121" s="12">
        <v>0</v>
      </c>
      <c r="DG121" s="13">
        <v>0</v>
      </c>
      <c r="DH121" s="13">
        <v>0</v>
      </c>
      <c r="DI121" s="13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7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7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7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7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7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7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7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7">
        <v>0</v>
      </c>
      <c r="KA121" s="7">
        <v>0</v>
      </c>
      <c r="KB121" s="7">
        <v>0</v>
      </c>
      <c r="KC121" s="7">
        <v>0</v>
      </c>
      <c r="KD121" s="7">
        <v>0</v>
      </c>
      <c r="KE121" s="7">
        <v>0</v>
      </c>
      <c r="KF121" s="7">
        <v>0</v>
      </c>
      <c r="KG121" s="7">
        <v>0</v>
      </c>
      <c r="KH121" s="7">
        <v>0</v>
      </c>
      <c r="KI121" s="7">
        <v>0</v>
      </c>
      <c r="KJ121" s="7">
        <v>0</v>
      </c>
      <c r="KK121" s="7">
        <v>0</v>
      </c>
      <c r="KL121" s="7">
        <v>0</v>
      </c>
      <c r="KM121" s="7">
        <v>0</v>
      </c>
      <c r="KN121" s="7">
        <v>0</v>
      </c>
      <c r="KO121" s="7">
        <v>0</v>
      </c>
      <c r="KP121" s="7">
        <v>0</v>
      </c>
      <c r="KQ121" s="7">
        <v>0</v>
      </c>
      <c r="KR121" s="7">
        <v>0</v>
      </c>
      <c r="KS121" s="7">
        <v>0</v>
      </c>
      <c r="KT121" s="7">
        <v>0</v>
      </c>
      <c r="KU121" s="7">
        <v>0</v>
      </c>
      <c r="KV121" s="7">
        <v>0</v>
      </c>
      <c r="KW121" s="7">
        <v>0</v>
      </c>
      <c r="KX121" s="7">
        <v>0</v>
      </c>
      <c r="KY121" s="7">
        <v>0</v>
      </c>
      <c r="KZ121" s="7">
        <v>0</v>
      </c>
      <c r="LA121" s="7">
        <v>0</v>
      </c>
      <c r="LB121" s="7">
        <v>0</v>
      </c>
      <c r="LC121" s="7">
        <v>0</v>
      </c>
      <c r="LD121" s="7">
        <v>0</v>
      </c>
      <c r="LE121" s="7">
        <v>0</v>
      </c>
      <c r="LF121" s="7">
        <v>0</v>
      </c>
      <c r="LG121" s="7">
        <v>0</v>
      </c>
      <c r="LH121" s="7">
        <v>0</v>
      </c>
      <c r="LI121" s="7">
        <v>0</v>
      </c>
      <c r="LJ121" s="7">
        <v>0</v>
      </c>
      <c r="LK121" s="7">
        <v>0</v>
      </c>
      <c r="LL121" s="7">
        <v>0</v>
      </c>
      <c r="LM121" s="7">
        <v>0</v>
      </c>
      <c r="LN121" s="7">
        <v>0</v>
      </c>
      <c r="LO121" s="7">
        <v>0</v>
      </c>
      <c r="LP121" s="7">
        <v>0</v>
      </c>
      <c r="LQ121" s="7">
        <v>0</v>
      </c>
      <c r="LR121" s="7">
        <v>0</v>
      </c>
      <c r="LS121" s="7">
        <v>0</v>
      </c>
      <c r="LT121" s="7">
        <v>0</v>
      </c>
      <c r="LU121" s="7">
        <v>0</v>
      </c>
      <c r="LV121" s="7">
        <v>0</v>
      </c>
      <c r="LW121" s="7">
        <v>0</v>
      </c>
      <c r="LX121" s="7">
        <v>0</v>
      </c>
      <c r="LY121" s="7">
        <v>0</v>
      </c>
      <c r="LZ121" s="7">
        <v>0</v>
      </c>
      <c r="MA121" s="7">
        <v>0</v>
      </c>
      <c r="MB121" s="7">
        <v>0</v>
      </c>
      <c r="MC121" s="7">
        <v>0</v>
      </c>
      <c r="MD121" s="7">
        <v>0</v>
      </c>
      <c r="ME121" s="7">
        <v>0</v>
      </c>
      <c r="MF121" s="7">
        <v>0</v>
      </c>
      <c r="MG121" s="7">
        <v>0</v>
      </c>
      <c r="MH121" s="7">
        <v>0</v>
      </c>
      <c r="MI121" s="7">
        <v>0</v>
      </c>
      <c r="MJ121" s="7">
        <v>0</v>
      </c>
      <c r="MK121" s="7">
        <v>0</v>
      </c>
      <c r="ML121" s="7">
        <v>0</v>
      </c>
      <c r="MM121" s="7">
        <v>0</v>
      </c>
      <c r="MN121" s="7">
        <v>0</v>
      </c>
      <c r="MO121" s="7">
        <v>0</v>
      </c>
      <c r="MP121" s="7">
        <v>0</v>
      </c>
      <c r="MQ121" s="7">
        <v>0</v>
      </c>
      <c r="MR121" s="7">
        <v>0</v>
      </c>
      <c r="MS121" s="7">
        <v>0</v>
      </c>
      <c r="MT121" s="7">
        <v>0</v>
      </c>
      <c r="MU121" s="7">
        <v>0</v>
      </c>
      <c r="MV121" s="7">
        <v>0</v>
      </c>
      <c r="MW121" s="7">
        <v>0</v>
      </c>
      <c r="MX121" s="7">
        <v>0</v>
      </c>
      <c r="MY121" s="7">
        <v>0</v>
      </c>
      <c r="MZ121" s="7">
        <v>0</v>
      </c>
      <c r="NA121" s="7">
        <v>0</v>
      </c>
      <c r="NB121" s="7">
        <v>0</v>
      </c>
      <c r="NC121" s="7">
        <v>0</v>
      </c>
      <c r="ND121" s="7">
        <v>0</v>
      </c>
      <c r="NE121" s="7">
        <v>0</v>
      </c>
      <c r="NF121" s="7">
        <v>0</v>
      </c>
      <c r="NG121" s="7">
        <v>0</v>
      </c>
      <c r="NH121" s="7">
        <v>0</v>
      </c>
      <c r="NI121" s="7">
        <v>0</v>
      </c>
      <c r="NJ121" s="7">
        <v>0</v>
      </c>
      <c r="NK121" s="7">
        <v>0</v>
      </c>
      <c r="NL121" s="7">
        <v>0</v>
      </c>
      <c r="NM121" s="7">
        <v>0</v>
      </c>
      <c r="NN121" s="7">
        <v>0</v>
      </c>
      <c r="NO121" s="7">
        <v>0</v>
      </c>
      <c r="NP121" s="7">
        <v>0</v>
      </c>
      <c r="NQ121" s="7">
        <v>0</v>
      </c>
      <c r="NR121" s="7">
        <v>0</v>
      </c>
      <c r="NS121" s="7">
        <v>0</v>
      </c>
      <c r="NT121" s="7">
        <v>0</v>
      </c>
      <c r="NU121" s="7">
        <v>0</v>
      </c>
      <c r="NV121" s="7">
        <v>0</v>
      </c>
      <c r="NW121" s="7">
        <v>0</v>
      </c>
      <c r="NX121" s="7">
        <v>0</v>
      </c>
      <c r="NY121" s="7">
        <v>0</v>
      </c>
      <c r="NZ121" s="7">
        <v>0</v>
      </c>
      <c r="OA121" s="7">
        <v>0</v>
      </c>
      <c r="OB121" s="7">
        <v>0</v>
      </c>
      <c r="OC121" s="7">
        <v>0</v>
      </c>
      <c r="OD121" s="7">
        <v>0</v>
      </c>
      <c r="OE121" s="7">
        <v>0</v>
      </c>
      <c r="OF121" s="7">
        <v>0</v>
      </c>
      <c r="OG121" s="7">
        <v>0</v>
      </c>
      <c r="OH121" s="7">
        <v>0</v>
      </c>
      <c r="OI121" s="7">
        <v>0</v>
      </c>
      <c r="OJ121" s="7">
        <v>0</v>
      </c>
      <c r="OK121" s="7">
        <v>0</v>
      </c>
      <c r="OL121" s="7">
        <v>0</v>
      </c>
      <c r="OM121" s="7">
        <v>0</v>
      </c>
      <c r="ON121" s="7">
        <v>0</v>
      </c>
      <c r="OO121" s="7">
        <v>0</v>
      </c>
      <c r="OP121" s="7">
        <v>0</v>
      </c>
      <c r="OQ121" s="7">
        <v>0</v>
      </c>
      <c r="OR121" s="7">
        <v>0</v>
      </c>
      <c r="OS121" s="7">
        <v>0</v>
      </c>
      <c r="OT121" s="7">
        <v>0</v>
      </c>
      <c r="OU121" s="7">
        <v>0</v>
      </c>
      <c r="OV121" s="7">
        <v>0</v>
      </c>
      <c r="OW121" s="7">
        <v>0</v>
      </c>
      <c r="OX121" s="7">
        <v>0</v>
      </c>
      <c r="OY121" s="7">
        <v>0</v>
      </c>
      <c r="OZ121" s="7">
        <v>0</v>
      </c>
      <c r="PA121" s="7">
        <v>0</v>
      </c>
      <c r="PB121" s="7">
        <v>0</v>
      </c>
      <c r="PC121" s="7">
        <v>0</v>
      </c>
      <c r="PD121" s="7">
        <v>0</v>
      </c>
      <c r="PE121" s="7">
        <v>0</v>
      </c>
      <c r="PF121" s="7">
        <v>0</v>
      </c>
      <c r="PG121" s="7">
        <v>0</v>
      </c>
      <c r="PH121" s="7">
        <v>0</v>
      </c>
      <c r="PI121" s="7">
        <v>0</v>
      </c>
      <c r="PJ121" s="7">
        <v>0</v>
      </c>
      <c r="PK121" s="7">
        <v>0</v>
      </c>
      <c r="PL121" s="7">
        <v>0</v>
      </c>
      <c r="PM121" s="7">
        <v>0</v>
      </c>
      <c r="PN121" s="7">
        <v>0</v>
      </c>
      <c r="PO121" s="7">
        <v>0</v>
      </c>
      <c r="PP121" s="7">
        <v>0</v>
      </c>
      <c r="PQ121" s="7">
        <v>0</v>
      </c>
      <c r="PR121" s="7">
        <v>0</v>
      </c>
      <c r="PS121" s="7">
        <v>0</v>
      </c>
      <c r="PT121" s="7">
        <v>0</v>
      </c>
      <c r="PU121" s="7">
        <v>0</v>
      </c>
      <c r="PV121" s="7">
        <v>0</v>
      </c>
      <c r="PW121" s="7">
        <v>0</v>
      </c>
      <c r="PX121" s="7">
        <v>0</v>
      </c>
      <c r="PY121" s="7">
        <v>0</v>
      </c>
      <c r="PZ121" s="7">
        <v>0</v>
      </c>
      <c r="QA121" s="7">
        <v>0</v>
      </c>
      <c r="QB121" s="7">
        <v>0</v>
      </c>
      <c r="QC121" s="7">
        <v>0</v>
      </c>
      <c r="QD121" s="7">
        <v>0</v>
      </c>
      <c r="QE121" s="7">
        <v>0</v>
      </c>
      <c r="QF121" s="7">
        <v>0</v>
      </c>
      <c r="QG121" s="7">
        <v>0</v>
      </c>
      <c r="QH121" s="7">
        <v>0</v>
      </c>
      <c r="QI121" s="7">
        <v>0</v>
      </c>
      <c r="QJ121" s="7">
        <v>0</v>
      </c>
      <c r="QK121" s="7">
        <v>0</v>
      </c>
      <c r="QL121" s="7">
        <v>0</v>
      </c>
      <c r="QM121" s="7">
        <v>0</v>
      </c>
      <c r="QN121" s="7">
        <v>0</v>
      </c>
      <c r="QO121" s="7">
        <v>0</v>
      </c>
      <c r="QP121" s="7">
        <v>0</v>
      </c>
      <c r="QQ121" s="7">
        <v>0</v>
      </c>
      <c r="QR121" s="7">
        <v>0</v>
      </c>
      <c r="QS121" s="7">
        <v>0</v>
      </c>
      <c r="QT121" s="7">
        <v>0</v>
      </c>
      <c r="QU121" s="7">
        <v>0</v>
      </c>
      <c r="QV121" s="7">
        <v>0</v>
      </c>
      <c r="QW121" s="7">
        <v>0</v>
      </c>
      <c r="QX121" s="7">
        <v>0</v>
      </c>
      <c r="QY121" s="7">
        <v>0</v>
      </c>
      <c r="QZ121" s="7">
        <v>0</v>
      </c>
      <c r="RA121" s="7">
        <v>0</v>
      </c>
      <c r="RB121" s="7">
        <v>0</v>
      </c>
      <c r="RC121" s="7">
        <v>0</v>
      </c>
      <c r="RD121" s="7">
        <v>0</v>
      </c>
      <c r="RE121" s="7">
        <v>0</v>
      </c>
      <c r="RF121" s="7">
        <v>0</v>
      </c>
      <c r="RG121" s="7">
        <v>0</v>
      </c>
      <c r="RH121" s="7">
        <v>0</v>
      </c>
      <c r="RI121" s="7">
        <v>0</v>
      </c>
      <c r="RJ121" s="7">
        <v>0</v>
      </c>
      <c r="RK121" s="7">
        <v>0</v>
      </c>
      <c r="RL121" s="7">
        <v>0</v>
      </c>
      <c r="RM121" s="7">
        <v>0</v>
      </c>
      <c r="RN121" s="7">
        <v>0</v>
      </c>
      <c r="RO121" s="7">
        <v>0</v>
      </c>
      <c r="RP121" s="7">
        <v>0</v>
      </c>
      <c r="RQ121" s="7">
        <v>0</v>
      </c>
      <c r="RR121" s="7">
        <v>0</v>
      </c>
      <c r="RS121" s="7">
        <v>0</v>
      </c>
      <c r="RT121" s="7">
        <v>0</v>
      </c>
      <c r="RU121" s="7">
        <v>0</v>
      </c>
      <c r="RV121" s="7">
        <v>0</v>
      </c>
      <c r="RW121" s="7">
        <v>0</v>
      </c>
      <c r="RX121" s="7">
        <v>0</v>
      </c>
      <c r="RY121" s="7">
        <v>0</v>
      </c>
      <c r="RZ121" s="7">
        <v>0</v>
      </c>
      <c r="SA121" s="7">
        <v>0</v>
      </c>
      <c r="SB121" s="7">
        <v>0</v>
      </c>
      <c r="SC121" s="7">
        <v>0</v>
      </c>
      <c r="SD121" s="7">
        <v>0</v>
      </c>
      <c r="SE121" s="7">
        <v>0</v>
      </c>
      <c r="SF121" s="7">
        <v>0</v>
      </c>
      <c r="SG121" s="7">
        <v>0</v>
      </c>
      <c r="SH121" s="7">
        <v>0</v>
      </c>
      <c r="SI121" s="7">
        <v>0</v>
      </c>
      <c r="SJ121" s="7">
        <v>0</v>
      </c>
      <c r="SK121" s="7">
        <v>0</v>
      </c>
      <c r="SL121" s="7">
        <v>0</v>
      </c>
      <c r="SM121" s="7">
        <v>0</v>
      </c>
      <c r="SN121" s="7">
        <v>0</v>
      </c>
      <c r="SO121" s="7">
        <v>0</v>
      </c>
      <c r="SP121" s="7">
        <v>0</v>
      </c>
      <c r="SQ121" s="7">
        <v>0</v>
      </c>
      <c r="SR121" s="7">
        <v>0</v>
      </c>
      <c r="SS121" s="7">
        <v>0</v>
      </c>
      <c r="ST121" s="7">
        <v>0</v>
      </c>
      <c r="SU121" s="7">
        <v>0</v>
      </c>
      <c r="SV121" s="7">
        <v>0</v>
      </c>
      <c r="SW121" s="7">
        <v>0</v>
      </c>
      <c r="SX121" s="7">
        <v>0</v>
      </c>
      <c r="SY121" s="7">
        <v>0</v>
      </c>
      <c r="SZ121" s="7">
        <v>0</v>
      </c>
      <c r="TA121" s="7">
        <v>0</v>
      </c>
      <c r="TB121" s="7">
        <v>0</v>
      </c>
      <c r="TC121" s="7">
        <v>0</v>
      </c>
      <c r="TD121" s="7">
        <v>0</v>
      </c>
      <c r="TE121" s="7">
        <v>0</v>
      </c>
      <c r="TF121" s="7">
        <v>0</v>
      </c>
      <c r="TG121" s="7">
        <v>0</v>
      </c>
      <c r="TH121" s="7">
        <v>0</v>
      </c>
      <c r="TI121" s="7">
        <v>0</v>
      </c>
      <c r="TJ121" s="7">
        <v>0</v>
      </c>
      <c r="TK121" s="7">
        <v>0</v>
      </c>
      <c r="TL121" s="7">
        <v>0</v>
      </c>
      <c r="TM121" s="7">
        <v>0</v>
      </c>
      <c r="TN121" s="7">
        <v>0</v>
      </c>
      <c r="TO121" s="7">
        <v>0</v>
      </c>
      <c r="TP121" s="7">
        <v>0</v>
      </c>
      <c r="TQ121" s="7">
        <v>0</v>
      </c>
      <c r="TR121" s="7">
        <v>0</v>
      </c>
      <c r="TS121" s="7">
        <v>0</v>
      </c>
      <c r="TT121" s="7">
        <v>0</v>
      </c>
      <c r="TU121" s="7">
        <v>0</v>
      </c>
      <c r="TV121" s="7">
        <v>0</v>
      </c>
      <c r="TW121" s="7">
        <v>0</v>
      </c>
      <c r="TX121" s="7">
        <v>0</v>
      </c>
      <c r="TY121" s="7">
        <v>0</v>
      </c>
      <c r="TZ121" s="7">
        <v>0</v>
      </c>
      <c r="UA121" s="7">
        <v>0</v>
      </c>
      <c r="UB121" s="7">
        <v>0</v>
      </c>
      <c r="UC121" s="7">
        <v>0</v>
      </c>
      <c r="UD121" s="7">
        <v>0</v>
      </c>
      <c r="UE121" s="7">
        <v>0</v>
      </c>
      <c r="UF121" s="7">
        <v>0</v>
      </c>
      <c r="UG121" s="7">
        <v>0</v>
      </c>
      <c r="UH121" s="7">
        <v>0</v>
      </c>
      <c r="UI121" s="7">
        <v>0</v>
      </c>
      <c r="UJ121" s="7">
        <v>0</v>
      </c>
      <c r="UK121" s="7">
        <v>0</v>
      </c>
      <c r="UL121" s="7">
        <v>0</v>
      </c>
      <c r="UM121" s="7">
        <v>0</v>
      </c>
      <c r="UN121" s="7">
        <v>0</v>
      </c>
      <c r="UO121" s="7">
        <v>0</v>
      </c>
      <c r="UP121" s="7">
        <v>0</v>
      </c>
      <c r="UQ121" s="7">
        <v>0</v>
      </c>
      <c r="UR121" s="7">
        <v>0</v>
      </c>
      <c r="US121" s="7">
        <v>0</v>
      </c>
      <c r="UT121" s="7">
        <v>0</v>
      </c>
      <c r="UU121" s="7">
        <v>0</v>
      </c>
      <c r="UV121" s="7">
        <v>0</v>
      </c>
      <c r="UW121" s="7">
        <v>0</v>
      </c>
      <c r="UX121" s="7">
        <v>0</v>
      </c>
      <c r="UY121" s="7">
        <v>0</v>
      </c>
      <c r="UZ121" s="7">
        <v>0</v>
      </c>
      <c r="VA121" s="7">
        <v>0</v>
      </c>
      <c r="VB121" s="7">
        <v>0</v>
      </c>
      <c r="VC121" s="7">
        <v>0</v>
      </c>
      <c r="VD121" s="7">
        <v>0</v>
      </c>
      <c r="VE121" s="7">
        <v>0</v>
      </c>
      <c r="VF121" s="7">
        <v>0</v>
      </c>
      <c r="VG121" s="7">
        <v>0</v>
      </c>
      <c r="VH121" s="7">
        <v>0</v>
      </c>
      <c r="VI121" s="7">
        <v>0</v>
      </c>
      <c r="VJ121" s="7">
        <v>0</v>
      </c>
      <c r="VK121" s="7">
        <v>0</v>
      </c>
      <c r="VL121" s="7">
        <v>0</v>
      </c>
      <c r="VM121" s="7">
        <v>0</v>
      </c>
      <c r="VN121" s="7">
        <v>0</v>
      </c>
      <c r="VO121" s="7">
        <v>0</v>
      </c>
      <c r="VP121" s="7">
        <v>0</v>
      </c>
      <c r="VQ121" s="7">
        <v>0</v>
      </c>
      <c r="VR121" s="7">
        <v>0</v>
      </c>
      <c r="VS121" s="7">
        <v>0</v>
      </c>
      <c r="VT121" s="7">
        <v>0</v>
      </c>
      <c r="VU121" s="7">
        <v>0</v>
      </c>
      <c r="VV121" s="7">
        <v>0</v>
      </c>
      <c r="VW121" s="7">
        <v>0</v>
      </c>
      <c r="VX121" s="7">
        <v>0</v>
      </c>
      <c r="VY121" s="7">
        <v>0</v>
      </c>
      <c r="VZ121" s="7">
        <v>0</v>
      </c>
      <c r="WA121" s="7">
        <v>0</v>
      </c>
      <c r="WB121" s="7">
        <v>0</v>
      </c>
      <c r="WC121" s="7">
        <v>0</v>
      </c>
      <c r="WD121" s="7">
        <v>0</v>
      </c>
      <c r="WE121" s="7">
        <v>0</v>
      </c>
      <c r="WF121" s="7">
        <v>0</v>
      </c>
      <c r="WG121" s="7">
        <v>0</v>
      </c>
      <c r="WH121" s="7">
        <v>0</v>
      </c>
      <c r="WI121" s="7">
        <v>0</v>
      </c>
      <c r="WJ121" s="7">
        <v>0</v>
      </c>
      <c r="WK121" s="7">
        <v>0</v>
      </c>
      <c r="WL121" s="7">
        <v>0</v>
      </c>
      <c r="WM121" s="7">
        <v>0</v>
      </c>
      <c r="WN121" s="7">
        <v>0</v>
      </c>
      <c r="WO121" s="7">
        <v>0</v>
      </c>
      <c r="WP121" s="7">
        <v>0</v>
      </c>
      <c r="WQ121" s="7">
        <v>0</v>
      </c>
      <c r="WR121" s="7">
        <v>0</v>
      </c>
      <c r="WS121" s="7">
        <v>0</v>
      </c>
      <c r="WT121" s="7">
        <v>0</v>
      </c>
      <c r="WU121" s="7">
        <v>0</v>
      </c>
      <c r="WV121" s="7">
        <v>0</v>
      </c>
      <c r="WW121" s="7">
        <v>0</v>
      </c>
      <c r="WX121" s="7">
        <v>0</v>
      </c>
      <c r="WY121" s="7">
        <v>0</v>
      </c>
      <c r="WZ121" s="7">
        <v>0</v>
      </c>
      <c r="XA121" s="7">
        <v>0</v>
      </c>
      <c r="XB121" s="7">
        <v>0</v>
      </c>
      <c r="XC121" s="7">
        <v>0</v>
      </c>
      <c r="XD121" s="7">
        <v>0</v>
      </c>
      <c r="XE121" s="7">
        <v>0</v>
      </c>
      <c r="XF121" s="7">
        <v>0</v>
      </c>
      <c r="XG121" s="7">
        <v>0</v>
      </c>
      <c r="XH121" s="7">
        <v>0</v>
      </c>
      <c r="XI121" s="7">
        <v>0</v>
      </c>
      <c r="XJ121" s="7">
        <v>0</v>
      </c>
      <c r="XK121" s="7">
        <v>0</v>
      </c>
      <c r="XL121" s="7">
        <v>0</v>
      </c>
      <c r="XM121" s="7">
        <v>0</v>
      </c>
      <c r="XN121" s="7">
        <v>0</v>
      </c>
      <c r="XO121" s="7">
        <v>0</v>
      </c>
      <c r="XP121" s="7">
        <v>0</v>
      </c>
      <c r="XQ121" s="7">
        <v>0</v>
      </c>
      <c r="XR121" s="7">
        <v>0</v>
      </c>
      <c r="XS121" s="7">
        <v>0</v>
      </c>
      <c r="XT121" s="7">
        <v>0</v>
      </c>
      <c r="XU121" s="7">
        <v>0</v>
      </c>
      <c r="XV121" s="7">
        <v>0</v>
      </c>
      <c r="XW121" s="7">
        <v>0</v>
      </c>
      <c r="XX121" s="7">
        <v>0</v>
      </c>
      <c r="XY121" s="7">
        <v>0</v>
      </c>
      <c r="XZ121" s="7">
        <v>0</v>
      </c>
      <c r="YA121" s="7">
        <v>0</v>
      </c>
      <c r="YB121" s="7">
        <v>0</v>
      </c>
      <c r="YC121" s="7">
        <v>0</v>
      </c>
      <c r="YD121" s="7">
        <v>0</v>
      </c>
      <c r="YE121" s="7">
        <v>0</v>
      </c>
      <c r="YF121" s="7">
        <v>0</v>
      </c>
      <c r="YG121" s="7">
        <v>0</v>
      </c>
      <c r="YH121" s="7">
        <v>0</v>
      </c>
      <c r="YI121" s="7">
        <v>0</v>
      </c>
      <c r="YJ121" s="7">
        <v>0</v>
      </c>
      <c r="YK121" s="7">
        <v>0</v>
      </c>
      <c r="YL121" s="7">
        <v>0</v>
      </c>
      <c r="YM121" s="7">
        <v>0</v>
      </c>
      <c r="YN121" s="7">
        <v>0</v>
      </c>
      <c r="YO121" s="7">
        <v>0</v>
      </c>
      <c r="YP121" s="7">
        <v>0</v>
      </c>
      <c r="YQ121" s="7">
        <v>0</v>
      </c>
      <c r="YR121" s="7">
        <v>0</v>
      </c>
      <c r="YS121" s="7">
        <v>0</v>
      </c>
      <c r="YT121" s="7">
        <v>0</v>
      </c>
      <c r="YU121" s="7">
        <v>0</v>
      </c>
      <c r="YV121" s="7">
        <v>0</v>
      </c>
      <c r="YW121" s="7">
        <v>0</v>
      </c>
      <c r="YX121" s="7">
        <v>0</v>
      </c>
      <c r="YY121" s="7">
        <v>0</v>
      </c>
      <c r="YZ121" s="7">
        <v>0</v>
      </c>
      <c r="ZA121" s="7">
        <v>0</v>
      </c>
      <c r="ZB121" s="7">
        <v>0</v>
      </c>
      <c r="ZC121" s="7">
        <v>0</v>
      </c>
      <c r="ZD121" s="7">
        <v>0</v>
      </c>
      <c r="ZE121" s="7">
        <v>0</v>
      </c>
      <c r="ZF121" s="7">
        <v>0</v>
      </c>
      <c r="ZG121" s="7">
        <v>0</v>
      </c>
      <c r="ZH121" s="7">
        <v>0</v>
      </c>
      <c r="ZI121" s="7">
        <v>0</v>
      </c>
      <c r="ZJ121" s="7">
        <v>0</v>
      </c>
      <c r="ZK121" s="7">
        <v>0</v>
      </c>
      <c r="ZL121" s="7">
        <v>0</v>
      </c>
      <c r="ZM121" s="7">
        <v>0</v>
      </c>
      <c r="ZN121" s="7">
        <v>0</v>
      </c>
      <c r="ZO121" s="7">
        <v>0</v>
      </c>
      <c r="ZP121" s="7">
        <v>0</v>
      </c>
      <c r="ZQ121" s="7">
        <v>0</v>
      </c>
      <c r="ZR121" s="7">
        <v>0</v>
      </c>
      <c r="ZS121" s="7">
        <v>0</v>
      </c>
      <c r="ZT121" s="7">
        <v>0</v>
      </c>
      <c r="ZU121" s="7">
        <v>0</v>
      </c>
      <c r="ZV121" s="7">
        <v>0</v>
      </c>
      <c r="ZW121" s="7">
        <v>0</v>
      </c>
      <c r="ZX121" s="7">
        <v>0</v>
      </c>
      <c r="ZY121" s="7">
        <v>0</v>
      </c>
      <c r="ZZ121" s="7">
        <v>0</v>
      </c>
      <c r="AAA121" s="7">
        <v>0</v>
      </c>
      <c r="AAB121" s="7">
        <v>0</v>
      </c>
      <c r="AAC121" s="7">
        <v>0</v>
      </c>
      <c r="AAD121" s="7">
        <v>0</v>
      </c>
      <c r="AAE121" s="7">
        <v>0</v>
      </c>
      <c r="AAF121" s="7">
        <v>0</v>
      </c>
      <c r="AAG121" s="7">
        <v>0</v>
      </c>
      <c r="AAH121" s="7">
        <v>0</v>
      </c>
      <c r="AAI121" s="7">
        <v>0</v>
      </c>
      <c r="AAJ121" s="7">
        <v>0</v>
      </c>
      <c r="AAK121" s="7">
        <v>0</v>
      </c>
      <c r="AAL121" s="7">
        <v>0</v>
      </c>
      <c r="AAM121" s="7">
        <v>0</v>
      </c>
      <c r="AAN121" s="7">
        <v>0</v>
      </c>
      <c r="AAO121" s="7">
        <v>0</v>
      </c>
      <c r="AAP121" s="7">
        <v>0</v>
      </c>
      <c r="AAQ121" s="7">
        <v>0</v>
      </c>
      <c r="AAR121" s="7">
        <v>0</v>
      </c>
      <c r="AAS121" s="7">
        <v>0</v>
      </c>
      <c r="AAT121" s="7">
        <v>0</v>
      </c>
      <c r="AAU121" s="7">
        <v>0</v>
      </c>
      <c r="AAV121" s="7">
        <v>0</v>
      </c>
      <c r="AAW121" s="7">
        <v>0</v>
      </c>
      <c r="AAX121" s="7">
        <v>0</v>
      </c>
      <c r="AAY121" s="7">
        <v>0</v>
      </c>
      <c r="AAZ121" s="7">
        <v>0</v>
      </c>
      <c r="ABA121" s="7">
        <v>0</v>
      </c>
      <c r="ABB121" s="7">
        <v>0</v>
      </c>
      <c r="ABC121" s="7">
        <v>0</v>
      </c>
      <c r="ABD121" s="7">
        <v>0</v>
      </c>
      <c r="ABE121" s="7">
        <v>0</v>
      </c>
      <c r="ABF121" s="7">
        <v>0</v>
      </c>
      <c r="ABG121" s="7">
        <v>0</v>
      </c>
      <c r="ABH121" s="7">
        <v>0</v>
      </c>
      <c r="ABI121" s="7">
        <v>0</v>
      </c>
      <c r="ABJ121" s="7">
        <v>0</v>
      </c>
      <c r="ABK121" s="7">
        <v>0</v>
      </c>
      <c r="ABL121" s="7">
        <v>0</v>
      </c>
      <c r="ABM121" s="7">
        <v>0</v>
      </c>
      <c r="ABN121" s="7">
        <v>0</v>
      </c>
      <c r="ABO121" s="7">
        <v>0</v>
      </c>
      <c r="ABP121" s="7">
        <v>0</v>
      </c>
      <c r="ABQ121" s="7">
        <v>0</v>
      </c>
      <c r="ABR121" s="7">
        <v>0</v>
      </c>
      <c r="ABS121" s="7">
        <v>0</v>
      </c>
      <c r="ABT121" s="7">
        <v>0</v>
      </c>
      <c r="ABU121" s="7">
        <v>0</v>
      </c>
      <c r="ABV121" s="7">
        <v>0</v>
      </c>
      <c r="ABW121" s="7">
        <v>0</v>
      </c>
      <c r="ABX121" s="7">
        <v>0</v>
      </c>
      <c r="ABY121" s="7">
        <v>0</v>
      </c>
      <c r="ABZ121" s="7">
        <v>0</v>
      </c>
      <c r="ACA121" s="7">
        <v>0</v>
      </c>
      <c r="ACB121" s="7">
        <v>0</v>
      </c>
      <c r="ACC121" s="7">
        <v>0</v>
      </c>
      <c r="ACD121" s="7">
        <v>0</v>
      </c>
      <c r="ACE121" s="7">
        <v>0</v>
      </c>
      <c r="ACF121" s="7">
        <v>0</v>
      </c>
      <c r="ACG121" s="7">
        <v>0</v>
      </c>
      <c r="ACH121" s="7">
        <v>0</v>
      </c>
      <c r="ACI121" s="7">
        <v>0</v>
      </c>
      <c r="ACJ121" s="7">
        <v>0</v>
      </c>
      <c r="ACK121" s="7">
        <v>0</v>
      </c>
      <c r="ACL121" s="7">
        <v>0</v>
      </c>
      <c r="ACM121" s="7">
        <v>0</v>
      </c>
      <c r="ACN121" s="7">
        <v>0</v>
      </c>
      <c r="ACO121" s="7">
        <v>0</v>
      </c>
      <c r="ACP121" s="7">
        <v>0</v>
      </c>
      <c r="ACQ121" s="7">
        <v>0</v>
      </c>
      <c r="ACR121" s="7">
        <v>0</v>
      </c>
      <c r="ACS121" s="7">
        <v>0</v>
      </c>
      <c r="ACT121" s="7">
        <v>0</v>
      </c>
      <c r="ACU121" s="7">
        <v>0</v>
      </c>
      <c r="ACV121" s="7">
        <v>0</v>
      </c>
      <c r="ACW121" s="7">
        <v>0</v>
      </c>
      <c r="ACX121" s="7">
        <v>0</v>
      </c>
      <c r="ACY121" s="7">
        <v>0</v>
      </c>
      <c r="ACZ121" s="7">
        <v>0</v>
      </c>
      <c r="ADA121" s="7">
        <v>0</v>
      </c>
      <c r="ADB121" s="7">
        <v>0</v>
      </c>
      <c r="ADC121" s="7">
        <v>0</v>
      </c>
      <c r="ADD121" s="7">
        <v>0</v>
      </c>
      <c r="ADE121" s="7">
        <v>0</v>
      </c>
      <c r="ADF121" s="7">
        <v>0</v>
      </c>
      <c r="ADG121" s="7">
        <v>0</v>
      </c>
      <c r="ADH121" s="7">
        <v>0</v>
      </c>
      <c r="ADI121" s="7">
        <v>0</v>
      </c>
      <c r="ADJ121" s="7">
        <v>0</v>
      </c>
      <c r="ADK121" s="7">
        <v>0</v>
      </c>
      <c r="ADL121" s="7">
        <v>0</v>
      </c>
      <c r="ADM121" s="7">
        <v>0</v>
      </c>
      <c r="ADN121" s="7">
        <v>0</v>
      </c>
      <c r="ADO121" s="7">
        <v>0</v>
      </c>
      <c r="ADP121" s="7">
        <v>0</v>
      </c>
      <c r="ADQ121" s="7">
        <v>0</v>
      </c>
      <c r="ADR121" s="7">
        <v>0</v>
      </c>
      <c r="ADS121" s="7">
        <v>0</v>
      </c>
      <c r="ADT121" s="7">
        <v>0</v>
      </c>
      <c r="ADU121" s="7">
        <v>0</v>
      </c>
      <c r="ADV121" s="7">
        <v>0</v>
      </c>
      <c r="ADW121" s="7">
        <v>0</v>
      </c>
      <c r="ADX121" s="7">
        <v>0</v>
      </c>
      <c r="ADY121" s="7">
        <v>0</v>
      </c>
      <c r="ADZ121" s="7">
        <v>0</v>
      </c>
      <c r="AEA121" s="7">
        <v>0</v>
      </c>
      <c r="AEB121" s="7">
        <v>0</v>
      </c>
      <c r="AEC121" s="7">
        <v>0</v>
      </c>
      <c r="AED121" s="7">
        <v>0</v>
      </c>
      <c r="AEE121" s="7">
        <v>0</v>
      </c>
      <c r="AEF121" s="7">
        <v>0</v>
      </c>
      <c r="AEG121" s="7">
        <v>0</v>
      </c>
      <c r="AEH121" s="7">
        <v>0</v>
      </c>
      <c r="AEI121" s="7">
        <v>0</v>
      </c>
      <c r="AEJ121" s="7">
        <v>0</v>
      </c>
      <c r="AEK121" s="7">
        <v>0</v>
      </c>
      <c r="AEL121" s="7">
        <v>0</v>
      </c>
      <c r="AEM121" s="7">
        <v>0</v>
      </c>
      <c r="AEN121" s="7">
        <v>0</v>
      </c>
      <c r="AEO121" s="7">
        <v>0</v>
      </c>
      <c r="AEP121" s="7">
        <v>0</v>
      </c>
      <c r="AEQ121" s="7">
        <v>0</v>
      </c>
      <c r="AER121" s="7">
        <v>0</v>
      </c>
      <c r="AES121" s="7">
        <v>0</v>
      </c>
      <c r="AET121" s="7">
        <v>0</v>
      </c>
      <c r="AEU121" s="7">
        <v>0</v>
      </c>
      <c r="AEV121" s="7">
        <v>0</v>
      </c>
      <c r="AEW121" s="7">
        <v>0</v>
      </c>
      <c r="AEX121" s="7">
        <v>0</v>
      </c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  <c r="AMK121" s="7"/>
      <c r="AML121" s="7"/>
      <c r="AMM121" s="7"/>
      <c r="AMN121" s="7"/>
      <c r="AMO121" s="7"/>
      <c r="AMP121" s="7"/>
      <c r="AMQ121" s="7"/>
      <c r="AMR121" s="7"/>
      <c r="AMS121" s="7"/>
      <c r="AMT121" s="7"/>
      <c r="AMU121" s="7"/>
      <c r="AMV121" s="7"/>
      <c r="AMW121" s="7"/>
      <c r="AMX121" s="7"/>
      <c r="AMY121" s="7"/>
      <c r="AMZ121" s="7"/>
      <c r="ANA121" s="7"/>
      <c r="ANB121" s="7"/>
      <c r="ANC121" s="7"/>
      <c r="AND121" s="7"/>
      <c r="ANE121" s="7"/>
      <c r="ANF121" s="7"/>
      <c r="ANG121" s="7"/>
      <c r="ANH121" s="7"/>
      <c r="ANI121" s="7"/>
      <c r="ANJ121" s="7"/>
      <c r="ANK121" s="7"/>
      <c r="ANL121" s="7"/>
      <c r="ANM121" s="7"/>
      <c r="ANN121" s="7"/>
      <c r="ANO121" s="7"/>
      <c r="ANP121" s="7"/>
      <c r="ANQ121" s="7"/>
      <c r="ANR121" s="7"/>
      <c r="ANS121" s="7"/>
      <c r="ANT121" s="7"/>
      <c r="ANU121" s="7"/>
      <c r="ANV121" s="7"/>
      <c r="ANW121" s="7"/>
      <c r="ANX121" s="7"/>
      <c r="ANY121" s="7"/>
      <c r="ANZ121" s="7"/>
      <c r="AOA121" s="7"/>
      <c r="AOB121" s="7"/>
      <c r="AOC121" s="7"/>
      <c r="AOD121" s="7"/>
      <c r="AOE121" s="4"/>
      <c r="AOF121" s="4"/>
      <c r="AOG121" s="4"/>
      <c r="AOH121" s="4"/>
      <c r="AOI121" s="4"/>
      <c r="AOJ121" s="4"/>
      <c r="AOK121" s="4"/>
      <c r="AOL121" s="4"/>
      <c r="AOM121" s="4"/>
      <c r="AON121" s="4"/>
      <c r="AOO121" s="4"/>
      <c r="AOP121" s="4"/>
      <c r="AOQ121" s="4"/>
      <c r="AOR121" s="4"/>
      <c r="AOS121" s="4"/>
      <c r="AOT121" s="4"/>
      <c r="AOU121" s="4"/>
      <c r="AOV121" s="4"/>
      <c r="AOW121" s="4"/>
      <c r="AOX121" s="4"/>
      <c r="AOY121" s="4"/>
      <c r="AOZ121" s="4"/>
      <c r="APA121" s="4"/>
      <c r="APB121" s="4"/>
      <c r="APC121" s="4"/>
      <c r="APD121" s="4"/>
      <c r="APE121" s="4"/>
      <c r="APF121" s="4"/>
      <c r="APG121" s="4"/>
      <c r="APH121" s="4"/>
    </row>
    <row r="122" spans="2:1100" x14ac:dyDescent="0.25">
      <c r="B122" s="12">
        <v>12</v>
      </c>
      <c r="C122" s="12">
        <v>4024.78</v>
      </c>
      <c r="D122" s="12">
        <v>3392.29</v>
      </c>
      <c r="E122" s="12">
        <v>3352.86</v>
      </c>
      <c r="F122" s="12">
        <v>2744.9900000000002</v>
      </c>
      <c r="G122" s="12">
        <v>3435.9700000000003</v>
      </c>
      <c r="H122" s="12">
        <v>2771.6</v>
      </c>
      <c r="I122" s="12">
        <v>2490.2000000000003</v>
      </c>
      <c r="J122" s="12">
        <v>1799.7800000000002</v>
      </c>
      <c r="K122" s="12">
        <v>1046.74</v>
      </c>
      <c r="L122" s="12">
        <v>1303.1399999999999</v>
      </c>
      <c r="M122" s="12">
        <v>1541.19</v>
      </c>
      <c r="N122" s="12">
        <v>2437.16</v>
      </c>
      <c r="O122" s="12">
        <v>4446.1899999999996</v>
      </c>
      <c r="P122" s="12">
        <v>4575.1899999999996</v>
      </c>
      <c r="Q122" s="12"/>
      <c r="R122" s="12"/>
      <c r="S122" s="12"/>
      <c r="T122" s="12" t="s">
        <v>11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2">
        <v>0</v>
      </c>
      <c r="AZ122" s="12">
        <v>0</v>
      </c>
      <c r="BA122" s="12">
        <v>0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12">
        <v>0</v>
      </c>
      <c r="BR122" s="12">
        <v>0</v>
      </c>
      <c r="BS122" s="12">
        <v>0</v>
      </c>
      <c r="BT122" s="12">
        <v>0</v>
      </c>
      <c r="BU122" s="12">
        <v>0</v>
      </c>
      <c r="BV122" s="12">
        <v>0</v>
      </c>
      <c r="BW122" s="12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>
        <v>0</v>
      </c>
      <c r="CF122" s="12">
        <v>0</v>
      </c>
      <c r="CG122" s="12">
        <v>0</v>
      </c>
      <c r="CH122" s="12">
        <v>0</v>
      </c>
      <c r="CI122" s="12">
        <v>0</v>
      </c>
      <c r="CJ122" s="12">
        <v>0</v>
      </c>
      <c r="CK122" s="12">
        <v>0</v>
      </c>
      <c r="CL122" s="12">
        <v>0</v>
      </c>
      <c r="CM122" s="12">
        <v>0</v>
      </c>
      <c r="CN122" s="12">
        <v>0</v>
      </c>
      <c r="CO122" s="12">
        <v>0</v>
      </c>
      <c r="CP122" s="12">
        <v>0</v>
      </c>
      <c r="CQ122" s="12">
        <v>0</v>
      </c>
      <c r="CR122" s="12">
        <v>0</v>
      </c>
      <c r="CS122" s="12">
        <v>0</v>
      </c>
      <c r="CT122" s="12">
        <v>0</v>
      </c>
      <c r="CU122" s="12">
        <v>0</v>
      </c>
      <c r="CV122" s="12">
        <v>0</v>
      </c>
      <c r="CW122" s="12">
        <v>0</v>
      </c>
      <c r="CX122" s="12">
        <v>0</v>
      </c>
      <c r="CY122" s="12">
        <v>0</v>
      </c>
      <c r="CZ122" s="12">
        <v>0</v>
      </c>
      <c r="DA122" s="12">
        <v>0</v>
      </c>
      <c r="DB122" s="12">
        <v>0</v>
      </c>
      <c r="DC122" s="12">
        <v>0</v>
      </c>
      <c r="DD122" s="12">
        <v>0</v>
      </c>
      <c r="DE122" s="12">
        <v>0</v>
      </c>
      <c r="DF122" s="12">
        <v>0</v>
      </c>
      <c r="DG122" s="13">
        <v>0</v>
      </c>
      <c r="DH122" s="13">
        <v>0</v>
      </c>
      <c r="DI122" s="13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7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7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7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7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7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7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7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7">
        <v>0</v>
      </c>
      <c r="KA122" s="7">
        <v>0</v>
      </c>
      <c r="KB122" s="7">
        <v>0</v>
      </c>
      <c r="KC122" s="7">
        <v>0</v>
      </c>
      <c r="KD122" s="7">
        <v>0</v>
      </c>
      <c r="KE122" s="7">
        <v>0</v>
      </c>
      <c r="KF122" s="7">
        <v>0</v>
      </c>
      <c r="KG122" s="7">
        <v>0</v>
      </c>
      <c r="KH122" s="7">
        <v>0</v>
      </c>
      <c r="KI122" s="7">
        <v>0</v>
      </c>
      <c r="KJ122" s="7">
        <v>0</v>
      </c>
      <c r="KK122" s="7">
        <v>0</v>
      </c>
      <c r="KL122" s="7">
        <v>0</v>
      </c>
      <c r="KM122" s="7">
        <v>0</v>
      </c>
      <c r="KN122" s="7">
        <v>0</v>
      </c>
      <c r="KO122" s="7">
        <v>0</v>
      </c>
      <c r="KP122" s="7">
        <v>0</v>
      </c>
      <c r="KQ122" s="7">
        <v>0</v>
      </c>
      <c r="KR122" s="7">
        <v>0</v>
      </c>
      <c r="KS122" s="7">
        <v>0</v>
      </c>
      <c r="KT122" s="7">
        <v>0</v>
      </c>
      <c r="KU122" s="7">
        <v>0</v>
      </c>
      <c r="KV122" s="7">
        <v>0</v>
      </c>
      <c r="KW122" s="7">
        <v>0</v>
      </c>
      <c r="KX122" s="7">
        <v>0</v>
      </c>
      <c r="KY122" s="7">
        <v>0</v>
      </c>
      <c r="KZ122" s="7">
        <v>0</v>
      </c>
      <c r="LA122" s="7">
        <v>0</v>
      </c>
      <c r="LB122" s="7">
        <v>0</v>
      </c>
      <c r="LC122" s="7">
        <v>0</v>
      </c>
      <c r="LD122" s="7">
        <v>0</v>
      </c>
      <c r="LE122" s="7">
        <v>0</v>
      </c>
      <c r="LF122" s="7">
        <v>0</v>
      </c>
      <c r="LG122" s="7">
        <v>0</v>
      </c>
      <c r="LH122" s="7">
        <v>0</v>
      </c>
      <c r="LI122" s="7">
        <v>0</v>
      </c>
      <c r="LJ122" s="7">
        <v>0</v>
      </c>
      <c r="LK122" s="7">
        <v>0</v>
      </c>
      <c r="LL122" s="7">
        <v>0</v>
      </c>
      <c r="LM122" s="7">
        <v>0</v>
      </c>
      <c r="LN122" s="7">
        <v>0</v>
      </c>
      <c r="LO122" s="7">
        <v>0</v>
      </c>
      <c r="LP122" s="7">
        <v>0</v>
      </c>
      <c r="LQ122" s="7">
        <v>0</v>
      </c>
      <c r="LR122" s="7">
        <v>0</v>
      </c>
      <c r="LS122" s="7">
        <v>0</v>
      </c>
      <c r="LT122" s="7">
        <v>0</v>
      </c>
      <c r="LU122" s="7">
        <v>0</v>
      </c>
      <c r="LV122" s="7">
        <v>0</v>
      </c>
      <c r="LW122" s="7">
        <v>0</v>
      </c>
      <c r="LX122" s="7">
        <v>0</v>
      </c>
      <c r="LY122" s="7">
        <v>0</v>
      </c>
      <c r="LZ122" s="7">
        <v>0</v>
      </c>
      <c r="MA122" s="7">
        <v>0</v>
      </c>
      <c r="MB122" s="7">
        <v>0</v>
      </c>
      <c r="MC122" s="7">
        <v>0</v>
      </c>
      <c r="MD122" s="7">
        <v>0</v>
      </c>
      <c r="ME122" s="7">
        <v>0</v>
      </c>
      <c r="MF122" s="7">
        <v>0</v>
      </c>
      <c r="MG122" s="7">
        <v>0</v>
      </c>
      <c r="MH122" s="7">
        <v>0</v>
      </c>
      <c r="MI122" s="7">
        <v>0</v>
      </c>
      <c r="MJ122" s="7">
        <v>0</v>
      </c>
      <c r="MK122" s="7">
        <v>0</v>
      </c>
      <c r="ML122" s="7">
        <v>0</v>
      </c>
      <c r="MM122" s="7">
        <v>0</v>
      </c>
      <c r="MN122" s="7">
        <v>0</v>
      </c>
      <c r="MO122" s="7">
        <v>0</v>
      </c>
      <c r="MP122" s="7">
        <v>0</v>
      </c>
      <c r="MQ122" s="7">
        <v>0</v>
      </c>
      <c r="MR122" s="7">
        <v>0</v>
      </c>
      <c r="MS122" s="7">
        <v>0</v>
      </c>
      <c r="MT122" s="7">
        <v>0</v>
      </c>
      <c r="MU122" s="7">
        <v>0</v>
      </c>
      <c r="MV122" s="7">
        <v>0</v>
      </c>
      <c r="MW122" s="7">
        <v>0</v>
      </c>
      <c r="MX122" s="7">
        <v>0</v>
      </c>
      <c r="MY122" s="7">
        <v>0</v>
      </c>
      <c r="MZ122" s="7">
        <v>0</v>
      </c>
      <c r="NA122" s="7">
        <v>0</v>
      </c>
      <c r="NB122" s="7">
        <v>0</v>
      </c>
      <c r="NC122" s="7">
        <v>0</v>
      </c>
      <c r="ND122" s="7">
        <v>0</v>
      </c>
      <c r="NE122" s="7">
        <v>0</v>
      </c>
      <c r="NF122" s="7">
        <v>0</v>
      </c>
      <c r="NG122" s="7">
        <v>0</v>
      </c>
      <c r="NH122" s="7">
        <v>0</v>
      </c>
      <c r="NI122" s="7">
        <v>0</v>
      </c>
      <c r="NJ122" s="7">
        <v>0</v>
      </c>
      <c r="NK122" s="7">
        <v>0</v>
      </c>
      <c r="NL122" s="7">
        <v>0</v>
      </c>
      <c r="NM122" s="7">
        <v>0</v>
      </c>
      <c r="NN122" s="7">
        <v>0</v>
      </c>
      <c r="NO122" s="7">
        <v>0</v>
      </c>
      <c r="NP122" s="7">
        <v>0</v>
      </c>
      <c r="NQ122" s="7">
        <v>0</v>
      </c>
      <c r="NR122" s="7">
        <v>0</v>
      </c>
      <c r="NS122" s="7">
        <v>0</v>
      </c>
      <c r="NT122" s="7">
        <v>0</v>
      </c>
      <c r="NU122" s="7">
        <v>0</v>
      </c>
      <c r="NV122" s="7">
        <v>0</v>
      </c>
      <c r="NW122" s="7">
        <v>0</v>
      </c>
      <c r="NX122" s="7">
        <v>0</v>
      </c>
      <c r="NY122" s="7">
        <v>0</v>
      </c>
      <c r="NZ122" s="7">
        <v>0</v>
      </c>
      <c r="OA122" s="7">
        <v>0</v>
      </c>
      <c r="OB122" s="7">
        <v>0</v>
      </c>
      <c r="OC122" s="7">
        <v>0</v>
      </c>
      <c r="OD122" s="7">
        <v>0</v>
      </c>
      <c r="OE122" s="7">
        <v>0</v>
      </c>
      <c r="OF122" s="7">
        <v>0</v>
      </c>
      <c r="OG122" s="7">
        <v>0</v>
      </c>
      <c r="OH122" s="7">
        <v>0</v>
      </c>
      <c r="OI122" s="7">
        <v>0</v>
      </c>
      <c r="OJ122" s="7">
        <v>0</v>
      </c>
      <c r="OK122" s="7">
        <v>0</v>
      </c>
      <c r="OL122" s="7">
        <v>0</v>
      </c>
      <c r="OM122" s="7">
        <v>0</v>
      </c>
      <c r="ON122" s="7">
        <v>0</v>
      </c>
      <c r="OO122" s="7">
        <v>0</v>
      </c>
      <c r="OP122" s="7">
        <v>0</v>
      </c>
      <c r="OQ122" s="7">
        <v>0</v>
      </c>
      <c r="OR122" s="7">
        <v>0</v>
      </c>
      <c r="OS122" s="7">
        <v>0</v>
      </c>
      <c r="OT122" s="7">
        <v>0</v>
      </c>
      <c r="OU122" s="7">
        <v>0</v>
      </c>
      <c r="OV122" s="7">
        <v>0</v>
      </c>
      <c r="OW122" s="7">
        <v>0</v>
      </c>
      <c r="OX122" s="7">
        <v>0</v>
      </c>
      <c r="OY122" s="7">
        <v>0</v>
      </c>
      <c r="OZ122" s="7">
        <v>0</v>
      </c>
      <c r="PA122" s="7">
        <v>0</v>
      </c>
      <c r="PB122" s="7">
        <v>0</v>
      </c>
      <c r="PC122" s="7">
        <v>0</v>
      </c>
      <c r="PD122" s="7">
        <v>0</v>
      </c>
      <c r="PE122" s="7">
        <v>0</v>
      </c>
      <c r="PF122" s="7">
        <v>0</v>
      </c>
      <c r="PG122" s="7">
        <v>0</v>
      </c>
      <c r="PH122" s="7">
        <v>0</v>
      </c>
      <c r="PI122" s="7">
        <v>0</v>
      </c>
      <c r="PJ122" s="7">
        <v>0</v>
      </c>
      <c r="PK122" s="7">
        <v>0</v>
      </c>
      <c r="PL122" s="7">
        <v>0</v>
      </c>
      <c r="PM122" s="7">
        <v>0</v>
      </c>
      <c r="PN122" s="7">
        <v>0</v>
      </c>
      <c r="PO122" s="7">
        <v>0</v>
      </c>
      <c r="PP122" s="7">
        <v>0</v>
      </c>
      <c r="PQ122" s="7">
        <v>0</v>
      </c>
      <c r="PR122" s="7">
        <v>0</v>
      </c>
      <c r="PS122" s="7">
        <v>0</v>
      </c>
      <c r="PT122" s="7">
        <v>0</v>
      </c>
      <c r="PU122" s="7">
        <v>0</v>
      </c>
      <c r="PV122" s="7">
        <v>0</v>
      </c>
      <c r="PW122" s="7">
        <v>0</v>
      </c>
      <c r="PX122" s="7">
        <v>0</v>
      </c>
      <c r="PY122" s="7">
        <v>0</v>
      </c>
      <c r="PZ122" s="7">
        <v>0</v>
      </c>
      <c r="QA122" s="7">
        <v>0</v>
      </c>
      <c r="QB122" s="7">
        <v>0</v>
      </c>
      <c r="QC122" s="7">
        <v>0</v>
      </c>
      <c r="QD122" s="7">
        <v>0</v>
      </c>
      <c r="QE122" s="7">
        <v>0</v>
      </c>
      <c r="QF122" s="7">
        <v>0</v>
      </c>
      <c r="QG122" s="7">
        <v>0</v>
      </c>
      <c r="QH122" s="7">
        <v>0</v>
      </c>
      <c r="QI122" s="7">
        <v>0</v>
      </c>
      <c r="QJ122" s="7">
        <v>0</v>
      </c>
      <c r="QK122" s="7">
        <v>0</v>
      </c>
      <c r="QL122" s="7">
        <v>0</v>
      </c>
      <c r="QM122" s="7">
        <v>0</v>
      </c>
      <c r="QN122" s="7">
        <v>0</v>
      </c>
      <c r="QO122" s="7">
        <v>0</v>
      </c>
      <c r="QP122" s="7">
        <v>0</v>
      </c>
      <c r="QQ122" s="7">
        <v>0</v>
      </c>
      <c r="QR122" s="7">
        <v>0</v>
      </c>
      <c r="QS122" s="7">
        <v>0</v>
      </c>
      <c r="QT122" s="7">
        <v>0</v>
      </c>
      <c r="QU122" s="7">
        <v>0</v>
      </c>
      <c r="QV122" s="7">
        <v>0</v>
      </c>
      <c r="QW122" s="7">
        <v>0</v>
      </c>
      <c r="QX122" s="7">
        <v>0</v>
      </c>
      <c r="QY122" s="7">
        <v>0</v>
      </c>
      <c r="QZ122" s="7">
        <v>0</v>
      </c>
      <c r="RA122" s="7">
        <v>0</v>
      </c>
      <c r="RB122" s="7">
        <v>0</v>
      </c>
      <c r="RC122" s="7">
        <v>0</v>
      </c>
      <c r="RD122" s="7">
        <v>0</v>
      </c>
      <c r="RE122" s="7">
        <v>0</v>
      </c>
      <c r="RF122" s="7">
        <v>0</v>
      </c>
      <c r="RG122" s="7">
        <v>0</v>
      </c>
      <c r="RH122" s="7">
        <v>0</v>
      </c>
      <c r="RI122" s="7">
        <v>0</v>
      </c>
      <c r="RJ122" s="7">
        <v>0</v>
      </c>
      <c r="RK122" s="7">
        <v>0</v>
      </c>
      <c r="RL122" s="7">
        <v>0</v>
      </c>
      <c r="RM122" s="7">
        <v>0</v>
      </c>
      <c r="RN122" s="7">
        <v>0</v>
      </c>
      <c r="RO122" s="7">
        <v>0</v>
      </c>
      <c r="RP122" s="7">
        <v>0</v>
      </c>
      <c r="RQ122" s="7">
        <v>0</v>
      </c>
      <c r="RR122" s="7">
        <v>0</v>
      </c>
      <c r="RS122" s="7">
        <v>0</v>
      </c>
      <c r="RT122" s="7">
        <v>0</v>
      </c>
      <c r="RU122" s="7">
        <v>0</v>
      </c>
      <c r="RV122" s="7">
        <v>0</v>
      </c>
      <c r="RW122" s="7">
        <v>0</v>
      </c>
      <c r="RX122" s="7">
        <v>0</v>
      </c>
      <c r="RY122" s="7">
        <v>0</v>
      </c>
      <c r="RZ122" s="7">
        <v>0</v>
      </c>
      <c r="SA122" s="7">
        <v>0</v>
      </c>
      <c r="SB122" s="7">
        <v>0</v>
      </c>
      <c r="SC122" s="7">
        <v>0</v>
      </c>
      <c r="SD122" s="7">
        <v>0</v>
      </c>
      <c r="SE122" s="7">
        <v>0</v>
      </c>
      <c r="SF122" s="7">
        <v>0</v>
      </c>
      <c r="SG122" s="7">
        <v>0</v>
      </c>
      <c r="SH122" s="7">
        <v>0</v>
      </c>
      <c r="SI122" s="7">
        <v>0</v>
      </c>
      <c r="SJ122" s="7">
        <v>0</v>
      </c>
      <c r="SK122" s="7">
        <v>0</v>
      </c>
      <c r="SL122" s="7">
        <v>0</v>
      </c>
      <c r="SM122" s="7">
        <v>0</v>
      </c>
      <c r="SN122" s="7">
        <v>0</v>
      </c>
      <c r="SO122" s="7">
        <v>0</v>
      </c>
      <c r="SP122" s="7">
        <v>0</v>
      </c>
      <c r="SQ122" s="7">
        <v>0</v>
      </c>
      <c r="SR122" s="7">
        <v>0</v>
      </c>
      <c r="SS122" s="7">
        <v>0</v>
      </c>
      <c r="ST122" s="7">
        <v>0</v>
      </c>
      <c r="SU122" s="7">
        <v>0</v>
      </c>
      <c r="SV122" s="7">
        <v>0</v>
      </c>
      <c r="SW122" s="7">
        <v>0</v>
      </c>
      <c r="SX122" s="7">
        <v>0</v>
      </c>
      <c r="SY122" s="7">
        <v>0</v>
      </c>
      <c r="SZ122" s="7">
        <v>0</v>
      </c>
      <c r="TA122" s="7">
        <v>0</v>
      </c>
      <c r="TB122" s="7">
        <v>0</v>
      </c>
      <c r="TC122" s="7">
        <v>0</v>
      </c>
      <c r="TD122" s="7">
        <v>0</v>
      </c>
      <c r="TE122" s="7">
        <v>0</v>
      </c>
      <c r="TF122" s="7">
        <v>0</v>
      </c>
      <c r="TG122" s="7">
        <v>0</v>
      </c>
      <c r="TH122" s="7">
        <v>0</v>
      </c>
      <c r="TI122" s="7">
        <v>0</v>
      </c>
      <c r="TJ122" s="7">
        <v>0</v>
      </c>
      <c r="TK122" s="7">
        <v>0</v>
      </c>
      <c r="TL122" s="7">
        <v>0</v>
      </c>
      <c r="TM122" s="7">
        <v>0</v>
      </c>
      <c r="TN122" s="7">
        <v>0</v>
      </c>
      <c r="TO122" s="7">
        <v>0</v>
      </c>
      <c r="TP122" s="7">
        <v>0</v>
      </c>
      <c r="TQ122" s="7">
        <v>0</v>
      </c>
      <c r="TR122" s="7">
        <v>0</v>
      </c>
      <c r="TS122" s="7">
        <v>0</v>
      </c>
      <c r="TT122" s="7">
        <v>0</v>
      </c>
      <c r="TU122" s="7">
        <v>0</v>
      </c>
      <c r="TV122" s="7">
        <v>0</v>
      </c>
      <c r="TW122" s="7">
        <v>0</v>
      </c>
      <c r="TX122" s="7">
        <v>0</v>
      </c>
      <c r="TY122" s="7">
        <v>0</v>
      </c>
      <c r="TZ122" s="7">
        <v>0</v>
      </c>
      <c r="UA122" s="7">
        <v>0</v>
      </c>
      <c r="UB122" s="7">
        <v>0</v>
      </c>
      <c r="UC122" s="7">
        <v>0</v>
      </c>
      <c r="UD122" s="7">
        <v>0</v>
      </c>
      <c r="UE122" s="7">
        <v>0</v>
      </c>
      <c r="UF122" s="7">
        <v>0</v>
      </c>
      <c r="UG122" s="7">
        <v>0</v>
      </c>
      <c r="UH122" s="7">
        <v>0</v>
      </c>
      <c r="UI122" s="7">
        <v>0</v>
      </c>
      <c r="UJ122" s="7">
        <v>0</v>
      </c>
      <c r="UK122" s="7">
        <v>0</v>
      </c>
      <c r="UL122" s="7">
        <v>0</v>
      </c>
      <c r="UM122" s="7">
        <v>0</v>
      </c>
      <c r="UN122" s="7">
        <v>0</v>
      </c>
      <c r="UO122" s="7">
        <v>0</v>
      </c>
      <c r="UP122" s="7">
        <v>0</v>
      </c>
      <c r="UQ122" s="7">
        <v>0</v>
      </c>
      <c r="UR122" s="7">
        <v>0</v>
      </c>
      <c r="US122" s="7">
        <v>0</v>
      </c>
      <c r="UT122" s="7">
        <v>0</v>
      </c>
      <c r="UU122" s="7">
        <v>0</v>
      </c>
      <c r="UV122" s="7">
        <v>0</v>
      </c>
      <c r="UW122" s="7">
        <v>0</v>
      </c>
      <c r="UX122" s="7">
        <v>0</v>
      </c>
      <c r="UY122" s="7">
        <v>0</v>
      </c>
      <c r="UZ122" s="7">
        <v>0</v>
      </c>
      <c r="VA122" s="7">
        <v>0</v>
      </c>
      <c r="VB122" s="7">
        <v>0</v>
      </c>
      <c r="VC122" s="7">
        <v>0</v>
      </c>
      <c r="VD122" s="7">
        <v>0</v>
      </c>
      <c r="VE122" s="7">
        <v>0</v>
      </c>
      <c r="VF122" s="7">
        <v>0</v>
      </c>
      <c r="VG122" s="7">
        <v>0</v>
      </c>
      <c r="VH122" s="7">
        <v>0</v>
      </c>
      <c r="VI122" s="7">
        <v>0</v>
      </c>
      <c r="VJ122" s="7">
        <v>0</v>
      </c>
      <c r="VK122" s="7">
        <v>0</v>
      </c>
      <c r="VL122" s="7">
        <v>0</v>
      </c>
      <c r="VM122" s="7">
        <v>0</v>
      </c>
      <c r="VN122" s="7">
        <v>0</v>
      </c>
      <c r="VO122" s="7">
        <v>0</v>
      </c>
      <c r="VP122" s="7">
        <v>0</v>
      </c>
      <c r="VQ122" s="7">
        <v>0</v>
      </c>
      <c r="VR122" s="7">
        <v>0</v>
      </c>
      <c r="VS122" s="7">
        <v>0</v>
      </c>
      <c r="VT122" s="7">
        <v>0</v>
      </c>
      <c r="VU122" s="7">
        <v>0</v>
      </c>
      <c r="VV122" s="7">
        <v>0</v>
      </c>
      <c r="VW122" s="7">
        <v>0</v>
      </c>
      <c r="VX122" s="7">
        <v>0</v>
      </c>
      <c r="VY122" s="7">
        <v>0</v>
      </c>
      <c r="VZ122" s="7">
        <v>0</v>
      </c>
      <c r="WA122" s="7">
        <v>0</v>
      </c>
      <c r="WB122" s="7">
        <v>0</v>
      </c>
      <c r="WC122" s="7">
        <v>0</v>
      </c>
      <c r="WD122" s="7">
        <v>0</v>
      </c>
      <c r="WE122" s="7">
        <v>0</v>
      </c>
      <c r="WF122" s="7">
        <v>0</v>
      </c>
      <c r="WG122" s="7">
        <v>0</v>
      </c>
      <c r="WH122" s="7">
        <v>0</v>
      </c>
      <c r="WI122" s="7">
        <v>0</v>
      </c>
      <c r="WJ122" s="7">
        <v>0</v>
      </c>
      <c r="WK122" s="7">
        <v>0</v>
      </c>
      <c r="WL122" s="7">
        <v>0</v>
      </c>
      <c r="WM122" s="7">
        <v>0</v>
      </c>
      <c r="WN122" s="7">
        <v>0</v>
      </c>
      <c r="WO122" s="7">
        <v>0</v>
      </c>
      <c r="WP122" s="7">
        <v>0</v>
      </c>
      <c r="WQ122" s="7">
        <v>0</v>
      </c>
      <c r="WR122" s="7">
        <v>0</v>
      </c>
      <c r="WS122" s="7">
        <v>0</v>
      </c>
      <c r="WT122" s="7">
        <v>0</v>
      </c>
      <c r="WU122" s="7">
        <v>0</v>
      </c>
      <c r="WV122" s="7">
        <v>0</v>
      </c>
      <c r="WW122" s="7">
        <v>0</v>
      </c>
      <c r="WX122" s="7">
        <v>0</v>
      </c>
      <c r="WY122" s="7">
        <v>0</v>
      </c>
      <c r="WZ122" s="7">
        <v>0</v>
      </c>
      <c r="XA122" s="7">
        <v>0</v>
      </c>
      <c r="XB122" s="7">
        <v>0</v>
      </c>
      <c r="XC122" s="7">
        <v>0</v>
      </c>
      <c r="XD122" s="7">
        <v>0</v>
      </c>
      <c r="XE122" s="7">
        <v>0</v>
      </c>
      <c r="XF122" s="7">
        <v>0</v>
      </c>
      <c r="XG122" s="7">
        <v>0</v>
      </c>
      <c r="XH122" s="7">
        <v>0</v>
      </c>
      <c r="XI122" s="7">
        <v>0</v>
      </c>
      <c r="XJ122" s="7">
        <v>0</v>
      </c>
      <c r="XK122" s="7">
        <v>0</v>
      </c>
      <c r="XL122" s="7">
        <v>0</v>
      </c>
      <c r="XM122" s="7">
        <v>0</v>
      </c>
      <c r="XN122" s="7">
        <v>0</v>
      </c>
      <c r="XO122" s="7">
        <v>0</v>
      </c>
      <c r="XP122" s="7">
        <v>0</v>
      </c>
      <c r="XQ122" s="7">
        <v>0</v>
      </c>
      <c r="XR122" s="7">
        <v>0</v>
      </c>
      <c r="XS122" s="7">
        <v>0</v>
      </c>
      <c r="XT122" s="7">
        <v>0</v>
      </c>
      <c r="XU122" s="7">
        <v>0</v>
      </c>
      <c r="XV122" s="7">
        <v>0</v>
      </c>
      <c r="XW122" s="7">
        <v>0</v>
      </c>
      <c r="XX122" s="7">
        <v>0</v>
      </c>
      <c r="XY122" s="7">
        <v>0</v>
      </c>
      <c r="XZ122" s="7">
        <v>0</v>
      </c>
      <c r="YA122" s="7">
        <v>0</v>
      </c>
      <c r="YB122" s="7">
        <v>0</v>
      </c>
      <c r="YC122" s="7">
        <v>0</v>
      </c>
      <c r="YD122" s="7">
        <v>0</v>
      </c>
      <c r="YE122" s="7">
        <v>0</v>
      </c>
      <c r="YF122" s="7">
        <v>0</v>
      </c>
      <c r="YG122" s="7">
        <v>0</v>
      </c>
      <c r="YH122" s="7">
        <v>0</v>
      </c>
      <c r="YI122" s="7">
        <v>0</v>
      </c>
      <c r="YJ122" s="7">
        <v>0</v>
      </c>
      <c r="YK122" s="7">
        <v>0</v>
      </c>
      <c r="YL122" s="7">
        <v>0</v>
      </c>
      <c r="YM122" s="7">
        <v>0</v>
      </c>
      <c r="YN122" s="7">
        <v>0</v>
      </c>
      <c r="YO122" s="7">
        <v>0</v>
      </c>
      <c r="YP122" s="7">
        <v>0</v>
      </c>
      <c r="YQ122" s="7">
        <v>0</v>
      </c>
      <c r="YR122" s="7">
        <v>0</v>
      </c>
      <c r="YS122" s="7">
        <v>0</v>
      </c>
      <c r="YT122" s="7">
        <v>0</v>
      </c>
      <c r="YU122" s="7">
        <v>0</v>
      </c>
      <c r="YV122" s="7">
        <v>0</v>
      </c>
      <c r="YW122" s="7">
        <v>0</v>
      </c>
      <c r="YX122" s="7">
        <v>0</v>
      </c>
      <c r="YY122" s="7">
        <v>0</v>
      </c>
      <c r="YZ122" s="7">
        <v>0</v>
      </c>
      <c r="ZA122" s="7">
        <v>0</v>
      </c>
      <c r="ZB122" s="7">
        <v>0</v>
      </c>
      <c r="ZC122" s="7">
        <v>0</v>
      </c>
      <c r="ZD122" s="7">
        <v>0</v>
      </c>
      <c r="ZE122" s="7">
        <v>0</v>
      </c>
      <c r="ZF122" s="7">
        <v>0</v>
      </c>
      <c r="ZG122" s="7">
        <v>0</v>
      </c>
      <c r="ZH122" s="7">
        <v>0</v>
      </c>
      <c r="ZI122" s="7">
        <v>0</v>
      </c>
      <c r="ZJ122" s="7">
        <v>0</v>
      </c>
      <c r="ZK122" s="7">
        <v>0</v>
      </c>
      <c r="ZL122" s="7">
        <v>0</v>
      </c>
      <c r="ZM122" s="7">
        <v>0</v>
      </c>
      <c r="ZN122" s="7">
        <v>0</v>
      </c>
      <c r="ZO122" s="7">
        <v>0</v>
      </c>
      <c r="ZP122" s="7">
        <v>0</v>
      </c>
      <c r="ZQ122" s="7">
        <v>0</v>
      </c>
      <c r="ZR122" s="7">
        <v>0</v>
      </c>
      <c r="ZS122" s="7">
        <v>0</v>
      </c>
      <c r="ZT122" s="7">
        <v>0</v>
      </c>
      <c r="ZU122" s="7">
        <v>0</v>
      </c>
      <c r="ZV122" s="7">
        <v>0</v>
      </c>
      <c r="ZW122" s="7">
        <v>0</v>
      </c>
      <c r="ZX122" s="7">
        <v>0</v>
      </c>
      <c r="ZY122" s="7">
        <v>0</v>
      </c>
      <c r="ZZ122" s="7">
        <v>0</v>
      </c>
      <c r="AAA122" s="7">
        <v>0</v>
      </c>
      <c r="AAB122" s="7">
        <v>0</v>
      </c>
      <c r="AAC122" s="7">
        <v>0</v>
      </c>
      <c r="AAD122" s="7">
        <v>0</v>
      </c>
      <c r="AAE122" s="7">
        <v>0</v>
      </c>
      <c r="AAF122" s="7">
        <v>0</v>
      </c>
      <c r="AAG122" s="7">
        <v>0</v>
      </c>
      <c r="AAH122" s="7">
        <v>0</v>
      </c>
      <c r="AAI122" s="7">
        <v>0</v>
      </c>
      <c r="AAJ122" s="7">
        <v>0</v>
      </c>
      <c r="AAK122" s="7">
        <v>0</v>
      </c>
      <c r="AAL122" s="7">
        <v>0</v>
      </c>
      <c r="AAM122" s="7">
        <v>0</v>
      </c>
      <c r="AAN122" s="7">
        <v>0</v>
      </c>
      <c r="AAO122" s="7">
        <v>0</v>
      </c>
      <c r="AAP122" s="7">
        <v>0</v>
      </c>
      <c r="AAQ122" s="7">
        <v>0</v>
      </c>
      <c r="AAR122" s="7">
        <v>0</v>
      </c>
      <c r="AAS122" s="7">
        <v>0</v>
      </c>
      <c r="AAT122" s="7">
        <v>0</v>
      </c>
      <c r="AAU122" s="7">
        <v>0</v>
      </c>
      <c r="AAV122" s="7">
        <v>0</v>
      </c>
      <c r="AAW122" s="7">
        <v>0</v>
      </c>
      <c r="AAX122" s="7">
        <v>0</v>
      </c>
      <c r="AAY122" s="7">
        <v>0</v>
      </c>
      <c r="AAZ122" s="7">
        <v>0</v>
      </c>
      <c r="ABA122" s="7">
        <v>0</v>
      </c>
      <c r="ABB122" s="7">
        <v>0</v>
      </c>
      <c r="ABC122" s="7">
        <v>0</v>
      </c>
      <c r="ABD122" s="7">
        <v>0</v>
      </c>
      <c r="ABE122" s="7">
        <v>0</v>
      </c>
      <c r="ABF122" s="7">
        <v>0</v>
      </c>
      <c r="ABG122" s="7">
        <v>0</v>
      </c>
      <c r="ABH122" s="7">
        <v>0</v>
      </c>
      <c r="ABI122" s="7">
        <v>0</v>
      </c>
      <c r="ABJ122" s="7">
        <v>0</v>
      </c>
      <c r="ABK122" s="7">
        <v>0</v>
      </c>
      <c r="ABL122" s="7">
        <v>0</v>
      </c>
      <c r="ABM122" s="7">
        <v>0</v>
      </c>
      <c r="ABN122" s="7">
        <v>0</v>
      </c>
      <c r="ABO122" s="7">
        <v>0</v>
      </c>
      <c r="ABP122" s="7">
        <v>0</v>
      </c>
      <c r="ABQ122" s="7">
        <v>0</v>
      </c>
      <c r="ABR122" s="7">
        <v>0</v>
      </c>
      <c r="ABS122" s="7">
        <v>0</v>
      </c>
      <c r="ABT122" s="7">
        <v>0</v>
      </c>
      <c r="ABU122" s="7">
        <v>0</v>
      </c>
      <c r="ABV122" s="7">
        <v>0</v>
      </c>
      <c r="ABW122" s="7">
        <v>0</v>
      </c>
      <c r="ABX122" s="7">
        <v>0</v>
      </c>
      <c r="ABY122" s="7">
        <v>0</v>
      </c>
      <c r="ABZ122" s="7">
        <v>0</v>
      </c>
      <c r="ACA122" s="7">
        <v>0</v>
      </c>
      <c r="ACB122" s="7">
        <v>0</v>
      </c>
      <c r="ACC122" s="7">
        <v>0</v>
      </c>
      <c r="ACD122" s="7">
        <v>0</v>
      </c>
      <c r="ACE122" s="7">
        <v>0</v>
      </c>
      <c r="ACF122" s="7">
        <v>0</v>
      </c>
      <c r="ACG122" s="7">
        <v>0</v>
      </c>
      <c r="ACH122" s="7">
        <v>0</v>
      </c>
      <c r="ACI122" s="7">
        <v>0</v>
      </c>
      <c r="ACJ122" s="7">
        <v>0</v>
      </c>
      <c r="ACK122" s="7">
        <v>0</v>
      </c>
      <c r="ACL122" s="7">
        <v>0</v>
      </c>
      <c r="ACM122" s="7">
        <v>0</v>
      </c>
      <c r="ACN122" s="7">
        <v>0</v>
      </c>
      <c r="ACO122" s="7">
        <v>0</v>
      </c>
      <c r="ACP122" s="7">
        <v>0</v>
      </c>
      <c r="ACQ122" s="7">
        <v>0</v>
      </c>
      <c r="ACR122" s="7">
        <v>0</v>
      </c>
      <c r="ACS122" s="7">
        <v>0</v>
      </c>
      <c r="ACT122" s="7">
        <v>0</v>
      </c>
      <c r="ACU122" s="7">
        <v>0</v>
      </c>
      <c r="ACV122" s="7">
        <v>0</v>
      </c>
      <c r="ACW122" s="7">
        <v>0</v>
      </c>
      <c r="ACX122" s="7">
        <v>0</v>
      </c>
      <c r="ACY122" s="7">
        <v>0</v>
      </c>
      <c r="ACZ122" s="7">
        <v>0</v>
      </c>
      <c r="ADA122" s="7">
        <v>0</v>
      </c>
      <c r="ADB122" s="7">
        <v>0</v>
      </c>
      <c r="ADC122" s="7">
        <v>0</v>
      </c>
      <c r="ADD122" s="7">
        <v>0</v>
      </c>
      <c r="ADE122" s="7">
        <v>0</v>
      </c>
      <c r="ADF122" s="7">
        <v>0</v>
      </c>
      <c r="ADG122" s="7">
        <v>0</v>
      </c>
      <c r="ADH122" s="7">
        <v>0</v>
      </c>
      <c r="ADI122" s="7">
        <v>0</v>
      </c>
      <c r="ADJ122" s="7">
        <v>0</v>
      </c>
      <c r="ADK122" s="7">
        <v>0</v>
      </c>
      <c r="ADL122" s="7">
        <v>0</v>
      </c>
      <c r="ADM122" s="7">
        <v>0</v>
      </c>
      <c r="ADN122" s="7">
        <v>0</v>
      </c>
      <c r="ADO122" s="7">
        <v>0</v>
      </c>
      <c r="ADP122" s="7">
        <v>0</v>
      </c>
      <c r="ADQ122" s="7">
        <v>0</v>
      </c>
      <c r="ADR122" s="7">
        <v>0</v>
      </c>
      <c r="ADS122" s="7">
        <v>0</v>
      </c>
      <c r="ADT122" s="7">
        <v>0</v>
      </c>
      <c r="ADU122" s="7">
        <v>0</v>
      </c>
      <c r="ADV122" s="7">
        <v>0</v>
      </c>
      <c r="ADW122" s="7">
        <v>0</v>
      </c>
      <c r="ADX122" s="7">
        <v>0</v>
      </c>
      <c r="ADY122" s="7">
        <v>0</v>
      </c>
      <c r="ADZ122" s="7">
        <v>0</v>
      </c>
      <c r="AEA122" s="7">
        <v>0</v>
      </c>
      <c r="AEB122" s="7">
        <v>0</v>
      </c>
      <c r="AEC122" s="7">
        <v>0</v>
      </c>
      <c r="AED122" s="7">
        <v>0</v>
      </c>
      <c r="AEE122" s="7">
        <v>0</v>
      </c>
      <c r="AEF122" s="7">
        <v>0</v>
      </c>
      <c r="AEG122" s="7">
        <v>0</v>
      </c>
      <c r="AEH122" s="7">
        <v>0</v>
      </c>
      <c r="AEI122" s="7">
        <v>0</v>
      </c>
      <c r="AEJ122" s="7">
        <v>0</v>
      </c>
      <c r="AEK122" s="7">
        <v>0</v>
      </c>
      <c r="AEL122" s="7">
        <v>0</v>
      </c>
      <c r="AEM122" s="7">
        <v>0</v>
      </c>
      <c r="AEN122" s="7">
        <v>0</v>
      </c>
      <c r="AEO122" s="7">
        <v>0</v>
      </c>
      <c r="AEP122" s="7">
        <v>0</v>
      </c>
      <c r="AEQ122" s="7">
        <v>0</v>
      </c>
      <c r="AER122" s="7">
        <v>0</v>
      </c>
      <c r="AES122" s="7">
        <v>0</v>
      </c>
      <c r="AET122" s="7">
        <v>0</v>
      </c>
      <c r="AEU122" s="7">
        <v>0</v>
      </c>
      <c r="AEV122" s="7">
        <v>0</v>
      </c>
      <c r="AEW122" s="7">
        <v>0</v>
      </c>
      <c r="AEX122" s="7">
        <v>0</v>
      </c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7"/>
      <c r="AKE122" s="7"/>
      <c r="AKF122" s="7"/>
      <c r="AKG122" s="7"/>
      <c r="AKH122" s="7"/>
      <c r="AKI122" s="7"/>
      <c r="AKJ122" s="7"/>
      <c r="AKK122" s="7"/>
      <c r="AKL122" s="7"/>
      <c r="AKM122" s="7"/>
      <c r="AKN122" s="7"/>
      <c r="AKO122" s="7"/>
      <c r="AKP122" s="7"/>
      <c r="AKQ122" s="7"/>
      <c r="AKR122" s="7"/>
      <c r="AKS122" s="7"/>
      <c r="AKT122" s="7"/>
      <c r="AKU122" s="7"/>
      <c r="AKV122" s="7"/>
      <c r="AKW122" s="7"/>
      <c r="AKX122" s="7"/>
      <c r="AKY122" s="7"/>
      <c r="AKZ122" s="7"/>
      <c r="ALA122" s="7"/>
      <c r="ALB122" s="7"/>
      <c r="ALC122" s="7"/>
      <c r="ALD122" s="7"/>
      <c r="ALE122" s="7"/>
      <c r="ALF122" s="7"/>
      <c r="ALG122" s="7"/>
      <c r="ALH122" s="7"/>
      <c r="ALI122" s="7"/>
      <c r="ALJ122" s="7"/>
      <c r="ALK122" s="7"/>
      <c r="ALL122" s="7"/>
      <c r="ALM122" s="7"/>
      <c r="ALN122" s="7"/>
      <c r="ALO122" s="7"/>
      <c r="ALP122" s="7"/>
      <c r="ALQ122" s="7"/>
      <c r="ALR122" s="7"/>
      <c r="ALS122" s="7"/>
      <c r="ALT122" s="7"/>
      <c r="ALU122" s="7"/>
      <c r="ALV122" s="7"/>
      <c r="ALW122" s="7"/>
      <c r="ALX122" s="7"/>
      <c r="ALY122" s="7"/>
      <c r="ALZ122" s="7"/>
      <c r="AMA122" s="7"/>
      <c r="AMB122" s="7"/>
      <c r="AMC122" s="7"/>
      <c r="AMD122" s="7"/>
      <c r="AME122" s="7"/>
      <c r="AMF122" s="7"/>
      <c r="AMG122" s="7"/>
      <c r="AMH122" s="7"/>
      <c r="AMI122" s="7"/>
      <c r="AMJ122" s="7"/>
      <c r="AMK122" s="7"/>
      <c r="AML122" s="7"/>
      <c r="AMM122" s="7"/>
      <c r="AMN122" s="7"/>
      <c r="AMO122" s="7"/>
      <c r="AMP122" s="7"/>
      <c r="AMQ122" s="7"/>
      <c r="AMR122" s="7"/>
      <c r="AMS122" s="7"/>
      <c r="AMT122" s="7"/>
      <c r="AMU122" s="7"/>
      <c r="AMV122" s="7"/>
      <c r="AMW122" s="7"/>
      <c r="AMX122" s="7"/>
      <c r="AMY122" s="7"/>
      <c r="AMZ122" s="7"/>
      <c r="ANA122" s="7"/>
      <c r="ANB122" s="7"/>
      <c r="ANC122" s="7"/>
      <c r="AND122" s="7"/>
      <c r="ANE122" s="7"/>
      <c r="ANF122" s="7"/>
      <c r="ANG122" s="7"/>
      <c r="ANH122" s="7"/>
      <c r="ANI122" s="7"/>
      <c r="ANJ122" s="7"/>
      <c r="ANK122" s="7"/>
      <c r="ANL122" s="7"/>
      <c r="ANM122" s="7"/>
      <c r="ANN122" s="7"/>
      <c r="ANO122" s="7"/>
      <c r="ANP122" s="7"/>
      <c r="ANQ122" s="7"/>
      <c r="ANR122" s="7"/>
      <c r="ANS122" s="7"/>
      <c r="ANT122" s="7"/>
      <c r="ANU122" s="7"/>
      <c r="ANV122" s="7"/>
      <c r="ANW122" s="7"/>
      <c r="ANX122" s="7"/>
      <c r="ANY122" s="7"/>
      <c r="ANZ122" s="7"/>
      <c r="AOA122" s="7"/>
      <c r="AOB122" s="7"/>
      <c r="AOC122" s="7"/>
      <c r="AOD122" s="7"/>
      <c r="AOE122" s="4"/>
      <c r="AOF122" s="4"/>
      <c r="AOG122" s="4"/>
      <c r="AOH122" s="4"/>
      <c r="AOI122" s="4"/>
      <c r="AOJ122" s="4"/>
      <c r="AOK122" s="4"/>
      <c r="AOL122" s="4"/>
      <c r="AOM122" s="4"/>
      <c r="AON122" s="4"/>
      <c r="AOO122" s="4"/>
      <c r="AOP122" s="4"/>
      <c r="AOQ122" s="4"/>
      <c r="AOR122" s="4"/>
      <c r="AOS122" s="4"/>
      <c r="AOT122" s="4"/>
      <c r="AOU122" s="4"/>
      <c r="AOV122" s="4"/>
      <c r="AOW122" s="4"/>
      <c r="AOX122" s="4"/>
      <c r="AOY122" s="4"/>
      <c r="AOZ122" s="4"/>
      <c r="APA122" s="4"/>
      <c r="APB122" s="4"/>
      <c r="APC122" s="4"/>
      <c r="APD122" s="4"/>
      <c r="APE122" s="4"/>
      <c r="APF122" s="4"/>
      <c r="APG122" s="4"/>
      <c r="APH122" s="4"/>
    </row>
    <row r="123" spans="2:1100" x14ac:dyDescent="0.25">
      <c r="B123" s="12">
        <v>13</v>
      </c>
      <c r="C123" s="12">
        <v>4531.3</v>
      </c>
      <c r="D123" s="12">
        <v>3965.5199999999995</v>
      </c>
      <c r="E123" s="12">
        <v>3931.6499999999996</v>
      </c>
      <c r="F123" s="12">
        <v>3343.1800000000003</v>
      </c>
      <c r="G123" s="12">
        <v>3968.55</v>
      </c>
      <c r="H123" s="12">
        <v>3273.26</v>
      </c>
      <c r="I123" s="12">
        <v>2886.89</v>
      </c>
      <c r="J123" s="12">
        <v>2219.63</v>
      </c>
      <c r="K123" s="12">
        <v>1527.66</v>
      </c>
      <c r="L123" s="12">
        <v>1202.7099999999998</v>
      </c>
      <c r="M123" s="12">
        <v>1541.19</v>
      </c>
      <c r="N123" s="12">
        <v>2557.6099999999997</v>
      </c>
      <c r="O123" s="12">
        <v>4547.34</v>
      </c>
      <c r="P123" s="12">
        <v>4844.6099999999997</v>
      </c>
      <c r="Q123" s="12"/>
      <c r="R123" s="12"/>
      <c r="S123" s="12"/>
      <c r="T123" s="12" t="s">
        <v>12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12">
        <v>0</v>
      </c>
      <c r="BR123" s="12">
        <v>0</v>
      </c>
      <c r="BS123" s="12">
        <v>0</v>
      </c>
      <c r="BT123" s="12">
        <v>0</v>
      </c>
      <c r="BU123" s="12">
        <v>0</v>
      </c>
      <c r="BV123" s="12">
        <v>0</v>
      </c>
      <c r="BW123" s="12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>
        <v>0</v>
      </c>
      <c r="CF123" s="12">
        <v>0</v>
      </c>
      <c r="CG123" s="12">
        <v>0</v>
      </c>
      <c r="CH123" s="12">
        <v>0</v>
      </c>
      <c r="CI123" s="12">
        <v>0</v>
      </c>
      <c r="CJ123" s="12">
        <v>0</v>
      </c>
      <c r="CK123" s="12">
        <v>0</v>
      </c>
      <c r="CL123" s="12">
        <v>0</v>
      </c>
      <c r="CM123" s="12">
        <v>0</v>
      </c>
      <c r="CN123" s="12">
        <v>0</v>
      </c>
      <c r="CO123" s="12">
        <v>0</v>
      </c>
      <c r="CP123" s="12">
        <v>0</v>
      </c>
      <c r="CQ123" s="12">
        <v>0</v>
      </c>
      <c r="CR123" s="12">
        <v>0</v>
      </c>
      <c r="CS123" s="12">
        <v>0</v>
      </c>
      <c r="CT123" s="12">
        <v>0</v>
      </c>
      <c r="CU123" s="12">
        <v>0</v>
      </c>
      <c r="CV123" s="12">
        <v>0</v>
      </c>
      <c r="CW123" s="12">
        <v>0</v>
      </c>
      <c r="CX123" s="12">
        <v>0</v>
      </c>
      <c r="CY123" s="12">
        <v>0</v>
      </c>
      <c r="CZ123" s="12">
        <v>0</v>
      </c>
      <c r="DA123" s="12">
        <v>0</v>
      </c>
      <c r="DB123" s="12">
        <v>0</v>
      </c>
      <c r="DC123" s="12">
        <v>0</v>
      </c>
      <c r="DD123" s="12">
        <v>0</v>
      </c>
      <c r="DE123" s="12">
        <v>0</v>
      </c>
      <c r="DF123" s="12">
        <v>0</v>
      </c>
      <c r="DG123" s="13">
        <v>0</v>
      </c>
      <c r="DH123" s="13">
        <v>0</v>
      </c>
      <c r="DI123" s="13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7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7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7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7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7">
        <v>0</v>
      </c>
      <c r="KA123" s="7">
        <v>0</v>
      </c>
      <c r="KB123" s="7">
        <v>0</v>
      </c>
      <c r="KC123" s="7">
        <v>0</v>
      </c>
      <c r="KD123" s="7">
        <v>0</v>
      </c>
      <c r="KE123" s="7">
        <v>0</v>
      </c>
      <c r="KF123" s="7">
        <v>0</v>
      </c>
      <c r="KG123" s="7">
        <v>0</v>
      </c>
      <c r="KH123" s="7">
        <v>0</v>
      </c>
      <c r="KI123" s="7">
        <v>0</v>
      </c>
      <c r="KJ123" s="7">
        <v>0</v>
      </c>
      <c r="KK123" s="7">
        <v>0</v>
      </c>
      <c r="KL123" s="7">
        <v>0</v>
      </c>
      <c r="KM123" s="7">
        <v>0</v>
      </c>
      <c r="KN123" s="7">
        <v>0</v>
      </c>
      <c r="KO123" s="7">
        <v>0</v>
      </c>
      <c r="KP123" s="7">
        <v>0</v>
      </c>
      <c r="KQ123" s="7">
        <v>0</v>
      </c>
      <c r="KR123" s="7">
        <v>0</v>
      </c>
      <c r="KS123" s="7">
        <v>0</v>
      </c>
      <c r="KT123" s="7">
        <v>0</v>
      </c>
      <c r="KU123" s="7">
        <v>0</v>
      </c>
      <c r="KV123" s="7">
        <v>0</v>
      </c>
      <c r="KW123" s="7">
        <v>0</v>
      </c>
      <c r="KX123" s="7">
        <v>0</v>
      </c>
      <c r="KY123" s="7">
        <v>0</v>
      </c>
      <c r="KZ123" s="7">
        <v>0</v>
      </c>
      <c r="LA123" s="7">
        <v>0</v>
      </c>
      <c r="LB123" s="7">
        <v>0</v>
      </c>
      <c r="LC123" s="7">
        <v>0</v>
      </c>
      <c r="LD123" s="7">
        <v>0</v>
      </c>
      <c r="LE123" s="7">
        <v>0</v>
      </c>
      <c r="LF123" s="7">
        <v>0</v>
      </c>
      <c r="LG123" s="7">
        <v>0</v>
      </c>
      <c r="LH123" s="7">
        <v>0</v>
      </c>
      <c r="LI123" s="7">
        <v>0</v>
      </c>
      <c r="LJ123" s="7">
        <v>0</v>
      </c>
      <c r="LK123" s="7">
        <v>0</v>
      </c>
      <c r="LL123" s="7">
        <v>0</v>
      </c>
      <c r="LM123" s="7">
        <v>0</v>
      </c>
      <c r="LN123" s="7">
        <v>0</v>
      </c>
      <c r="LO123" s="7">
        <v>0</v>
      </c>
      <c r="LP123" s="7">
        <v>0</v>
      </c>
      <c r="LQ123" s="7">
        <v>0</v>
      </c>
      <c r="LR123" s="7">
        <v>0</v>
      </c>
      <c r="LS123" s="7">
        <v>0</v>
      </c>
      <c r="LT123" s="7">
        <v>0</v>
      </c>
      <c r="LU123" s="7">
        <v>0</v>
      </c>
      <c r="LV123" s="7">
        <v>0</v>
      </c>
      <c r="LW123" s="7">
        <v>0</v>
      </c>
      <c r="LX123" s="7">
        <v>0</v>
      </c>
      <c r="LY123" s="7">
        <v>0</v>
      </c>
      <c r="LZ123" s="7">
        <v>0</v>
      </c>
      <c r="MA123" s="7">
        <v>0</v>
      </c>
      <c r="MB123" s="7">
        <v>0</v>
      </c>
      <c r="MC123" s="7">
        <v>0</v>
      </c>
      <c r="MD123" s="7">
        <v>0</v>
      </c>
      <c r="ME123" s="7">
        <v>0</v>
      </c>
      <c r="MF123" s="7">
        <v>0</v>
      </c>
      <c r="MG123" s="7">
        <v>0</v>
      </c>
      <c r="MH123" s="7">
        <v>0</v>
      </c>
      <c r="MI123" s="7">
        <v>0</v>
      </c>
      <c r="MJ123" s="7">
        <v>0</v>
      </c>
      <c r="MK123" s="7">
        <v>0</v>
      </c>
      <c r="ML123" s="7">
        <v>0</v>
      </c>
      <c r="MM123" s="7">
        <v>0</v>
      </c>
      <c r="MN123" s="7">
        <v>0</v>
      </c>
      <c r="MO123" s="7">
        <v>0</v>
      </c>
      <c r="MP123" s="7">
        <v>0</v>
      </c>
      <c r="MQ123" s="7">
        <v>0</v>
      </c>
      <c r="MR123" s="7">
        <v>0</v>
      </c>
      <c r="MS123" s="7">
        <v>0</v>
      </c>
      <c r="MT123" s="7">
        <v>0</v>
      </c>
      <c r="MU123" s="7">
        <v>0</v>
      </c>
      <c r="MV123" s="7">
        <v>0</v>
      </c>
      <c r="MW123" s="7">
        <v>0</v>
      </c>
      <c r="MX123" s="7">
        <v>0</v>
      </c>
      <c r="MY123" s="7">
        <v>0</v>
      </c>
      <c r="MZ123" s="7">
        <v>0</v>
      </c>
      <c r="NA123" s="7">
        <v>0</v>
      </c>
      <c r="NB123" s="7">
        <v>0</v>
      </c>
      <c r="NC123" s="7">
        <v>0</v>
      </c>
      <c r="ND123" s="7">
        <v>0</v>
      </c>
      <c r="NE123" s="7">
        <v>0</v>
      </c>
      <c r="NF123" s="7">
        <v>0</v>
      </c>
      <c r="NG123" s="7">
        <v>0</v>
      </c>
      <c r="NH123" s="7">
        <v>0</v>
      </c>
      <c r="NI123" s="7">
        <v>0</v>
      </c>
      <c r="NJ123" s="7">
        <v>0</v>
      </c>
      <c r="NK123" s="7">
        <v>0</v>
      </c>
      <c r="NL123" s="7">
        <v>0</v>
      </c>
      <c r="NM123" s="7">
        <v>0</v>
      </c>
      <c r="NN123" s="7">
        <v>0</v>
      </c>
      <c r="NO123" s="7">
        <v>0</v>
      </c>
      <c r="NP123" s="7">
        <v>0</v>
      </c>
      <c r="NQ123" s="7">
        <v>0</v>
      </c>
      <c r="NR123" s="7">
        <v>0</v>
      </c>
      <c r="NS123" s="7">
        <v>0</v>
      </c>
      <c r="NT123" s="7">
        <v>0</v>
      </c>
      <c r="NU123" s="7">
        <v>0</v>
      </c>
      <c r="NV123" s="7">
        <v>0</v>
      </c>
      <c r="NW123" s="7">
        <v>0</v>
      </c>
      <c r="NX123" s="7">
        <v>0</v>
      </c>
      <c r="NY123" s="7">
        <v>0</v>
      </c>
      <c r="NZ123" s="7">
        <v>0</v>
      </c>
      <c r="OA123" s="7">
        <v>0</v>
      </c>
      <c r="OB123" s="7">
        <v>0</v>
      </c>
      <c r="OC123" s="7">
        <v>0</v>
      </c>
      <c r="OD123" s="7">
        <v>0</v>
      </c>
      <c r="OE123" s="7">
        <v>0</v>
      </c>
      <c r="OF123" s="7">
        <v>0</v>
      </c>
      <c r="OG123" s="7">
        <v>0</v>
      </c>
      <c r="OH123" s="7">
        <v>0</v>
      </c>
      <c r="OI123" s="7">
        <v>0</v>
      </c>
      <c r="OJ123" s="7">
        <v>0</v>
      </c>
      <c r="OK123" s="7">
        <v>0</v>
      </c>
      <c r="OL123" s="7">
        <v>0</v>
      </c>
      <c r="OM123" s="7">
        <v>0</v>
      </c>
      <c r="ON123" s="7">
        <v>0</v>
      </c>
      <c r="OO123" s="7">
        <v>0</v>
      </c>
      <c r="OP123" s="7">
        <v>0</v>
      </c>
      <c r="OQ123" s="7">
        <v>0</v>
      </c>
      <c r="OR123" s="7">
        <v>0</v>
      </c>
      <c r="OS123" s="7">
        <v>0</v>
      </c>
      <c r="OT123" s="7">
        <v>0</v>
      </c>
      <c r="OU123" s="7">
        <v>0</v>
      </c>
      <c r="OV123" s="7">
        <v>0</v>
      </c>
      <c r="OW123" s="7">
        <v>0</v>
      </c>
      <c r="OX123" s="7">
        <v>0</v>
      </c>
      <c r="OY123" s="7">
        <v>0</v>
      </c>
      <c r="OZ123" s="7">
        <v>0</v>
      </c>
      <c r="PA123" s="7">
        <v>0</v>
      </c>
      <c r="PB123" s="7">
        <v>0</v>
      </c>
      <c r="PC123" s="7">
        <v>0</v>
      </c>
      <c r="PD123" s="7">
        <v>0</v>
      </c>
      <c r="PE123" s="7">
        <v>0</v>
      </c>
      <c r="PF123" s="7">
        <v>0</v>
      </c>
      <c r="PG123" s="7">
        <v>0</v>
      </c>
      <c r="PH123" s="7">
        <v>0</v>
      </c>
      <c r="PI123" s="7">
        <v>0</v>
      </c>
      <c r="PJ123" s="7">
        <v>0</v>
      </c>
      <c r="PK123" s="7">
        <v>0</v>
      </c>
      <c r="PL123" s="7">
        <v>0</v>
      </c>
      <c r="PM123" s="7">
        <v>0</v>
      </c>
      <c r="PN123" s="7">
        <v>0</v>
      </c>
      <c r="PO123" s="7">
        <v>0</v>
      </c>
      <c r="PP123" s="7">
        <v>0</v>
      </c>
      <c r="PQ123" s="7">
        <v>0</v>
      </c>
      <c r="PR123" s="7">
        <v>0</v>
      </c>
      <c r="PS123" s="7">
        <v>0</v>
      </c>
      <c r="PT123" s="7">
        <v>0</v>
      </c>
      <c r="PU123" s="7">
        <v>0</v>
      </c>
      <c r="PV123" s="7">
        <v>0</v>
      </c>
      <c r="PW123" s="7">
        <v>0</v>
      </c>
      <c r="PX123" s="7">
        <v>0</v>
      </c>
      <c r="PY123" s="7">
        <v>0</v>
      </c>
      <c r="PZ123" s="7">
        <v>0</v>
      </c>
      <c r="QA123" s="7">
        <v>0</v>
      </c>
      <c r="QB123" s="7">
        <v>0</v>
      </c>
      <c r="QC123" s="7">
        <v>0</v>
      </c>
      <c r="QD123" s="7">
        <v>0</v>
      </c>
      <c r="QE123" s="7">
        <v>0</v>
      </c>
      <c r="QF123" s="7">
        <v>0</v>
      </c>
      <c r="QG123" s="7">
        <v>0</v>
      </c>
      <c r="QH123" s="7">
        <v>0</v>
      </c>
      <c r="QI123" s="7">
        <v>0</v>
      </c>
      <c r="QJ123" s="7">
        <v>0</v>
      </c>
      <c r="QK123" s="7">
        <v>0</v>
      </c>
      <c r="QL123" s="7">
        <v>0</v>
      </c>
      <c r="QM123" s="7">
        <v>0</v>
      </c>
      <c r="QN123" s="7">
        <v>0</v>
      </c>
      <c r="QO123" s="7">
        <v>0</v>
      </c>
      <c r="QP123" s="7">
        <v>0</v>
      </c>
      <c r="QQ123" s="7">
        <v>0</v>
      </c>
      <c r="QR123" s="7">
        <v>0</v>
      </c>
      <c r="QS123" s="7">
        <v>0</v>
      </c>
      <c r="QT123" s="7">
        <v>0</v>
      </c>
      <c r="QU123" s="7">
        <v>0</v>
      </c>
      <c r="QV123" s="7">
        <v>0</v>
      </c>
      <c r="QW123" s="7">
        <v>0</v>
      </c>
      <c r="QX123" s="7">
        <v>0</v>
      </c>
      <c r="QY123" s="7">
        <v>0</v>
      </c>
      <c r="QZ123" s="7">
        <v>0</v>
      </c>
      <c r="RA123" s="7">
        <v>0</v>
      </c>
      <c r="RB123" s="7">
        <v>0</v>
      </c>
      <c r="RC123" s="7">
        <v>0</v>
      </c>
      <c r="RD123" s="7">
        <v>0</v>
      </c>
      <c r="RE123" s="7">
        <v>0</v>
      </c>
      <c r="RF123" s="7">
        <v>0</v>
      </c>
      <c r="RG123" s="7">
        <v>0</v>
      </c>
      <c r="RH123" s="7">
        <v>0</v>
      </c>
      <c r="RI123" s="7">
        <v>0</v>
      </c>
      <c r="RJ123" s="7">
        <v>0</v>
      </c>
      <c r="RK123" s="7">
        <v>0</v>
      </c>
      <c r="RL123" s="7">
        <v>0</v>
      </c>
      <c r="RM123" s="7">
        <v>0</v>
      </c>
      <c r="RN123" s="7">
        <v>0</v>
      </c>
      <c r="RO123" s="7">
        <v>0</v>
      </c>
      <c r="RP123" s="7">
        <v>0</v>
      </c>
      <c r="RQ123" s="7">
        <v>0</v>
      </c>
      <c r="RR123" s="7">
        <v>0</v>
      </c>
      <c r="RS123" s="7">
        <v>0</v>
      </c>
      <c r="RT123" s="7">
        <v>0</v>
      </c>
      <c r="RU123" s="7">
        <v>0</v>
      </c>
      <c r="RV123" s="7">
        <v>0</v>
      </c>
      <c r="RW123" s="7">
        <v>0</v>
      </c>
      <c r="RX123" s="7">
        <v>0</v>
      </c>
      <c r="RY123" s="7">
        <v>0</v>
      </c>
      <c r="RZ123" s="7">
        <v>0</v>
      </c>
      <c r="SA123" s="7">
        <v>0</v>
      </c>
      <c r="SB123" s="7">
        <v>0</v>
      </c>
      <c r="SC123" s="7">
        <v>0</v>
      </c>
      <c r="SD123" s="7">
        <v>0</v>
      </c>
      <c r="SE123" s="7">
        <v>0</v>
      </c>
      <c r="SF123" s="7">
        <v>0</v>
      </c>
      <c r="SG123" s="7">
        <v>0</v>
      </c>
      <c r="SH123" s="7">
        <v>0</v>
      </c>
      <c r="SI123" s="7">
        <v>0</v>
      </c>
      <c r="SJ123" s="7">
        <v>0</v>
      </c>
      <c r="SK123" s="7">
        <v>0</v>
      </c>
      <c r="SL123" s="7">
        <v>0</v>
      </c>
      <c r="SM123" s="7">
        <v>0</v>
      </c>
      <c r="SN123" s="7">
        <v>0</v>
      </c>
      <c r="SO123" s="7">
        <v>0</v>
      </c>
      <c r="SP123" s="7">
        <v>0</v>
      </c>
      <c r="SQ123" s="7">
        <v>0</v>
      </c>
      <c r="SR123" s="7">
        <v>0</v>
      </c>
      <c r="SS123" s="7">
        <v>0</v>
      </c>
      <c r="ST123" s="7">
        <v>0</v>
      </c>
      <c r="SU123" s="7">
        <v>0</v>
      </c>
      <c r="SV123" s="7">
        <v>0</v>
      </c>
      <c r="SW123" s="7">
        <v>0</v>
      </c>
      <c r="SX123" s="7">
        <v>0</v>
      </c>
      <c r="SY123" s="7">
        <v>0</v>
      </c>
      <c r="SZ123" s="7">
        <v>0</v>
      </c>
      <c r="TA123" s="7">
        <v>0</v>
      </c>
      <c r="TB123" s="7">
        <v>0</v>
      </c>
      <c r="TC123" s="7">
        <v>0</v>
      </c>
      <c r="TD123" s="7">
        <v>0</v>
      </c>
      <c r="TE123" s="7">
        <v>0</v>
      </c>
      <c r="TF123" s="7">
        <v>0</v>
      </c>
      <c r="TG123" s="7">
        <v>0</v>
      </c>
      <c r="TH123" s="7">
        <v>0</v>
      </c>
      <c r="TI123" s="7">
        <v>0</v>
      </c>
      <c r="TJ123" s="7">
        <v>0</v>
      </c>
      <c r="TK123" s="7">
        <v>0</v>
      </c>
      <c r="TL123" s="7">
        <v>0</v>
      </c>
      <c r="TM123" s="7">
        <v>0</v>
      </c>
      <c r="TN123" s="7">
        <v>0</v>
      </c>
      <c r="TO123" s="7">
        <v>0</v>
      </c>
      <c r="TP123" s="7">
        <v>0</v>
      </c>
      <c r="TQ123" s="7">
        <v>0</v>
      </c>
      <c r="TR123" s="7">
        <v>0</v>
      </c>
      <c r="TS123" s="7">
        <v>0</v>
      </c>
      <c r="TT123" s="7">
        <v>0</v>
      </c>
      <c r="TU123" s="7">
        <v>0</v>
      </c>
      <c r="TV123" s="7">
        <v>0</v>
      </c>
      <c r="TW123" s="7">
        <v>0</v>
      </c>
      <c r="TX123" s="7">
        <v>0</v>
      </c>
      <c r="TY123" s="7">
        <v>0</v>
      </c>
      <c r="TZ123" s="7">
        <v>0</v>
      </c>
      <c r="UA123" s="7">
        <v>0</v>
      </c>
      <c r="UB123" s="7">
        <v>0</v>
      </c>
      <c r="UC123" s="7">
        <v>0</v>
      </c>
      <c r="UD123" s="7">
        <v>0</v>
      </c>
      <c r="UE123" s="7">
        <v>0</v>
      </c>
      <c r="UF123" s="7">
        <v>0</v>
      </c>
      <c r="UG123" s="7">
        <v>0</v>
      </c>
      <c r="UH123" s="7">
        <v>0</v>
      </c>
      <c r="UI123" s="7">
        <v>0</v>
      </c>
      <c r="UJ123" s="7">
        <v>0</v>
      </c>
      <c r="UK123" s="7">
        <v>0</v>
      </c>
      <c r="UL123" s="7">
        <v>0</v>
      </c>
      <c r="UM123" s="7">
        <v>0</v>
      </c>
      <c r="UN123" s="7">
        <v>0</v>
      </c>
      <c r="UO123" s="7">
        <v>0</v>
      </c>
      <c r="UP123" s="7">
        <v>0</v>
      </c>
      <c r="UQ123" s="7">
        <v>0</v>
      </c>
      <c r="UR123" s="7">
        <v>0</v>
      </c>
      <c r="US123" s="7">
        <v>0</v>
      </c>
      <c r="UT123" s="7">
        <v>0</v>
      </c>
      <c r="UU123" s="7">
        <v>0</v>
      </c>
      <c r="UV123" s="7">
        <v>0</v>
      </c>
      <c r="UW123" s="7">
        <v>0</v>
      </c>
      <c r="UX123" s="7">
        <v>0</v>
      </c>
      <c r="UY123" s="7">
        <v>0</v>
      </c>
      <c r="UZ123" s="7">
        <v>0</v>
      </c>
      <c r="VA123" s="7">
        <v>0</v>
      </c>
      <c r="VB123" s="7">
        <v>0</v>
      </c>
      <c r="VC123" s="7">
        <v>0</v>
      </c>
      <c r="VD123" s="7">
        <v>0</v>
      </c>
      <c r="VE123" s="7">
        <v>0</v>
      </c>
      <c r="VF123" s="7">
        <v>0</v>
      </c>
      <c r="VG123" s="7">
        <v>0</v>
      </c>
      <c r="VH123" s="7">
        <v>0</v>
      </c>
      <c r="VI123" s="7">
        <v>0</v>
      </c>
      <c r="VJ123" s="7">
        <v>0</v>
      </c>
      <c r="VK123" s="7">
        <v>0</v>
      </c>
      <c r="VL123" s="7">
        <v>0</v>
      </c>
      <c r="VM123" s="7">
        <v>0</v>
      </c>
      <c r="VN123" s="7">
        <v>0</v>
      </c>
      <c r="VO123" s="7">
        <v>0</v>
      </c>
      <c r="VP123" s="7">
        <v>0</v>
      </c>
      <c r="VQ123" s="7">
        <v>0</v>
      </c>
      <c r="VR123" s="7">
        <v>0</v>
      </c>
      <c r="VS123" s="7">
        <v>0</v>
      </c>
      <c r="VT123" s="7">
        <v>0</v>
      </c>
      <c r="VU123" s="7">
        <v>0</v>
      </c>
      <c r="VV123" s="7">
        <v>0</v>
      </c>
      <c r="VW123" s="7">
        <v>0</v>
      </c>
      <c r="VX123" s="7">
        <v>0</v>
      </c>
      <c r="VY123" s="7">
        <v>0</v>
      </c>
      <c r="VZ123" s="7">
        <v>0</v>
      </c>
      <c r="WA123" s="7">
        <v>0</v>
      </c>
      <c r="WB123" s="7">
        <v>0</v>
      </c>
      <c r="WC123" s="7">
        <v>0</v>
      </c>
      <c r="WD123" s="7">
        <v>0</v>
      </c>
      <c r="WE123" s="7">
        <v>0</v>
      </c>
      <c r="WF123" s="7">
        <v>0</v>
      </c>
      <c r="WG123" s="7">
        <v>0</v>
      </c>
      <c r="WH123" s="7">
        <v>0</v>
      </c>
      <c r="WI123" s="7">
        <v>0</v>
      </c>
      <c r="WJ123" s="7">
        <v>0</v>
      </c>
      <c r="WK123" s="7">
        <v>0</v>
      </c>
      <c r="WL123" s="7">
        <v>0</v>
      </c>
      <c r="WM123" s="7">
        <v>0</v>
      </c>
      <c r="WN123" s="7">
        <v>0</v>
      </c>
      <c r="WO123" s="7">
        <v>0</v>
      </c>
      <c r="WP123" s="7">
        <v>0</v>
      </c>
      <c r="WQ123" s="7">
        <v>0</v>
      </c>
      <c r="WR123" s="7">
        <v>0</v>
      </c>
      <c r="WS123" s="7">
        <v>0</v>
      </c>
      <c r="WT123" s="7">
        <v>0</v>
      </c>
      <c r="WU123" s="7">
        <v>0</v>
      </c>
      <c r="WV123" s="7">
        <v>0</v>
      </c>
      <c r="WW123" s="7">
        <v>0</v>
      </c>
      <c r="WX123" s="7">
        <v>0</v>
      </c>
      <c r="WY123" s="7">
        <v>0</v>
      </c>
      <c r="WZ123" s="7">
        <v>0</v>
      </c>
      <c r="XA123" s="7">
        <v>0</v>
      </c>
      <c r="XB123" s="7">
        <v>0</v>
      </c>
      <c r="XC123" s="7">
        <v>0</v>
      </c>
      <c r="XD123" s="7">
        <v>0</v>
      </c>
      <c r="XE123" s="7">
        <v>0</v>
      </c>
      <c r="XF123" s="7">
        <v>0</v>
      </c>
      <c r="XG123" s="7">
        <v>0</v>
      </c>
      <c r="XH123" s="7">
        <v>0</v>
      </c>
      <c r="XI123" s="7">
        <v>0</v>
      </c>
      <c r="XJ123" s="7">
        <v>0</v>
      </c>
      <c r="XK123" s="7">
        <v>0</v>
      </c>
      <c r="XL123" s="7">
        <v>0</v>
      </c>
      <c r="XM123" s="7">
        <v>0</v>
      </c>
      <c r="XN123" s="7">
        <v>0</v>
      </c>
      <c r="XO123" s="7">
        <v>0</v>
      </c>
      <c r="XP123" s="7">
        <v>0</v>
      </c>
      <c r="XQ123" s="7">
        <v>0</v>
      </c>
      <c r="XR123" s="7">
        <v>0</v>
      </c>
      <c r="XS123" s="7">
        <v>0</v>
      </c>
      <c r="XT123" s="7">
        <v>0</v>
      </c>
      <c r="XU123" s="7">
        <v>0</v>
      </c>
      <c r="XV123" s="7">
        <v>0</v>
      </c>
      <c r="XW123" s="7">
        <v>0</v>
      </c>
      <c r="XX123" s="7">
        <v>0</v>
      </c>
      <c r="XY123" s="7">
        <v>0</v>
      </c>
      <c r="XZ123" s="7">
        <v>0</v>
      </c>
      <c r="YA123" s="7">
        <v>0</v>
      </c>
      <c r="YB123" s="7">
        <v>0</v>
      </c>
      <c r="YC123" s="7">
        <v>0</v>
      </c>
      <c r="YD123" s="7">
        <v>0</v>
      </c>
      <c r="YE123" s="7">
        <v>0</v>
      </c>
      <c r="YF123" s="7">
        <v>0</v>
      </c>
      <c r="YG123" s="7">
        <v>0</v>
      </c>
      <c r="YH123" s="7">
        <v>0</v>
      </c>
      <c r="YI123" s="7">
        <v>0</v>
      </c>
      <c r="YJ123" s="7">
        <v>0</v>
      </c>
      <c r="YK123" s="7">
        <v>0</v>
      </c>
      <c r="YL123" s="7">
        <v>0</v>
      </c>
      <c r="YM123" s="7">
        <v>0</v>
      </c>
      <c r="YN123" s="7">
        <v>0</v>
      </c>
      <c r="YO123" s="7">
        <v>0</v>
      </c>
      <c r="YP123" s="7">
        <v>0</v>
      </c>
      <c r="YQ123" s="7">
        <v>0</v>
      </c>
      <c r="YR123" s="7">
        <v>0</v>
      </c>
      <c r="YS123" s="7">
        <v>0</v>
      </c>
      <c r="YT123" s="7">
        <v>0</v>
      </c>
      <c r="YU123" s="7">
        <v>0</v>
      </c>
      <c r="YV123" s="7">
        <v>0</v>
      </c>
      <c r="YW123" s="7">
        <v>0</v>
      </c>
      <c r="YX123" s="7">
        <v>0</v>
      </c>
      <c r="YY123" s="7">
        <v>0</v>
      </c>
      <c r="YZ123" s="7">
        <v>0</v>
      </c>
      <c r="ZA123" s="7">
        <v>0</v>
      </c>
      <c r="ZB123" s="7">
        <v>0</v>
      </c>
      <c r="ZC123" s="7">
        <v>0</v>
      </c>
      <c r="ZD123" s="7">
        <v>0</v>
      </c>
      <c r="ZE123" s="7">
        <v>0</v>
      </c>
      <c r="ZF123" s="7">
        <v>0</v>
      </c>
      <c r="ZG123" s="7">
        <v>0</v>
      </c>
      <c r="ZH123" s="7">
        <v>0</v>
      </c>
      <c r="ZI123" s="7">
        <v>0</v>
      </c>
      <c r="ZJ123" s="7">
        <v>0</v>
      </c>
      <c r="ZK123" s="7">
        <v>0</v>
      </c>
      <c r="ZL123" s="7">
        <v>0</v>
      </c>
      <c r="ZM123" s="7">
        <v>0</v>
      </c>
      <c r="ZN123" s="7">
        <v>0</v>
      </c>
      <c r="ZO123" s="7">
        <v>0</v>
      </c>
      <c r="ZP123" s="7">
        <v>0</v>
      </c>
      <c r="ZQ123" s="7">
        <v>0</v>
      </c>
      <c r="ZR123" s="7">
        <v>0</v>
      </c>
      <c r="ZS123" s="7">
        <v>0</v>
      </c>
      <c r="ZT123" s="7">
        <v>0</v>
      </c>
      <c r="ZU123" s="7">
        <v>0</v>
      </c>
      <c r="ZV123" s="7">
        <v>0</v>
      </c>
      <c r="ZW123" s="7">
        <v>0</v>
      </c>
      <c r="ZX123" s="7">
        <v>0</v>
      </c>
      <c r="ZY123" s="7">
        <v>0</v>
      </c>
      <c r="ZZ123" s="7">
        <v>0</v>
      </c>
      <c r="AAA123" s="7">
        <v>0</v>
      </c>
      <c r="AAB123" s="7">
        <v>0</v>
      </c>
      <c r="AAC123" s="7">
        <v>0</v>
      </c>
      <c r="AAD123" s="7">
        <v>0</v>
      </c>
      <c r="AAE123" s="7">
        <v>0</v>
      </c>
      <c r="AAF123" s="7">
        <v>0</v>
      </c>
      <c r="AAG123" s="7">
        <v>0</v>
      </c>
      <c r="AAH123" s="7">
        <v>0</v>
      </c>
      <c r="AAI123" s="7">
        <v>0</v>
      </c>
      <c r="AAJ123" s="7">
        <v>0</v>
      </c>
      <c r="AAK123" s="7">
        <v>0</v>
      </c>
      <c r="AAL123" s="7">
        <v>0</v>
      </c>
      <c r="AAM123" s="7">
        <v>0</v>
      </c>
      <c r="AAN123" s="7">
        <v>0</v>
      </c>
      <c r="AAO123" s="7">
        <v>0</v>
      </c>
      <c r="AAP123" s="7">
        <v>0</v>
      </c>
      <c r="AAQ123" s="7">
        <v>0</v>
      </c>
      <c r="AAR123" s="7">
        <v>0</v>
      </c>
      <c r="AAS123" s="7">
        <v>0</v>
      </c>
      <c r="AAT123" s="7">
        <v>0</v>
      </c>
      <c r="AAU123" s="7">
        <v>0</v>
      </c>
      <c r="AAV123" s="7">
        <v>0</v>
      </c>
      <c r="AAW123" s="7">
        <v>0</v>
      </c>
      <c r="AAX123" s="7">
        <v>0</v>
      </c>
      <c r="AAY123" s="7">
        <v>0</v>
      </c>
      <c r="AAZ123" s="7">
        <v>0</v>
      </c>
      <c r="ABA123" s="7">
        <v>0</v>
      </c>
      <c r="ABB123" s="7">
        <v>0</v>
      </c>
      <c r="ABC123" s="7">
        <v>0</v>
      </c>
      <c r="ABD123" s="7">
        <v>0</v>
      </c>
      <c r="ABE123" s="7">
        <v>0</v>
      </c>
      <c r="ABF123" s="7">
        <v>0</v>
      </c>
      <c r="ABG123" s="7">
        <v>0</v>
      </c>
      <c r="ABH123" s="7">
        <v>0</v>
      </c>
      <c r="ABI123" s="7">
        <v>0</v>
      </c>
      <c r="ABJ123" s="7">
        <v>0</v>
      </c>
      <c r="ABK123" s="7">
        <v>0</v>
      </c>
      <c r="ABL123" s="7">
        <v>0</v>
      </c>
      <c r="ABM123" s="7">
        <v>0</v>
      </c>
      <c r="ABN123" s="7">
        <v>0</v>
      </c>
      <c r="ABO123" s="7">
        <v>0</v>
      </c>
      <c r="ABP123" s="7">
        <v>0</v>
      </c>
      <c r="ABQ123" s="7">
        <v>0</v>
      </c>
      <c r="ABR123" s="7">
        <v>0</v>
      </c>
      <c r="ABS123" s="7">
        <v>0</v>
      </c>
      <c r="ABT123" s="7">
        <v>0</v>
      </c>
      <c r="ABU123" s="7">
        <v>0</v>
      </c>
      <c r="ABV123" s="7">
        <v>0</v>
      </c>
      <c r="ABW123" s="7">
        <v>0</v>
      </c>
      <c r="ABX123" s="7">
        <v>0</v>
      </c>
      <c r="ABY123" s="7">
        <v>0</v>
      </c>
      <c r="ABZ123" s="7">
        <v>0</v>
      </c>
      <c r="ACA123" s="7">
        <v>0</v>
      </c>
      <c r="ACB123" s="7">
        <v>0</v>
      </c>
      <c r="ACC123" s="7">
        <v>0</v>
      </c>
      <c r="ACD123" s="7">
        <v>0</v>
      </c>
      <c r="ACE123" s="7">
        <v>0</v>
      </c>
      <c r="ACF123" s="7">
        <v>0</v>
      </c>
      <c r="ACG123" s="7">
        <v>0</v>
      </c>
      <c r="ACH123" s="7">
        <v>0</v>
      </c>
      <c r="ACI123" s="7">
        <v>0</v>
      </c>
      <c r="ACJ123" s="7">
        <v>0</v>
      </c>
      <c r="ACK123" s="7">
        <v>0</v>
      </c>
      <c r="ACL123" s="7">
        <v>0</v>
      </c>
      <c r="ACM123" s="7">
        <v>0</v>
      </c>
      <c r="ACN123" s="7">
        <v>0</v>
      </c>
      <c r="ACO123" s="7">
        <v>0</v>
      </c>
      <c r="ACP123" s="7">
        <v>0</v>
      </c>
      <c r="ACQ123" s="7">
        <v>0</v>
      </c>
      <c r="ACR123" s="7">
        <v>0</v>
      </c>
      <c r="ACS123" s="7">
        <v>0</v>
      </c>
      <c r="ACT123" s="7">
        <v>0</v>
      </c>
      <c r="ACU123" s="7">
        <v>0</v>
      </c>
      <c r="ACV123" s="7">
        <v>0</v>
      </c>
      <c r="ACW123" s="7">
        <v>0</v>
      </c>
      <c r="ACX123" s="7">
        <v>0</v>
      </c>
      <c r="ACY123" s="7">
        <v>0</v>
      </c>
      <c r="ACZ123" s="7">
        <v>0</v>
      </c>
      <c r="ADA123" s="7">
        <v>0</v>
      </c>
      <c r="ADB123" s="7">
        <v>0</v>
      </c>
      <c r="ADC123" s="7">
        <v>0</v>
      </c>
      <c r="ADD123" s="7">
        <v>0</v>
      </c>
      <c r="ADE123" s="7">
        <v>0</v>
      </c>
      <c r="ADF123" s="7">
        <v>0</v>
      </c>
      <c r="ADG123" s="7">
        <v>0</v>
      </c>
      <c r="ADH123" s="7">
        <v>0</v>
      </c>
      <c r="ADI123" s="7">
        <v>0</v>
      </c>
      <c r="ADJ123" s="7">
        <v>0</v>
      </c>
      <c r="ADK123" s="7">
        <v>0</v>
      </c>
      <c r="ADL123" s="7">
        <v>0</v>
      </c>
      <c r="ADM123" s="7">
        <v>0</v>
      </c>
      <c r="ADN123" s="7">
        <v>0</v>
      </c>
      <c r="ADO123" s="7">
        <v>0</v>
      </c>
      <c r="ADP123" s="7">
        <v>0</v>
      </c>
      <c r="ADQ123" s="7">
        <v>0</v>
      </c>
      <c r="ADR123" s="7">
        <v>0</v>
      </c>
      <c r="ADS123" s="7">
        <v>0</v>
      </c>
      <c r="ADT123" s="7">
        <v>0</v>
      </c>
      <c r="ADU123" s="7">
        <v>0</v>
      </c>
      <c r="ADV123" s="7">
        <v>0</v>
      </c>
      <c r="ADW123" s="7">
        <v>0</v>
      </c>
      <c r="ADX123" s="7">
        <v>0</v>
      </c>
      <c r="ADY123" s="7">
        <v>0</v>
      </c>
      <c r="ADZ123" s="7">
        <v>0</v>
      </c>
      <c r="AEA123" s="7">
        <v>0</v>
      </c>
      <c r="AEB123" s="7">
        <v>0</v>
      </c>
      <c r="AEC123" s="7">
        <v>0</v>
      </c>
      <c r="AED123" s="7">
        <v>0</v>
      </c>
      <c r="AEE123" s="7">
        <v>0</v>
      </c>
      <c r="AEF123" s="7">
        <v>0</v>
      </c>
      <c r="AEG123" s="7">
        <v>0</v>
      </c>
      <c r="AEH123" s="7">
        <v>0</v>
      </c>
      <c r="AEI123" s="7">
        <v>0</v>
      </c>
      <c r="AEJ123" s="7">
        <v>0</v>
      </c>
      <c r="AEK123" s="7">
        <v>0</v>
      </c>
      <c r="AEL123" s="7">
        <v>0</v>
      </c>
      <c r="AEM123" s="7">
        <v>0</v>
      </c>
      <c r="AEN123" s="7">
        <v>0</v>
      </c>
      <c r="AEO123" s="7">
        <v>0</v>
      </c>
      <c r="AEP123" s="7">
        <v>0</v>
      </c>
      <c r="AEQ123" s="7">
        <v>0</v>
      </c>
      <c r="AER123" s="7">
        <v>0</v>
      </c>
      <c r="AES123" s="7">
        <v>0</v>
      </c>
      <c r="AET123" s="7">
        <v>0</v>
      </c>
      <c r="AEU123" s="7">
        <v>0</v>
      </c>
      <c r="AEV123" s="7">
        <v>0</v>
      </c>
      <c r="AEW123" s="7">
        <v>0</v>
      </c>
      <c r="AEX123" s="7">
        <v>0</v>
      </c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  <c r="AMK123" s="7"/>
      <c r="AML123" s="7"/>
      <c r="AMM123" s="7"/>
      <c r="AMN123" s="7"/>
      <c r="AMO123" s="7"/>
      <c r="AMP123" s="7"/>
      <c r="AMQ123" s="7"/>
      <c r="AMR123" s="7"/>
      <c r="AMS123" s="7"/>
      <c r="AMT123" s="7"/>
      <c r="AMU123" s="7"/>
      <c r="AMV123" s="7"/>
      <c r="AMW123" s="7"/>
      <c r="AMX123" s="7"/>
      <c r="AMY123" s="7"/>
      <c r="AMZ123" s="7"/>
      <c r="ANA123" s="7"/>
      <c r="ANB123" s="7"/>
      <c r="ANC123" s="7"/>
      <c r="AND123" s="7"/>
      <c r="ANE123" s="7"/>
      <c r="ANF123" s="7"/>
      <c r="ANG123" s="7"/>
      <c r="ANH123" s="7"/>
      <c r="ANI123" s="7"/>
      <c r="ANJ123" s="7"/>
      <c r="ANK123" s="7"/>
      <c r="ANL123" s="7"/>
      <c r="ANM123" s="7"/>
      <c r="ANN123" s="7"/>
      <c r="ANO123" s="7"/>
      <c r="ANP123" s="7"/>
      <c r="ANQ123" s="7"/>
      <c r="ANR123" s="7"/>
      <c r="ANS123" s="7"/>
      <c r="ANT123" s="7"/>
      <c r="ANU123" s="7"/>
      <c r="ANV123" s="7"/>
      <c r="ANW123" s="7"/>
      <c r="ANX123" s="7"/>
      <c r="ANY123" s="7"/>
      <c r="ANZ123" s="7"/>
      <c r="AOA123" s="7"/>
      <c r="AOB123" s="7"/>
      <c r="AOC123" s="7"/>
      <c r="AOD123" s="7"/>
      <c r="AOE123" s="4"/>
      <c r="AOF123" s="4"/>
      <c r="AOG123" s="4"/>
      <c r="AOH123" s="4"/>
      <c r="AOI123" s="4"/>
      <c r="AOJ123" s="4"/>
      <c r="AOK123" s="4"/>
      <c r="AOL123" s="4"/>
      <c r="AOM123" s="4"/>
      <c r="AON123" s="4"/>
      <c r="AOO123" s="4"/>
      <c r="AOP123" s="4"/>
      <c r="AOQ123" s="4"/>
      <c r="AOR123" s="4"/>
      <c r="AOS123" s="4"/>
      <c r="AOT123" s="4"/>
      <c r="AOU123" s="4"/>
      <c r="AOV123" s="4"/>
      <c r="AOW123" s="4"/>
      <c r="AOX123" s="4"/>
      <c r="AOY123" s="4"/>
      <c r="AOZ123" s="4"/>
      <c r="APA123" s="4"/>
      <c r="APB123" s="4"/>
      <c r="APC123" s="4"/>
      <c r="APD123" s="4"/>
      <c r="APE123" s="4"/>
      <c r="APF123" s="4"/>
      <c r="APG123" s="4"/>
      <c r="APH123" s="4"/>
    </row>
    <row r="124" spans="2:1100" x14ac:dyDescent="0.25">
      <c r="B124" s="12">
        <v>14</v>
      </c>
      <c r="C124" s="12">
        <v>4192.91</v>
      </c>
      <c r="D124" s="12">
        <v>3761.5600000000004</v>
      </c>
      <c r="E124" s="12">
        <v>3738.2200000000003</v>
      </c>
      <c r="F124" s="12">
        <v>3220.44</v>
      </c>
      <c r="G124" s="12">
        <v>3713.88</v>
      </c>
      <c r="H124" s="12">
        <v>3016.81</v>
      </c>
      <c r="I124" s="12">
        <v>2546.7299999999996</v>
      </c>
      <c r="J124" s="12">
        <v>1994.17</v>
      </c>
      <c r="K124" s="12">
        <v>1497.8899999999999</v>
      </c>
      <c r="L124" s="12">
        <v>1347.41</v>
      </c>
      <c r="M124" s="12">
        <v>1499.5399999999997</v>
      </c>
      <c r="N124" s="12">
        <v>2557.6099999999997</v>
      </c>
      <c r="O124" s="12">
        <v>4686.04</v>
      </c>
      <c r="P124" s="12">
        <v>4356.99</v>
      </c>
      <c r="Q124" s="12"/>
      <c r="R124" s="12"/>
      <c r="S124" s="12"/>
      <c r="T124" s="12" t="s">
        <v>13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12">
        <v>0</v>
      </c>
      <c r="BR124" s="12">
        <v>0</v>
      </c>
      <c r="BS124" s="12">
        <v>0</v>
      </c>
      <c r="BT124" s="12">
        <v>0</v>
      </c>
      <c r="BU124" s="12">
        <v>0</v>
      </c>
      <c r="BV124" s="12">
        <v>0</v>
      </c>
      <c r="BW124" s="12">
        <v>0</v>
      </c>
      <c r="BX124" s="12">
        <v>0</v>
      </c>
      <c r="BY124" s="12">
        <v>0</v>
      </c>
      <c r="BZ124" s="12">
        <v>0</v>
      </c>
      <c r="CA124" s="12">
        <v>0</v>
      </c>
      <c r="CB124" s="12">
        <v>0</v>
      </c>
      <c r="CC124" s="12">
        <v>0</v>
      </c>
      <c r="CD124" s="12">
        <v>0</v>
      </c>
      <c r="CE124" s="12">
        <v>0</v>
      </c>
      <c r="CF124" s="12">
        <v>0</v>
      </c>
      <c r="CG124" s="12">
        <v>0</v>
      </c>
      <c r="CH124" s="12">
        <v>0</v>
      </c>
      <c r="CI124" s="12">
        <v>0</v>
      </c>
      <c r="CJ124" s="12">
        <v>0</v>
      </c>
      <c r="CK124" s="12">
        <v>0</v>
      </c>
      <c r="CL124" s="12">
        <v>0</v>
      </c>
      <c r="CM124" s="12">
        <v>0</v>
      </c>
      <c r="CN124" s="12">
        <v>0</v>
      </c>
      <c r="CO124" s="12">
        <v>0</v>
      </c>
      <c r="CP124" s="12">
        <v>0</v>
      </c>
      <c r="CQ124" s="12">
        <v>0</v>
      </c>
      <c r="CR124" s="12">
        <v>0</v>
      </c>
      <c r="CS124" s="12">
        <v>0</v>
      </c>
      <c r="CT124" s="12">
        <v>0</v>
      </c>
      <c r="CU124" s="12">
        <v>0</v>
      </c>
      <c r="CV124" s="12">
        <v>0</v>
      </c>
      <c r="CW124" s="12">
        <v>0</v>
      </c>
      <c r="CX124" s="12">
        <v>0</v>
      </c>
      <c r="CY124" s="12">
        <v>0</v>
      </c>
      <c r="CZ124" s="12">
        <v>0</v>
      </c>
      <c r="DA124" s="12">
        <v>0</v>
      </c>
      <c r="DB124" s="12">
        <v>0</v>
      </c>
      <c r="DC124" s="12">
        <v>0</v>
      </c>
      <c r="DD124" s="12">
        <v>0</v>
      </c>
      <c r="DE124" s="12">
        <v>0</v>
      </c>
      <c r="DF124" s="12">
        <v>0</v>
      </c>
      <c r="DG124" s="13">
        <v>0</v>
      </c>
      <c r="DH124" s="13">
        <v>0</v>
      </c>
      <c r="DI124" s="13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7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7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7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7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7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7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7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7">
        <v>0</v>
      </c>
      <c r="KA124" s="7">
        <v>0</v>
      </c>
      <c r="KB124" s="7">
        <v>0</v>
      </c>
      <c r="KC124" s="7">
        <v>0</v>
      </c>
      <c r="KD124" s="7">
        <v>0</v>
      </c>
      <c r="KE124" s="7">
        <v>0</v>
      </c>
      <c r="KF124" s="7">
        <v>0</v>
      </c>
      <c r="KG124" s="7">
        <v>0</v>
      </c>
      <c r="KH124" s="7">
        <v>0</v>
      </c>
      <c r="KI124" s="7">
        <v>0</v>
      </c>
      <c r="KJ124" s="7">
        <v>0</v>
      </c>
      <c r="KK124" s="7">
        <v>0</v>
      </c>
      <c r="KL124" s="7">
        <v>0</v>
      </c>
      <c r="KM124" s="7">
        <v>0</v>
      </c>
      <c r="KN124" s="7">
        <v>0</v>
      </c>
      <c r="KO124" s="7">
        <v>0</v>
      </c>
      <c r="KP124" s="7">
        <v>0</v>
      </c>
      <c r="KQ124" s="7">
        <v>0</v>
      </c>
      <c r="KR124" s="7">
        <v>0</v>
      </c>
      <c r="KS124" s="7">
        <v>0</v>
      </c>
      <c r="KT124" s="7">
        <v>0</v>
      </c>
      <c r="KU124" s="7">
        <v>0</v>
      </c>
      <c r="KV124" s="7">
        <v>0</v>
      </c>
      <c r="KW124" s="7">
        <v>0</v>
      </c>
      <c r="KX124" s="7">
        <v>0</v>
      </c>
      <c r="KY124" s="7">
        <v>0</v>
      </c>
      <c r="KZ124" s="7">
        <v>0</v>
      </c>
      <c r="LA124" s="7">
        <v>0</v>
      </c>
      <c r="LB124" s="7">
        <v>0</v>
      </c>
      <c r="LC124" s="7">
        <v>0</v>
      </c>
      <c r="LD124" s="7">
        <v>0</v>
      </c>
      <c r="LE124" s="7">
        <v>0</v>
      </c>
      <c r="LF124" s="7">
        <v>0</v>
      </c>
      <c r="LG124" s="7">
        <v>0</v>
      </c>
      <c r="LH124" s="7">
        <v>0</v>
      </c>
      <c r="LI124" s="7">
        <v>0</v>
      </c>
      <c r="LJ124" s="7">
        <v>0</v>
      </c>
      <c r="LK124" s="7">
        <v>0</v>
      </c>
      <c r="LL124" s="7">
        <v>0</v>
      </c>
      <c r="LM124" s="7">
        <v>0</v>
      </c>
      <c r="LN124" s="7">
        <v>0</v>
      </c>
      <c r="LO124" s="7">
        <v>0</v>
      </c>
      <c r="LP124" s="7">
        <v>0</v>
      </c>
      <c r="LQ124" s="7">
        <v>0</v>
      </c>
      <c r="LR124" s="7">
        <v>0</v>
      </c>
      <c r="LS124" s="7">
        <v>0</v>
      </c>
      <c r="LT124" s="7">
        <v>0</v>
      </c>
      <c r="LU124" s="7">
        <v>0</v>
      </c>
      <c r="LV124" s="7">
        <v>0</v>
      </c>
      <c r="LW124" s="7">
        <v>0</v>
      </c>
      <c r="LX124" s="7">
        <v>0</v>
      </c>
      <c r="LY124" s="7">
        <v>0</v>
      </c>
      <c r="LZ124" s="7">
        <v>0</v>
      </c>
      <c r="MA124" s="7">
        <v>0</v>
      </c>
      <c r="MB124" s="7">
        <v>0</v>
      </c>
      <c r="MC124" s="7">
        <v>0</v>
      </c>
      <c r="MD124" s="7">
        <v>0</v>
      </c>
      <c r="ME124" s="7">
        <v>0</v>
      </c>
      <c r="MF124" s="7">
        <v>0</v>
      </c>
      <c r="MG124" s="7">
        <v>0</v>
      </c>
      <c r="MH124" s="7">
        <v>0</v>
      </c>
      <c r="MI124" s="7">
        <v>0</v>
      </c>
      <c r="MJ124" s="7">
        <v>0</v>
      </c>
      <c r="MK124" s="7">
        <v>0</v>
      </c>
      <c r="ML124" s="7">
        <v>0</v>
      </c>
      <c r="MM124" s="7">
        <v>0</v>
      </c>
      <c r="MN124" s="7">
        <v>0</v>
      </c>
      <c r="MO124" s="7">
        <v>0</v>
      </c>
      <c r="MP124" s="7">
        <v>0</v>
      </c>
      <c r="MQ124" s="7">
        <v>0</v>
      </c>
      <c r="MR124" s="7">
        <v>0</v>
      </c>
      <c r="MS124" s="7">
        <v>0</v>
      </c>
      <c r="MT124" s="7">
        <v>0</v>
      </c>
      <c r="MU124" s="7">
        <v>0</v>
      </c>
      <c r="MV124" s="7">
        <v>0</v>
      </c>
      <c r="MW124" s="7">
        <v>0</v>
      </c>
      <c r="MX124" s="7">
        <v>0</v>
      </c>
      <c r="MY124" s="7">
        <v>0</v>
      </c>
      <c r="MZ124" s="7">
        <v>0</v>
      </c>
      <c r="NA124" s="7">
        <v>0</v>
      </c>
      <c r="NB124" s="7">
        <v>0</v>
      </c>
      <c r="NC124" s="7">
        <v>0</v>
      </c>
      <c r="ND124" s="7">
        <v>0</v>
      </c>
      <c r="NE124" s="7">
        <v>0</v>
      </c>
      <c r="NF124" s="7">
        <v>0</v>
      </c>
      <c r="NG124" s="7">
        <v>0</v>
      </c>
      <c r="NH124" s="7">
        <v>0</v>
      </c>
      <c r="NI124" s="7">
        <v>0</v>
      </c>
      <c r="NJ124" s="7">
        <v>0</v>
      </c>
      <c r="NK124" s="7">
        <v>0</v>
      </c>
      <c r="NL124" s="7">
        <v>0</v>
      </c>
      <c r="NM124" s="7">
        <v>0</v>
      </c>
      <c r="NN124" s="7">
        <v>0</v>
      </c>
      <c r="NO124" s="7">
        <v>0</v>
      </c>
      <c r="NP124" s="7">
        <v>0</v>
      </c>
      <c r="NQ124" s="7">
        <v>0</v>
      </c>
      <c r="NR124" s="7">
        <v>0</v>
      </c>
      <c r="NS124" s="7">
        <v>0</v>
      </c>
      <c r="NT124" s="7">
        <v>0</v>
      </c>
      <c r="NU124" s="7">
        <v>0</v>
      </c>
      <c r="NV124" s="7">
        <v>0</v>
      </c>
      <c r="NW124" s="7">
        <v>0</v>
      </c>
      <c r="NX124" s="7">
        <v>0</v>
      </c>
      <c r="NY124" s="7">
        <v>0</v>
      </c>
      <c r="NZ124" s="7">
        <v>0</v>
      </c>
      <c r="OA124" s="7">
        <v>0</v>
      </c>
      <c r="OB124" s="7">
        <v>0</v>
      </c>
      <c r="OC124" s="7">
        <v>0</v>
      </c>
      <c r="OD124" s="7">
        <v>0</v>
      </c>
      <c r="OE124" s="7">
        <v>0</v>
      </c>
      <c r="OF124" s="7">
        <v>0</v>
      </c>
      <c r="OG124" s="7">
        <v>0</v>
      </c>
      <c r="OH124" s="7">
        <v>0</v>
      </c>
      <c r="OI124" s="7">
        <v>0</v>
      </c>
      <c r="OJ124" s="7">
        <v>0</v>
      </c>
      <c r="OK124" s="7">
        <v>0</v>
      </c>
      <c r="OL124" s="7">
        <v>0</v>
      </c>
      <c r="OM124" s="7">
        <v>0</v>
      </c>
      <c r="ON124" s="7">
        <v>0</v>
      </c>
      <c r="OO124" s="7">
        <v>0</v>
      </c>
      <c r="OP124" s="7">
        <v>0</v>
      </c>
      <c r="OQ124" s="7">
        <v>0</v>
      </c>
      <c r="OR124" s="7">
        <v>0</v>
      </c>
      <c r="OS124" s="7">
        <v>0</v>
      </c>
      <c r="OT124" s="7">
        <v>0</v>
      </c>
      <c r="OU124" s="7">
        <v>0</v>
      </c>
      <c r="OV124" s="7">
        <v>0</v>
      </c>
      <c r="OW124" s="7">
        <v>0</v>
      </c>
      <c r="OX124" s="7">
        <v>0</v>
      </c>
      <c r="OY124" s="7">
        <v>0</v>
      </c>
      <c r="OZ124" s="7">
        <v>0</v>
      </c>
      <c r="PA124" s="7">
        <v>0</v>
      </c>
      <c r="PB124" s="7">
        <v>0</v>
      </c>
      <c r="PC124" s="7">
        <v>0</v>
      </c>
      <c r="PD124" s="7">
        <v>0</v>
      </c>
      <c r="PE124" s="7">
        <v>0</v>
      </c>
      <c r="PF124" s="7">
        <v>0</v>
      </c>
      <c r="PG124" s="7">
        <v>0</v>
      </c>
      <c r="PH124" s="7">
        <v>0</v>
      </c>
      <c r="PI124" s="7">
        <v>0</v>
      </c>
      <c r="PJ124" s="7">
        <v>0</v>
      </c>
      <c r="PK124" s="7">
        <v>0</v>
      </c>
      <c r="PL124" s="7">
        <v>0</v>
      </c>
      <c r="PM124" s="7">
        <v>0</v>
      </c>
      <c r="PN124" s="7">
        <v>0</v>
      </c>
      <c r="PO124" s="7">
        <v>0</v>
      </c>
      <c r="PP124" s="7">
        <v>0</v>
      </c>
      <c r="PQ124" s="7">
        <v>0</v>
      </c>
      <c r="PR124" s="7">
        <v>0</v>
      </c>
      <c r="PS124" s="7">
        <v>0</v>
      </c>
      <c r="PT124" s="7">
        <v>0</v>
      </c>
      <c r="PU124" s="7">
        <v>0</v>
      </c>
      <c r="PV124" s="7">
        <v>0</v>
      </c>
      <c r="PW124" s="7">
        <v>0</v>
      </c>
      <c r="PX124" s="7">
        <v>0</v>
      </c>
      <c r="PY124" s="7">
        <v>0</v>
      </c>
      <c r="PZ124" s="7">
        <v>0</v>
      </c>
      <c r="QA124" s="7">
        <v>0</v>
      </c>
      <c r="QB124" s="7">
        <v>0</v>
      </c>
      <c r="QC124" s="7">
        <v>0</v>
      </c>
      <c r="QD124" s="7">
        <v>0</v>
      </c>
      <c r="QE124" s="7">
        <v>0</v>
      </c>
      <c r="QF124" s="7">
        <v>0</v>
      </c>
      <c r="QG124" s="7">
        <v>0</v>
      </c>
      <c r="QH124" s="7">
        <v>0</v>
      </c>
      <c r="QI124" s="7">
        <v>0</v>
      </c>
      <c r="QJ124" s="7">
        <v>0</v>
      </c>
      <c r="QK124" s="7">
        <v>0</v>
      </c>
      <c r="QL124" s="7">
        <v>0</v>
      </c>
      <c r="QM124" s="7">
        <v>0</v>
      </c>
      <c r="QN124" s="7">
        <v>0</v>
      </c>
      <c r="QO124" s="7">
        <v>0</v>
      </c>
      <c r="QP124" s="7">
        <v>0</v>
      </c>
      <c r="QQ124" s="7">
        <v>0</v>
      </c>
      <c r="QR124" s="7">
        <v>0</v>
      </c>
      <c r="QS124" s="7">
        <v>0</v>
      </c>
      <c r="QT124" s="7">
        <v>0</v>
      </c>
      <c r="QU124" s="7">
        <v>0</v>
      </c>
      <c r="QV124" s="7">
        <v>0</v>
      </c>
      <c r="QW124" s="7">
        <v>0</v>
      </c>
      <c r="QX124" s="7">
        <v>0</v>
      </c>
      <c r="QY124" s="7">
        <v>0</v>
      </c>
      <c r="QZ124" s="7">
        <v>0</v>
      </c>
      <c r="RA124" s="7">
        <v>0</v>
      </c>
      <c r="RB124" s="7">
        <v>0</v>
      </c>
      <c r="RC124" s="7">
        <v>0</v>
      </c>
      <c r="RD124" s="7">
        <v>0</v>
      </c>
      <c r="RE124" s="7">
        <v>0</v>
      </c>
      <c r="RF124" s="7">
        <v>0</v>
      </c>
      <c r="RG124" s="7">
        <v>0</v>
      </c>
      <c r="RH124" s="7">
        <v>0</v>
      </c>
      <c r="RI124" s="7">
        <v>0</v>
      </c>
      <c r="RJ124" s="7">
        <v>0</v>
      </c>
      <c r="RK124" s="7">
        <v>0</v>
      </c>
      <c r="RL124" s="7">
        <v>0</v>
      </c>
      <c r="RM124" s="7">
        <v>0</v>
      </c>
      <c r="RN124" s="7">
        <v>0</v>
      </c>
      <c r="RO124" s="7">
        <v>0</v>
      </c>
      <c r="RP124" s="7">
        <v>0</v>
      </c>
      <c r="RQ124" s="7">
        <v>0</v>
      </c>
      <c r="RR124" s="7">
        <v>0</v>
      </c>
      <c r="RS124" s="7">
        <v>0</v>
      </c>
      <c r="RT124" s="7">
        <v>0</v>
      </c>
      <c r="RU124" s="7">
        <v>0</v>
      </c>
      <c r="RV124" s="7">
        <v>0</v>
      </c>
      <c r="RW124" s="7">
        <v>0</v>
      </c>
      <c r="RX124" s="7">
        <v>0</v>
      </c>
      <c r="RY124" s="7">
        <v>0</v>
      </c>
      <c r="RZ124" s="7">
        <v>0</v>
      </c>
      <c r="SA124" s="7">
        <v>0</v>
      </c>
      <c r="SB124" s="7">
        <v>0</v>
      </c>
      <c r="SC124" s="7">
        <v>0</v>
      </c>
      <c r="SD124" s="7">
        <v>0</v>
      </c>
      <c r="SE124" s="7">
        <v>0</v>
      </c>
      <c r="SF124" s="7">
        <v>0</v>
      </c>
      <c r="SG124" s="7">
        <v>0</v>
      </c>
      <c r="SH124" s="7">
        <v>0</v>
      </c>
      <c r="SI124" s="7">
        <v>0</v>
      </c>
      <c r="SJ124" s="7">
        <v>0</v>
      </c>
      <c r="SK124" s="7">
        <v>0</v>
      </c>
      <c r="SL124" s="7">
        <v>0</v>
      </c>
      <c r="SM124" s="7">
        <v>0</v>
      </c>
      <c r="SN124" s="7">
        <v>0</v>
      </c>
      <c r="SO124" s="7">
        <v>0</v>
      </c>
      <c r="SP124" s="7">
        <v>0</v>
      </c>
      <c r="SQ124" s="7">
        <v>0</v>
      </c>
      <c r="SR124" s="7">
        <v>0</v>
      </c>
      <c r="SS124" s="7">
        <v>0</v>
      </c>
      <c r="ST124" s="7">
        <v>0</v>
      </c>
      <c r="SU124" s="7">
        <v>0</v>
      </c>
      <c r="SV124" s="7">
        <v>0</v>
      </c>
      <c r="SW124" s="7">
        <v>0</v>
      </c>
      <c r="SX124" s="7">
        <v>0</v>
      </c>
      <c r="SY124" s="7">
        <v>0</v>
      </c>
      <c r="SZ124" s="7">
        <v>0</v>
      </c>
      <c r="TA124" s="7">
        <v>0</v>
      </c>
      <c r="TB124" s="7">
        <v>0</v>
      </c>
      <c r="TC124" s="7">
        <v>0</v>
      </c>
      <c r="TD124" s="7">
        <v>0</v>
      </c>
      <c r="TE124" s="7">
        <v>0</v>
      </c>
      <c r="TF124" s="7">
        <v>0</v>
      </c>
      <c r="TG124" s="7">
        <v>0</v>
      </c>
      <c r="TH124" s="7">
        <v>0</v>
      </c>
      <c r="TI124" s="7">
        <v>0</v>
      </c>
      <c r="TJ124" s="7">
        <v>0</v>
      </c>
      <c r="TK124" s="7">
        <v>0</v>
      </c>
      <c r="TL124" s="7">
        <v>0</v>
      </c>
      <c r="TM124" s="7">
        <v>0</v>
      </c>
      <c r="TN124" s="7">
        <v>0</v>
      </c>
      <c r="TO124" s="7">
        <v>0</v>
      </c>
      <c r="TP124" s="7">
        <v>0</v>
      </c>
      <c r="TQ124" s="7">
        <v>0</v>
      </c>
      <c r="TR124" s="7">
        <v>0</v>
      </c>
      <c r="TS124" s="7">
        <v>0</v>
      </c>
      <c r="TT124" s="7">
        <v>0</v>
      </c>
      <c r="TU124" s="7">
        <v>0</v>
      </c>
      <c r="TV124" s="7">
        <v>0</v>
      </c>
      <c r="TW124" s="7">
        <v>0</v>
      </c>
      <c r="TX124" s="7">
        <v>0</v>
      </c>
      <c r="TY124" s="7">
        <v>0</v>
      </c>
      <c r="TZ124" s="7">
        <v>0</v>
      </c>
      <c r="UA124" s="7">
        <v>0</v>
      </c>
      <c r="UB124" s="7">
        <v>0</v>
      </c>
      <c r="UC124" s="7">
        <v>0</v>
      </c>
      <c r="UD124" s="7">
        <v>0</v>
      </c>
      <c r="UE124" s="7">
        <v>0</v>
      </c>
      <c r="UF124" s="7">
        <v>0</v>
      </c>
      <c r="UG124" s="7">
        <v>0</v>
      </c>
      <c r="UH124" s="7">
        <v>0</v>
      </c>
      <c r="UI124" s="7">
        <v>0</v>
      </c>
      <c r="UJ124" s="7">
        <v>0</v>
      </c>
      <c r="UK124" s="7">
        <v>0</v>
      </c>
      <c r="UL124" s="7">
        <v>0</v>
      </c>
      <c r="UM124" s="7">
        <v>0</v>
      </c>
      <c r="UN124" s="7">
        <v>0</v>
      </c>
      <c r="UO124" s="7">
        <v>0</v>
      </c>
      <c r="UP124" s="7">
        <v>0</v>
      </c>
      <c r="UQ124" s="7">
        <v>0</v>
      </c>
      <c r="UR124" s="7">
        <v>0</v>
      </c>
      <c r="US124" s="7">
        <v>0</v>
      </c>
      <c r="UT124" s="7">
        <v>0</v>
      </c>
      <c r="UU124" s="7">
        <v>0</v>
      </c>
      <c r="UV124" s="7">
        <v>0</v>
      </c>
      <c r="UW124" s="7">
        <v>0</v>
      </c>
      <c r="UX124" s="7">
        <v>0</v>
      </c>
      <c r="UY124" s="7">
        <v>0</v>
      </c>
      <c r="UZ124" s="7">
        <v>0</v>
      </c>
      <c r="VA124" s="7">
        <v>0</v>
      </c>
      <c r="VB124" s="7">
        <v>0</v>
      </c>
      <c r="VC124" s="7">
        <v>0</v>
      </c>
      <c r="VD124" s="7">
        <v>0</v>
      </c>
      <c r="VE124" s="7">
        <v>0</v>
      </c>
      <c r="VF124" s="7">
        <v>0</v>
      </c>
      <c r="VG124" s="7">
        <v>0</v>
      </c>
      <c r="VH124" s="7">
        <v>0</v>
      </c>
      <c r="VI124" s="7">
        <v>0</v>
      </c>
      <c r="VJ124" s="7">
        <v>0</v>
      </c>
      <c r="VK124" s="7">
        <v>0</v>
      </c>
      <c r="VL124" s="7">
        <v>0</v>
      </c>
      <c r="VM124" s="7">
        <v>0</v>
      </c>
      <c r="VN124" s="7">
        <v>0</v>
      </c>
      <c r="VO124" s="7">
        <v>0</v>
      </c>
      <c r="VP124" s="7">
        <v>0</v>
      </c>
      <c r="VQ124" s="7">
        <v>0</v>
      </c>
      <c r="VR124" s="7">
        <v>0</v>
      </c>
      <c r="VS124" s="7">
        <v>0</v>
      </c>
      <c r="VT124" s="7">
        <v>0</v>
      </c>
      <c r="VU124" s="7">
        <v>0</v>
      </c>
      <c r="VV124" s="7">
        <v>0</v>
      </c>
      <c r="VW124" s="7">
        <v>0</v>
      </c>
      <c r="VX124" s="7">
        <v>0</v>
      </c>
      <c r="VY124" s="7">
        <v>0</v>
      </c>
      <c r="VZ124" s="7">
        <v>0</v>
      </c>
      <c r="WA124" s="7">
        <v>0</v>
      </c>
      <c r="WB124" s="7">
        <v>0</v>
      </c>
      <c r="WC124" s="7">
        <v>0</v>
      </c>
      <c r="WD124" s="7">
        <v>0</v>
      </c>
      <c r="WE124" s="7">
        <v>0</v>
      </c>
      <c r="WF124" s="7">
        <v>0</v>
      </c>
      <c r="WG124" s="7">
        <v>0</v>
      </c>
      <c r="WH124" s="7">
        <v>0</v>
      </c>
      <c r="WI124" s="7">
        <v>0</v>
      </c>
      <c r="WJ124" s="7">
        <v>0</v>
      </c>
      <c r="WK124" s="7">
        <v>0</v>
      </c>
      <c r="WL124" s="7">
        <v>0</v>
      </c>
      <c r="WM124" s="7">
        <v>0</v>
      </c>
      <c r="WN124" s="7">
        <v>0</v>
      </c>
      <c r="WO124" s="7">
        <v>0</v>
      </c>
      <c r="WP124" s="7">
        <v>0</v>
      </c>
      <c r="WQ124" s="7">
        <v>0</v>
      </c>
      <c r="WR124" s="7">
        <v>0</v>
      </c>
      <c r="WS124" s="7">
        <v>0</v>
      </c>
      <c r="WT124" s="7">
        <v>0</v>
      </c>
      <c r="WU124" s="7">
        <v>0</v>
      </c>
      <c r="WV124" s="7">
        <v>0</v>
      </c>
      <c r="WW124" s="7">
        <v>0</v>
      </c>
      <c r="WX124" s="7">
        <v>0</v>
      </c>
      <c r="WY124" s="7">
        <v>0</v>
      </c>
      <c r="WZ124" s="7">
        <v>0</v>
      </c>
      <c r="XA124" s="7">
        <v>0</v>
      </c>
      <c r="XB124" s="7">
        <v>0</v>
      </c>
      <c r="XC124" s="7">
        <v>0</v>
      </c>
      <c r="XD124" s="7">
        <v>0</v>
      </c>
      <c r="XE124" s="7">
        <v>0</v>
      </c>
      <c r="XF124" s="7">
        <v>0</v>
      </c>
      <c r="XG124" s="7">
        <v>0</v>
      </c>
      <c r="XH124" s="7">
        <v>0</v>
      </c>
      <c r="XI124" s="7">
        <v>0</v>
      </c>
      <c r="XJ124" s="7">
        <v>0</v>
      </c>
      <c r="XK124" s="7">
        <v>0</v>
      </c>
      <c r="XL124" s="7">
        <v>0</v>
      </c>
      <c r="XM124" s="7">
        <v>0</v>
      </c>
      <c r="XN124" s="7">
        <v>0</v>
      </c>
      <c r="XO124" s="7">
        <v>0</v>
      </c>
      <c r="XP124" s="7">
        <v>0</v>
      </c>
      <c r="XQ124" s="7">
        <v>0</v>
      </c>
      <c r="XR124" s="7">
        <v>0</v>
      </c>
      <c r="XS124" s="7">
        <v>0</v>
      </c>
      <c r="XT124" s="7">
        <v>0</v>
      </c>
      <c r="XU124" s="7">
        <v>0</v>
      </c>
      <c r="XV124" s="7">
        <v>0</v>
      </c>
      <c r="XW124" s="7">
        <v>0</v>
      </c>
      <c r="XX124" s="7">
        <v>0</v>
      </c>
      <c r="XY124" s="7">
        <v>0</v>
      </c>
      <c r="XZ124" s="7">
        <v>0</v>
      </c>
      <c r="YA124" s="7">
        <v>0</v>
      </c>
      <c r="YB124" s="7">
        <v>0</v>
      </c>
      <c r="YC124" s="7">
        <v>0</v>
      </c>
      <c r="YD124" s="7">
        <v>0</v>
      </c>
      <c r="YE124" s="7">
        <v>0</v>
      </c>
      <c r="YF124" s="7">
        <v>0</v>
      </c>
      <c r="YG124" s="7">
        <v>0</v>
      </c>
      <c r="YH124" s="7">
        <v>0</v>
      </c>
      <c r="YI124" s="7">
        <v>0</v>
      </c>
      <c r="YJ124" s="7">
        <v>0</v>
      </c>
      <c r="YK124" s="7">
        <v>0</v>
      </c>
      <c r="YL124" s="7">
        <v>0</v>
      </c>
      <c r="YM124" s="7">
        <v>0</v>
      </c>
      <c r="YN124" s="7">
        <v>0</v>
      </c>
      <c r="YO124" s="7">
        <v>0</v>
      </c>
      <c r="YP124" s="7">
        <v>0</v>
      </c>
      <c r="YQ124" s="7">
        <v>0</v>
      </c>
      <c r="YR124" s="7">
        <v>0</v>
      </c>
      <c r="YS124" s="7">
        <v>0</v>
      </c>
      <c r="YT124" s="7">
        <v>0</v>
      </c>
      <c r="YU124" s="7">
        <v>0</v>
      </c>
      <c r="YV124" s="7">
        <v>0</v>
      </c>
      <c r="YW124" s="7">
        <v>0</v>
      </c>
      <c r="YX124" s="7">
        <v>0</v>
      </c>
      <c r="YY124" s="7">
        <v>0</v>
      </c>
      <c r="YZ124" s="7">
        <v>0</v>
      </c>
      <c r="ZA124" s="7">
        <v>0</v>
      </c>
      <c r="ZB124" s="7">
        <v>0</v>
      </c>
      <c r="ZC124" s="7">
        <v>0</v>
      </c>
      <c r="ZD124" s="7">
        <v>0</v>
      </c>
      <c r="ZE124" s="7">
        <v>0</v>
      </c>
      <c r="ZF124" s="7">
        <v>0</v>
      </c>
      <c r="ZG124" s="7">
        <v>0</v>
      </c>
      <c r="ZH124" s="7">
        <v>0</v>
      </c>
      <c r="ZI124" s="7">
        <v>0</v>
      </c>
      <c r="ZJ124" s="7">
        <v>0</v>
      </c>
      <c r="ZK124" s="7">
        <v>0</v>
      </c>
      <c r="ZL124" s="7">
        <v>0</v>
      </c>
      <c r="ZM124" s="7">
        <v>0</v>
      </c>
      <c r="ZN124" s="7">
        <v>0</v>
      </c>
      <c r="ZO124" s="7">
        <v>0</v>
      </c>
      <c r="ZP124" s="7">
        <v>0</v>
      </c>
      <c r="ZQ124" s="7">
        <v>0</v>
      </c>
      <c r="ZR124" s="7">
        <v>0</v>
      </c>
      <c r="ZS124" s="7">
        <v>0</v>
      </c>
      <c r="ZT124" s="7">
        <v>0</v>
      </c>
      <c r="ZU124" s="7">
        <v>0</v>
      </c>
      <c r="ZV124" s="7">
        <v>0</v>
      </c>
      <c r="ZW124" s="7">
        <v>0</v>
      </c>
      <c r="ZX124" s="7">
        <v>0</v>
      </c>
      <c r="ZY124" s="7">
        <v>0</v>
      </c>
      <c r="ZZ124" s="7">
        <v>0</v>
      </c>
      <c r="AAA124" s="7">
        <v>0</v>
      </c>
      <c r="AAB124" s="7">
        <v>0</v>
      </c>
      <c r="AAC124" s="7">
        <v>0</v>
      </c>
      <c r="AAD124" s="7">
        <v>0</v>
      </c>
      <c r="AAE124" s="7">
        <v>0</v>
      </c>
      <c r="AAF124" s="7">
        <v>0</v>
      </c>
      <c r="AAG124" s="7">
        <v>0</v>
      </c>
      <c r="AAH124" s="7">
        <v>0</v>
      </c>
      <c r="AAI124" s="7">
        <v>0</v>
      </c>
      <c r="AAJ124" s="7">
        <v>0</v>
      </c>
      <c r="AAK124" s="7">
        <v>0</v>
      </c>
      <c r="AAL124" s="7">
        <v>0</v>
      </c>
      <c r="AAM124" s="7">
        <v>0</v>
      </c>
      <c r="AAN124" s="7">
        <v>0</v>
      </c>
      <c r="AAO124" s="7">
        <v>0</v>
      </c>
      <c r="AAP124" s="7">
        <v>0</v>
      </c>
      <c r="AAQ124" s="7">
        <v>0</v>
      </c>
      <c r="AAR124" s="7">
        <v>0</v>
      </c>
      <c r="AAS124" s="7">
        <v>0</v>
      </c>
      <c r="AAT124" s="7">
        <v>0</v>
      </c>
      <c r="AAU124" s="7">
        <v>0</v>
      </c>
      <c r="AAV124" s="7">
        <v>0</v>
      </c>
      <c r="AAW124" s="7">
        <v>0</v>
      </c>
      <c r="AAX124" s="7">
        <v>0</v>
      </c>
      <c r="AAY124" s="7">
        <v>0</v>
      </c>
      <c r="AAZ124" s="7">
        <v>0</v>
      </c>
      <c r="ABA124" s="7">
        <v>0</v>
      </c>
      <c r="ABB124" s="7">
        <v>0</v>
      </c>
      <c r="ABC124" s="7">
        <v>0</v>
      </c>
      <c r="ABD124" s="7">
        <v>0</v>
      </c>
      <c r="ABE124" s="7">
        <v>0</v>
      </c>
      <c r="ABF124" s="7">
        <v>0</v>
      </c>
      <c r="ABG124" s="7">
        <v>0</v>
      </c>
      <c r="ABH124" s="7">
        <v>0</v>
      </c>
      <c r="ABI124" s="7">
        <v>0</v>
      </c>
      <c r="ABJ124" s="7">
        <v>0</v>
      </c>
      <c r="ABK124" s="7">
        <v>0</v>
      </c>
      <c r="ABL124" s="7">
        <v>0</v>
      </c>
      <c r="ABM124" s="7">
        <v>0</v>
      </c>
      <c r="ABN124" s="7">
        <v>0</v>
      </c>
      <c r="ABO124" s="7">
        <v>0</v>
      </c>
      <c r="ABP124" s="7">
        <v>0</v>
      </c>
      <c r="ABQ124" s="7">
        <v>0</v>
      </c>
      <c r="ABR124" s="7">
        <v>0</v>
      </c>
      <c r="ABS124" s="7">
        <v>0</v>
      </c>
      <c r="ABT124" s="7">
        <v>0</v>
      </c>
      <c r="ABU124" s="7">
        <v>0</v>
      </c>
      <c r="ABV124" s="7">
        <v>0</v>
      </c>
      <c r="ABW124" s="7">
        <v>0</v>
      </c>
      <c r="ABX124" s="7">
        <v>0</v>
      </c>
      <c r="ABY124" s="7">
        <v>0</v>
      </c>
      <c r="ABZ124" s="7">
        <v>0</v>
      </c>
      <c r="ACA124" s="7">
        <v>0</v>
      </c>
      <c r="ACB124" s="7">
        <v>0</v>
      </c>
      <c r="ACC124" s="7">
        <v>0</v>
      </c>
      <c r="ACD124" s="7">
        <v>0</v>
      </c>
      <c r="ACE124" s="7">
        <v>0</v>
      </c>
      <c r="ACF124" s="7">
        <v>0</v>
      </c>
      <c r="ACG124" s="7">
        <v>0</v>
      </c>
      <c r="ACH124" s="7">
        <v>0</v>
      </c>
      <c r="ACI124" s="7">
        <v>0</v>
      </c>
      <c r="ACJ124" s="7">
        <v>0</v>
      </c>
      <c r="ACK124" s="7">
        <v>0</v>
      </c>
      <c r="ACL124" s="7">
        <v>0</v>
      </c>
      <c r="ACM124" s="7">
        <v>0</v>
      </c>
      <c r="ACN124" s="7">
        <v>0</v>
      </c>
      <c r="ACO124" s="7">
        <v>0</v>
      </c>
      <c r="ACP124" s="7">
        <v>0</v>
      </c>
      <c r="ACQ124" s="7">
        <v>0</v>
      </c>
      <c r="ACR124" s="7">
        <v>0</v>
      </c>
      <c r="ACS124" s="7">
        <v>0</v>
      </c>
      <c r="ACT124" s="7">
        <v>0</v>
      </c>
      <c r="ACU124" s="7">
        <v>0</v>
      </c>
      <c r="ACV124" s="7">
        <v>0</v>
      </c>
      <c r="ACW124" s="7">
        <v>0</v>
      </c>
      <c r="ACX124" s="7">
        <v>0</v>
      </c>
      <c r="ACY124" s="7">
        <v>0</v>
      </c>
      <c r="ACZ124" s="7">
        <v>0</v>
      </c>
      <c r="ADA124" s="7">
        <v>0</v>
      </c>
      <c r="ADB124" s="7">
        <v>0</v>
      </c>
      <c r="ADC124" s="7">
        <v>0</v>
      </c>
      <c r="ADD124" s="7">
        <v>0</v>
      </c>
      <c r="ADE124" s="7">
        <v>0</v>
      </c>
      <c r="ADF124" s="7">
        <v>0</v>
      </c>
      <c r="ADG124" s="7">
        <v>0</v>
      </c>
      <c r="ADH124" s="7">
        <v>0</v>
      </c>
      <c r="ADI124" s="7">
        <v>0</v>
      </c>
      <c r="ADJ124" s="7">
        <v>0</v>
      </c>
      <c r="ADK124" s="7">
        <v>0</v>
      </c>
      <c r="ADL124" s="7">
        <v>0</v>
      </c>
      <c r="ADM124" s="7">
        <v>0</v>
      </c>
      <c r="ADN124" s="7">
        <v>0</v>
      </c>
      <c r="ADO124" s="7">
        <v>0</v>
      </c>
      <c r="ADP124" s="7">
        <v>0</v>
      </c>
      <c r="ADQ124" s="7">
        <v>0</v>
      </c>
      <c r="ADR124" s="7">
        <v>0</v>
      </c>
      <c r="ADS124" s="7">
        <v>0</v>
      </c>
      <c r="ADT124" s="7">
        <v>0</v>
      </c>
      <c r="ADU124" s="7">
        <v>0</v>
      </c>
      <c r="ADV124" s="7">
        <v>0</v>
      </c>
      <c r="ADW124" s="7">
        <v>0</v>
      </c>
      <c r="ADX124" s="7">
        <v>0</v>
      </c>
      <c r="ADY124" s="7">
        <v>0</v>
      </c>
      <c r="ADZ124" s="7">
        <v>0</v>
      </c>
      <c r="AEA124" s="7">
        <v>0</v>
      </c>
      <c r="AEB124" s="7">
        <v>0</v>
      </c>
      <c r="AEC124" s="7">
        <v>0</v>
      </c>
      <c r="AED124" s="7">
        <v>0</v>
      </c>
      <c r="AEE124" s="7">
        <v>0</v>
      </c>
      <c r="AEF124" s="7">
        <v>0</v>
      </c>
      <c r="AEG124" s="7">
        <v>0</v>
      </c>
      <c r="AEH124" s="7">
        <v>0</v>
      </c>
      <c r="AEI124" s="7">
        <v>0</v>
      </c>
      <c r="AEJ124" s="7">
        <v>0</v>
      </c>
      <c r="AEK124" s="7">
        <v>0</v>
      </c>
      <c r="AEL124" s="7">
        <v>0</v>
      </c>
      <c r="AEM124" s="7">
        <v>0</v>
      </c>
      <c r="AEN124" s="7">
        <v>0</v>
      </c>
      <c r="AEO124" s="7">
        <v>0</v>
      </c>
      <c r="AEP124" s="7">
        <v>0</v>
      </c>
      <c r="AEQ124" s="7">
        <v>0</v>
      </c>
      <c r="AER124" s="7">
        <v>0</v>
      </c>
      <c r="AES124" s="7">
        <v>0</v>
      </c>
      <c r="AET124" s="7">
        <v>0</v>
      </c>
      <c r="AEU124" s="7">
        <v>0</v>
      </c>
      <c r="AEV124" s="7">
        <v>0</v>
      </c>
      <c r="AEW124" s="7">
        <v>0</v>
      </c>
      <c r="AEX124" s="7">
        <v>0</v>
      </c>
      <c r="AEY124" s="7"/>
      <c r="AEZ124" s="7"/>
      <c r="AFA124" s="7"/>
      <c r="AFB124" s="7"/>
      <c r="AFC124" s="7"/>
      <c r="AFD124" s="7"/>
      <c r="AFE124" s="7"/>
      <c r="AFF124" s="7"/>
      <c r="AFG124" s="7"/>
      <c r="AFH124" s="7"/>
      <c r="AFI124" s="7"/>
      <c r="AFJ124" s="7"/>
      <c r="AFK124" s="7"/>
      <c r="AFL124" s="7"/>
      <c r="AFM124" s="7"/>
      <c r="AFN124" s="7"/>
      <c r="AFO124" s="7"/>
      <c r="AFP124" s="7"/>
      <c r="AFQ124" s="7"/>
      <c r="AFR124" s="7"/>
      <c r="AFS124" s="7"/>
      <c r="AFT124" s="7"/>
      <c r="AFU124" s="7"/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  <c r="AMK124" s="7"/>
      <c r="AML124" s="7"/>
      <c r="AMM124" s="7"/>
      <c r="AMN124" s="7"/>
      <c r="AMO124" s="7"/>
      <c r="AMP124" s="7"/>
      <c r="AMQ124" s="7"/>
      <c r="AMR124" s="7"/>
      <c r="AMS124" s="7"/>
      <c r="AMT124" s="7"/>
      <c r="AMU124" s="7"/>
      <c r="AMV124" s="7"/>
      <c r="AMW124" s="7"/>
      <c r="AMX124" s="7"/>
      <c r="AMY124" s="7"/>
      <c r="AMZ124" s="7"/>
      <c r="ANA124" s="7"/>
      <c r="ANB124" s="7"/>
      <c r="ANC124" s="7"/>
      <c r="AND124" s="7"/>
      <c r="ANE124" s="7"/>
      <c r="ANF124" s="7"/>
      <c r="ANG124" s="7"/>
      <c r="ANH124" s="7"/>
      <c r="ANI124" s="7"/>
      <c r="ANJ124" s="7"/>
      <c r="ANK124" s="7"/>
      <c r="ANL124" s="7"/>
      <c r="ANM124" s="7"/>
      <c r="ANN124" s="7"/>
      <c r="ANO124" s="7"/>
      <c r="ANP124" s="7"/>
      <c r="ANQ124" s="7"/>
      <c r="ANR124" s="7"/>
      <c r="ANS124" s="7"/>
      <c r="ANT124" s="7"/>
      <c r="ANU124" s="7"/>
      <c r="ANV124" s="7"/>
      <c r="ANW124" s="7"/>
      <c r="ANX124" s="7"/>
      <c r="ANY124" s="7"/>
      <c r="ANZ124" s="7"/>
      <c r="AOA124" s="7"/>
      <c r="AOB124" s="7"/>
      <c r="AOC124" s="7"/>
      <c r="AOD124" s="7"/>
      <c r="AOE124" s="4"/>
      <c r="AOF124" s="4"/>
      <c r="AOG124" s="4"/>
      <c r="AOH124" s="4"/>
      <c r="AOI124" s="4"/>
      <c r="AOJ124" s="4"/>
      <c r="AOK124" s="4"/>
      <c r="AOL124" s="4"/>
      <c r="AOM124" s="4"/>
      <c r="AON124" s="4"/>
      <c r="AOO124" s="4"/>
      <c r="AOP124" s="4"/>
      <c r="AOQ124" s="4"/>
      <c r="AOR124" s="4"/>
      <c r="AOS124" s="4"/>
      <c r="AOT124" s="4"/>
      <c r="AOU124" s="4"/>
      <c r="AOV124" s="4"/>
      <c r="AOW124" s="4"/>
      <c r="AOX124" s="4"/>
      <c r="AOY124" s="4"/>
      <c r="AOZ124" s="4"/>
      <c r="APA124" s="4"/>
      <c r="APB124" s="4"/>
      <c r="APC124" s="4"/>
      <c r="APD124" s="4"/>
      <c r="APE124" s="4"/>
      <c r="APF124" s="4"/>
      <c r="APG124" s="4"/>
      <c r="APH124" s="4"/>
    </row>
    <row r="125" spans="2:1100" x14ac:dyDescent="0.25">
      <c r="B125" s="12">
        <v>15</v>
      </c>
      <c r="C125" s="12">
        <v>3552.02</v>
      </c>
      <c r="D125" s="12">
        <v>3448.3099999999995</v>
      </c>
      <c r="E125" s="12">
        <v>3441.91</v>
      </c>
      <c r="F125" s="12">
        <v>3160.26</v>
      </c>
      <c r="G125" s="12">
        <v>3371.96</v>
      </c>
      <c r="H125" s="12">
        <v>2856.12</v>
      </c>
      <c r="I125" s="12">
        <v>2556.2600000000002</v>
      </c>
      <c r="J125" s="12">
        <v>2259.56</v>
      </c>
      <c r="K125" s="12">
        <v>2251.29</v>
      </c>
      <c r="L125" s="12">
        <v>2365.7599999999998</v>
      </c>
      <c r="M125" s="12">
        <v>2674.3899999999994</v>
      </c>
      <c r="N125" s="12">
        <v>2437.16</v>
      </c>
      <c r="O125" s="12">
        <v>4686.04</v>
      </c>
      <c r="P125" s="12">
        <v>4545.5599999999995</v>
      </c>
      <c r="Q125" s="12"/>
      <c r="R125" s="12"/>
      <c r="S125" s="12"/>
      <c r="T125" s="12" t="s">
        <v>14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12">
        <v>0</v>
      </c>
      <c r="BR125" s="12">
        <v>0</v>
      </c>
      <c r="BS125" s="12">
        <v>0</v>
      </c>
      <c r="BT125" s="12">
        <v>0</v>
      </c>
      <c r="BU125" s="12">
        <v>0</v>
      </c>
      <c r="BV125" s="12">
        <v>0</v>
      </c>
      <c r="BW125" s="12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>
        <v>0</v>
      </c>
      <c r="CF125" s="12">
        <v>0</v>
      </c>
      <c r="CG125" s="12">
        <v>0</v>
      </c>
      <c r="CH125" s="12">
        <v>0</v>
      </c>
      <c r="CI125" s="12">
        <v>0</v>
      </c>
      <c r="CJ125" s="12">
        <v>0</v>
      </c>
      <c r="CK125" s="12">
        <v>0</v>
      </c>
      <c r="CL125" s="12">
        <v>0</v>
      </c>
      <c r="CM125" s="12">
        <v>0</v>
      </c>
      <c r="CN125" s="12">
        <v>0</v>
      </c>
      <c r="CO125" s="12">
        <v>0</v>
      </c>
      <c r="CP125" s="12">
        <v>0</v>
      </c>
      <c r="CQ125" s="12">
        <v>0</v>
      </c>
      <c r="CR125" s="12">
        <v>0</v>
      </c>
      <c r="CS125" s="12">
        <v>0</v>
      </c>
      <c r="CT125" s="12">
        <v>0</v>
      </c>
      <c r="CU125" s="12">
        <v>0</v>
      </c>
      <c r="CV125" s="12">
        <v>0</v>
      </c>
      <c r="CW125" s="12">
        <v>0</v>
      </c>
      <c r="CX125" s="12">
        <v>0</v>
      </c>
      <c r="CY125" s="12">
        <v>0</v>
      </c>
      <c r="CZ125" s="12">
        <v>0</v>
      </c>
      <c r="DA125" s="12">
        <v>0</v>
      </c>
      <c r="DB125" s="12">
        <v>0</v>
      </c>
      <c r="DC125" s="12">
        <v>0</v>
      </c>
      <c r="DD125" s="12">
        <v>0</v>
      </c>
      <c r="DE125" s="12">
        <v>0</v>
      </c>
      <c r="DF125" s="12">
        <v>0</v>
      </c>
      <c r="DG125" s="13">
        <v>0</v>
      </c>
      <c r="DH125" s="13">
        <v>0</v>
      </c>
      <c r="DI125" s="13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7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7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7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7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7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7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7">
        <v>0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7">
        <v>0</v>
      </c>
      <c r="KA125" s="7">
        <v>0</v>
      </c>
      <c r="KB125" s="7">
        <v>0</v>
      </c>
      <c r="KC125" s="7">
        <v>0</v>
      </c>
      <c r="KD125" s="7">
        <v>0</v>
      </c>
      <c r="KE125" s="7">
        <v>0</v>
      </c>
      <c r="KF125" s="7">
        <v>0</v>
      </c>
      <c r="KG125" s="7">
        <v>0</v>
      </c>
      <c r="KH125" s="7">
        <v>0</v>
      </c>
      <c r="KI125" s="7">
        <v>0</v>
      </c>
      <c r="KJ125" s="7">
        <v>0</v>
      </c>
      <c r="KK125" s="7">
        <v>0</v>
      </c>
      <c r="KL125" s="7">
        <v>0</v>
      </c>
      <c r="KM125" s="7">
        <v>0</v>
      </c>
      <c r="KN125" s="7">
        <v>0</v>
      </c>
      <c r="KO125" s="7">
        <v>0</v>
      </c>
      <c r="KP125" s="7">
        <v>0</v>
      </c>
      <c r="KQ125" s="7">
        <v>0</v>
      </c>
      <c r="KR125" s="7">
        <v>0</v>
      </c>
      <c r="KS125" s="7">
        <v>0</v>
      </c>
      <c r="KT125" s="7">
        <v>0</v>
      </c>
      <c r="KU125" s="7">
        <v>0</v>
      </c>
      <c r="KV125" s="7">
        <v>0</v>
      </c>
      <c r="KW125" s="7">
        <v>0</v>
      </c>
      <c r="KX125" s="7">
        <v>0</v>
      </c>
      <c r="KY125" s="7">
        <v>0</v>
      </c>
      <c r="KZ125" s="7">
        <v>0</v>
      </c>
      <c r="LA125" s="7">
        <v>0</v>
      </c>
      <c r="LB125" s="7">
        <v>0</v>
      </c>
      <c r="LC125" s="7">
        <v>0</v>
      </c>
      <c r="LD125" s="7">
        <v>0</v>
      </c>
      <c r="LE125" s="7">
        <v>0</v>
      </c>
      <c r="LF125" s="7">
        <v>0</v>
      </c>
      <c r="LG125" s="7">
        <v>0</v>
      </c>
      <c r="LH125" s="7">
        <v>0</v>
      </c>
      <c r="LI125" s="7">
        <v>0</v>
      </c>
      <c r="LJ125" s="7">
        <v>0</v>
      </c>
      <c r="LK125" s="7">
        <v>0</v>
      </c>
      <c r="LL125" s="7">
        <v>0</v>
      </c>
      <c r="LM125" s="7">
        <v>0</v>
      </c>
      <c r="LN125" s="7">
        <v>0</v>
      </c>
      <c r="LO125" s="7">
        <v>0</v>
      </c>
      <c r="LP125" s="7">
        <v>0</v>
      </c>
      <c r="LQ125" s="7">
        <v>0</v>
      </c>
      <c r="LR125" s="7">
        <v>0</v>
      </c>
      <c r="LS125" s="7">
        <v>0</v>
      </c>
      <c r="LT125" s="7">
        <v>0</v>
      </c>
      <c r="LU125" s="7">
        <v>0</v>
      </c>
      <c r="LV125" s="7">
        <v>0</v>
      </c>
      <c r="LW125" s="7">
        <v>0</v>
      </c>
      <c r="LX125" s="7">
        <v>0</v>
      </c>
      <c r="LY125" s="7">
        <v>0</v>
      </c>
      <c r="LZ125" s="7">
        <v>0</v>
      </c>
      <c r="MA125" s="7">
        <v>0</v>
      </c>
      <c r="MB125" s="7">
        <v>0</v>
      </c>
      <c r="MC125" s="7">
        <v>0</v>
      </c>
      <c r="MD125" s="7">
        <v>0</v>
      </c>
      <c r="ME125" s="7">
        <v>0</v>
      </c>
      <c r="MF125" s="7">
        <v>0</v>
      </c>
      <c r="MG125" s="7">
        <v>0</v>
      </c>
      <c r="MH125" s="7">
        <v>0</v>
      </c>
      <c r="MI125" s="7">
        <v>0</v>
      </c>
      <c r="MJ125" s="7">
        <v>0</v>
      </c>
      <c r="MK125" s="7">
        <v>0</v>
      </c>
      <c r="ML125" s="7">
        <v>0</v>
      </c>
      <c r="MM125" s="7">
        <v>0</v>
      </c>
      <c r="MN125" s="7">
        <v>0</v>
      </c>
      <c r="MO125" s="7">
        <v>0</v>
      </c>
      <c r="MP125" s="7">
        <v>0</v>
      </c>
      <c r="MQ125" s="7">
        <v>0</v>
      </c>
      <c r="MR125" s="7">
        <v>0</v>
      </c>
      <c r="MS125" s="7">
        <v>0</v>
      </c>
      <c r="MT125" s="7">
        <v>0</v>
      </c>
      <c r="MU125" s="7">
        <v>0</v>
      </c>
      <c r="MV125" s="7">
        <v>0</v>
      </c>
      <c r="MW125" s="7">
        <v>0</v>
      </c>
      <c r="MX125" s="7">
        <v>0</v>
      </c>
      <c r="MY125" s="7">
        <v>0</v>
      </c>
      <c r="MZ125" s="7">
        <v>0</v>
      </c>
      <c r="NA125" s="7">
        <v>0</v>
      </c>
      <c r="NB125" s="7">
        <v>0</v>
      </c>
      <c r="NC125" s="7">
        <v>0</v>
      </c>
      <c r="ND125" s="7">
        <v>0</v>
      </c>
      <c r="NE125" s="7">
        <v>0</v>
      </c>
      <c r="NF125" s="7">
        <v>0</v>
      </c>
      <c r="NG125" s="7">
        <v>0</v>
      </c>
      <c r="NH125" s="7">
        <v>0</v>
      </c>
      <c r="NI125" s="7">
        <v>0</v>
      </c>
      <c r="NJ125" s="7">
        <v>0</v>
      </c>
      <c r="NK125" s="7">
        <v>0</v>
      </c>
      <c r="NL125" s="7">
        <v>0</v>
      </c>
      <c r="NM125" s="7">
        <v>0</v>
      </c>
      <c r="NN125" s="7">
        <v>0</v>
      </c>
      <c r="NO125" s="7">
        <v>0</v>
      </c>
      <c r="NP125" s="7">
        <v>0</v>
      </c>
      <c r="NQ125" s="7">
        <v>0</v>
      </c>
      <c r="NR125" s="7">
        <v>0</v>
      </c>
      <c r="NS125" s="7">
        <v>0</v>
      </c>
      <c r="NT125" s="7">
        <v>0</v>
      </c>
      <c r="NU125" s="7">
        <v>0</v>
      </c>
      <c r="NV125" s="7">
        <v>0</v>
      </c>
      <c r="NW125" s="7">
        <v>0</v>
      </c>
      <c r="NX125" s="7">
        <v>0</v>
      </c>
      <c r="NY125" s="7">
        <v>0</v>
      </c>
      <c r="NZ125" s="7">
        <v>0</v>
      </c>
      <c r="OA125" s="7">
        <v>0</v>
      </c>
      <c r="OB125" s="7">
        <v>0</v>
      </c>
      <c r="OC125" s="7">
        <v>0</v>
      </c>
      <c r="OD125" s="7">
        <v>0</v>
      </c>
      <c r="OE125" s="7">
        <v>0</v>
      </c>
      <c r="OF125" s="7">
        <v>0</v>
      </c>
      <c r="OG125" s="7">
        <v>0</v>
      </c>
      <c r="OH125" s="7">
        <v>0</v>
      </c>
      <c r="OI125" s="7">
        <v>0</v>
      </c>
      <c r="OJ125" s="7">
        <v>0</v>
      </c>
      <c r="OK125" s="7">
        <v>0</v>
      </c>
      <c r="OL125" s="7">
        <v>0</v>
      </c>
      <c r="OM125" s="7">
        <v>0</v>
      </c>
      <c r="ON125" s="7">
        <v>0</v>
      </c>
      <c r="OO125" s="7">
        <v>0</v>
      </c>
      <c r="OP125" s="7">
        <v>0</v>
      </c>
      <c r="OQ125" s="7">
        <v>0</v>
      </c>
      <c r="OR125" s="7">
        <v>0</v>
      </c>
      <c r="OS125" s="7">
        <v>0</v>
      </c>
      <c r="OT125" s="7">
        <v>0</v>
      </c>
      <c r="OU125" s="7">
        <v>0</v>
      </c>
      <c r="OV125" s="7">
        <v>0</v>
      </c>
      <c r="OW125" s="7">
        <v>0</v>
      </c>
      <c r="OX125" s="7">
        <v>0</v>
      </c>
      <c r="OY125" s="7">
        <v>0</v>
      </c>
      <c r="OZ125" s="7">
        <v>0</v>
      </c>
      <c r="PA125" s="7">
        <v>0</v>
      </c>
      <c r="PB125" s="7">
        <v>0</v>
      </c>
      <c r="PC125" s="7">
        <v>0</v>
      </c>
      <c r="PD125" s="7">
        <v>0</v>
      </c>
      <c r="PE125" s="7">
        <v>0</v>
      </c>
      <c r="PF125" s="7">
        <v>0</v>
      </c>
      <c r="PG125" s="7">
        <v>0</v>
      </c>
      <c r="PH125" s="7">
        <v>0</v>
      </c>
      <c r="PI125" s="7">
        <v>0</v>
      </c>
      <c r="PJ125" s="7">
        <v>0</v>
      </c>
      <c r="PK125" s="7">
        <v>0</v>
      </c>
      <c r="PL125" s="7">
        <v>0</v>
      </c>
      <c r="PM125" s="7">
        <v>0</v>
      </c>
      <c r="PN125" s="7">
        <v>0</v>
      </c>
      <c r="PO125" s="7">
        <v>0</v>
      </c>
      <c r="PP125" s="7">
        <v>0</v>
      </c>
      <c r="PQ125" s="7">
        <v>0</v>
      </c>
      <c r="PR125" s="7">
        <v>0</v>
      </c>
      <c r="PS125" s="7">
        <v>0</v>
      </c>
      <c r="PT125" s="7">
        <v>0</v>
      </c>
      <c r="PU125" s="7">
        <v>0</v>
      </c>
      <c r="PV125" s="7">
        <v>0</v>
      </c>
      <c r="PW125" s="7">
        <v>0</v>
      </c>
      <c r="PX125" s="7">
        <v>0</v>
      </c>
      <c r="PY125" s="7">
        <v>0</v>
      </c>
      <c r="PZ125" s="7">
        <v>0</v>
      </c>
      <c r="QA125" s="7">
        <v>0</v>
      </c>
      <c r="QB125" s="7">
        <v>0</v>
      </c>
      <c r="QC125" s="7">
        <v>0</v>
      </c>
      <c r="QD125" s="7">
        <v>0</v>
      </c>
      <c r="QE125" s="7">
        <v>0</v>
      </c>
      <c r="QF125" s="7">
        <v>0</v>
      </c>
      <c r="QG125" s="7">
        <v>0</v>
      </c>
      <c r="QH125" s="7">
        <v>0</v>
      </c>
      <c r="QI125" s="7">
        <v>0</v>
      </c>
      <c r="QJ125" s="7">
        <v>0</v>
      </c>
      <c r="QK125" s="7">
        <v>0</v>
      </c>
      <c r="QL125" s="7">
        <v>0</v>
      </c>
      <c r="QM125" s="7">
        <v>0</v>
      </c>
      <c r="QN125" s="7">
        <v>0</v>
      </c>
      <c r="QO125" s="7">
        <v>0</v>
      </c>
      <c r="QP125" s="7">
        <v>0</v>
      </c>
      <c r="QQ125" s="7">
        <v>0</v>
      </c>
      <c r="QR125" s="7">
        <v>0</v>
      </c>
      <c r="QS125" s="7">
        <v>0</v>
      </c>
      <c r="QT125" s="7">
        <v>0</v>
      </c>
      <c r="QU125" s="7">
        <v>0</v>
      </c>
      <c r="QV125" s="7">
        <v>0</v>
      </c>
      <c r="QW125" s="7">
        <v>0</v>
      </c>
      <c r="QX125" s="7">
        <v>0</v>
      </c>
      <c r="QY125" s="7">
        <v>0</v>
      </c>
      <c r="QZ125" s="7">
        <v>0</v>
      </c>
      <c r="RA125" s="7">
        <v>0</v>
      </c>
      <c r="RB125" s="7">
        <v>0</v>
      </c>
      <c r="RC125" s="7">
        <v>0</v>
      </c>
      <c r="RD125" s="7">
        <v>0</v>
      </c>
      <c r="RE125" s="7">
        <v>0</v>
      </c>
      <c r="RF125" s="7">
        <v>0</v>
      </c>
      <c r="RG125" s="7">
        <v>0</v>
      </c>
      <c r="RH125" s="7">
        <v>0</v>
      </c>
      <c r="RI125" s="7">
        <v>0</v>
      </c>
      <c r="RJ125" s="7">
        <v>0</v>
      </c>
      <c r="RK125" s="7">
        <v>0</v>
      </c>
      <c r="RL125" s="7">
        <v>0</v>
      </c>
      <c r="RM125" s="7">
        <v>0</v>
      </c>
      <c r="RN125" s="7">
        <v>0</v>
      </c>
      <c r="RO125" s="7">
        <v>0</v>
      </c>
      <c r="RP125" s="7">
        <v>0</v>
      </c>
      <c r="RQ125" s="7">
        <v>0</v>
      </c>
      <c r="RR125" s="7">
        <v>0</v>
      </c>
      <c r="RS125" s="7">
        <v>0</v>
      </c>
      <c r="RT125" s="7">
        <v>0</v>
      </c>
      <c r="RU125" s="7">
        <v>0</v>
      </c>
      <c r="RV125" s="7">
        <v>0</v>
      </c>
      <c r="RW125" s="7">
        <v>0</v>
      </c>
      <c r="RX125" s="7">
        <v>0</v>
      </c>
      <c r="RY125" s="7">
        <v>0</v>
      </c>
      <c r="RZ125" s="7">
        <v>0</v>
      </c>
      <c r="SA125" s="7">
        <v>0</v>
      </c>
      <c r="SB125" s="7">
        <v>0</v>
      </c>
      <c r="SC125" s="7">
        <v>0</v>
      </c>
      <c r="SD125" s="7">
        <v>0</v>
      </c>
      <c r="SE125" s="7">
        <v>0</v>
      </c>
      <c r="SF125" s="7">
        <v>0</v>
      </c>
      <c r="SG125" s="7">
        <v>0</v>
      </c>
      <c r="SH125" s="7">
        <v>0</v>
      </c>
      <c r="SI125" s="7">
        <v>0</v>
      </c>
      <c r="SJ125" s="7">
        <v>0</v>
      </c>
      <c r="SK125" s="7">
        <v>0</v>
      </c>
      <c r="SL125" s="7">
        <v>0</v>
      </c>
      <c r="SM125" s="7">
        <v>0</v>
      </c>
      <c r="SN125" s="7">
        <v>0</v>
      </c>
      <c r="SO125" s="7">
        <v>0</v>
      </c>
      <c r="SP125" s="7">
        <v>0</v>
      </c>
      <c r="SQ125" s="7">
        <v>0</v>
      </c>
      <c r="SR125" s="7">
        <v>0</v>
      </c>
      <c r="SS125" s="7">
        <v>0</v>
      </c>
      <c r="ST125" s="7">
        <v>0</v>
      </c>
      <c r="SU125" s="7">
        <v>0</v>
      </c>
      <c r="SV125" s="7">
        <v>0</v>
      </c>
      <c r="SW125" s="7">
        <v>0</v>
      </c>
      <c r="SX125" s="7">
        <v>0</v>
      </c>
      <c r="SY125" s="7">
        <v>0</v>
      </c>
      <c r="SZ125" s="7">
        <v>0</v>
      </c>
      <c r="TA125" s="7">
        <v>0</v>
      </c>
      <c r="TB125" s="7">
        <v>0</v>
      </c>
      <c r="TC125" s="7">
        <v>0</v>
      </c>
      <c r="TD125" s="7">
        <v>0</v>
      </c>
      <c r="TE125" s="7">
        <v>0</v>
      </c>
      <c r="TF125" s="7">
        <v>0</v>
      </c>
      <c r="TG125" s="7">
        <v>0</v>
      </c>
      <c r="TH125" s="7">
        <v>0</v>
      </c>
      <c r="TI125" s="7">
        <v>0</v>
      </c>
      <c r="TJ125" s="7">
        <v>0</v>
      </c>
      <c r="TK125" s="7">
        <v>0</v>
      </c>
      <c r="TL125" s="7">
        <v>0</v>
      </c>
      <c r="TM125" s="7">
        <v>0</v>
      </c>
      <c r="TN125" s="7">
        <v>0</v>
      </c>
      <c r="TO125" s="7">
        <v>0</v>
      </c>
      <c r="TP125" s="7">
        <v>0</v>
      </c>
      <c r="TQ125" s="7">
        <v>0</v>
      </c>
      <c r="TR125" s="7">
        <v>0</v>
      </c>
      <c r="TS125" s="7">
        <v>0</v>
      </c>
      <c r="TT125" s="7">
        <v>0</v>
      </c>
      <c r="TU125" s="7">
        <v>0</v>
      </c>
      <c r="TV125" s="7">
        <v>0</v>
      </c>
      <c r="TW125" s="7">
        <v>0</v>
      </c>
      <c r="TX125" s="7">
        <v>0</v>
      </c>
      <c r="TY125" s="7">
        <v>0</v>
      </c>
      <c r="TZ125" s="7">
        <v>0</v>
      </c>
      <c r="UA125" s="7">
        <v>0</v>
      </c>
      <c r="UB125" s="7">
        <v>0</v>
      </c>
      <c r="UC125" s="7">
        <v>0</v>
      </c>
      <c r="UD125" s="7">
        <v>0</v>
      </c>
      <c r="UE125" s="7">
        <v>0</v>
      </c>
      <c r="UF125" s="7">
        <v>0</v>
      </c>
      <c r="UG125" s="7">
        <v>0</v>
      </c>
      <c r="UH125" s="7">
        <v>0</v>
      </c>
      <c r="UI125" s="7">
        <v>0</v>
      </c>
      <c r="UJ125" s="7">
        <v>0</v>
      </c>
      <c r="UK125" s="7">
        <v>0</v>
      </c>
      <c r="UL125" s="7">
        <v>0</v>
      </c>
      <c r="UM125" s="7">
        <v>0</v>
      </c>
      <c r="UN125" s="7">
        <v>0</v>
      </c>
      <c r="UO125" s="7">
        <v>0</v>
      </c>
      <c r="UP125" s="7">
        <v>0</v>
      </c>
      <c r="UQ125" s="7">
        <v>0</v>
      </c>
      <c r="UR125" s="7">
        <v>0</v>
      </c>
      <c r="US125" s="7">
        <v>0</v>
      </c>
      <c r="UT125" s="7">
        <v>0</v>
      </c>
      <c r="UU125" s="7">
        <v>0</v>
      </c>
      <c r="UV125" s="7">
        <v>0</v>
      </c>
      <c r="UW125" s="7">
        <v>0</v>
      </c>
      <c r="UX125" s="7">
        <v>0</v>
      </c>
      <c r="UY125" s="7">
        <v>0</v>
      </c>
      <c r="UZ125" s="7">
        <v>0</v>
      </c>
      <c r="VA125" s="7">
        <v>0</v>
      </c>
      <c r="VB125" s="7">
        <v>0</v>
      </c>
      <c r="VC125" s="7">
        <v>0</v>
      </c>
      <c r="VD125" s="7">
        <v>0</v>
      </c>
      <c r="VE125" s="7">
        <v>0</v>
      </c>
      <c r="VF125" s="7">
        <v>0</v>
      </c>
      <c r="VG125" s="7">
        <v>0</v>
      </c>
      <c r="VH125" s="7">
        <v>0</v>
      </c>
      <c r="VI125" s="7">
        <v>0</v>
      </c>
      <c r="VJ125" s="7">
        <v>0</v>
      </c>
      <c r="VK125" s="7">
        <v>0</v>
      </c>
      <c r="VL125" s="7">
        <v>0</v>
      </c>
      <c r="VM125" s="7">
        <v>0</v>
      </c>
      <c r="VN125" s="7">
        <v>0</v>
      </c>
      <c r="VO125" s="7">
        <v>0</v>
      </c>
      <c r="VP125" s="7">
        <v>0</v>
      </c>
      <c r="VQ125" s="7">
        <v>0</v>
      </c>
      <c r="VR125" s="7">
        <v>0</v>
      </c>
      <c r="VS125" s="7">
        <v>0</v>
      </c>
      <c r="VT125" s="7">
        <v>0</v>
      </c>
      <c r="VU125" s="7">
        <v>0</v>
      </c>
      <c r="VV125" s="7">
        <v>0</v>
      </c>
      <c r="VW125" s="7">
        <v>0</v>
      </c>
      <c r="VX125" s="7">
        <v>0</v>
      </c>
      <c r="VY125" s="7">
        <v>0</v>
      </c>
      <c r="VZ125" s="7">
        <v>0</v>
      </c>
      <c r="WA125" s="7">
        <v>0</v>
      </c>
      <c r="WB125" s="7">
        <v>0</v>
      </c>
      <c r="WC125" s="7">
        <v>0</v>
      </c>
      <c r="WD125" s="7">
        <v>0</v>
      </c>
      <c r="WE125" s="7">
        <v>0</v>
      </c>
      <c r="WF125" s="7">
        <v>0</v>
      </c>
      <c r="WG125" s="7">
        <v>0</v>
      </c>
      <c r="WH125" s="7">
        <v>0</v>
      </c>
      <c r="WI125" s="7">
        <v>0</v>
      </c>
      <c r="WJ125" s="7">
        <v>0</v>
      </c>
      <c r="WK125" s="7">
        <v>0</v>
      </c>
      <c r="WL125" s="7">
        <v>0</v>
      </c>
      <c r="WM125" s="7">
        <v>0</v>
      </c>
      <c r="WN125" s="7">
        <v>0</v>
      </c>
      <c r="WO125" s="7">
        <v>0</v>
      </c>
      <c r="WP125" s="7">
        <v>0</v>
      </c>
      <c r="WQ125" s="7">
        <v>0</v>
      </c>
      <c r="WR125" s="7">
        <v>0</v>
      </c>
      <c r="WS125" s="7">
        <v>0</v>
      </c>
      <c r="WT125" s="7">
        <v>0</v>
      </c>
      <c r="WU125" s="7">
        <v>0</v>
      </c>
      <c r="WV125" s="7">
        <v>0</v>
      </c>
      <c r="WW125" s="7">
        <v>0</v>
      </c>
      <c r="WX125" s="7">
        <v>0</v>
      </c>
      <c r="WY125" s="7">
        <v>0</v>
      </c>
      <c r="WZ125" s="7">
        <v>0</v>
      </c>
      <c r="XA125" s="7">
        <v>0</v>
      </c>
      <c r="XB125" s="7">
        <v>0</v>
      </c>
      <c r="XC125" s="7">
        <v>0</v>
      </c>
      <c r="XD125" s="7">
        <v>0</v>
      </c>
      <c r="XE125" s="7">
        <v>0</v>
      </c>
      <c r="XF125" s="7">
        <v>0</v>
      </c>
      <c r="XG125" s="7">
        <v>0</v>
      </c>
      <c r="XH125" s="7">
        <v>0</v>
      </c>
      <c r="XI125" s="7">
        <v>0</v>
      </c>
      <c r="XJ125" s="7">
        <v>0</v>
      </c>
      <c r="XK125" s="7">
        <v>0</v>
      </c>
      <c r="XL125" s="7">
        <v>0</v>
      </c>
      <c r="XM125" s="7">
        <v>0</v>
      </c>
      <c r="XN125" s="7">
        <v>0</v>
      </c>
      <c r="XO125" s="7">
        <v>0</v>
      </c>
      <c r="XP125" s="7">
        <v>0</v>
      </c>
      <c r="XQ125" s="7">
        <v>0</v>
      </c>
      <c r="XR125" s="7">
        <v>0</v>
      </c>
      <c r="XS125" s="7">
        <v>0</v>
      </c>
      <c r="XT125" s="7">
        <v>0</v>
      </c>
      <c r="XU125" s="7">
        <v>0</v>
      </c>
      <c r="XV125" s="7">
        <v>0</v>
      </c>
      <c r="XW125" s="7">
        <v>0</v>
      </c>
      <c r="XX125" s="7">
        <v>0</v>
      </c>
      <c r="XY125" s="7">
        <v>0</v>
      </c>
      <c r="XZ125" s="7">
        <v>0</v>
      </c>
      <c r="YA125" s="7">
        <v>0</v>
      </c>
      <c r="YB125" s="7">
        <v>0</v>
      </c>
      <c r="YC125" s="7">
        <v>0</v>
      </c>
      <c r="YD125" s="7">
        <v>0</v>
      </c>
      <c r="YE125" s="7">
        <v>0</v>
      </c>
      <c r="YF125" s="7">
        <v>0</v>
      </c>
      <c r="YG125" s="7">
        <v>0</v>
      </c>
      <c r="YH125" s="7">
        <v>0</v>
      </c>
      <c r="YI125" s="7">
        <v>0</v>
      </c>
      <c r="YJ125" s="7">
        <v>0</v>
      </c>
      <c r="YK125" s="7">
        <v>0</v>
      </c>
      <c r="YL125" s="7">
        <v>0</v>
      </c>
      <c r="YM125" s="7">
        <v>0</v>
      </c>
      <c r="YN125" s="7">
        <v>0</v>
      </c>
      <c r="YO125" s="7">
        <v>0</v>
      </c>
      <c r="YP125" s="7">
        <v>0</v>
      </c>
      <c r="YQ125" s="7">
        <v>0</v>
      </c>
      <c r="YR125" s="7">
        <v>0</v>
      </c>
      <c r="YS125" s="7">
        <v>0</v>
      </c>
      <c r="YT125" s="7">
        <v>0</v>
      </c>
      <c r="YU125" s="7">
        <v>0</v>
      </c>
      <c r="YV125" s="7">
        <v>0</v>
      </c>
      <c r="YW125" s="7">
        <v>0</v>
      </c>
      <c r="YX125" s="7">
        <v>0</v>
      </c>
      <c r="YY125" s="7">
        <v>0</v>
      </c>
      <c r="YZ125" s="7">
        <v>0</v>
      </c>
      <c r="ZA125" s="7">
        <v>0</v>
      </c>
      <c r="ZB125" s="7">
        <v>0</v>
      </c>
      <c r="ZC125" s="7">
        <v>0</v>
      </c>
      <c r="ZD125" s="7">
        <v>0</v>
      </c>
      <c r="ZE125" s="7">
        <v>0</v>
      </c>
      <c r="ZF125" s="7">
        <v>0</v>
      </c>
      <c r="ZG125" s="7">
        <v>0</v>
      </c>
      <c r="ZH125" s="7">
        <v>0</v>
      </c>
      <c r="ZI125" s="7">
        <v>0</v>
      </c>
      <c r="ZJ125" s="7">
        <v>0</v>
      </c>
      <c r="ZK125" s="7">
        <v>0</v>
      </c>
      <c r="ZL125" s="7">
        <v>0</v>
      </c>
      <c r="ZM125" s="7">
        <v>0</v>
      </c>
      <c r="ZN125" s="7">
        <v>0</v>
      </c>
      <c r="ZO125" s="7">
        <v>0</v>
      </c>
      <c r="ZP125" s="7">
        <v>0</v>
      </c>
      <c r="ZQ125" s="7">
        <v>0</v>
      </c>
      <c r="ZR125" s="7">
        <v>0</v>
      </c>
      <c r="ZS125" s="7">
        <v>0</v>
      </c>
      <c r="ZT125" s="7">
        <v>0</v>
      </c>
      <c r="ZU125" s="7">
        <v>0</v>
      </c>
      <c r="ZV125" s="7">
        <v>0</v>
      </c>
      <c r="ZW125" s="7">
        <v>0</v>
      </c>
      <c r="ZX125" s="7">
        <v>0</v>
      </c>
      <c r="ZY125" s="7">
        <v>0</v>
      </c>
      <c r="ZZ125" s="7">
        <v>0</v>
      </c>
      <c r="AAA125" s="7">
        <v>0</v>
      </c>
      <c r="AAB125" s="7">
        <v>0</v>
      </c>
      <c r="AAC125" s="7">
        <v>0</v>
      </c>
      <c r="AAD125" s="7">
        <v>0</v>
      </c>
      <c r="AAE125" s="7">
        <v>0</v>
      </c>
      <c r="AAF125" s="7">
        <v>0</v>
      </c>
      <c r="AAG125" s="7">
        <v>0</v>
      </c>
      <c r="AAH125" s="7">
        <v>0</v>
      </c>
      <c r="AAI125" s="7">
        <v>0</v>
      </c>
      <c r="AAJ125" s="7">
        <v>0</v>
      </c>
      <c r="AAK125" s="7">
        <v>0</v>
      </c>
      <c r="AAL125" s="7">
        <v>0</v>
      </c>
      <c r="AAM125" s="7">
        <v>0</v>
      </c>
      <c r="AAN125" s="7">
        <v>0</v>
      </c>
      <c r="AAO125" s="7">
        <v>0</v>
      </c>
      <c r="AAP125" s="7">
        <v>0</v>
      </c>
      <c r="AAQ125" s="7">
        <v>0</v>
      </c>
      <c r="AAR125" s="7">
        <v>0</v>
      </c>
      <c r="AAS125" s="7">
        <v>0</v>
      </c>
      <c r="AAT125" s="7">
        <v>0</v>
      </c>
      <c r="AAU125" s="7">
        <v>0</v>
      </c>
      <c r="AAV125" s="7">
        <v>0</v>
      </c>
      <c r="AAW125" s="7">
        <v>0</v>
      </c>
      <c r="AAX125" s="7">
        <v>0</v>
      </c>
      <c r="AAY125" s="7">
        <v>0</v>
      </c>
      <c r="AAZ125" s="7">
        <v>0</v>
      </c>
      <c r="ABA125" s="7">
        <v>0</v>
      </c>
      <c r="ABB125" s="7">
        <v>0</v>
      </c>
      <c r="ABC125" s="7">
        <v>0</v>
      </c>
      <c r="ABD125" s="7">
        <v>0</v>
      </c>
      <c r="ABE125" s="7">
        <v>0</v>
      </c>
      <c r="ABF125" s="7">
        <v>0</v>
      </c>
      <c r="ABG125" s="7">
        <v>0</v>
      </c>
      <c r="ABH125" s="7">
        <v>0</v>
      </c>
      <c r="ABI125" s="7">
        <v>0</v>
      </c>
      <c r="ABJ125" s="7">
        <v>0</v>
      </c>
      <c r="ABK125" s="7">
        <v>0</v>
      </c>
      <c r="ABL125" s="7">
        <v>0</v>
      </c>
      <c r="ABM125" s="7">
        <v>0</v>
      </c>
      <c r="ABN125" s="7">
        <v>0</v>
      </c>
      <c r="ABO125" s="7">
        <v>0</v>
      </c>
      <c r="ABP125" s="7">
        <v>0</v>
      </c>
      <c r="ABQ125" s="7">
        <v>0</v>
      </c>
      <c r="ABR125" s="7">
        <v>0</v>
      </c>
      <c r="ABS125" s="7">
        <v>0</v>
      </c>
      <c r="ABT125" s="7">
        <v>0</v>
      </c>
      <c r="ABU125" s="7">
        <v>0</v>
      </c>
      <c r="ABV125" s="7">
        <v>0</v>
      </c>
      <c r="ABW125" s="7">
        <v>0</v>
      </c>
      <c r="ABX125" s="7">
        <v>0</v>
      </c>
      <c r="ABY125" s="7">
        <v>0</v>
      </c>
      <c r="ABZ125" s="7">
        <v>0</v>
      </c>
      <c r="ACA125" s="7">
        <v>0</v>
      </c>
      <c r="ACB125" s="7">
        <v>0</v>
      </c>
      <c r="ACC125" s="7">
        <v>0</v>
      </c>
      <c r="ACD125" s="7">
        <v>0</v>
      </c>
      <c r="ACE125" s="7">
        <v>0</v>
      </c>
      <c r="ACF125" s="7">
        <v>0</v>
      </c>
      <c r="ACG125" s="7">
        <v>0</v>
      </c>
      <c r="ACH125" s="7">
        <v>0</v>
      </c>
      <c r="ACI125" s="7">
        <v>0</v>
      </c>
      <c r="ACJ125" s="7">
        <v>0</v>
      </c>
      <c r="ACK125" s="7">
        <v>0</v>
      </c>
      <c r="ACL125" s="7">
        <v>0</v>
      </c>
      <c r="ACM125" s="7">
        <v>0</v>
      </c>
      <c r="ACN125" s="7">
        <v>0</v>
      </c>
      <c r="ACO125" s="7">
        <v>0</v>
      </c>
      <c r="ACP125" s="7">
        <v>0</v>
      </c>
      <c r="ACQ125" s="7">
        <v>0</v>
      </c>
      <c r="ACR125" s="7">
        <v>0</v>
      </c>
      <c r="ACS125" s="7">
        <v>0</v>
      </c>
      <c r="ACT125" s="7">
        <v>0</v>
      </c>
      <c r="ACU125" s="7">
        <v>0</v>
      </c>
      <c r="ACV125" s="7">
        <v>0</v>
      </c>
      <c r="ACW125" s="7">
        <v>0</v>
      </c>
      <c r="ACX125" s="7">
        <v>0</v>
      </c>
      <c r="ACY125" s="7">
        <v>0</v>
      </c>
      <c r="ACZ125" s="7">
        <v>0</v>
      </c>
      <c r="ADA125" s="7">
        <v>0</v>
      </c>
      <c r="ADB125" s="7">
        <v>0</v>
      </c>
      <c r="ADC125" s="7">
        <v>0</v>
      </c>
      <c r="ADD125" s="7">
        <v>0</v>
      </c>
      <c r="ADE125" s="7">
        <v>0</v>
      </c>
      <c r="ADF125" s="7">
        <v>0</v>
      </c>
      <c r="ADG125" s="7">
        <v>0</v>
      </c>
      <c r="ADH125" s="7">
        <v>0</v>
      </c>
      <c r="ADI125" s="7">
        <v>0</v>
      </c>
      <c r="ADJ125" s="7">
        <v>0</v>
      </c>
      <c r="ADK125" s="7">
        <v>0</v>
      </c>
      <c r="ADL125" s="7">
        <v>0</v>
      </c>
      <c r="ADM125" s="7">
        <v>0</v>
      </c>
      <c r="ADN125" s="7">
        <v>0</v>
      </c>
      <c r="ADO125" s="7">
        <v>0</v>
      </c>
      <c r="ADP125" s="7">
        <v>0</v>
      </c>
      <c r="ADQ125" s="7">
        <v>0</v>
      </c>
      <c r="ADR125" s="7">
        <v>0</v>
      </c>
      <c r="ADS125" s="7">
        <v>0</v>
      </c>
      <c r="ADT125" s="7">
        <v>0</v>
      </c>
      <c r="ADU125" s="7">
        <v>0</v>
      </c>
      <c r="ADV125" s="7">
        <v>0</v>
      </c>
      <c r="ADW125" s="7">
        <v>0</v>
      </c>
      <c r="ADX125" s="7">
        <v>0</v>
      </c>
      <c r="ADY125" s="7">
        <v>0</v>
      </c>
      <c r="ADZ125" s="7">
        <v>0</v>
      </c>
      <c r="AEA125" s="7">
        <v>0</v>
      </c>
      <c r="AEB125" s="7">
        <v>0</v>
      </c>
      <c r="AEC125" s="7">
        <v>0</v>
      </c>
      <c r="AED125" s="7">
        <v>0</v>
      </c>
      <c r="AEE125" s="7">
        <v>0</v>
      </c>
      <c r="AEF125" s="7">
        <v>0</v>
      </c>
      <c r="AEG125" s="7">
        <v>0</v>
      </c>
      <c r="AEH125" s="7">
        <v>0</v>
      </c>
      <c r="AEI125" s="7">
        <v>0</v>
      </c>
      <c r="AEJ125" s="7">
        <v>0</v>
      </c>
      <c r="AEK125" s="7">
        <v>0</v>
      </c>
      <c r="AEL125" s="7">
        <v>0</v>
      </c>
      <c r="AEM125" s="7">
        <v>0</v>
      </c>
      <c r="AEN125" s="7">
        <v>0</v>
      </c>
      <c r="AEO125" s="7">
        <v>0</v>
      </c>
      <c r="AEP125" s="7">
        <v>0</v>
      </c>
      <c r="AEQ125" s="7">
        <v>0</v>
      </c>
      <c r="AER125" s="7">
        <v>0</v>
      </c>
      <c r="AES125" s="7">
        <v>0</v>
      </c>
      <c r="AET125" s="7">
        <v>0</v>
      </c>
      <c r="AEU125" s="7">
        <v>0</v>
      </c>
      <c r="AEV125" s="7">
        <v>0</v>
      </c>
      <c r="AEW125" s="7">
        <v>0</v>
      </c>
      <c r="AEX125" s="7">
        <v>0</v>
      </c>
      <c r="AEY125" s="7"/>
      <c r="AEZ125" s="7"/>
      <c r="AFA125" s="7"/>
      <c r="AFB125" s="7"/>
      <c r="AFC125" s="7"/>
      <c r="AFD125" s="7"/>
      <c r="AFE125" s="7"/>
      <c r="AFF125" s="7"/>
      <c r="AFG125" s="7"/>
      <c r="AFH125" s="7"/>
      <c r="AFI125" s="7"/>
      <c r="AFJ125" s="7"/>
      <c r="AFK125" s="7"/>
      <c r="AFL125" s="7"/>
      <c r="AFM125" s="7"/>
      <c r="AFN125" s="7"/>
      <c r="AFO125" s="7"/>
      <c r="AFP125" s="7"/>
      <c r="AFQ125" s="7"/>
      <c r="AFR125" s="7"/>
      <c r="AFS125" s="7"/>
      <c r="AFT125" s="7"/>
      <c r="AFU125" s="7"/>
      <c r="AFV125" s="7"/>
      <c r="AFW125" s="7"/>
      <c r="AFX125" s="7"/>
      <c r="AFY125" s="7"/>
      <c r="AFZ125" s="7"/>
      <c r="AGA125" s="7"/>
      <c r="AGB125" s="7"/>
      <c r="AGC125" s="7"/>
      <c r="AGD125" s="7"/>
      <c r="AGE125" s="7"/>
      <c r="AGF125" s="7"/>
      <c r="AGG125" s="7"/>
      <c r="AGH125" s="7"/>
      <c r="AGI125" s="7"/>
      <c r="AGJ125" s="7"/>
      <c r="AGK125" s="7"/>
      <c r="AGL125" s="7"/>
      <c r="AGM125" s="7"/>
      <c r="AGN125" s="7"/>
      <c r="AGO125" s="7"/>
      <c r="AGP125" s="7"/>
      <c r="AGQ125" s="7"/>
      <c r="AGR125" s="7"/>
      <c r="AGS125" s="7"/>
      <c r="AGT125" s="7"/>
      <c r="AGU125" s="7"/>
      <c r="AGV125" s="7"/>
      <c r="AGW125" s="7"/>
      <c r="AGX125" s="7"/>
      <c r="AGY125" s="7"/>
      <c r="AGZ125" s="7"/>
      <c r="AHA125" s="7"/>
      <c r="AHB125" s="7"/>
      <c r="AHC125" s="7"/>
      <c r="AHD125" s="7"/>
      <c r="AHE125" s="7"/>
      <c r="AHF125" s="7"/>
      <c r="AHG125" s="7"/>
      <c r="AHH125" s="7"/>
      <c r="AHI125" s="7"/>
      <c r="AHJ125" s="7"/>
      <c r="AHK125" s="7"/>
      <c r="AHL125" s="7"/>
      <c r="AHM125" s="7"/>
      <c r="AHN125" s="7"/>
      <c r="AHO125" s="7"/>
      <c r="AHP125" s="7"/>
      <c r="AHQ125" s="7"/>
      <c r="AHR125" s="7"/>
      <c r="AHS125" s="7"/>
      <c r="AHT125" s="7"/>
      <c r="AHU125" s="7"/>
      <c r="AHV125" s="7"/>
      <c r="AHW125" s="7"/>
      <c r="AHX125" s="7"/>
      <c r="AHY125" s="7"/>
      <c r="AHZ125" s="7"/>
      <c r="AIA125" s="7"/>
      <c r="AIB125" s="7"/>
      <c r="AIC125" s="7"/>
      <c r="AID125" s="7"/>
      <c r="AIE125" s="7"/>
      <c r="AIF125" s="7"/>
      <c r="AIG125" s="7"/>
      <c r="AIH125" s="7"/>
      <c r="AII125" s="7"/>
      <c r="AIJ125" s="7"/>
      <c r="AIK125" s="7"/>
      <c r="AIL125" s="7"/>
      <c r="AIM125" s="7"/>
      <c r="AIN125" s="7"/>
      <c r="AIO125" s="7"/>
      <c r="AIP125" s="7"/>
      <c r="AIQ125" s="7"/>
      <c r="AIR125" s="7"/>
      <c r="AIS125" s="7"/>
      <c r="AIT125" s="7"/>
      <c r="AIU125" s="7"/>
      <c r="AIV125" s="7"/>
      <c r="AIW125" s="7"/>
      <c r="AIX125" s="7"/>
      <c r="AIY125" s="7"/>
      <c r="AIZ125" s="7"/>
      <c r="AJA125" s="7"/>
      <c r="AJB125" s="7"/>
      <c r="AJC125" s="7"/>
      <c r="AJD125" s="7"/>
      <c r="AJE125" s="7"/>
      <c r="AJF125" s="7"/>
      <c r="AJG125" s="7"/>
      <c r="AJH125" s="7"/>
      <c r="AJI125" s="7"/>
      <c r="AJJ125" s="7"/>
      <c r="AJK125" s="7"/>
      <c r="AJL125" s="7"/>
      <c r="AJM125" s="7"/>
      <c r="AJN125" s="7"/>
      <c r="AJO125" s="7"/>
      <c r="AJP125" s="7"/>
      <c r="AJQ125" s="7"/>
      <c r="AJR125" s="7"/>
      <c r="AJS125" s="7"/>
      <c r="AJT125" s="7"/>
      <c r="AJU125" s="7"/>
      <c r="AJV125" s="7"/>
      <c r="AJW125" s="7"/>
      <c r="AJX125" s="7"/>
      <c r="AJY125" s="7"/>
      <c r="AJZ125" s="7"/>
      <c r="AKA125" s="7"/>
      <c r="AKB125" s="7"/>
      <c r="AKC125" s="7"/>
      <c r="AKD125" s="7"/>
      <c r="AKE125" s="7"/>
      <c r="AKF125" s="7"/>
      <c r="AKG125" s="7"/>
      <c r="AKH125" s="7"/>
      <c r="AKI125" s="7"/>
      <c r="AKJ125" s="7"/>
      <c r="AKK125" s="7"/>
      <c r="AKL125" s="7"/>
      <c r="AKM125" s="7"/>
      <c r="AKN125" s="7"/>
      <c r="AKO125" s="7"/>
      <c r="AKP125" s="7"/>
      <c r="AKQ125" s="7"/>
      <c r="AKR125" s="7"/>
      <c r="AKS125" s="7"/>
      <c r="AKT125" s="7"/>
      <c r="AKU125" s="7"/>
      <c r="AKV125" s="7"/>
      <c r="AKW125" s="7"/>
      <c r="AKX125" s="7"/>
      <c r="AKY125" s="7"/>
      <c r="AKZ125" s="7"/>
      <c r="ALA125" s="7"/>
      <c r="ALB125" s="7"/>
      <c r="ALC125" s="7"/>
      <c r="ALD125" s="7"/>
      <c r="ALE125" s="7"/>
      <c r="ALF125" s="7"/>
      <c r="ALG125" s="7"/>
      <c r="ALH125" s="7"/>
      <c r="ALI125" s="7"/>
      <c r="ALJ125" s="7"/>
      <c r="ALK125" s="7"/>
      <c r="ALL125" s="7"/>
      <c r="ALM125" s="7"/>
      <c r="ALN125" s="7"/>
      <c r="ALO125" s="7"/>
      <c r="ALP125" s="7"/>
      <c r="ALQ125" s="7"/>
      <c r="ALR125" s="7"/>
      <c r="ALS125" s="7"/>
      <c r="ALT125" s="7"/>
      <c r="ALU125" s="7"/>
      <c r="ALV125" s="7"/>
      <c r="ALW125" s="7"/>
      <c r="ALX125" s="7"/>
      <c r="ALY125" s="7"/>
      <c r="ALZ125" s="7"/>
      <c r="AMA125" s="7"/>
      <c r="AMB125" s="7"/>
      <c r="AMC125" s="7"/>
      <c r="AMD125" s="7"/>
      <c r="AME125" s="7"/>
      <c r="AMF125" s="7"/>
      <c r="AMG125" s="7"/>
      <c r="AMH125" s="7"/>
      <c r="AMI125" s="7"/>
      <c r="AMJ125" s="7"/>
      <c r="AMK125" s="7"/>
      <c r="AML125" s="7"/>
      <c r="AMM125" s="7"/>
      <c r="AMN125" s="7"/>
      <c r="AMO125" s="7"/>
      <c r="AMP125" s="7"/>
      <c r="AMQ125" s="7"/>
      <c r="AMR125" s="7"/>
      <c r="AMS125" s="7"/>
      <c r="AMT125" s="7"/>
      <c r="AMU125" s="7"/>
      <c r="AMV125" s="7"/>
      <c r="AMW125" s="7"/>
      <c r="AMX125" s="7"/>
      <c r="AMY125" s="7"/>
      <c r="AMZ125" s="7"/>
      <c r="ANA125" s="7"/>
      <c r="ANB125" s="7"/>
      <c r="ANC125" s="7"/>
      <c r="AND125" s="7"/>
      <c r="ANE125" s="7"/>
      <c r="ANF125" s="7"/>
      <c r="ANG125" s="7"/>
      <c r="ANH125" s="7"/>
      <c r="ANI125" s="7"/>
      <c r="ANJ125" s="7"/>
      <c r="ANK125" s="7"/>
      <c r="ANL125" s="7"/>
      <c r="ANM125" s="7"/>
      <c r="ANN125" s="7"/>
      <c r="ANO125" s="7"/>
      <c r="ANP125" s="7"/>
      <c r="ANQ125" s="7"/>
      <c r="ANR125" s="7"/>
      <c r="ANS125" s="7"/>
      <c r="ANT125" s="7"/>
      <c r="ANU125" s="7"/>
      <c r="ANV125" s="7"/>
      <c r="ANW125" s="7"/>
      <c r="ANX125" s="7"/>
      <c r="ANY125" s="7"/>
      <c r="ANZ125" s="7"/>
      <c r="AOA125" s="7"/>
      <c r="AOB125" s="7"/>
      <c r="AOC125" s="7"/>
      <c r="AOD125" s="7"/>
      <c r="AOE125" s="4"/>
      <c r="AOF125" s="4"/>
      <c r="AOG125" s="4"/>
      <c r="AOH125" s="4"/>
      <c r="AOI125" s="4"/>
      <c r="AOJ125" s="4"/>
      <c r="AOK125" s="4"/>
      <c r="AOL125" s="4"/>
      <c r="AOM125" s="4"/>
      <c r="AON125" s="4"/>
      <c r="AOO125" s="4"/>
      <c r="AOP125" s="4"/>
      <c r="AOQ125" s="4"/>
      <c r="AOR125" s="4"/>
      <c r="AOS125" s="4"/>
      <c r="AOT125" s="4"/>
      <c r="AOU125" s="4"/>
      <c r="AOV125" s="4"/>
      <c r="AOW125" s="4"/>
      <c r="AOX125" s="4"/>
      <c r="AOY125" s="4"/>
      <c r="AOZ125" s="4"/>
      <c r="APA125" s="4"/>
      <c r="APB125" s="4"/>
      <c r="APC125" s="4"/>
      <c r="APD125" s="4"/>
      <c r="APE125" s="4"/>
      <c r="APF125" s="4"/>
      <c r="APG125" s="4"/>
      <c r="APH125" s="4"/>
    </row>
    <row r="126" spans="2:1100" x14ac:dyDescent="0.25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>
        <f>SUMPRODUCT(U111:AH125,$C$111:$P$125)</f>
        <v>0</v>
      </c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4">
        <f>SUMPRODUCT(AJ111:AW125,$C$111:$P$125)</f>
        <v>0</v>
      </c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12">
        <f>SUMPRODUCT(AY111:BL125,$C$111:$P$125)</f>
        <v>0</v>
      </c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>
        <f>SUMPRODUCT(BN111:CA125,$C$111:$P$125)</f>
        <v>0</v>
      </c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>
        <f>SUMPRODUCT(CC111:CP125,$C$111:$P$125)</f>
        <v>0</v>
      </c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>
        <f>SUMPRODUCT(CR111:DE125,$C$111:$P$125)</f>
        <v>0</v>
      </c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4">
        <f>SUMPRODUCT(DG111:DT125,$C$111:$P$125)</f>
        <v>0</v>
      </c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4">
        <f>SUMPRODUCT(DV111:EI125,$C$111:$P$125)</f>
        <v>0</v>
      </c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4">
        <f>SUMPRODUCT(EK111:EX125,$C$111:$P$125)</f>
        <v>0</v>
      </c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4">
        <f>SUMPRODUCT(EZ111:FM125,$C$111:$P$125)</f>
        <v>0</v>
      </c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4">
        <f>SUMPRODUCT(FO111:GB125,$C$111:$P$125)</f>
        <v>0</v>
      </c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4">
        <f>SUMPRODUCT(GD111:GQ125,$C$111:$P$125)</f>
        <v>0</v>
      </c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4">
        <f>SUMPRODUCT(GS111:HF125,$C$111:$P$125)</f>
        <v>0</v>
      </c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4">
        <f>SUMPRODUCT(HH111:HU125,$C$111:$P$125)</f>
        <v>0</v>
      </c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4">
        <f>SUMPRODUCT(HW111:IJ125,$C$111:$P$125)</f>
        <v>2114.56</v>
      </c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4">
        <f>SUMPRODUCT(IL111:IY125,$C$111:$P$125)</f>
        <v>0</v>
      </c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4">
        <f>SUMPRODUCT(JA111:JN125,$C$111:$P$125)</f>
        <v>0</v>
      </c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4">
        <f>SUMPRODUCT(JP111:KC125,$C$111:$P$125)</f>
        <v>0</v>
      </c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4">
        <f>SUMPRODUCT(KE111:KR125,$C$111:$P$125)</f>
        <v>0</v>
      </c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4">
        <f>SUMPRODUCT(KT111:LG125,$C$111:$P$125)</f>
        <v>0</v>
      </c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4">
        <f>SUMPRODUCT(LI111:LV125,$C$111:$P$125)</f>
        <v>0</v>
      </c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4">
        <f>SUMPRODUCT(LX111:MK125,$C$111:$P$125)</f>
        <v>0</v>
      </c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4">
        <f>SUMPRODUCT(MM111:MZ125,$C$111:$P$125)</f>
        <v>0</v>
      </c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4">
        <f>SUMPRODUCT(NB111:NO125,$C$111:$P$125)</f>
        <v>0</v>
      </c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4">
        <f>SUMPRODUCT(NQ111:OD125,$C$111:$P$125)</f>
        <v>0</v>
      </c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4">
        <f>SUMPRODUCT(OF111:OS125,$C$111:$P$125)</f>
        <v>0</v>
      </c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4">
        <f>SUMPRODUCT(OU111:PH125,$C$111:$P$125)</f>
        <v>0</v>
      </c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4">
        <f>SUMPRODUCT(PJ111:PW125,$C$111:$P$125)</f>
        <v>0</v>
      </c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4">
        <f>SUMPRODUCT(PY111:QL125,$C$111:$P$125)</f>
        <v>0</v>
      </c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4">
        <f>SUMPRODUCT(QN111:RA125,$C$111:$P$125)</f>
        <v>0</v>
      </c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4">
        <f>SUMPRODUCT(RC111:RP125,$C$111:$P$125)</f>
        <v>0</v>
      </c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4">
        <f>SUMPRODUCT(RR111:SE125,$C$111:$P$125)</f>
        <v>0</v>
      </c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4">
        <f>SUMPRODUCT(SG111:ST125,$C$111:$P$125)</f>
        <v>0</v>
      </c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4">
        <f>SUMPRODUCT(SV111:TI125,$C$111:$P$125)</f>
        <v>0</v>
      </c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4">
        <f>SUMPRODUCT(TK111:TX125,$C$111:$P$125)</f>
        <v>0</v>
      </c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4">
        <f>SUMPRODUCT(TZ111:UM125,$C$111:$P$125)</f>
        <v>0</v>
      </c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4">
        <f>SUMPRODUCT(UO111:VB125,$C$111:$P$125)</f>
        <v>0</v>
      </c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4">
        <f>SUMPRODUCT(VD111:VQ125,$C$111:$P$125)</f>
        <v>3022.4799999999996</v>
      </c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4">
        <f>SUMPRODUCT(VS111:WF125,$C$111:$P$125)</f>
        <v>0</v>
      </c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4">
        <f>SUMPRODUCT(WH111:WU125,$C$111:$P$125)</f>
        <v>0</v>
      </c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4">
        <f>SUMPRODUCT(WW111:XJ125,$C$111:$P$125)</f>
        <v>0</v>
      </c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4">
        <f>SUMPRODUCT(XL111:XY125,$C$111:$P$125)</f>
        <v>0</v>
      </c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4">
        <f>SUMPRODUCT(YA111:YN125,$C$111:$P$125)</f>
        <v>0</v>
      </c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4">
        <f>SUMPRODUCT(YP111:ZC125,$C$111:$P$125)</f>
        <v>0</v>
      </c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4">
        <f>SUMPRODUCT(ZE111:ZR125,$C$111:$P$125)</f>
        <v>0</v>
      </c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4">
        <f>SUMPRODUCT(ZT111:AAG125,$C$111:$P$125)</f>
        <v>2392.2399999999998</v>
      </c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4">
        <f>SUMPRODUCT(AAI111:AAV125,$C$111:$P$125)</f>
        <v>0</v>
      </c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4">
        <f>SUMPRODUCT(AAX111:ABK125,$C$111:$P$125)</f>
        <v>0</v>
      </c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4">
        <f>SUMPRODUCT(ABM111:ABZ125,$C$111:$P$125)</f>
        <v>0</v>
      </c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4">
        <f>SUMPRODUCT(ACB111:ACO125,$C$111:$P$125)</f>
        <v>0</v>
      </c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4">
        <f>SUMPRODUCT(ACQ111:ADD125,$C$111:$P$125)</f>
        <v>0</v>
      </c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4">
        <f>SUMPRODUCT(ADF111:ADS125,$C$111:$P$125)</f>
        <v>0</v>
      </c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4">
        <f>SUMPRODUCT(ADU111:AEH125,$C$111:$P$125)</f>
        <v>0</v>
      </c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4">
        <f>SUMPRODUCT(AEJ111:AEW125,$C$111:$P$125)</f>
        <v>0</v>
      </c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4">
        <f>SUMPRODUCT(AEY111:AFL125,$C$111:$P$125)</f>
        <v>0</v>
      </c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4">
        <f>SUMPRODUCT(AFN111:AGA125,$C$111:$P$125)</f>
        <v>0</v>
      </c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4">
        <f>SUMPRODUCT(AGC111:AGP125,$C$111:$P$125)</f>
        <v>0</v>
      </c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4">
        <f>SUMPRODUCT(AGR111:AHE125,$C$111:$P$125)</f>
        <v>0</v>
      </c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4">
        <f>SUMPRODUCT(AHG111:AHT125,$C$111:$P$125)</f>
        <v>0</v>
      </c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4">
        <f>SUMPRODUCT(AHV111:AII125,$C$111:$P$125)</f>
        <v>0</v>
      </c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4">
        <f>SUMPRODUCT(AIK111:AIX125,$C$111:$P$125)</f>
        <v>0</v>
      </c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4">
        <f>SUMPRODUCT(AIZ111:AJM125,$C$111:$P$125)</f>
        <v>0</v>
      </c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4">
        <f>SUMPRODUCT(AJO111:AKB125,$C$111:$P$125)</f>
        <v>0</v>
      </c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4">
        <f>SUMPRODUCT(AKD111:AKQ125,$C$111:$P$125)</f>
        <v>0</v>
      </c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4">
        <f>SUMPRODUCT(AKS111:ALF125,$C$111:$P$125)</f>
        <v>0</v>
      </c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4">
        <f>SUMPRODUCT(ALH111:ALU125,$C$111:$P$125)</f>
        <v>0</v>
      </c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4">
        <f>SUMPRODUCT(ALW111:AMJ125,$C$111:$P$125)</f>
        <v>0</v>
      </c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  <c r="AMK126" s="1"/>
      <c r="AML126" s="4">
        <f>SUMPRODUCT(AML111:AMY125,$C$111:$P$125)</f>
        <v>0</v>
      </c>
      <c r="AMM126" s="1"/>
      <c r="AMN126" s="1"/>
      <c r="AMO126" s="1"/>
      <c r="AMP126" s="1"/>
      <c r="AMQ126" s="1"/>
      <c r="AMR126" s="1"/>
      <c r="AMS126" s="1"/>
      <c r="AMT126" s="1"/>
      <c r="AMU126" s="1"/>
      <c r="AMV126" s="1"/>
      <c r="AMW126" s="1"/>
      <c r="AMX126" s="1"/>
      <c r="AMY126" s="1"/>
      <c r="AMZ126" s="1"/>
      <c r="ANA126" s="4">
        <f>SUMPRODUCT(ANA111:ANN125,$C$111:$P$125)</f>
        <v>0</v>
      </c>
      <c r="ANB126" s="1"/>
      <c r="ANC126" s="1"/>
      <c r="AND126" s="1"/>
      <c r="ANE126" s="1"/>
      <c r="ANF126" s="1"/>
      <c r="ANG126" s="1"/>
      <c r="ANH126" s="1"/>
      <c r="ANI126" s="1"/>
      <c r="ANJ126" s="1"/>
      <c r="ANK126" s="1"/>
      <c r="ANL126" s="1"/>
      <c r="ANM126" s="1"/>
      <c r="ANN126" s="1"/>
      <c r="ANO126" s="1"/>
      <c r="ANP126" s="4">
        <f>SUMPRODUCT(ANP111:AOC125,$C$111:$P$125)</f>
        <v>0</v>
      </c>
      <c r="ANQ126" s="1"/>
      <c r="ANR126" s="1"/>
      <c r="ANS126" s="1"/>
      <c r="ANT126" s="1"/>
      <c r="ANU126" s="1"/>
      <c r="ANV126" s="1"/>
      <c r="ANW126" s="1"/>
      <c r="ANX126" s="1"/>
      <c r="ANY126" s="1"/>
      <c r="ANZ126" s="1"/>
      <c r="AOA126" s="1"/>
      <c r="AOB126" s="1"/>
      <c r="AOC126" s="1"/>
      <c r="AOD126" s="1"/>
      <c r="AOE126" s="1"/>
      <c r="AOF126" s="1"/>
      <c r="AOG126" s="1"/>
      <c r="AOH126" s="1"/>
      <c r="AOI126" s="1"/>
      <c r="AOJ126" s="1"/>
      <c r="AOK126" s="1"/>
      <c r="AOL126" s="1"/>
      <c r="AOM126" s="1"/>
      <c r="AON126" s="1"/>
      <c r="AOO126" s="1"/>
      <c r="AOP126" s="1"/>
      <c r="AOQ126" s="1"/>
      <c r="AOR126" s="1"/>
      <c r="AOS126" s="1"/>
      <c r="AOT126" s="1"/>
      <c r="AOU126" s="1"/>
      <c r="AOV126" s="1"/>
      <c r="AOW126" s="1"/>
      <c r="AOX126" s="1"/>
      <c r="AOY126" s="1"/>
      <c r="AOZ126" s="1"/>
      <c r="APA126" s="1"/>
      <c r="APB126" s="1"/>
      <c r="APC126" s="1"/>
      <c r="APD126" s="1"/>
      <c r="APE126" s="1"/>
      <c r="APF126" s="1"/>
      <c r="APG126" s="1"/>
      <c r="APH126" s="1"/>
    </row>
    <row r="127" spans="2:1100" x14ac:dyDescent="0.25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>
        <f>SUM(U111:AH125)</f>
        <v>0</v>
      </c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4">
        <f>SUM(AJ111:AW125)</f>
        <v>0</v>
      </c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12">
        <f>SUM(AY111:BL125)</f>
        <v>0</v>
      </c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>
        <f>SUM(BN111:CA125)</f>
        <v>0</v>
      </c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>
        <f>SUM(CC111:CP125)</f>
        <v>0</v>
      </c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>
        <f>SUM(CR111:DE125)</f>
        <v>0</v>
      </c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4">
        <f>SUM(DG111:DT125)</f>
        <v>0</v>
      </c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4">
        <f>SUM(DV111:EI125)</f>
        <v>0</v>
      </c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4">
        <f>SUM(EK111:EX125)</f>
        <v>0</v>
      </c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4">
        <f>SUM(EZ111:FM125)</f>
        <v>0</v>
      </c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4">
        <f>SUM(FO111:GB125)</f>
        <v>0</v>
      </c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4">
        <f>SUM(GD111:GQ125)</f>
        <v>0</v>
      </c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4">
        <f>SUM(GS111:HF125)</f>
        <v>0</v>
      </c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4">
        <f>SUM(HH111:HU125)</f>
        <v>0</v>
      </c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4">
        <f>SUM(HW111:IJ125)</f>
        <v>1</v>
      </c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4">
        <f>SUM(IL111:IY125)</f>
        <v>0</v>
      </c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4">
        <f>SUM(JA111:JN125)</f>
        <v>0</v>
      </c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4">
        <f>SUM(JP111:KC125)</f>
        <v>0</v>
      </c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4">
        <f>SUM(KE111:KR125)</f>
        <v>0</v>
      </c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4">
        <f>SUM(KT111:LG125)</f>
        <v>0</v>
      </c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4">
        <f>SUM(LI111:LV125)</f>
        <v>0</v>
      </c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4">
        <f>SUM(LX111:MK125)</f>
        <v>0</v>
      </c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4">
        <f>SUM(MM111:MZ125)</f>
        <v>0</v>
      </c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4">
        <f>SUM(NB111:NO125)</f>
        <v>0</v>
      </c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4">
        <f>SUM(NQ111:OD125)</f>
        <v>0</v>
      </c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4">
        <f>SUM(OF111:OS125)</f>
        <v>0</v>
      </c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4">
        <f>SUM(OU111:PH125)</f>
        <v>0</v>
      </c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4">
        <f>SUM(PJ111:PW125)</f>
        <v>0</v>
      </c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4">
        <f>SUM(PY111:QL125)</f>
        <v>0</v>
      </c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4">
        <f>SUM(QN111:RA125)</f>
        <v>0</v>
      </c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4">
        <f>SUM(RC111:RP125)</f>
        <v>0</v>
      </c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4">
        <f>SUM(RR111:SE125)</f>
        <v>0</v>
      </c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4">
        <f>SUM(SG111:ST125)</f>
        <v>0</v>
      </c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4">
        <f>SUM(SV111:TI125)</f>
        <v>0</v>
      </c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4">
        <f>SUM(TK111:TX125)</f>
        <v>0</v>
      </c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4">
        <f>SUM(TZ111:UM125)</f>
        <v>0</v>
      </c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4">
        <f>SUM(UO111:VB125)</f>
        <v>0</v>
      </c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4">
        <f>SUM(VD111:VQ125)</f>
        <v>1</v>
      </c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4">
        <f>SUM(VS111:WF125)</f>
        <v>0</v>
      </c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4">
        <f>SUM(WH111:WU125)</f>
        <v>0</v>
      </c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4">
        <f>SUM(WW111:XJ125)</f>
        <v>0</v>
      </c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4">
        <f>SUM(XL111:XY125)</f>
        <v>0</v>
      </c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4">
        <f>SUM(YA111:YN125)</f>
        <v>0</v>
      </c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4">
        <f>SUM(YP111:ZC125)</f>
        <v>0</v>
      </c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4">
        <f>SUM(ZE111:ZR125)</f>
        <v>0</v>
      </c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4">
        <f>SUM(ZT111:AAG125)</f>
        <v>1</v>
      </c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4">
        <f>SUM(AAI111:AAV125)</f>
        <v>0</v>
      </c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4">
        <f>SUM(AAX111:ABK125)</f>
        <v>0</v>
      </c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4">
        <f>SUM(ABM111:ABZ125)</f>
        <v>0</v>
      </c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4">
        <f>SUM(ACB111:ACO125)</f>
        <v>0</v>
      </c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4">
        <f>SUM(ACQ111:ADD125)</f>
        <v>0</v>
      </c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4">
        <f>SUM(ADF111:ADS125)</f>
        <v>0</v>
      </c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4">
        <f>SUM(ADU111:AEH125)</f>
        <v>0</v>
      </c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4">
        <f>SUM(AEJ111:AEW125)</f>
        <v>0</v>
      </c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4">
        <f>SUM(AEY111:AFL125)</f>
        <v>0</v>
      </c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4">
        <f>SUM(AFN111:AGA125)</f>
        <v>0</v>
      </c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4">
        <f>SUM(AGC111:AGP125)</f>
        <v>0</v>
      </c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4">
        <f>SUM(AGR111:AHE125)</f>
        <v>0</v>
      </c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4">
        <f>SUM(AHG111:AHT125)</f>
        <v>0</v>
      </c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4">
        <f>SUM(AHV111:AII125)</f>
        <v>0</v>
      </c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4">
        <f>SUM(AIK111:AIX125)</f>
        <v>0</v>
      </c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4">
        <f>SUM(AIZ111:AJM125)</f>
        <v>0</v>
      </c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4">
        <f>SUM(AJO111:AKB125)</f>
        <v>0</v>
      </c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4">
        <f>SUM(AKD111:AKQ125)</f>
        <v>0</v>
      </c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4">
        <f>SUM(AKS111:ALF125)</f>
        <v>0</v>
      </c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4">
        <f>SUM(ALH111:ALU125)</f>
        <v>0</v>
      </c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4">
        <f>SUM(ALW111:AMJ125)</f>
        <v>0</v>
      </c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  <c r="AMK127" s="1"/>
      <c r="AML127" s="4">
        <f>SUM(AML111:AMY125)</f>
        <v>0</v>
      </c>
      <c r="AMM127" s="1"/>
      <c r="AMN127" s="1"/>
      <c r="AMO127" s="1"/>
      <c r="AMP127" s="1"/>
      <c r="AMQ127" s="1"/>
      <c r="AMR127" s="1"/>
      <c r="AMS127" s="1"/>
      <c r="AMT127" s="1"/>
      <c r="AMU127" s="1"/>
      <c r="AMV127" s="1"/>
      <c r="AMW127" s="1"/>
      <c r="AMX127" s="1"/>
      <c r="AMY127" s="1"/>
      <c r="AMZ127" s="1"/>
      <c r="ANA127" s="4">
        <f>SUM(ANA111:ANN125)</f>
        <v>0</v>
      </c>
      <c r="ANB127" s="1"/>
      <c r="ANC127" s="1"/>
      <c r="AND127" s="1"/>
      <c r="ANE127" s="1"/>
      <c r="ANF127" s="1"/>
      <c r="ANG127" s="1"/>
      <c r="ANH127" s="1"/>
      <c r="ANI127" s="1"/>
      <c r="ANJ127" s="1"/>
      <c r="ANK127" s="1"/>
      <c r="ANL127" s="1"/>
      <c r="ANM127" s="1"/>
      <c r="ANN127" s="1"/>
      <c r="ANO127" s="1"/>
      <c r="ANP127" s="4">
        <f>SUM(ANP111:AOC125)</f>
        <v>0</v>
      </c>
      <c r="ANQ127" s="1"/>
      <c r="ANR127" s="1"/>
      <c r="ANS127" s="1"/>
      <c r="ANT127" s="1"/>
      <c r="ANU127" s="1"/>
      <c r="ANV127" s="1"/>
      <c r="ANW127" s="1"/>
      <c r="ANX127" s="1"/>
      <c r="ANY127" s="1"/>
      <c r="ANZ127" s="1"/>
      <c r="AOA127" s="1"/>
      <c r="AOB127" s="1"/>
      <c r="AOC127" s="1"/>
      <c r="AOD127" s="1"/>
      <c r="AOE127" s="1"/>
      <c r="AOF127" s="1"/>
      <c r="AOG127" s="1"/>
      <c r="AOH127" s="1"/>
      <c r="AOI127" s="1"/>
      <c r="AOJ127" s="1"/>
      <c r="AOK127" s="1"/>
      <c r="AOL127" s="1"/>
      <c r="AOM127" s="1"/>
      <c r="AON127" s="1"/>
      <c r="AOO127" s="1"/>
      <c r="AOP127" s="1"/>
      <c r="AOQ127" s="1"/>
      <c r="AOR127" s="1"/>
      <c r="AOS127" s="1"/>
      <c r="AOT127" s="1"/>
      <c r="AOU127" s="1"/>
      <c r="AOV127" s="1"/>
      <c r="AOW127" s="1"/>
      <c r="AOX127" s="1"/>
      <c r="AOY127" s="1"/>
      <c r="AOZ127" s="1"/>
      <c r="APA127" s="1"/>
      <c r="APB127" s="1"/>
      <c r="APC127" s="1"/>
      <c r="APD127" s="1"/>
      <c r="APE127" s="1"/>
      <c r="APF127" s="1"/>
      <c r="APG127" s="1"/>
      <c r="APH127" s="1"/>
    </row>
    <row r="128" spans="2:1100" x14ac:dyDescent="0.25">
      <c r="B128" s="12" t="s">
        <v>19</v>
      </c>
      <c r="C128" s="12">
        <v>1</v>
      </c>
      <c r="D128" s="12">
        <v>2</v>
      </c>
      <c r="E128" s="12">
        <v>3</v>
      </c>
      <c r="F128" s="12">
        <v>4</v>
      </c>
      <c r="G128" s="12">
        <v>5</v>
      </c>
      <c r="H128" s="12">
        <v>6</v>
      </c>
      <c r="I128" s="12">
        <v>7</v>
      </c>
      <c r="J128" s="12">
        <v>8</v>
      </c>
      <c r="K128" s="12">
        <v>9</v>
      </c>
      <c r="L128" s="12">
        <v>10</v>
      </c>
      <c r="M128" s="12">
        <v>11</v>
      </c>
      <c r="N128" s="12">
        <v>12</v>
      </c>
      <c r="O128" s="12">
        <v>13</v>
      </c>
      <c r="P128" s="12">
        <v>14</v>
      </c>
      <c r="Q128" s="12">
        <v>15</v>
      </c>
      <c r="R128" s="12"/>
      <c r="S128" s="12"/>
      <c r="T128" s="12"/>
      <c r="U128" s="12" t="s">
        <v>58</v>
      </c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>
        <f>SUM(AI111:AI125)</f>
        <v>0</v>
      </c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>
        <f>SUM(AX111:AX125)</f>
        <v>0</v>
      </c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>
        <f>SUM(BM111:BM125)</f>
        <v>0</v>
      </c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>
        <f>SUM(CB111:CB125)</f>
        <v>0</v>
      </c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>
        <f>SUM(CQ111:CQ125)</f>
        <v>0</v>
      </c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>
        <f>SUM(DF111:DF125)</f>
        <v>0</v>
      </c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4">
        <f>SUM(DU111:DU125)</f>
        <v>0</v>
      </c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4">
        <f>SUM(EJ111:EJ125)</f>
        <v>0</v>
      </c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4">
        <f>SUM(EY111:EY125)</f>
        <v>0</v>
      </c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4">
        <f>SUM(FN111:FN125)</f>
        <v>0</v>
      </c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4">
        <f>SUM(GC111:GC125)</f>
        <v>0</v>
      </c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4">
        <f>SUM(GR111:GR125)</f>
        <v>0</v>
      </c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4">
        <f>SUM(HG111:HG125)</f>
        <v>0</v>
      </c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4">
        <f>SUM(HV111:HV125)</f>
        <v>0</v>
      </c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4">
        <f>SUM(IK111:IK125)</f>
        <v>0</v>
      </c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4">
        <f>SUM(IZ111:IZ125)</f>
        <v>0</v>
      </c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4">
        <f>SUM(JO111:JO125)</f>
        <v>0</v>
      </c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4">
        <f>SUM(KD111:KD125)</f>
        <v>0</v>
      </c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4">
        <f>SUM(KS111:KS125)</f>
        <v>0</v>
      </c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4">
        <f>SUM(LH111:LH125)</f>
        <v>0</v>
      </c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4">
        <f>SUM(LW111:LW125)</f>
        <v>0</v>
      </c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4">
        <f>SUM(ML111:ML125)</f>
        <v>0</v>
      </c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4">
        <f>SUM(NA111:NA125)</f>
        <v>0</v>
      </c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4">
        <f>SUM(NP111:NP125)</f>
        <v>0</v>
      </c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4">
        <f>SUM(OE111:OE125)</f>
        <v>0</v>
      </c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4">
        <f>SUM(OT111:OT125)</f>
        <v>0</v>
      </c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4">
        <f>SUM(PI111:PI125)</f>
        <v>0</v>
      </c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4">
        <f>SUM(PX111:PX125)</f>
        <v>0</v>
      </c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4">
        <f>SUM(QM111:QM125)</f>
        <v>0</v>
      </c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4">
        <f>SUM(RB111:RB125)</f>
        <v>0</v>
      </c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4">
        <f>SUM(RQ111:RQ125)</f>
        <v>0</v>
      </c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4">
        <f>SUM(SF111:SF125)</f>
        <v>0</v>
      </c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4">
        <f>SUM(SU111:SU125)</f>
        <v>0</v>
      </c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4">
        <f>SUM(TJ111:TJ125)</f>
        <v>0</v>
      </c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4">
        <f>SUM(TY111:TY125)</f>
        <v>0</v>
      </c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4">
        <f>SUM(UN111:UN125)</f>
        <v>0</v>
      </c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4">
        <f>SUM(VC111:VC125)</f>
        <v>0</v>
      </c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4">
        <f>SUM(VR111:VR125)</f>
        <v>0</v>
      </c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4">
        <f>SUM(WG111:WG125)</f>
        <v>0</v>
      </c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4">
        <f>SUM(WV111:WV125)</f>
        <v>0</v>
      </c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4">
        <f>SUM(XK111:XK125)</f>
        <v>0</v>
      </c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4">
        <f>SUM(XZ111:XZ125)</f>
        <v>0</v>
      </c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4">
        <f>SUM(YO111:YO125)</f>
        <v>0</v>
      </c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4">
        <f>SUM(ZD111:ZD125)</f>
        <v>0</v>
      </c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4">
        <f>SUM(ZS111:ZS125)</f>
        <v>0</v>
      </c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4">
        <f>SUM(AAH111:AAH125)</f>
        <v>0</v>
      </c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4">
        <f>SUM(AAW111:AAW125)</f>
        <v>0</v>
      </c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4">
        <f>SUM(ABL111:ABL125)</f>
        <v>0</v>
      </c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4">
        <f>SUM(ACA111:ACA125)</f>
        <v>0</v>
      </c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4">
        <f>SUM(ACP111:ACP125)</f>
        <v>0</v>
      </c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4">
        <f>SUM(ADE111:ADE125)</f>
        <v>0</v>
      </c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4">
        <f>SUM(ADT111:ADT125)</f>
        <v>0</v>
      </c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4">
        <f>SUM(AEI111:AEI125)</f>
        <v>0</v>
      </c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4">
        <f>SUM(AEX111:AEX125)</f>
        <v>0</v>
      </c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4">
        <f>SUM(AFM111:AFM125)</f>
        <v>0</v>
      </c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4">
        <f>SUM(AGB111:AGB125)</f>
        <v>0</v>
      </c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4">
        <f>SUM(AGQ111:AGQ125)</f>
        <v>0</v>
      </c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4">
        <f>SUM(AHF111:AHF125)</f>
        <v>0</v>
      </c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4">
        <f>SUM(AHU111:AHU125)</f>
        <v>0</v>
      </c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4">
        <f>SUM(AIJ111:AIJ125)</f>
        <v>0</v>
      </c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4">
        <f>SUM(AIY111:AIY125)</f>
        <v>0</v>
      </c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4">
        <f>SUM(AJN111:AJN125)</f>
        <v>0</v>
      </c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4">
        <f>SUM(AKC111:AKC125)</f>
        <v>0</v>
      </c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4">
        <f>SUM(AKR111:AKR125)</f>
        <v>0</v>
      </c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4">
        <f>SUM(ALG111:ALG125)</f>
        <v>0</v>
      </c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4">
        <f>SUM(ALV111:ALV125)</f>
        <v>0</v>
      </c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  <c r="AMK128" s="4">
        <f>SUM(AMK111:AMK125)</f>
        <v>0</v>
      </c>
      <c r="AML128" s="1"/>
      <c r="AMM128" s="1"/>
      <c r="AMN128" s="1"/>
      <c r="AMO128" s="1"/>
      <c r="AMP128" s="1"/>
      <c r="AMQ128" s="1"/>
      <c r="AMR128" s="1"/>
      <c r="AMS128" s="1"/>
      <c r="AMT128" s="1"/>
      <c r="AMU128" s="1"/>
      <c r="AMV128" s="1"/>
      <c r="AMW128" s="1"/>
      <c r="AMX128" s="1"/>
      <c r="AMY128" s="1"/>
      <c r="AMZ128" s="4">
        <f>SUM(AMZ111:AMZ125)</f>
        <v>0</v>
      </c>
      <c r="ANA128" s="1"/>
      <c r="ANB128" s="1"/>
      <c r="ANC128" s="1"/>
      <c r="AND128" s="1"/>
      <c r="ANE128" s="1"/>
      <c r="ANF128" s="1"/>
      <c r="ANG128" s="1"/>
      <c r="ANH128" s="1"/>
      <c r="ANI128" s="1"/>
      <c r="ANJ128" s="1"/>
      <c r="ANK128" s="1"/>
      <c r="ANL128" s="1"/>
      <c r="ANM128" s="1"/>
      <c r="ANN128" s="1"/>
      <c r="ANO128" s="4">
        <f>SUM(ANO111:ANO125)</f>
        <v>0</v>
      </c>
      <c r="ANP128" s="1"/>
      <c r="ANQ128" s="1"/>
      <c r="ANR128" s="1"/>
      <c r="ANS128" s="1"/>
      <c r="ANT128" s="1"/>
      <c r="ANU128" s="1"/>
      <c r="ANV128" s="1"/>
      <c r="ANW128" s="1"/>
      <c r="ANX128" s="1"/>
      <c r="ANY128" s="1"/>
      <c r="ANZ128" s="1"/>
      <c r="AOA128" s="1"/>
      <c r="AOB128" s="1"/>
      <c r="AOC128" s="1"/>
      <c r="AOD128" s="1">
        <f>SUM(AOD111:AOD125)</f>
        <v>0</v>
      </c>
      <c r="AOE128" s="1"/>
      <c r="AOF128" s="1"/>
      <c r="AOG128" s="1"/>
      <c r="AOH128" s="1"/>
      <c r="AOI128" s="1"/>
      <c r="AOJ128" s="1"/>
      <c r="AOK128" s="1"/>
      <c r="AOL128" s="1"/>
      <c r="AOM128" s="1"/>
      <c r="AON128" s="1"/>
      <c r="AOO128" s="1"/>
      <c r="AOP128" s="1"/>
      <c r="AOQ128" s="1"/>
      <c r="AOR128" s="1"/>
      <c r="AOS128" s="1"/>
      <c r="AOT128" s="1"/>
      <c r="AOU128" s="1"/>
      <c r="AOV128" s="1"/>
      <c r="AOW128" s="1"/>
      <c r="AOX128" s="1"/>
      <c r="AOY128" s="1"/>
      <c r="AOZ128" s="1"/>
      <c r="APA128" s="1"/>
      <c r="APB128" s="1"/>
      <c r="APC128" s="1"/>
      <c r="APD128" s="1"/>
      <c r="APE128" s="1"/>
      <c r="APF128" s="1"/>
      <c r="APG128" s="1"/>
      <c r="APH128" s="1"/>
    </row>
    <row r="129" spans="1:1100" x14ac:dyDescent="0.25">
      <c r="A129" s="12" t="s">
        <v>0</v>
      </c>
      <c r="B129" s="12">
        <v>1</v>
      </c>
      <c r="C129" s="11" t="s">
        <v>247</v>
      </c>
      <c r="D129" s="12" t="s">
        <v>248</v>
      </c>
      <c r="E129" s="12" t="s">
        <v>249</v>
      </c>
      <c r="F129" s="12" t="s">
        <v>250</v>
      </c>
      <c r="G129" s="12" t="s">
        <v>251</v>
      </c>
      <c r="H129" s="12" t="s">
        <v>252</v>
      </c>
      <c r="I129" s="12" t="s">
        <v>253</v>
      </c>
      <c r="J129" s="12" t="s">
        <v>254</v>
      </c>
      <c r="K129" s="12" t="s">
        <v>255</v>
      </c>
      <c r="L129" s="12" t="s">
        <v>256</v>
      </c>
      <c r="M129" s="12" t="s">
        <v>257</v>
      </c>
      <c r="N129" s="12" t="s">
        <v>258</v>
      </c>
      <c r="O129" s="12" t="s">
        <v>259</v>
      </c>
      <c r="P129" s="12" t="s">
        <v>260</v>
      </c>
      <c r="Q129" s="12" t="s">
        <v>20</v>
      </c>
      <c r="R129" s="12"/>
      <c r="S129" s="12"/>
      <c r="T129" s="12" t="s">
        <v>0</v>
      </c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4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4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4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4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4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4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4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4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4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4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4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4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4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4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4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4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4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4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4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4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4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4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4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4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4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4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4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4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4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4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4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4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4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4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4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4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4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4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4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4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4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4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4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4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4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4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4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4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4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4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4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4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4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4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4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4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4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4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4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4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  <c r="AMK129" s="4"/>
      <c r="AML129" s="1"/>
      <c r="AMM129" s="1"/>
      <c r="AMN129" s="1"/>
      <c r="AMO129" s="1"/>
      <c r="AMP129" s="1"/>
      <c r="AMQ129" s="1"/>
      <c r="AMR129" s="1"/>
      <c r="AMS129" s="1"/>
      <c r="AMT129" s="1"/>
      <c r="AMU129" s="1"/>
      <c r="AMV129" s="1"/>
      <c r="AMW129" s="1"/>
      <c r="AMX129" s="1"/>
      <c r="AMY129" s="1"/>
      <c r="AMZ129" s="4"/>
      <c r="ANA129" s="1"/>
      <c r="ANB129" s="1"/>
      <c r="ANC129" s="1"/>
      <c r="AND129" s="1"/>
      <c r="ANE129" s="1"/>
      <c r="ANF129" s="1"/>
      <c r="ANG129" s="1"/>
      <c r="ANH129" s="1"/>
      <c r="ANI129" s="1"/>
      <c r="ANJ129" s="1"/>
      <c r="ANK129" s="1"/>
      <c r="ANL129" s="1"/>
      <c r="ANM129" s="1"/>
      <c r="ANN129" s="1"/>
      <c r="ANO129" s="4"/>
      <c r="ANP129" s="1"/>
      <c r="ANQ129" s="1"/>
      <c r="ANR129" s="1"/>
      <c r="ANS129" s="1"/>
      <c r="ANT129" s="1"/>
      <c r="ANU129" s="1"/>
      <c r="ANV129" s="1"/>
      <c r="ANW129" s="1"/>
      <c r="ANX129" s="1"/>
      <c r="ANY129" s="1"/>
      <c r="ANZ129" s="1"/>
      <c r="AOA129" s="1"/>
      <c r="AOB129" s="1"/>
      <c r="AOC129" s="1"/>
      <c r="AOD129" s="1"/>
      <c r="AOE129" s="1"/>
      <c r="AOF129" s="1"/>
      <c r="AOG129" s="1"/>
      <c r="AOH129" s="1"/>
      <c r="AOI129" s="1"/>
      <c r="AOJ129" s="1"/>
      <c r="AOK129" s="1"/>
      <c r="AOL129" s="1"/>
      <c r="AOM129" s="1"/>
      <c r="AON129" s="1"/>
      <c r="AOO129" s="1"/>
      <c r="AOP129" s="1"/>
      <c r="AOQ129" s="1"/>
      <c r="AOR129" s="1"/>
      <c r="AOS129" s="1"/>
      <c r="AOT129" s="1"/>
      <c r="AOU129" s="1"/>
      <c r="AOV129" s="1"/>
      <c r="AOW129" s="1"/>
      <c r="AOX129" s="1"/>
      <c r="AOY129" s="1"/>
      <c r="AOZ129" s="1"/>
      <c r="APA129" s="1"/>
      <c r="APB129" s="1"/>
      <c r="APC129" s="1"/>
      <c r="APD129" s="1"/>
      <c r="APE129" s="1"/>
      <c r="APF129" s="1"/>
      <c r="APG129" s="1"/>
      <c r="APH129" s="1"/>
    </row>
    <row r="130" spans="1:1100" x14ac:dyDescent="0.25">
      <c r="A130" s="12" t="s">
        <v>1</v>
      </c>
      <c r="B130" s="12">
        <v>2</v>
      </c>
      <c r="C130" s="11" t="s">
        <v>261</v>
      </c>
      <c r="D130" s="12" t="s">
        <v>248</v>
      </c>
      <c r="E130" s="12" t="s">
        <v>249</v>
      </c>
      <c r="F130" s="12" t="s">
        <v>250</v>
      </c>
      <c r="G130" s="12" t="s">
        <v>251</v>
      </c>
      <c r="H130" s="12" t="s">
        <v>252</v>
      </c>
      <c r="I130" s="12" t="s">
        <v>253</v>
      </c>
      <c r="J130" s="12" t="s">
        <v>254</v>
      </c>
      <c r="K130" s="12" t="s">
        <v>255</v>
      </c>
      <c r="L130" s="12" t="s">
        <v>262</v>
      </c>
      <c r="M130" s="12" t="s">
        <v>263</v>
      </c>
      <c r="N130" s="12" t="s">
        <v>264</v>
      </c>
      <c r="O130" s="12" t="s">
        <v>265</v>
      </c>
      <c r="P130" s="12" t="s">
        <v>266</v>
      </c>
      <c r="Q130" s="12" t="s">
        <v>20</v>
      </c>
      <c r="R130" s="12"/>
      <c r="S130" s="12"/>
      <c r="T130" s="12" t="s">
        <v>1</v>
      </c>
      <c r="U130" s="12" t="s">
        <v>344</v>
      </c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4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4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4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4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4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4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4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4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4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4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4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4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4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4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4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4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4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4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4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4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4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4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4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4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4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4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4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4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4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4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4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4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4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4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4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4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4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4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4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4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4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4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4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4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4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4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4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4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4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4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4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4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4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4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4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4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4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4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4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4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  <c r="AMK130" s="4"/>
      <c r="AML130" s="1"/>
      <c r="AMM130" s="1"/>
      <c r="AMN130" s="1"/>
      <c r="AMO130" s="1"/>
      <c r="AMP130" s="1"/>
      <c r="AMQ130" s="1"/>
      <c r="AMR130" s="1"/>
      <c r="AMS130" s="1"/>
      <c r="AMT130" s="1"/>
      <c r="AMU130" s="1"/>
      <c r="AMV130" s="1"/>
      <c r="AMW130" s="1"/>
      <c r="AMX130" s="1"/>
      <c r="AMY130" s="1"/>
      <c r="AMZ130" s="4"/>
      <c r="ANA130" s="1"/>
      <c r="ANB130" s="1"/>
      <c r="ANC130" s="1"/>
      <c r="AND130" s="1"/>
      <c r="ANE130" s="1"/>
      <c r="ANF130" s="1"/>
      <c r="ANG130" s="1"/>
      <c r="ANH130" s="1"/>
      <c r="ANI130" s="1"/>
      <c r="ANJ130" s="1"/>
      <c r="ANK130" s="1"/>
      <c r="ANL130" s="1"/>
      <c r="ANM130" s="1"/>
      <c r="ANN130" s="1"/>
      <c r="ANO130" s="4"/>
      <c r="ANP130" s="1"/>
      <c r="ANQ130" s="1"/>
      <c r="ANR130" s="1"/>
      <c r="ANS130" s="1"/>
      <c r="ANT130" s="1"/>
      <c r="ANU130" s="1"/>
      <c r="ANV130" s="1"/>
      <c r="ANW130" s="1"/>
      <c r="ANX130" s="1"/>
      <c r="ANY130" s="1"/>
      <c r="ANZ130" s="1"/>
      <c r="AOA130" s="1"/>
      <c r="AOB130" s="1"/>
      <c r="AOC130" s="1"/>
      <c r="AOD130" s="1"/>
      <c r="AOE130" s="1"/>
      <c r="AOF130" s="1"/>
      <c r="AOG130" s="1"/>
      <c r="AOH130" s="1"/>
      <c r="AOI130" s="1"/>
      <c r="AOJ130" s="1"/>
      <c r="AOK130" s="1"/>
      <c r="AOL130" s="1"/>
      <c r="AOM130" s="1"/>
      <c r="AON130" s="1"/>
      <c r="AOO130" s="1"/>
      <c r="AOP130" s="1"/>
      <c r="AOQ130" s="1"/>
      <c r="AOR130" s="1"/>
      <c r="AOS130" s="1"/>
      <c r="AOT130" s="1"/>
      <c r="AOU130" s="1"/>
      <c r="AOV130" s="1"/>
      <c r="AOW130" s="1"/>
      <c r="AOX130" s="1"/>
      <c r="AOY130" s="1"/>
      <c r="AOZ130" s="1"/>
      <c r="APA130" s="1"/>
      <c r="APB130" s="1"/>
      <c r="APC130" s="1"/>
      <c r="APD130" s="1"/>
      <c r="APE130" s="1"/>
      <c r="APF130" s="1"/>
      <c r="APG130" s="1"/>
      <c r="APH130" s="1"/>
    </row>
    <row r="131" spans="1:1100" x14ac:dyDescent="0.25">
      <c r="A131" s="12" t="s">
        <v>2</v>
      </c>
      <c r="B131" s="12">
        <v>3</v>
      </c>
      <c r="C131" s="11" t="s">
        <v>267</v>
      </c>
      <c r="D131" s="12" t="s">
        <v>268</v>
      </c>
      <c r="E131" s="12" t="s">
        <v>249</v>
      </c>
      <c r="F131" s="12" t="s">
        <v>250</v>
      </c>
      <c r="G131" s="12" t="s">
        <v>251</v>
      </c>
      <c r="H131" s="12" t="s">
        <v>252</v>
      </c>
      <c r="I131" s="12" t="s">
        <v>253</v>
      </c>
      <c r="J131" s="12" t="s">
        <v>254</v>
      </c>
      <c r="K131" s="12" t="s">
        <v>255</v>
      </c>
      <c r="L131" s="12" t="s">
        <v>262</v>
      </c>
      <c r="M131" s="12" t="s">
        <v>269</v>
      </c>
      <c r="N131" s="12" t="s">
        <v>270</v>
      </c>
      <c r="O131" s="12" t="s">
        <v>271</v>
      </c>
      <c r="P131" s="12" t="s">
        <v>272</v>
      </c>
      <c r="Q131" s="12" t="s">
        <v>20</v>
      </c>
      <c r="R131" s="12"/>
      <c r="S131" s="12"/>
      <c r="T131" s="12" t="s">
        <v>2</v>
      </c>
      <c r="U131" s="12" t="s">
        <v>351</v>
      </c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4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4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4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4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4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4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4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4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4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4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4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4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4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4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4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4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4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4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4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4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4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4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4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4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4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4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4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4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4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4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4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4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4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4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4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4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4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4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4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4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4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4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4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4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4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4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4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4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4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4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4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4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4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4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4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4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4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4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4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4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  <c r="AMK131" s="4"/>
      <c r="AML131" s="1"/>
      <c r="AMM131" s="1"/>
      <c r="AMN131" s="1"/>
      <c r="AMO131" s="1"/>
      <c r="AMP131" s="1"/>
      <c r="AMQ131" s="1"/>
      <c r="AMR131" s="1"/>
      <c r="AMS131" s="1"/>
      <c r="AMT131" s="1"/>
      <c r="AMU131" s="1"/>
      <c r="AMV131" s="1"/>
      <c r="AMW131" s="1"/>
      <c r="AMX131" s="1"/>
      <c r="AMY131" s="1"/>
      <c r="AMZ131" s="4"/>
      <c r="ANA131" s="1"/>
      <c r="ANB131" s="1"/>
      <c r="ANC131" s="1"/>
      <c r="AND131" s="1"/>
      <c r="ANE131" s="1"/>
      <c r="ANF131" s="1"/>
      <c r="ANG131" s="1"/>
      <c r="ANH131" s="1"/>
      <c r="ANI131" s="1"/>
      <c r="ANJ131" s="1"/>
      <c r="ANK131" s="1"/>
      <c r="ANL131" s="1"/>
      <c r="ANM131" s="1"/>
      <c r="ANN131" s="1"/>
      <c r="ANO131" s="4"/>
      <c r="ANP131" s="1"/>
      <c r="ANQ131" s="1"/>
      <c r="ANR131" s="1"/>
      <c r="ANS131" s="1"/>
      <c r="ANT131" s="1"/>
      <c r="ANU131" s="1"/>
      <c r="ANV131" s="1"/>
      <c r="ANW131" s="1"/>
      <c r="ANX131" s="1"/>
      <c r="ANY131" s="1"/>
      <c r="ANZ131" s="1"/>
      <c r="AOA131" s="1"/>
      <c r="AOB131" s="1"/>
      <c r="AOC131" s="1"/>
      <c r="AOD131" s="1"/>
      <c r="AOE131" s="1"/>
      <c r="AOF131" s="1"/>
      <c r="AOG131" s="1"/>
      <c r="AOH131" s="1"/>
      <c r="AOI131" s="1"/>
      <c r="AOJ131" s="1"/>
      <c r="AOK131" s="1"/>
      <c r="AOL131" s="1"/>
      <c r="AOM131" s="1"/>
      <c r="AON131" s="1"/>
      <c r="AOO131" s="1"/>
      <c r="AOP131" s="1"/>
      <c r="AOQ131" s="1"/>
      <c r="AOR131" s="1"/>
      <c r="AOS131" s="1"/>
      <c r="AOT131" s="1"/>
      <c r="AOU131" s="1"/>
      <c r="AOV131" s="1"/>
      <c r="AOW131" s="1"/>
      <c r="AOX131" s="1"/>
      <c r="AOY131" s="1"/>
      <c r="AOZ131" s="1"/>
      <c r="APA131" s="1"/>
      <c r="APB131" s="1"/>
      <c r="APC131" s="1"/>
      <c r="APD131" s="1"/>
      <c r="APE131" s="1"/>
      <c r="APF131" s="1"/>
      <c r="APG131" s="1"/>
      <c r="APH131" s="1"/>
    </row>
    <row r="132" spans="1:1100" x14ac:dyDescent="0.25">
      <c r="A132" s="12" t="s">
        <v>3</v>
      </c>
      <c r="B132" s="12">
        <v>4</v>
      </c>
      <c r="C132" s="11" t="s">
        <v>273</v>
      </c>
      <c r="D132" s="12" t="s">
        <v>274</v>
      </c>
      <c r="E132" s="12" t="s">
        <v>275</v>
      </c>
      <c r="F132" s="12" t="s">
        <v>250</v>
      </c>
      <c r="G132" s="12" t="s">
        <v>251</v>
      </c>
      <c r="H132" s="12" t="s">
        <v>252</v>
      </c>
      <c r="I132" s="12" t="s">
        <v>253</v>
      </c>
      <c r="J132" s="12" t="s">
        <v>254</v>
      </c>
      <c r="K132" s="12" t="s">
        <v>255</v>
      </c>
      <c r="L132" s="12" t="s">
        <v>262</v>
      </c>
      <c r="M132" s="12" t="s">
        <v>269</v>
      </c>
      <c r="N132" s="12" t="s">
        <v>276</v>
      </c>
      <c r="O132" s="12" t="s">
        <v>277</v>
      </c>
      <c r="P132" s="12" t="s">
        <v>278</v>
      </c>
      <c r="Q132" s="12" t="s">
        <v>20</v>
      </c>
      <c r="R132" s="12"/>
      <c r="S132" s="12"/>
      <c r="T132" s="12" t="s">
        <v>3</v>
      </c>
      <c r="U132" s="12" t="s">
        <v>352</v>
      </c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4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4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4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4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4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4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4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4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4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4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4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4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4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4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4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4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4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4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4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4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4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4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4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4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4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4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4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4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4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4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4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4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4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4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4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4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4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4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4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4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4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4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4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4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4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4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4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4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4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4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4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4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4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4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4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4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4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4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4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4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  <c r="AMK132" s="4"/>
      <c r="AML132" s="1"/>
      <c r="AMM132" s="1"/>
      <c r="AMN132" s="1"/>
      <c r="AMO132" s="1"/>
      <c r="AMP132" s="1"/>
      <c r="AMQ132" s="1"/>
      <c r="AMR132" s="1"/>
      <c r="AMS132" s="1"/>
      <c r="AMT132" s="1"/>
      <c r="AMU132" s="1"/>
      <c r="AMV132" s="1"/>
      <c r="AMW132" s="1"/>
      <c r="AMX132" s="1"/>
      <c r="AMY132" s="1"/>
      <c r="AMZ132" s="4"/>
      <c r="ANA132" s="1"/>
      <c r="ANB132" s="1"/>
      <c r="ANC132" s="1"/>
      <c r="AND132" s="1"/>
      <c r="ANE132" s="1"/>
      <c r="ANF132" s="1"/>
      <c r="ANG132" s="1"/>
      <c r="ANH132" s="1"/>
      <c r="ANI132" s="1"/>
      <c r="ANJ132" s="1"/>
      <c r="ANK132" s="1"/>
      <c r="ANL132" s="1"/>
      <c r="ANM132" s="1"/>
      <c r="ANN132" s="1"/>
      <c r="ANO132" s="4"/>
      <c r="ANP132" s="1"/>
      <c r="ANQ132" s="1"/>
      <c r="ANR132" s="1"/>
      <c r="ANS132" s="1"/>
      <c r="ANT132" s="1"/>
      <c r="ANU132" s="1"/>
      <c r="ANV132" s="1"/>
      <c r="ANW132" s="1"/>
      <c r="ANX132" s="1"/>
      <c r="ANY132" s="1"/>
      <c r="ANZ132" s="1"/>
      <c r="AOA132" s="1"/>
      <c r="AOB132" s="1"/>
      <c r="AOC132" s="1"/>
      <c r="AOD132" s="1"/>
      <c r="AOE132" s="1"/>
      <c r="AOF132" s="1"/>
      <c r="AOG132" s="1"/>
      <c r="AOH132" s="1"/>
      <c r="AOI132" s="1"/>
      <c r="AOJ132" s="1"/>
      <c r="AOK132" s="1"/>
      <c r="AOL132" s="1"/>
      <c r="AOM132" s="1"/>
      <c r="AON132" s="1"/>
      <c r="AOO132" s="1"/>
      <c r="AOP132" s="1"/>
      <c r="AOQ132" s="1"/>
      <c r="AOR132" s="1"/>
      <c r="AOS132" s="1"/>
      <c r="AOT132" s="1"/>
      <c r="AOU132" s="1"/>
      <c r="AOV132" s="1"/>
      <c r="AOW132" s="1"/>
      <c r="AOX132" s="1"/>
      <c r="AOY132" s="1"/>
      <c r="AOZ132" s="1"/>
      <c r="APA132" s="1"/>
      <c r="APB132" s="1"/>
      <c r="APC132" s="1"/>
      <c r="APD132" s="1"/>
      <c r="APE132" s="1"/>
      <c r="APF132" s="1"/>
      <c r="APG132" s="1"/>
      <c r="APH132" s="1"/>
    </row>
    <row r="133" spans="1:1100" x14ac:dyDescent="0.25">
      <c r="A133" s="12" t="s">
        <v>4</v>
      </c>
      <c r="B133" s="12">
        <v>5</v>
      </c>
      <c r="C133" s="12" t="s">
        <v>279</v>
      </c>
      <c r="D133" s="12" t="s">
        <v>280</v>
      </c>
      <c r="E133" s="12" t="s">
        <v>281</v>
      </c>
      <c r="F133" s="12" t="s">
        <v>282</v>
      </c>
      <c r="G133" s="12" t="s">
        <v>251</v>
      </c>
      <c r="H133" s="12" t="s">
        <v>252</v>
      </c>
      <c r="I133" s="12" t="s">
        <v>253</v>
      </c>
      <c r="J133" s="12" t="s">
        <v>254</v>
      </c>
      <c r="K133" s="12" t="s">
        <v>255</v>
      </c>
      <c r="L133" s="12" t="s">
        <v>262</v>
      </c>
      <c r="M133" s="12" t="s">
        <v>269</v>
      </c>
      <c r="N133" s="12" t="s">
        <v>276</v>
      </c>
      <c r="O133" s="12" t="s">
        <v>283</v>
      </c>
      <c r="P133" s="12" t="s">
        <v>284</v>
      </c>
      <c r="Q133" s="12" t="s">
        <v>20</v>
      </c>
      <c r="R133" s="12"/>
      <c r="S133" s="12"/>
      <c r="T133" s="12" t="s">
        <v>4</v>
      </c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4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4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4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4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4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4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4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4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4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4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4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4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4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4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4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4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4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4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4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4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4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4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4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4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4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4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4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4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4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4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4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4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4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4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4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4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4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4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4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4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4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4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4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4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4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4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4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4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4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4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4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4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4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4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4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4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4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4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4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4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  <c r="AMK133" s="4"/>
      <c r="AML133" s="1"/>
      <c r="AMM133" s="1"/>
      <c r="AMN133" s="1"/>
      <c r="AMO133" s="1"/>
      <c r="AMP133" s="1"/>
      <c r="AMQ133" s="1"/>
      <c r="AMR133" s="1"/>
      <c r="AMS133" s="1"/>
      <c r="AMT133" s="1"/>
      <c r="AMU133" s="1"/>
      <c r="AMV133" s="1"/>
      <c r="AMW133" s="1"/>
      <c r="AMX133" s="1"/>
      <c r="AMY133" s="1"/>
      <c r="AMZ133" s="4"/>
      <c r="ANA133" s="1"/>
      <c r="ANB133" s="1"/>
      <c r="ANC133" s="1"/>
      <c r="AND133" s="1"/>
      <c r="ANE133" s="1"/>
      <c r="ANF133" s="1"/>
      <c r="ANG133" s="1"/>
      <c r="ANH133" s="1"/>
      <c r="ANI133" s="1"/>
      <c r="ANJ133" s="1"/>
      <c r="ANK133" s="1"/>
      <c r="ANL133" s="1"/>
      <c r="ANM133" s="1"/>
      <c r="ANN133" s="1"/>
      <c r="ANO133" s="4"/>
      <c r="ANP133" s="1"/>
      <c r="ANQ133" s="1"/>
      <c r="ANR133" s="1"/>
      <c r="ANS133" s="1"/>
      <c r="ANT133" s="1"/>
      <c r="ANU133" s="1"/>
      <c r="ANV133" s="1"/>
      <c r="ANW133" s="1"/>
      <c r="ANX133" s="1"/>
      <c r="ANY133" s="1"/>
      <c r="ANZ133" s="1"/>
      <c r="AOA133" s="1"/>
      <c r="AOB133" s="1"/>
      <c r="AOC133" s="1"/>
      <c r="AOD133" s="1"/>
      <c r="AOE133" s="1"/>
      <c r="AOF133" s="1"/>
      <c r="AOG133" s="1"/>
      <c r="AOH133" s="1"/>
      <c r="AOI133" s="1"/>
      <c r="AOJ133" s="1"/>
      <c r="AOK133" s="1"/>
      <c r="AOL133" s="1"/>
      <c r="AOM133" s="1"/>
      <c r="AON133" s="1"/>
      <c r="AOO133" s="1"/>
      <c r="AOP133" s="1"/>
      <c r="AOQ133" s="1"/>
      <c r="AOR133" s="1"/>
      <c r="AOS133" s="1"/>
      <c r="AOT133" s="1"/>
      <c r="AOU133" s="1"/>
      <c r="AOV133" s="1"/>
      <c r="AOW133" s="1"/>
      <c r="AOX133" s="1"/>
      <c r="AOY133" s="1"/>
      <c r="AOZ133" s="1"/>
      <c r="APA133" s="1"/>
      <c r="APB133" s="1"/>
      <c r="APC133" s="1"/>
      <c r="APD133" s="1"/>
      <c r="APE133" s="1"/>
      <c r="APF133" s="1"/>
      <c r="APG133" s="1"/>
      <c r="APH133" s="1"/>
    </row>
    <row r="134" spans="1:1100" x14ac:dyDescent="0.25">
      <c r="A134" s="12" t="s">
        <v>5</v>
      </c>
      <c r="B134" s="12">
        <v>6</v>
      </c>
      <c r="C134" s="12" t="s">
        <v>285</v>
      </c>
      <c r="D134" s="11" t="s">
        <v>286</v>
      </c>
      <c r="E134" s="12" t="s">
        <v>287</v>
      </c>
      <c r="F134" s="12" t="s">
        <v>288</v>
      </c>
      <c r="G134" s="12" t="s">
        <v>289</v>
      </c>
      <c r="H134" s="12" t="s">
        <v>252</v>
      </c>
      <c r="I134" s="12" t="s">
        <v>253</v>
      </c>
      <c r="J134" s="12" t="s">
        <v>254</v>
      </c>
      <c r="K134" s="12" t="s">
        <v>255</v>
      </c>
      <c r="L134" s="12" t="s">
        <v>262</v>
      </c>
      <c r="M134" s="12" t="s">
        <v>269</v>
      </c>
      <c r="N134" s="12" t="s">
        <v>276</v>
      </c>
      <c r="O134" s="12" t="s">
        <v>283</v>
      </c>
      <c r="P134" s="12" t="s">
        <v>290</v>
      </c>
      <c r="Q134" s="12" t="s">
        <v>20</v>
      </c>
      <c r="R134" s="12"/>
      <c r="S134" s="12"/>
      <c r="T134" s="12" t="s">
        <v>5</v>
      </c>
      <c r="U134" s="12" t="s">
        <v>343</v>
      </c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4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4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4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4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4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4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4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4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4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4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4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4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4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4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4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4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4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4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4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4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4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4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4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4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4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4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4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4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4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4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4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4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4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4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4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4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4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4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4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4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4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4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4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4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4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4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4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4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4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4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4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4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4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4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4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4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4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4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4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4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  <c r="AMK134" s="4"/>
      <c r="AML134" s="1"/>
      <c r="AMM134" s="1"/>
      <c r="AMN134" s="1"/>
      <c r="AMO134" s="1"/>
      <c r="AMP134" s="1"/>
      <c r="AMQ134" s="1"/>
      <c r="AMR134" s="1"/>
      <c r="AMS134" s="1"/>
      <c r="AMT134" s="1"/>
      <c r="AMU134" s="1"/>
      <c r="AMV134" s="1"/>
      <c r="AMW134" s="1"/>
      <c r="AMX134" s="1"/>
      <c r="AMY134" s="1"/>
      <c r="AMZ134" s="4"/>
      <c r="ANA134" s="1"/>
      <c r="ANB134" s="1"/>
      <c r="ANC134" s="1"/>
      <c r="AND134" s="1"/>
      <c r="ANE134" s="1"/>
      <c r="ANF134" s="1"/>
      <c r="ANG134" s="1"/>
      <c r="ANH134" s="1"/>
      <c r="ANI134" s="1"/>
      <c r="ANJ134" s="1"/>
      <c r="ANK134" s="1"/>
      <c r="ANL134" s="1"/>
      <c r="ANM134" s="1"/>
      <c r="ANN134" s="1"/>
      <c r="ANO134" s="4"/>
      <c r="ANP134" s="1"/>
      <c r="ANQ134" s="1"/>
      <c r="ANR134" s="1"/>
      <c r="ANS134" s="1"/>
      <c r="ANT134" s="1"/>
      <c r="ANU134" s="1"/>
      <c r="ANV134" s="1"/>
      <c r="ANW134" s="1"/>
      <c r="ANX134" s="1"/>
      <c r="ANY134" s="1"/>
      <c r="ANZ134" s="1"/>
      <c r="AOA134" s="1"/>
      <c r="AOB134" s="1"/>
      <c r="AOC134" s="1"/>
      <c r="AOD134" s="1"/>
      <c r="AOE134" s="1"/>
      <c r="AOF134" s="1"/>
      <c r="AOG134" s="1"/>
      <c r="AOH134" s="1"/>
      <c r="AOI134" s="1"/>
      <c r="AOJ134" s="1"/>
      <c r="AOK134" s="1"/>
      <c r="AOL134" s="1"/>
      <c r="AOM134" s="1"/>
      <c r="AON134" s="1"/>
      <c r="AOO134" s="1"/>
      <c r="AOP134" s="1"/>
      <c r="AOQ134" s="1"/>
      <c r="AOR134" s="1"/>
      <c r="AOS134" s="1"/>
      <c r="AOT134" s="1"/>
      <c r="AOU134" s="1"/>
      <c r="AOV134" s="1"/>
      <c r="AOW134" s="1"/>
      <c r="AOX134" s="1"/>
      <c r="AOY134" s="1"/>
      <c r="AOZ134" s="1"/>
      <c r="APA134" s="1"/>
      <c r="APB134" s="1"/>
      <c r="APC134" s="1"/>
      <c r="APD134" s="1"/>
      <c r="APE134" s="1"/>
      <c r="APF134" s="1"/>
      <c r="APG134" s="1"/>
      <c r="APH134" s="1"/>
    </row>
    <row r="135" spans="1:1100" x14ac:dyDescent="0.25">
      <c r="A135" s="12" t="s">
        <v>6</v>
      </c>
      <c r="B135" s="12">
        <v>7</v>
      </c>
      <c r="C135" s="12" t="s">
        <v>291</v>
      </c>
      <c r="D135" s="11" t="s">
        <v>292</v>
      </c>
      <c r="E135" s="12" t="s">
        <v>293</v>
      </c>
      <c r="F135" s="12" t="s">
        <v>294</v>
      </c>
      <c r="G135" s="12" t="s">
        <v>295</v>
      </c>
      <c r="H135" s="12" t="s">
        <v>296</v>
      </c>
      <c r="I135" s="12" t="s">
        <v>253</v>
      </c>
      <c r="J135" s="12" t="s">
        <v>254</v>
      </c>
      <c r="K135" s="12" t="s">
        <v>255</v>
      </c>
      <c r="L135" s="12" t="s">
        <v>262</v>
      </c>
      <c r="M135" s="12" t="s">
        <v>269</v>
      </c>
      <c r="N135" s="12" t="s">
        <v>276</v>
      </c>
      <c r="O135" s="12" t="s">
        <v>283</v>
      </c>
      <c r="P135" s="12" t="s">
        <v>290</v>
      </c>
      <c r="Q135" s="12" t="s">
        <v>20</v>
      </c>
      <c r="R135" s="12"/>
      <c r="S135" s="12"/>
      <c r="T135" s="12" t="s">
        <v>6</v>
      </c>
      <c r="U135" s="12" t="s">
        <v>354</v>
      </c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4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4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4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4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4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4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4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4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4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4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4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4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4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4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4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4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4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4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4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4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4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4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4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4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4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4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4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4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4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4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4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4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4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4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4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4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4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4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4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4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4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4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4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4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4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4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4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4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4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4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4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4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4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4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4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4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4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4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4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4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  <c r="AMK135" s="4"/>
      <c r="AML135" s="1"/>
      <c r="AMM135" s="1"/>
      <c r="AMN135" s="1"/>
      <c r="AMO135" s="1"/>
      <c r="AMP135" s="1"/>
      <c r="AMQ135" s="1"/>
      <c r="AMR135" s="1"/>
      <c r="AMS135" s="1"/>
      <c r="AMT135" s="1"/>
      <c r="AMU135" s="1"/>
      <c r="AMV135" s="1"/>
      <c r="AMW135" s="1"/>
      <c r="AMX135" s="1"/>
      <c r="AMY135" s="1"/>
      <c r="AMZ135" s="4"/>
      <c r="ANA135" s="1"/>
      <c r="ANB135" s="1"/>
      <c r="ANC135" s="1"/>
      <c r="AND135" s="1"/>
      <c r="ANE135" s="1"/>
      <c r="ANF135" s="1"/>
      <c r="ANG135" s="1"/>
      <c r="ANH135" s="1"/>
      <c r="ANI135" s="1"/>
      <c r="ANJ135" s="1"/>
      <c r="ANK135" s="1"/>
      <c r="ANL135" s="1"/>
      <c r="ANM135" s="1"/>
      <c r="ANN135" s="1"/>
      <c r="ANO135" s="4"/>
      <c r="ANP135" s="1"/>
      <c r="ANQ135" s="1"/>
      <c r="ANR135" s="1"/>
      <c r="ANS135" s="1"/>
      <c r="ANT135" s="1"/>
      <c r="ANU135" s="1"/>
      <c r="ANV135" s="1"/>
      <c r="ANW135" s="1"/>
      <c r="ANX135" s="1"/>
      <c r="ANY135" s="1"/>
      <c r="ANZ135" s="1"/>
      <c r="AOA135" s="1"/>
      <c r="AOB135" s="1"/>
      <c r="AOC135" s="1"/>
      <c r="AOD135" s="1"/>
      <c r="AOE135" s="1"/>
      <c r="AOF135" s="1"/>
      <c r="AOG135" s="1"/>
      <c r="AOH135" s="1"/>
      <c r="AOI135" s="1"/>
      <c r="AOJ135" s="1"/>
      <c r="AOK135" s="1"/>
      <c r="AOL135" s="1"/>
      <c r="AOM135" s="1"/>
      <c r="AON135" s="1"/>
      <c r="AOO135" s="1"/>
      <c r="AOP135" s="1"/>
      <c r="AOQ135" s="1"/>
      <c r="AOR135" s="1"/>
      <c r="AOS135" s="1"/>
      <c r="AOT135" s="1"/>
      <c r="AOU135" s="1"/>
      <c r="AOV135" s="1"/>
      <c r="AOW135" s="1"/>
      <c r="AOX135" s="1"/>
      <c r="AOY135" s="1"/>
      <c r="AOZ135" s="1"/>
      <c r="APA135" s="1"/>
      <c r="APB135" s="1"/>
      <c r="APC135" s="1"/>
      <c r="APD135" s="1"/>
      <c r="APE135" s="1"/>
      <c r="APF135" s="1"/>
      <c r="APG135" s="1"/>
      <c r="APH135" s="1"/>
    </row>
    <row r="136" spans="1:1100" x14ac:dyDescent="0.25">
      <c r="A136" s="12" t="s">
        <v>7</v>
      </c>
      <c r="B136" s="12">
        <v>8</v>
      </c>
      <c r="C136" s="12" t="s">
        <v>291</v>
      </c>
      <c r="D136" s="11" t="s">
        <v>247</v>
      </c>
      <c r="E136" s="12" t="s">
        <v>297</v>
      </c>
      <c r="F136" s="12" t="s">
        <v>298</v>
      </c>
      <c r="G136" s="12" t="s">
        <v>299</v>
      </c>
      <c r="H136" s="12" t="s">
        <v>300</v>
      </c>
      <c r="I136" s="12" t="s">
        <v>359</v>
      </c>
      <c r="J136" s="12" t="s">
        <v>254</v>
      </c>
      <c r="K136" s="12" t="s">
        <v>255</v>
      </c>
      <c r="L136" s="12" t="s">
        <v>262</v>
      </c>
      <c r="M136" s="12" t="s">
        <v>269</v>
      </c>
      <c r="N136" s="12" t="s">
        <v>276</v>
      </c>
      <c r="O136" s="12" t="s">
        <v>283</v>
      </c>
      <c r="P136" s="12" t="s">
        <v>290</v>
      </c>
      <c r="Q136" s="12" t="s">
        <v>20</v>
      </c>
      <c r="R136" s="12"/>
      <c r="S136" s="12"/>
      <c r="T136" s="12" t="s">
        <v>7</v>
      </c>
      <c r="U136" s="12" t="s">
        <v>346</v>
      </c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4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4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4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4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4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4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4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4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4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4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4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4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4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4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4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4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4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4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4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4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4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4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4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4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4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4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4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4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4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4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4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4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4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4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4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4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4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4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4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4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4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4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4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4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4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4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4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4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4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4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4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4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4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4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4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4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4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4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4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4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  <c r="AMK136" s="4"/>
      <c r="AML136" s="1"/>
      <c r="AMM136" s="1"/>
      <c r="AMN136" s="1"/>
      <c r="AMO136" s="1"/>
      <c r="AMP136" s="1"/>
      <c r="AMQ136" s="1"/>
      <c r="AMR136" s="1"/>
      <c r="AMS136" s="1"/>
      <c r="AMT136" s="1"/>
      <c r="AMU136" s="1"/>
      <c r="AMV136" s="1"/>
      <c r="AMW136" s="1"/>
      <c r="AMX136" s="1"/>
      <c r="AMY136" s="1"/>
      <c r="AMZ136" s="4"/>
      <c r="ANA136" s="1"/>
      <c r="ANB136" s="1"/>
      <c r="ANC136" s="1"/>
      <c r="AND136" s="1"/>
      <c r="ANE136" s="1"/>
      <c r="ANF136" s="1"/>
      <c r="ANG136" s="1"/>
      <c r="ANH136" s="1"/>
      <c r="ANI136" s="1"/>
      <c r="ANJ136" s="1"/>
      <c r="ANK136" s="1"/>
      <c r="ANL136" s="1"/>
      <c r="ANM136" s="1"/>
      <c r="ANN136" s="1"/>
      <c r="ANO136" s="4"/>
      <c r="ANP136" s="1"/>
      <c r="ANQ136" s="1"/>
      <c r="ANR136" s="1"/>
      <c r="ANS136" s="1"/>
      <c r="ANT136" s="1"/>
      <c r="ANU136" s="1"/>
      <c r="ANV136" s="1"/>
      <c r="ANW136" s="1"/>
      <c r="ANX136" s="1"/>
      <c r="ANY136" s="1"/>
      <c r="ANZ136" s="1"/>
      <c r="AOA136" s="1"/>
      <c r="AOB136" s="1"/>
      <c r="AOC136" s="1"/>
      <c r="AOD136" s="1"/>
      <c r="AOE136" s="1"/>
      <c r="AOF136" s="1"/>
      <c r="AOG136" s="1"/>
      <c r="AOH136" s="1"/>
      <c r="AOI136" s="1"/>
      <c r="AOJ136" s="1"/>
      <c r="AOK136" s="1"/>
      <c r="AOL136" s="1"/>
      <c r="AOM136" s="1"/>
      <c r="AON136" s="1"/>
      <c r="AOO136" s="1"/>
      <c r="AOP136" s="1"/>
      <c r="AOQ136" s="1"/>
      <c r="AOR136" s="1"/>
      <c r="AOS136" s="1"/>
      <c r="AOT136" s="1"/>
      <c r="AOU136" s="1"/>
      <c r="AOV136" s="1"/>
      <c r="AOW136" s="1"/>
      <c r="AOX136" s="1"/>
      <c r="AOY136" s="1"/>
      <c r="AOZ136" s="1"/>
      <c r="APA136" s="1"/>
      <c r="APB136" s="1"/>
      <c r="APC136" s="1"/>
      <c r="APD136" s="1"/>
      <c r="APE136" s="1"/>
      <c r="APF136" s="1"/>
      <c r="APG136" s="1"/>
      <c r="APH136" s="1"/>
    </row>
    <row r="137" spans="1:1100" x14ac:dyDescent="0.25">
      <c r="A137" s="12" t="s">
        <v>8</v>
      </c>
      <c r="B137" s="12">
        <v>9</v>
      </c>
      <c r="C137" s="12" t="s">
        <v>291</v>
      </c>
      <c r="D137" s="11" t="s">
        <v>247</v>
      </c>
      <c r="E137" s="12" t="s">
        <v>248</v>
      </c>
      <c r="F137" s="12" t="s">
        <v>302</v>
      </c>
      <c r="G137" s="12" t="s">
        <v>303</v>
      </c>
      <c r="H137" s="12" t="s">
        <v>304</v>
      </c>
      <c r="I137" s="12" t="s">
        <v>305</v>
      </c>
      <c r="J137" s="12" t="s">
        <v>360</v>
      </c>
      <c r="K137" s="12" t="s">
        <v>255</v>
      </c>
      <c r="L137" s="12" t="s">
        <v>262</v>
      </c>
      <c r="M137" s="12" t="s">
        <v>269</v>
      </c>
      <c r="N137" s="12" t="s">
        <v>276</v>
      </c>
      <c r="O137" s="12" t="s">
        <v>283</v>
      </c>
      <c r="P137" s="12" t="s">
        <v>290</v>
      </c>
      <c r="Q137" s="12" t="s">
        <v>20</v>
      </c>
      <c r="R137" s="12"/>
      <c r="S137" s="12"/>
      <c r="T137" s="12" t="s">
        <v>8</v>
      </c>
      <c r="U137" s="12" t="s">
        <v>348</v>
      </c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4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4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4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4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4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4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4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4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4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4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4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4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4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4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4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4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4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4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4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4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4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4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4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4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4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4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4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4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4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4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4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4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4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4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4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4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4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4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4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4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4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4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4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4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4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4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4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4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4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4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4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4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4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4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4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4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4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4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4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4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  <c r="AMK137" s="4"/>
      <c r="AML137" s="1"/>
      <c r="AMM137" s="1"/>
      <c r="AMN137" s="1"/>
      <c r="AMO137" s="1"/>
      <c r="AMP137" s="1"/>
      <c r="AMQ137" s="1"/>
      <c r="AMR137" s="1"/>
      <c r="AMS137" s="1"/>
      <c r="AMT137" s="1"/>
      <c r="AMU137" s="1"/>
      <c r="AMV137" s="1"/>
      <c r="AMW137" s="1"/>
      <c r="AMX137" s="1"/>
      <c r="AMY137" s="1"/>
      <c r="AMZ137" s="4"/>
      <c r="ANA137" s="1"/>
      <c r="ANB137" s="1"/>
      <c r="ANC137" s="1"/>
      <c r="AND137" s="1"/>
      <c r="ANE137" s="1"/>
      <c r="ANF137" s="1"/>
      <c r="ANG137" s="1"/>
      <c r="ANH137" s="1"/>
      <c r="ANI137" s="1"/>
      <c r="ANJ137" s="1"/>
      <c r="ANK137" s="1"/>
      <c r="ANL137" s="1"/>
      <c r="ANM137" s="1"/>
      <c r="ANN137" s="1"/>
      <c r="ANO137" s="4"/>
      <c r="ANP137" s="1"/>
      <c r="ANQ137" s="1"/>
      <c r="ANR137" s="1"/>
      <c r="ANS137" s="1"/>
      <c r="ANT137" s="1"/>
      <c r="ANU137" s="1"/>
      <c r="ANV137" s="1"/>
      <c r="ANW137" s="1"/>
      <c r="ANX137" s="1"/>
      <c r="ANY137" s="1"/>
      <c r="ANZ137" s="1"/>
      <c r="AOA137" s="1"/>
      <c r="AOB137" s="1"/>
      <c r="AOC137" s="1"/>
      <c r="AOD137" s="1"/>
      <c r="AOE137" s="1"/>
      <c r="AOF137" s="1"/>
      <c r="AOG137" s="1"/>
      <c r="AOH137" s="1"/>
      <c r="AOI137" s="1"/>
      <c r="AOJ137" s="1"/>
      <c r="AOK137" s="1"/>
      <c r="AOL137" s="1"/>
      <c r="AOM137" s="1"/>
      <c r="AON137" s="1"/>
      <c r="AOO137" s="1"/>
      <c r="AOP137" s="1"/>
      <c r="AOQ137" s="1"/>
      <c r="AOR137" s="1"/>
      <c r="AOS137" s="1"/>
      <c r="AOT137" s="1"/>
      <c r="AOU137" s="1"/>
      <c r="AOV137" s="1"/>
      <c r="AOW137" s="1"/>
      <c r="AOX137" s="1"/>
      <c r="AOY137" s="1"/>
      <c r="AOZ137" s="1"/>
      <c r="APA137" s="1"/>
      <c r="APB137" s="1"/>
      <c r="APC137" s="1"/>
      <c r="APD137" s="1"/>
      <c r="APE137" s="1"/>
      <c r="APF137" s="1"/>
      <c r="APG137" s="1"/>
      <c r="APH137" s="1"/>
    </row>
    <row r="138" spans="1:1100" x14ac:dyDescent="0.25">
      <c r="A138" s="12" t="s">
        <v>9</v>
      </c>
      <c r="B138" s="12">
        <v>10</v>
      </c>
      <c r="C138" s="12" t="s">
        <v>291</v>
      </c>
      <c r="D138" s="11" t="s">
        <v>247</v>
      </c>
      <c r="E138" s="12" t="s">
        <v>248</v>
      </c>
      <c r="F138" s="12" t="s">
        <v>249</v>
      </c>
      <c r="G138" s="12" t="s">
        <v>307</v>
      </c>
      <c r="H138" s="12" t="s">
        <v>308</v>
      </c>
      <c r="I138" s="12" t="s">
        <v>309</v>
      </c>
      <c r="J138" s="12" t="s">
        <v>361</v>
      </c>
      <c r="K138" s="12" t="s">
        <v>363</v>
      </c>
      <c r="L138" s="12" t="s">
        <v>262</v>
      </c>
      <c r="M138" s="12" t="s">
        <v>269</v>
      </c>
      <c r="N138" s="12" t="s">
        <v>276</v>
      </c>
      <c r="O138" s="12" t="s">
        <v>283</v>
      </c>
      <c r="P138" s="12" t="s">
        <v>290</v>
      </c>
      <c r="Q138" s="12" t="s">
        <v>20</v>
      </c>
      <c r="R138" s="12"/>
      <c r="S138" s="12"/>
      <c r="T138" s="12" t="s">
        <v>9</v>
      </c>
      <c r="U138" s="12" t="s">
        <v>347</v>
      </c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4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4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4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4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4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4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4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4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4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4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4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4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4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4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4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4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4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4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4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4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4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4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4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4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4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4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4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4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4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4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4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4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4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4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4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4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4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4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4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4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4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4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4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4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4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4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4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4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4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4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4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4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4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4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4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4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4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4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4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4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  <c r="AMK138" s="4"/>
      <c r="AML138" s="1"/>
      <c r="AMM138" s="1"/>
      <c r="AMN138" s="1"/>
      <c r="AMO138" s="1"/>
      <c r="AMP138" s="1"/>
      <c r="AMQ138" s="1"/>
      <c r="AMR138" s="1"/>
      <c r="AMS138" s="1"/>
      <c r="AMT138" s="1"/>
      <c r="AMU138" s="1"/>
      <c r="AMV138" s="1"/>
      <c r="AMW138" s="1"/>
      <c r="AMX138" s="1"/>
      <c r="AMY138" s="1"/>
      <c r="AMZ138" s="4"/>
      <c r="ANA138" s="1"/>
      <c r="ANB138" s="1"/>
      <c r="ANC138" s="1"/>
      <c r="AND138" s="1"/>
      <c r="ANE138" s="1"/>
      <c r="ANF138" s="1"/>
      <c r="ANG138" s="1"/>
      <c r="ANH138" s="1"/>
      <c r="ANI138" s="1"/>
      <c r="ANJ138" s="1"/>
      <c r="ANK138" s="1"/>
      <c r="ANL138" s="1"/>
      <c r="ANM138" s="1"/>
      <c r="ANN138" s="1"/>
      <c r="ANO138" s="4"/>
      <c r="ANP138" s="1"/>
      <c r="ANQ138" s="1"/>
      <c r="ANR138" s="1"/>
      <c r="ANS138" s="1"/>
      <c r="ANT138" s="1"/>
      <c r="ANU138" s="1"/>
      <c r="ANV138" s="1"/>
      <c r="ANW138" s="1"/>
      <c r="ANX138" s="1"/>
      <c r="ANY138" s="1"/>
      <c r="ANZ138" s="1"/>
      <c r="AOA138" s="1"/>
      <c r="AOB138" s="1"/>
      <c r="AOC138" s="1"/>
      <c r="AOD138" s="1"/>
      <c r="AOE138" s="1"/>
      <c r="AOF138" s="1"/>
      <c r="AOG138" s="1"/>
      <c r="AOH138" s="1"/>
      <c r="AOI138" s="1"/>
      <c r="AOJ138" s="1"/>
      <c r="AOK138" s="1"/>
      <c r="AOL138" s="1"/>
      <c r="AOM138" s="1"/>
      <c r="AON138" s="1"/>
      <c r="AOO138" s="1"/>
      <c r="AOP138" s="1"/>
      <c r="AOQ138" s="1"/>
      <c r="AOR138" s="1"/>
      <c r="AOS138" s="1"/>
      <c r="AOT138" s="1"/>
      <c r="AOU138" s="1"/>
      <c r="AOV138" s="1"/>
      <c r="AOW138" s="1"/>
      <c r="AOX138" s="1"/>
      <c r="AOY138" s="1"/>
      <c r="AOZ138" s="1"/>
      <c r="APA138" s="1"/>
      <c r="APB138" s="1"/>
      <c r="APC138" s="1"/>
      <c r="APD138" s="1"/>
      <c r="APE138" s="1"/>
      <c r="APF138" s="1"/>
      <c r="APG138" s="1"/>
      <c r="APH138" s="1"/>
    </row>
    <row r="139" spans="1:1100" x14ac:dyDescent="0.25">
      <c r="A139" s="12" t="s">
        <v>10</v>
      </c>
      <c r="B139" s="12">
        <v>11</v>
      </c>
      <c r="C139" s="12" t="s">
        <v>291</v>
      </c>
      <c r="D139" s="11" t="s">
        <v>247</v>
      </c>
      <c r="E139" s="12" t="s">
        <v>248</v>
      </c>
      <c r="F139" s="12" t="s">
        <v>249</v>
      </c>
      <c r="G139" s="12" t="s">
        <v>312</v>
      </c>
      <c r="H139" s="12" t="s">
        <v>313</v>
      </c>
      <c r="I139" s="12" t="s">
        <v>314</v>
      </c>
      <c r="J139" s="12" t="s">
        <v>362</v>
      </c>
      <c r="K139" s="12" t="s">
        <v>316</v>
      </c>
      <c r="L139" s="12" t="s">
        <v>364</v>
      </c>
      <c r="M139" s="12" t="s">
        <v>269</v>
      </c>
      <c r="N139" s="12" t="s">
        <v>276</v>
      </c>
      <c r="O139" s="12" t="s">
        <v>283</v>
      </c>
      <c r="P139" s="12" t="s">
        <v>290</v>
      </c>
      <c r="Q139" s="12" t="s">
        <v>20</v>
      </c>
      <c r="R139" s="12"/>
      <c r="S139" s="12"/>
      <c r="T139" s="12" t="s">
        <v>10</v>
      </c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4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4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4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4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4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4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4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4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4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4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4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4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4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4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4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4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4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4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4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4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4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4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4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4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4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4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4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4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4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4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4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4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4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4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4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4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4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4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4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4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4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4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4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4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4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4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4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4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4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4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4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4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4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4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4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4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4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4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4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4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  <c r="AMK139" s="4"/>
      <c r="AML139" s="1"/>
      <c r="AMM139" s="1"/>
      <c r="AMN139" s="1"/>
      <c r="AMO139" s="1"/>
      <c r="AMP139" s="1"/>
      <c r="AMQ139" s="1"/>
      <c r="AMR139" s="1"/>
      <c r="AMS139" s="1"/>
      <c r="AMT139" s="1"/>
      <c r="AMU139" s="1"/>
      <c r="AMV139" s="1"/>
      <c r="AMW139" s="1"/>
      <c r="AMX139" s="1"/>
      <c r="AMY139" s="1"/>
      <c r="AMZ139" s="4"/>
      <c r="ANA139" s="1"/>
      <c r="ANB139" s="1"/>
      <c r="ANC139" s="1"/>
      <c r="AND139" s="1"/>
      <c r="ANE139" s="1"/>
      <c r="ANF139" s="1"/>
      <c r="ANG139" s="1"/>
      <c r="ANH139" s="1"/>
      <c r="ANI139" s="1"/>
      <c r="ANJ139" s="1"/>
      <c r="ANK139" s="1"/>
      <c r="ANL139" s="1"/>
      <c r="ANM139" s="1"/>
      <c r="ANN139" s="1"/>
      <c r="ANO139" s="4"/>
      <c r="ANP139" s="1"/>
      <c r="ANQ139" s="1"/>
      <c r="ANR139" s="1"/>
      <c r="ANS139" s="1"/>
      <c r="ANT139" s="1"/>
      <c r="ANU139" s="1"/>
      <c r="ANV139" s="1"/>
      <c r="ANW139" s="1"/>
      <c r="ANX139" s="1"/>
      <c r="ANY139" s="1"/>
      <c r="ANZ139" s="1"/>
      <c r="AOA139" s="1"/>
      <c r="AOB139" s="1"/>
      <c r="AOC139" s="1"/>
      <c r="AOD139" s="1"/>
      <c r="AOE139" s="1"/>
      <c r="AOF139" s="1"/>
      <c r="AOG139" s="1"/>
      <c r="AOH139" s="1"/>
      <c r="AOI139" s="1"/>
      <c r="AOJ139" s="1"/>
      <c r="AOK139" s="1"/>
      <c r="AOL139" s="1"/>
      <c r="AOM139" s="1"/>
      <c r="AON139" s="1"/>
      <c r="AOO139" s="1"/>
      <c r="AOP139" s="1"/>
      <c r="AOQ139" s="1"/>
      <c r="AOR139" s="1"/>
      <c r="AOS139" s="1"/>
      <c r="AOT139" s="1"/>
      <c r="AOU139" s="1"/>
      <c r="AOV139" s="1"/>
      <c r="AOW139" s="1"/>
      <c r="AOX139" s="1"/>
      <c r="AOY139" s="1"/>
      <c r="AOZ139" s="1"/>
      <c r="APA139" s="1"/>
      <c r="APB139" s="1"/>
      <c r="APC139" s="1"/>
      <c r="APD139" s="1"/>
      <c r="APE139" s="1"/>
      <c r="APF139" s="1"/>
      <c r="APG139" s="1"/>
      <c r="APH139" s="1"/>
    </row>
    <row r="140" spans="1:1100" x14ac:dyDescent="0.25">
      <c r="A140" s="12" t="s">
        <v>11</v>
      </c>
      <c r="B140" s="12">
        <v>12</v>
      </c>
      <c r="C140" s="12" t="s">
        <v>291</v>
      </c>
      <c r="D140" s="11" t="s">
        <v>247</v>
      </c>
      <c r="E140" s="12" t="s">
        <v>248</v>
      </c>
      <c r="F140" s="12" t="s">
        <v>249</v>
      </c>
      <c r="G140" s="12" t="s">
        <v>250</v>
      </c>
      <c r="H140" s="12" t="s">
        <v>251</v>
      </c>
      <c r="I140" s="12" t="s">
        <v>318</v>
      </c>
      <c r="J140" s="12" t="s">
        <v>319</v>
      </c>
      <c r="K140" s="12" t="s">
        <v>320</v>
      </c>
      <c r="L140" s="12" t="s">
        <v>321</v>
      </c>
      <c r="M140" s="12" t="s">
        <v>322</v>
      </c>
      <c r="N140" s="12" t="s">
        <v>276</v>
      </c>
      <c r="O140" s="12" t="s">
        <v>283</v>
      </c>
      <c r="P140" s="12" t="s">
        <v>290</v>
      </c>
      <c r="Q140" s="12" t="s">
        <v>20</v>
      </c>
      <c r="R140" s="12"/>
      <c r="S140" s="12"/>
      <c r="T140" s="12" t="s">
        <v>11</v>
      </c>
      <c r="U140" s="12" t="s">
        <v>349</v>
      </c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4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4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4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4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4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4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4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4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4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4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4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4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4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4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4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4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4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4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4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4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4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4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4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4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4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4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4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4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4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4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4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4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4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4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4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4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4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4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4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4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4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4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4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4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4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4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4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4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4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4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4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4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4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4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4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4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4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4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4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4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  <c r="AMK140" s="4"/>
      <c r="AML140" s="1"/>
      <c r="AMM140" s="1"/>
      <c r="AMN140" s="1"/>
      <c r="AMO140" s="1"/>
      <c r="AMP140" s="1"/>
      <c r="AMQ140" s="1"/>
      <c r="AMR140" s="1"/>
      <c r="AMS140" s="1"/>
      <c r="AMT140" s="1"/>
      <c r="AMU140" s="1"/>
      <c r="AMV140" s="1"/>
      <c r="AMW140" s="1"/>
      <c r="AMX140" s="1"/>
      <c r="AMY140" s="1"/>
      <c r="AMZ140" s="4"/>
      <c r="ANA140" s="1"/>
      <c r="ANB140" s="1"/>
      <c r="ANC140" s="1"/>
      <c r="AND140" s="1"/>
      <c r="ANE140" s="1"/>
      <c r="ANF140" s="1"/>
      <c r="ANG140" s="1"/>
      <c r="ANH140" s="1"/>
      <c r="ANI140" s="1"/>
      <c r="ANJ140" s="1"/>
      <c r="ANK140" s="1"/>
      <c r="ANL140" s="1"/>
      <c r="ANM140" s="1"/>
      <c r="ANN140" s="1"/>
      <c r="ANO140" s="4"/>
      <c r="ANP140" s="1"/>
      <c r="ANQ140" s="1"/>
      <c r="ANR140" s="1"/>
      <c r="ANS140" s="1"/>
      <c r="ANT140" s="1"/>
      <c r="ANU140" s="1"/>
      <c r="ANV140" s="1"/>
      <c r="ANW140" s="1"/>
      <c r="ANX140" s="1"/>
      <c r="ANY140" s="1"/>
      <c r="ANZ140" s="1"/>
      <c r="AOA140" s="1"/>
      <c r="AOB140" s="1"/>
      <c r="AOC140" s="1"/>
      <c r="AOD140" s="1"/>
      <c r="AOE140" s="1"/>
      <c r="AOF140" s="1"/>
      <c r="AOG140" s="1"/>
      <c r="AOH140" s="1"/>
      <c r="AOI140" s="1"/>
      <c r="AOJ140" s="1"/>
      <c r="AOK140" s="1"/>
      <c r="AOL140" s="1"/>
      <c r="AOM140" s="1"/>
      <c r="AON140" s="1"/>
      <c r="AOO140" s="1"/>
      <c r="AOP140" s="1"/>
      <c r="AOQ140" s="1"/>
      <c r="AOR140" s="1"/>
      <c r="AOS140" s="1"/>
      <c r="AOT140" s="1"/>
      <c r="AOU140" s="1"/>
      <c r="AOV140" s="1"/>
      <c r="AOW140" s="1"/>
      <c r="AOX140" s="1"/>
      <c r="AOY140" s="1"/>
      <c r="AOZ140" s="1"/>
      <c r="APA140" s="1"/>
      <c r="APB140" s="1"/>
      <c r="APC140" s="1"/>
      <c r="APD140" s="1"/>
      <c r="APE140" s="1"/>
      <c r="APF140" s="1"/>
      <c r="APG140" s="1"/>
      <c r="APH140" s="1"/>
    </row>
    <row r="141" spans="1:1100" x14ac:dyDescent="0.25">
      <c r="A141" s="12" t="s">
        <v>12</v>
      </c>
      <c r="B141" s="12">
        <v>13</v>
      </c>
      <c r="C141" s="12" t="s">
        <v>291</v>
      </c>
      <c r="D141" s="11" t="s">
        <v>247</v>
      </c>
      <c r="E141" s="12" t="s">
        <v>248</v>
      </c>
      <c r="F141" s="12" t="s">
        <v>249</v>
      </c>
      <c r="G141" s="12" t="s">
        <v>250</v>
      </c>
      <c r="H141" s="12" t="s">
        <v>251</v>
      </c>
      <c r="I141" s="12" t="s">
        <v>323</v>
      </c>
      <c r="J141" s="12" t="s">
        <v>324</v>
      </c>
      <c r="K141" s="12" t="s">
        <v>325</v>
      </c>
      <c r="L141" s="12" t="s">
        <v>326</v>
      </c>
      <c r="M141" s="12" t="s">
        <v>327</v>
      </c>
      <c r="N141" s="12" t="s">
        <v>365</v>
      </c>
      <c r="O141" s="12" t="s">
        <v>283</v>
      </c>
      <c r="P141" s="12" t="s">
        <v>290</v>
      </c>
      <c r="Q141" s="12" t="s">
        <v>20</v>
      </c>
      <c r="R141" s="12"/>
      <c r="S141" s="12"/>
      <c r="T141" s="12" t="s">
        <v>12</v>
      </c>
      <c r="U141" s="12" t="s">
        <v>353</v>
      </c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4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4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4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4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4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4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4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4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4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4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4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4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4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4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4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4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4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4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4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4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4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4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4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4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4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4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4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4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4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4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4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4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4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4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4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4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4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4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4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4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4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4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4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4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4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4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4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4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4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4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4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4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4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4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4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4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4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4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4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4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  <c r="AMK141" s="4"/>
      <c r="AML141" s="1"/>
      <c r="AMM141" s="1"/>
      <c r="AMN141" s="1"/>
      <c r="AMO141" s="1"/>
      <c r="AMP141" s="1"/>
      <c r="AMQ141" s="1"/>
      <c r="AMR141" s="1"/>
      <c r="AMS141" s="1"/>
      <c r="AMT141" s="1"/>
      <c r="AMU141" s="1"/>
      <c r="AMV141" s="1"/>
      <c r="AMW141" s="1"/>
      <c r="AMX141" s="1"/>
      <c r="AMY141" s="1"/>
      <c r="AMZ141" s="4"/>
      <c r="ANA141" s="1"/>
      <c r="ANB141" s="1"/>
      <c r="ANC141" s="1"/>
      <c r="AND141" s="1"/>
      <c r="ANE141" s="1"/>
      <c r="ANF141" s="1"/>
      <c r="ANG141" s="1"/>
      <c r="ANH141" s="1"/>
      <c r="ANI141" s="1"/>
      <c r="ANJ141" s="1"/>
      <c r="ANK141" s="1"/>
      <c r="ANL141" s="1"/>
      <c r="ANM141" s="1"/>
      <c r="ANN141" s="1"/>
      <c r="ANO141" s="4"/>
      <c r="ANP141" s="1"/>
      <c r="ANQ141" s="1"/>
      <c r="ANR141" s="1"/>
      <c r="ANS141" s="1"/>
      <c r="ANT141" s="1"/>
      <c r="ANU141" s="1"/>
      <c r="ANV141" s="1"/>
      <c r="ANW141" s="1"/>
      <c r="ANX141" s="1"/>
      <c r="ANY141" s="1"/>
      <c r="ANZ141" s="1"/>
      <c r="AOA141" s="1"/>
      <c r="AOB141" s="1"/>
      <c r="AOC141" s="1"/>
      <c r="AOD141" s="1"/>
      <c r="AOE141" s="1"/>
      <c r="AOF141" s="1"/>
      <c r="AOG141" s="1"/>
      <c r="AOH141" s="1"/>
      <c r="AOI141" s="1"/>
      <c r="AOJ141" s="1"/>
      <c r="AOK141" s="1"/>
      <c r="AOL141" s="1"/>
      <c r="AOM141" s="1"/>
      <c r="AON141" s="1"/>
      <c r="AOO141" s="1"/>
      <c r="AOP141" s="1"/>
      <c r="AOQ141" s="1"/>
      <c r="AOR141" s="1"/>
      <c r="AOS141" s="1"/>
      <c r="AOT141" s="1"/>
      <c r="AOU141" s="1"/>
      <c r="AOV141" s="1"/>
      <c r="AOW141" s="1"/>
      <c r="AOX141" s="1"/>
      <c r="AOY141" s="1"/>
      <c r="AOZ141" s="1"/>
      <c r="APA141" s="1"/>
      <c r="APB141" s="1"/>
      <c r="APC141" s="1"/>
      <c r="APD141" s="1"/>
      <c r="APE141" s="1"/>
      <c r="APF141" s="1"/>
      <c r="APG141" s="1"/>
      <c r="APH141" s="1"/>
    </row>
    <row r="142" spans="1:1100" x14ac:dyDescent="0.25">
      <c r="A142" s="12" t="s">
        <v>13</v>
      </c>
      <c r="B142" s="12">
        <v>14</v>
      </c>
      <c r="C142" s="12" t="s">
        <v>291</v>
      </c>
      <c r="D142" s="11" t="s">
        <v>247</v>
      </c>
      <c r="E142" s="12" t="s">
        <v>248</v>
      </c>
      <c r="F142" s="12" t="s">
        <v>249</v>
      </c>
      <c r="G142" s="12" t="s">
        <v>250</v>
      </c>
      <c r="H142" s="12" t="s">
        <v>251</v>
      </c>
      <c r="I142" s="12" t="s">
        <v>252</v>
      </c>
      <c r="J142" s="12" t="s">
        <v>253</v>
      </c>
      <c r="K142" s="12" t="s">
        <v>329</v>
      </c>
      <c r="L142" s="12" t="s">
        <v>330</v>
      </c>
      <c r="M142" s="12" t="s">
        <v>331</v>
      </c>
      <c r="N142" s="12" t="s">
        <v>332</v>
      </c>
      <c r="O142" s="12" t="s">
        <v>333</v>
      </c>
      <c r="P142" s="12" t="s">
        <v>290</v>
      </c>
      <c r="Q142" s="12" t="s">
        <v>20</v>
      </c>
      <c r="R142" s="12"/>
      <c r="S142" s="12"/>
      <c r="T142" s="12" t="s">
        <v>13</v>
      </c>
      <c r="U142" s="12" t="s">
        <v>345</v>
      </c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4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4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4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4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4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4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4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4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4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4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4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4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4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4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4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4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4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4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4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4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4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4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4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4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4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4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4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4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4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4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4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4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4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4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4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4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4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4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4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4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4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4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4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4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4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4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4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4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4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4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4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4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4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4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4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4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4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4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4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4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  <c r="AMK142" s="4"/>
      <c r="AML142" s="1"/>
      <c r="AMM142" s="1"/>
      <c r="AMN142" s="1"/>
      <c r="AMO142" s="1"/>
      <c r="AMP142" s="1"/>
      <c r="AMQ142" s="1"/>
      <c r="AMR142" s="1"/>
      <c r="AMS142" s="1"/>
      <c r="AMT142" s="1"/>
      <c r="AMU142" s="1"/>
      <c r="AMV142" s="1"/>
      <c r="AMW142" s="1"/>
      <c r="AMX142" s="1"/>
      <c r="AMY142" s="1"/>
      <c r="AMZ142" s="4"/>
      <c r="ANA142" s="1"/>
      <c r="ANB142" s="1"/>
      <c r="ANC142" s="1"/>
      <c r="AND142" s="1"/>
      <c r="ANE142" s="1"/>
      <c r="ANF142" s="1"/>
      <c r="ANG142" s="1"/>
      <c r="ANH142" s="1"/>
      <c r="ANI142" s="1"/>
      <c r="ANJ142" s="1"/>
      <c r="ANK142" s="1"/>
      <c r="ANL142" s="1"/>
      <c r="ANM142" s="1"/>
      <c r="ANN142" s="1"/>
      <c r="ANO142" s="4"/>
      <c r="ANP142" s="1"/>
      <c r="ANQ142" s="1"/>
      <c r="ANR142" s="1"/>
      <c r="ANS142" s="1"/>
      <c r="ANT142" s="1"/>
      <c r="ANU142" s="1"/>
      <c r="ANV142" s="1"/>
      <c r="ANW142" s="1"/>
      <c r="ANX142" s="1"/>
      <c r="ANY142" s="1"/>
      <c r="ANZ142" s="1"/>
      <c r="AOA142" s="1"/>
      <c r="AOB142" s="1"/>
      <c r="AOC142" s="1"/>
      <c r="AOD142" s="1"/>
      <c r="AOE142" s="1"/>
      <c r="AOF142" s="1"/>
      <c r="AOG142" s="1"/>
      <c r="AOH142" s="1"/>
      <c r="AOI142" s="1"/>
      <c r="AOJ142" s="1"/>
      <c r="AOK142" s="1"/>
      <c r="AOL142" s="1"/>
      <c r="AOM142" s="1"/>
      <c r="AON142" s="1"/>
      <c r="AOO142" s="1"/>
      <c r="AOP142" s="1"/>
      <c r="AOQ142" s="1"/>
      <c r="AOR142" s="1"/>
      <c r="AOS142" s="1"/>
      <c r="AOT142" s="1"/>
      <c r="AOU142" s="1"/>
      <c r="AOV142" s="1"/>
      <c r="AOW142" s="1"/>
      <c r="AOX142" s="1"/>
      <c r="AOY142" s="1"/>
      <c r="AOZ142" s="1"/>
      <c r="APA142" s="1"/>
      <c r="APB142" s="1"/>
      <c r="APC142" s="1"/>
      <c r="APD142" s="1"/>
      <c r="APE142" s="1"/>
      <c r="APF142" s="1"/>
      <c r="APG142" s="1"/>
      <c r="APH142" s="1"/>
    </row>
    <row r="143" spans="1:1100" x14ac:dyDescent="0.25">
      <c r="A143" s="12" t="s">
        <v>14</v>
      </c>
      <c r="B143" s="12">
        <v>15</v>
      </c>
      <c r="C143" s="12" t="s">
        <v>291</v>
      </c>
      <c r="D143" s="11" t="s">
        <v>247</v>
      </c>
      <c r="E143" s="12" t="s">
        <v>248</v>
      </c>
      <c r="F143" s="12" t="s">
        <v>249</v>
      </c>
      <c r="G143" s="12" t="s">
        <v>250</v>
      </c>
      <c r="H143" s="12" t="s">
        <v>251</v>
      </c>
      <c r="I143" s="12" t="s">
        <v>252</v>
      </c>
      <c r="J143" s="12" t="s">
        <v>253</v>
      </c>
      <c r="K143" s="12" t="s">
        <v>254</v>
      </c>
      <c r="L143" s="12" t="s">
        <v>334</v>
      </c>
      <c r="M143" s="12" t="s">
        <v>335</v>
      </c>
      <c r="N143" s="12" t="s">
        <v>336</v>
      </c>
      <c r="O143" s="12" t="s">
        <v>337</v>
      </c>
      <c r="P143" s="12" t="s">
        <v>338</v>
      </c>
      <c r="Q143" s="12" t="s">
        <v>20</v>
      </c>
      <c r="R143" s="12"/>
      <c r="S143" s="12"/>
      <c r="T143" s="12" t="s">
        <v>14</v>
      </c>
      <c r="U143" s="12" t="s">
        <v>350</v>
      </c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4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4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4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4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4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4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4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4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4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4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4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4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4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4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4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4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4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4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4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4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4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4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4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4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4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4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4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4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4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4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4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4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4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4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4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4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4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4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4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4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4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4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4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4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4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4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4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4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4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4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4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4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4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4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4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4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4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4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4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4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4"/>
      <c r="AML143" s="1"/>
      <c r="AMM143" s="1"/>
      <c r="AMN143" s="1"/>
      <c r="AMO143" s="1"/>
      <c r="AMP143" s="1"/>
      <c r="AMQ143" s="1"/>
      <c r="AMR143" s="1"/>
      <c r="AMS143" s="1"/>
      <c r="AMT143" s="1"/>
      <c r="AMU143" s="1"/>
      <c r="AMV143" s="1"/>
      <c r="AMW143" s="1"/>
      <c r="AMX143" s="1"/>
      <c r="AMY143" s="1"/>
      <c r="AMZ143" s="4"/>
      <c r="ANA143" s="1"/>
      <c r="ANB143" s="1"/>
      <c r="ANC143" s="1"/>
      <c r="AND143" s="1"/>
      <c r="ANE143" s="1"/>
      <c r="ANF143" s="1"/>
      <c r="ANG143" s="1"/>
      <c r="ANH143" s="1"/>
      <c r="ANI143" s="1"/>
      <c r="ANJ143" s="1"/>
      <c r="ANK143" s="1"/>
      <c r="ANL143" s="1"/>
      <c r="ANM143" s="1"/>
      <c r="ANN143" s="1"/>
      <c r="ANO143" s="4"/>
      <c r="ANP143" s="1"/>
      <c r="ANQ143" s="1"/>
      <c r="ANR143" s="1"/>
      <c r="ANS143" s="1"/>
      <c r="ANT143" s="1"/>
      <c r="ANU143" s="1"/>
      <c r="ANV143" s="1"/>
      <c r="ANW143" s="1"/>
      <c r="ANX143" s="1"/>
      <c r="ANY143" s="1"/>
      <c r="ANZ143" s="1"/>
      <c r="AOA143" s="1"/>
      <c r="AOB143" s="1"/>
      <c r="AOC143" s="1"/>
      <c r="AOD143" s="1"/>
      <c r="AOE143" s="1"/>
      <c r="AOF143" s="1"/>
      <c r="AOG143" s="1"/>
      <c r="AOH143" s="1"/>
      <c r="AOI143" s="1"/>
      <c r="AOJ143" s="1"/>
      <c r="AOK143" s="1"/>
      <c r="AOL143" s="1"/>
      <c r="AOM143" s="1"/>
      <c r="AON143" s="1"/>
      <c r="AOO143" s="1"/>
      <c r="AOP143" s="1"/>
      <c r="AOQ143" s="1"/>
      <c r="AOR143" s="1"/>
      <c r="AOS143" s="1"/>
      <c r="AOT143" s="1"/>
      <c r="AOU143" s="1"/>
      <c r="AOV143" s="1"/>
      <c r="AOW143" s="1"/>
      <c r="AOX143" s="1"/>
      <c r="AOY143" s="1"/>
      <c r="AOZ143" s="1"/>
      <c r="APA143" s="1"/>
      <c r="APB143" s="1"/>
      <c r="APC143" s="1"/>
      <c r="APD143" s="1"/>
      <c r="APE143" s="1"/>
      <c r="APF143" s="1"/>
      <c r="APG143" s="1"/>
      <c r="APH143" s="1"/>
    </row>
    <row r="144" spans="1:1100" x14ac:dyDescent="0.25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4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4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4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4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4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4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4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4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4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4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4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4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4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4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4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4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4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4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4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4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4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4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4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4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4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4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4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4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4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4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4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4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4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4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4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4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4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4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4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4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4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4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4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4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4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4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4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4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4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4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4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4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4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4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4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4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4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4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4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4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4"/>
      <c r="AML144" s="1"/>
      <c r="AMM144" s="1"/>
      <c r="AMN144" s="1"/>
      <c r="AMO144" s="1"/>
      <c r="AMP144" s="1"/>
      <c r="AMQ144" s="1"/>
      <c r="AMR144" s="1"/>
      <c r="AMS144" s="1"/>
      <c r="AMT144" s="1"/>
      <c r="AMU144" s="1"/>
      <c r="AMV144" s="1"/>
      <c r="AMW144" s="1"/>
      <c r="AMX144" s="1"/>
      <c r="AMY144" s="1"/>
      <c r="AMZ144" s="4"/>
      <c r="ANA144" s="1"/>
      <c r="ANB144" s="1"/>
      <c r="ANC144" s="1"/>
      <c r="AND144" s="1"/>
      <c r="ANE144" s="1"/>
      <c r="ANF144" s="1"/>
      <c r="ANG144" s="1"/>
      <c r="ANH144" s="1"/>
      <c r="ANI144" s="1"/>
      <c r="ANJ144" s="1"/>
      <c r="ANK144" s="1"/>
      <c r="ANL144" s="1"/>
      <c r="ANM144" s="1"/>
      <c r="ANN144" s="1"/>
      <c r="ANO144" s="4"/>
      <c r="ANP144" s="1"/>
      <c r="ANQ144" s="1"/>
      <c r="ANR144" s="1"/>
      <c r="ANS144" s="1"/>
      <c r="ANT144" s="1"/>
      <c r="ANU144" s="1"/>
      <c r="ANV144" s="1"/>
      <c r="ANW144" s="1"/>
      <c r="ANX144" s="1"/>
      <c r="ANY144" s="1"/>
      <c r="ANZ144" s="1"/>
      <c r="AOA144" s="1"/>
      <c r="AOB144" s="1"/>
      <c r="AOC144" s="1"/>
      <c r="AOD144" s="1"/>
      <c r="AOE144" s="1"/>
      <c r="AOF144" s="1"/>
      <c r="AOG144" s="1"/>
      <c r="AOH144" s="1"/>
      <c r="AOI144" s="1"/>
      <c r="AOJ144" s="1"/>
      <c r="AOK144" s="1"/>
      <c r="AOL144" s="1"/>
      <c r="AOM144" s="1"/>
      <c r="AON144" s="1"/>
      <c r="AOO144" s="1"/>
      <c r="AOP144" s="1"/>
      <c r="AOQ144" s="1"/>
      <c r="AOR144" s="1"/>
      <c r="AOS144" s="1"/>
      <c r="AOT144" s="1"/>
      <c r="AOU144" s="1"/>
      <c r="AOV144" s="1"/>
      <c r="AOW144" s="1"/>
      <c r="AOX144" s="1"/>
      <c r="AOY144" s="1"/>
      <c r="AOZ144" s="1"/>
      <c r="APA144" s="1"/>
      <c r="APB144" s="1"/>
      <c r="APC144" s="1"/>
      <c r="APD144" s="1"/>
      <c r="APE144" s="1"/>
      <c r="APF144" s="1"/>
      <c r="APG144" s="1"/>
      <c r="APH144" s="1"/>
    </row>
    <row r="145" spans="2:1100" x14ac:dyDescent="0.25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 t="s">
        <v>19</v>
      </c>
      <c r="U145" s="12" t="s">
        <v>58</v>
      </c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4" t="s">
        <v>59</v>
      </c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12" t="s">
        <v>60</v>
      </c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 t="s">
        <v>61</v>
      </c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 t="s">
        <v>62</v>
      </c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 t="s">
        <v>63</v>
      </c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" t="s">
        <v>64</v>
      </c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4"/>
      <c r="DV145" s="1" t="s">
        <v>65</v>
      </c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4"/>
      <c r="EK145" s="1" t="s">
        <v>66</v>
      </c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4"/>
      <c r="EZ145" s="1" t="s">
        <v>67</v>
      </c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4"/>
      <c r="FO145" s="1" t="s">
        <v>68</v>
      </c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4"/>
      <c r="GD145" s="1" t="s">
        <v>69</v>
      </c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4"/>
      <c r="GS145" s="1" t="s">
        <v>70</v>
      </c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4"/>
      <c r="HH145" s="1" t="s">
        <v>71</v>
      </c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4"/>
      <c r="HW145" s="1" t="s">
        <v>72</v>
      </c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4"/>
      <c r="IL145" s="1" t="s">
        <v>73</v>
      </c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4"/>
      <c r="JA145" s="1" t="s">
        <v>74</v>
      </c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4"/>
      <c r="JP145" s="1" t="s">
        <v>75</v>
      </c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4"/>
      <c r="KE145" s="1" t="s">
        <v>76</v>
      </c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4"/>
      <c r="KT145" s="1" t="s">
        <v>77</v>
      </c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4"/>
      <c r="LI145" s="1" t="s">
        <v>78</v>
      </c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4"/>
      <c r="LX145" s="1" t="s">
        <v>79</v>
      </c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4"/>
      <c r="MM145" s="1" t="s">
        <v>80</v>
      </c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4"/>
      <c r="NB145" s="1" t="s">
        <v>81</v>
      </c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4"/>
      <c r="NQ145" s="1" t="s">
        <v>82</v>
      </c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4"/>
      <c r="OF145" s="1" t="s">
        <v>83</v>
      </c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4"/>
      <c r="OU145" s="1" t="s">
        <v>84</v>
      </c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4"/>
      <c r="PJ145" s="1" t="s">
        <v>85</v>
      </c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4"/>
      <c r="PY145" s="1" t="s">
        <v>86</v>
      </c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4"/>
      <c r="QN145" s="1" t="s">
        <v>87</v>
      </c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4"/>
      <c r="RC145" s="1" t="s">
        <v>88</v>
      </c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4"/>
      <c r="RR145" s="1" t="s">
        <v>89</v>
      </c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4"/>
      <c r="SG145" s="1" t="s">
        <v>90</v>
      </c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4"/>
      <c r="SV145" s="1" t="s">
        <v>91</v>
      </c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4"/>
      <c r="TK145" s="1" t="s">
        <v>92</v>
      </c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4"/>
      <c r="TZ145" s="1" t="s">
        <v>93</v>
      </c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4"/>
      <c r="UO145" s="1" t="s">
        <v>94</v>
      </c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4"/>
      <c r="VD145" s="1" t="s">
        <v>95</v>
      </c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4"/>
      <c r="VS145" s="1" t="s">
        <v>96</v>
      </c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4"/>
      <c r="WH145" s="1" t="s">
        <v>97</v>
      </c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4"/>
      <c r="WW145" s="1" t="s">
        <v>98</v>
      </c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4"/>
      <c r="XL145" s="1" t="s">
        <v>99</v>
      </c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4"/>
      <c r="YA145" s="1" t="s">
        <v>100</v>
      </c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4"/>
      <c r="YP145" s="1" t="s">
        <v>101</v>
      </c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4"/>
      <c r="ZE145" s="1" t="s">
        <v>102</v>
      </c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4"/>
      <c r="ZT145" s="1" t="s">
        <v>103</v>
      </c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4"/>
      <c r="AAI145" s="1" t="s">
        <v>104</v>
      </c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4"/>
      <c r="AAX145" s="1" t="s">
        <v>105</v>
      </c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4"/>
      <c r="ABM145" s="1" t="s">
        <v>106</v>
      </c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4"/>
      <c r="ACB145" s="1" t="s">
        <v>107</v>
      </c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4"/>
      <c r="ACQ145" s="1" t="s">
        <v>108</v>
      </c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4"/>
      <c r="ADF145" s="1" t="s">
        <v>109</v>
      </c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4"/>
      <c r="ADU145" s="1" t="s">
        <v>110</v>
      </c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4"/>
      <c r="AEJ145" s="1" t="s">
        <v>111</v>
      </c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4"/>
      <c r="AEY145" s="1" t="s">
        <v>112</v>
      </c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4"/>
      <c r="AFN145" s="1" t="s">
        <v>113</v>
      </c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4"/>
      <c r="AGC145" s="1" t="s">
        <v>114</v>
      </c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4"/>
      <c r="AGR145" s="1" t="s">
        <v>115</v>
      </c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4"/>
      <c r="AHG145" s="1" t="s">
        <v>116</v>
      </c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4"/>
      <c r="AHV145" s="1" t="s">
        <v>117</v>
      </c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4"/>
      <c r="AIK145" s="1" t="s">
        <v>118</v>
      </c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4"/>
      <c r="AIZ145" s="1" t="s">
        <v>119</v>
      </c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4"/>
      <c r="AJO145" s="1" t="s">
        <v>120</v>
      </c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4"/>
      <c r="AKD145" s="1" t="s">
        <v>121</v>
      </c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4"/>
      <c r="AKS145" s="1" t="s">
        <v>122</v>
      </c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4"/>
      <c r="ALH145" s="1" t="s">
        <v>123</v>
      </c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4"/>
      <c r="ALW145" s="1" t="s">
        <v>124</v>
      </c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4"/>
      <c r="AML145" s="1" t="s">
        <v>125</v>
      </c>
      <c r="AMM145" s="1"/>
      <c r="AMN145" s="1"/>
      <c r="AMO145" s="1"/>
      <c r="AMP145" s="1"/>
      <c r="AMQ145" s="1"/>
      <c r="AMR145" s="1"/>
      <c r="AMS145" s="1"/>
      <c r="AMT145" s="1"/>
      <c r="AMU145" s="1"/>
      <c r="AMV145" s="1"/>
      <c r="AMW145" s="1"/>
      <c r="AMX145" s="1"/>
      <c r="AMY145" s="1"/>
      <c r="AMZ145" s="4"/>
      <c r="ANA145" s="1" t="s">
        <v>126</v>
      </c>
      <c r="ANB145" s="1"/>
      <c r="ANC145" s="1"/>
      <c r="AND145" s="1"/>
      <c r="ANE145" s="1"/>
      <c r="ANF145" s="1"/>
      <c r="ANG145" s="1"/>
      <c r="ANH145" s="1"/>
      <c r="ANI145" s="1"/>
      <c r="ANJ145" s="1"/>
      <c r="ANK145" s="1"/>
      <c r="ANL145" s="1"/>
      <c r="ANM145" s="1"/>
      <c r="ANN145" s="1"/>
      <c r="ANO145" s="4"/>
      <c r="ANP145" s="1" t="s">
        <v>127</v>
      </c>
      <c r="ANQ145" s="1"/>
      <c r="ANR145" s="1"/>
      <c r="ANS145" s="1"/>
      <c r="ANT145" s="1"/>
      <c r="ANU145" s="1"/>
      <c r="ANV145" s="1"/>
      <c r="ANW145" s="1"/>
      <c r="ANX145" s="1"/>
      <c r="ANY145" s="1"/>
      <c r="ANZ145" s="1"/>
      <c r="AOA145" s="1"/>
      <c r="AOB145" s="1"/>
      <c r="AOC145" s="1"/>
      <c r="AOD145" s="1"/>
      <c r="AOE145" s="1" t="s">
        <v>128</v>
      </c>
      <c r="AOF145" s="1"/>
      <c r="AOG145" s="1"/>
      <c r="AOH145" s="1"/>
      <c r="AOI145" s="1"/>
      <c r="AOJ145" s="1"/>
      <c r="AOK145" s="1"/>
      <c r="AOL145" s="1"/>
      <c r="AOM145" s="1"/>
      <c r="AON145" s="1"/>
      <c r="AOO145" s="1"/>
      <c r="AOP145" s="1"/>
      <c r="AOQ145" s="1"/>
      <c r="AOR145" s="1"/>
      <c r="AOS145" s="1"/>
      <c r="AOT145" s="1" t="s">
        <v>129</v>
      </c>
      <c r="AOU145" s="1"/>
      <c r="AOV145" s="1"/>
      <c r="AOW145" s="1"/>
      <c r="AOX145" s="1"/>
      <c r="AOY145" s="1"/>
      <c r="AOZ145" s="1"/>
      <c r="APA145" s="1"/>
      <c r="APB145" s="1"/>
      <c r="APC145" s="1"/>
      <c r="APD145" s="1"/>
      <c r="APE145" s="1"/>
      <c r="APF145" s="1"/>
      <c r="APG145" s="1"/>
      <c r="APH145" s="1"/>
    </row>
    <row r="146" spans="2:1100" x14ac:dyDescent="0.25">
      <c r="B146" s="12" t="s">
        <v>19</v>
      </c>
      <c r="C146" s="12">
        <v>1</v>
      </c>
      <c r="D146" s="12">
        <v>2</v>
      </c>
      <c r="E146" s="12">
        <v>3</v>
      </c>
      <c r="F146" s="12">
        <v>4</v>
      </c>
      <c r="G146" s="12">
        <v>5</v>
      </c>
      <c r="H146" s="12">
        <v>6</v>
      </c>
      <c r="I146" s="12">
        <v>7</v>
      </c>
      <c r="J146" s="12">
        <v>8</v>
      </c>
      <c r="K146" s="12">
        <v>9</v>
      </c>
      <c r="L146" s="12">
        <v>10</v>
      </c>
      <c r="M146" s="12">
        <v>11</v>
      </c>
      <c r="N146" s="12">
        <v>12</v>
      </c>
      <c r="O146" s="12">
        <v>13</v>
      </c>
      <c r="P146" s="12">
        <v>14</v>
      </c>
      <c r="Q146" s="12">
        <v>15</v>
      </c>
      <c r="R146" s="12"/>
      <c r="S146" s="12"/>
      <c r="T146" s="12"/>
      <c r="U146" s="12">
        <v>1</v>
      </c>
      <c r="V146" s="12">
        <f t="shared" ref="V146:AH146" si="459">U146+1</f>
        <v>2</v>
      </c>
      <c r="W146" s="12">
        <f t="shared" si="459"/>
        <v>3</v>
      </c>
      <c r="X146" s="12">
        <f t="shared" si="459"/>
        <v>4</v>
      </c>
      <c r="Y146" s="12">
        <f t="shared" si="459"/>
        <v>5</v>
      </c>
      <c r="Z146" s="12">
        <f t="shared" si="459"/>
        <v>6</v>
      </c>
      <c r="AA146" s="12">
        <f t="shared" si="459"/>
        <v>7</v>
      </c>
      <c r="AB146" s="12">
        <f t="shared" si="459"/>
        <v>8</v>
      </c>
      <c r="AC146" s="12">
        <f t="shared" si="459"/>
        <v>9</v>
      </c>
      <c r="AD146" s="12">
        <f t="shared" si="459"/>
        <v>10</v>
      </c>
      <c r="AE146" s="12">
        <f t="shared" si="459"/>
        <v>11</v>
      </c>
      <c r="AF146" s="12">
        <f t="shared" si="459"/>
        <v>12</v>
      </c>
      <c r="AG146" s="12">
        <f t="shared" si="459"/>
        <v>13</v>
      </c>
      <c r="AH146" s="12">
        <f t="shared" si="459"/>
        <v>14</v>
      </c>
      <c r="AI146" s="12">
        <v>15</v>
      </c>
      <c r="AJ146" s="4">
        <v>1</v>
      </c>
      <c r="AK146" s="4">
        <f t="shared" ref="AK146:AW146" si="460">AJ146+1</f>
        <v>2</v>
      </c>
      <c r="AL146" s="4">
        <f t="shared" si="460"/>
        <v>3</v>
      </c>
      <c r="AM146" s="4">
        <f t="shared" si="460"/>
        <v>4</v>
      </c>
      <c r="AN146" s="4">
        <f t="shared" si="460"/>
        <v>5</v>
      </c>
      <c r="AO146" s="4">
        <f t="shared" si="460"/>
        <v>6</v>
      </c>
      <c r="AP146" s="4">
        <f t="shared" si="460"/>
        <v>7</v>
      </c>
      <c r="AQ146" s="4">
        <f t="shared" si="460"/>
        <v>8</v>
      </c>
      <c r="AR146" s="4">
        <f t="shared" si="460"/>
        <v>9</v>
      </c>
      <c r="AS146" s="4">
        <f t="shared" si="460"/>
        <v>10</v>
      </c>
      <c r="AT146" s="4">
        <f t="shared" si="460"/>
        <v>11</v>
      </c>
      <c r="AU146" s="4">
        <f t="shared" si="460"/>
        <v>12</v>
      </c>
      <c r="AV146" s="4">
        <f t="shared" si="460"/>
        <v>13</v>
      </c>
      <c r="AW146" s="4">
        <f t="shared" si="460"/>
        <v>14</v>
      </c>
      <c r="AX146" s="4">
        <v>15</v>
      </c>
      <c r="AY146" s="12">
        <v>1</v>
      </c>
      <c r="AZ146" s="12">
        <f t="shared" ref="AZ146:BL146" si="461">AY146+1</f>
        <v>2</v>
      </c>
      <c r="BA146" s="12">
        <f t="shared" si="461"/>
        <v>3</v>
      </c>
      <c r="BB146" s="12">
        <f t="shared" si="461"/>
        <v>4</v>
      </c>
      <c r="BC146" s="12">
        <f t="shared" si="461"/>
        <v>5</v>
      </c>
      <c r="BD146" s="12">
        <f t="shared" si="461"/>
        <v>6</v>
      </c>
      <c r="BE146" s="12">
        <f t="shared" si="461"/>
        <v>7</v>
      </c>
      <c r="BF146" s="12">
        <f t="shared" si="461"/>
        <v>8</v>
      </c>
      <c r="BG146" s="12">
        <f t="shared" si="461"/>
        <v>9</v>
      </c>
      <c r="BH146" s="12">
        <f t="shared" si="461"/>
        <v>10</v>
      </c>
      <c r="BI146" s="12">
        <f t="shared" si="461"/>
        <v>11</v>
      </c>
      <c r="BJ146" s="12">
        <f t="shared" si="461"/>
        <v>12</v>
      </c>
      <c r="BK146" s="12">
        <f t="shared" si="461"/>
        <v>13</v>
      </c>
      <c r="BL146" s="12">
        <f t="shared" si="461"/>
        <v>14</v>
      </c>
      <c r="BM146" s="12">
        <v>15</v>
      </c>
      <c r="BN146" s="12">
        <v>1</v>
      </c>
      <c r="BO146" s="12">
        <f t="shared" ref="BO146:CA146" si="462">BN146+1</f>
        <v>2</v>
      </c>
      <c r="BP146" s="12">
        <f t="shared" si="462"/>
        <v>3</v>
      </c>
      <c r="BQ146" s="12">
        <f t="shared" si="462"/>
        <v>4</v>
      </c>
      <c r="BR146" s="12">
        <f t="shared" si="462"/>
        <v>5</v>
      </c>
      <c r="BS146" s="12">
        <f t="shared" si="462"/>
        <v>6</v>
      </c>
      <c r="BT146" s="12">
        <f t="shared" si="462"/>
        <v>7</v>
      </c>
      <c r="BU146" s="12">
        <f t="shared" si="462"/>
        <v>8</v>
      </c>
      <c r="BV146" s="12">
        <f t="shared" si="462"/>
        <v>9</v>
      </c>
      <c r="BW146" s="12">
        <f t="shared" si="462"/>
        <v>10</v>
      </c>
      <c r="BX146" s="12">
        <f t="shared" si="462"/>
        <v>11</v>
      </c>
      <c r="BY146" s="12">
        <f t="shared" si="462"/>
        <v>12</v>
      </c>
      <c r="BZ146" s="12">
        <f t="shared" si="462"/>
        <v>13</v>
      </c>
      <c r="CA146" s="12">
        <f t="shared" si="462"/>
        <v>14</v>
      </c>
      <c r="CB146" s="12">
        <v>15</v>
      </c>
      <c r="CC146" s="12">
        <v>1</v>
      </c>
      <c r="CD146" s="12">
        <f t="shared" ref="CD146:CP146" si="463">CC146+1</f>
        <v>2</v>
      </c>
      <c r="CE146" s="12">
        <f t="shared" si="463"/>
        <v>3</v>
      </c>
      <c r="CF146" s="12">
        <f t="shared" si="463"/>
        <v>4</v>
      </c>
      <c r="CG146" s="12">
        <f t="shared" si="463"/>
        <v>5</v>
      </c>
      <c r="CH146" s="12">
        <f t="shared" si="463"/>
        <v>6</v>
      </c>
      <c r="CI146" s="12">
        <f t="shared" si="463"/>
        <v>7</v>
      </c>
      <c r="CJ146" s="12">
        <f t="shared" si="463"/>
        <v>8</v>
      </c>
      <c r="CK146" s="12">
        <f t="shared" si="463"/>
        <v>9</v>
      </c>
      <c r="CL146" s="12">
        <f t="shared" si="463"/>
        <v>10</v>
      </c>
      <c r="CM146" s="12">
        <f t="shared" si="463"/>
        <v>11</v>
      </c>
      <c r="CN146" s="12">
        <f t="shared" si="463"/>
        <v>12</v>
      </c>
      <c r="CO146" s="12">
        <f t="shared" si="463"/>
        <v>13</v>
      </c>
      <c r="CP146" s="12">
        <f t="shared" si="463"/>
        <v>14</v>
      </c>
      <c r="CQ146" s="12">
        <v>15</v>
      </c>
      <c r="CR146" s="12">
        <v>1</v>
      </c>
      <c r="CS146" s="12">
        <f t="shared" ref="CS146:DE146" si="464">CR146+1</f>
        <v>2</v>
      </c>
      <c r="CT146" s="12">
        <f t="shared" si="464"/>
        <v>3</v>
      </c>
      <c r="CU146" s="12">
        <f t="shared" si="464"/>
        <v>4</v>
      </c>
      <c r="CV146" s="12">
        <f t="shared" si="464"/>
        <v>5</v>
      </c>
      <c r="CW146" s="12">
        <f t="shared" si="464"/>
        <v>6</v>
      </c>
      <c r="CX146" s="12">
        <f t="shared" si="464"/>
        <v>7</v>
      </c>
      <c r="CY146" s="12">
        <f t="shared" si="464"/>
        <v>8</v>
      </c>
      <c r="CZ146" s="12">
        <f t="shared" si="464"/>
        <v>9</v>
      </c>
      <c r="DA146" s="12">
        <f t="shared" si="464"/>
        <v>10</v>
      </c>
      <c r="DB146" s="12">
        <f t="shared" si="464"/>
        <v>11</v>
      </c>
      <c r="DC146" s="12">
        <f t="shared" si="464"/>
        <v>12</v>
      </c>
      <c r="DD146" s="12">
        <f t="shared" si="464"/>
        <v>13</v>
      </c>
      <c r="DE146" s="12">
        <f t="shared" si="464"/>
        <v>14</v>
      </c>
      <c r="DF146" s="12">
        <v>15</v>
      </c>
      <c r="DG146" s="1">
        <v>1</v>
      </c>
      <c r="DH146" s="1">
        <f t="shared" ref="DH146:DT146" si="465">DG146+1</f>
        <v>2</v>
      </c>
      <c r="DI146" s="1">
        <f t="shared" si="465"/>
        <v>3</v>
      </c>
      <c r="DJ146" s="1">
        <f t="shared" si="465"/>
        <v>4</v>
      </c>
      <c r="DK146" s="1">
        <f t="shared" si="465"/>
        <v>5</v>
      </c>
      <c r="DL146" s="1">
        <f t="shared" si="465"/>
        <v>6</v>
      </c>
      <c r="DM146" s="1">
        <f t="shared" si="465"/>
        <v>7</v>
      </c>
      <c r="DN146" s="1">
        <f t="shared" si="465"/>
        <v>8</v>
      </c>
      <c r="DO146" s="1">
        <f t="shared" si="465"/>
        <v>9</v>
      </c>
      <c r="DP146" s="1">
        <f t="shared" si="465"/>
        <v>10</v>
      </c>
      <c r="DQ146" s="1">
        <f t="shared" si="465"/>
        <v>11</v>
      </c>
      <c r="DR146" s="1">
        <f t="shared" si="465"/>
        <v>12</v>
      </c>
      <c r="DS146" s="1">
        <f t="shared" si="465"/>
        <v>13</v>
      </c>
      <c r="DT146" s="1">
        <f t="shared" si="465"/>
        <v>14</v>
      </c>
      <c r="DU146" s="4">
        <v>15</v>
      </c>
      <c r="DV146" s="1">
        <v>1</v>
      </c>
      <c r="DW146" s="1">
        <f t="shared" ref="DW146:EI146" si="466">DV146+1</f>
        <v>2</v>
      </c>
      <c r="DX146" s="1">
        <f t="shared" si="466"/>
        <v>3</v>
      </c>
      <c r="DY146" s="1">
        <f t="shared" si="466"/>
        <v>4</v>
      </c>
      <c r="DZ146" s="1">
        <f t="shared" si="466"/>
        <v>5</v>
      </c>
      <c r="EA146" s="1">
        <f t="shared" si="466"/>
        <v>6</v>
      </c>
      <c r="EB146" s="1">
        <f t="shared" si="466"/>
        <v>7</v>
      </c>
      <c r="EC146" s="1">
        <f t="shared" si="466"/>
        <v>8</v>
      </c>
      <c r="ED146" s="1">
        <f t="shared" si="466"/>
        <v>9</v>
      </c>
      <c r="EE146" s="1">
        <f t="shared" si="466"/>
        <v>10</v>
      </c>
      <c r="EF146" s="1">
        <f t="shared" si="466"/>
        <v>11</v>
      </c>
      <c r="EG146" s="1">
        <f t="shared" si="466"/>
        <v>12</v>
      </c>
      <c r="EH146" s="1">
        <f t="shared" si="466"/>
        <v>13</v>
      </c>
      <c r="EI146" s="1">
        <f t="shared" si="466"/>
        <v>14</v>
      </c>
      <c r="EJ146" s="4">
        <v>15</v>
      </c>
      <c r="EK146" s="1">
        <v>1</v>
      </c>
      <c r="EL146" s="1">
        <f t="shared" ref="EL146:EX146" si="467">EK146+1</f>
        <v>2</v>
      </c>
      <c r="EM146" s="1">
        <f t="shared" si="467"/>
        <v>3</v>
      </c>
      <c r="EN146" s="1">
        <f t="shared" si="467"/>
        <v>4</v>
      </c>
      <c r="EO146" s="1">
        <f t="shared" si="467"/>
        <v>5</v>
      </c>
      <c r="EP146" s="1">
        <f t="shared" si="467"/>
        <v>6</v>
      </c>
      <c r="EQ146" s="1">
        <f t="shared" si="467"/>
        <v>7</v>
      </c>
      <c r="ER146" s="1">
        <f t="shared" si="467"/>
        <v>8</v>
      </c>
      <c r="ES146" s="1">
        <f t="shared" si="467"/>
        <v>9</v>
      </c>
      <c r="ET146" s="1">
        <f t="shared" si="467"/>
        <v>10</v>
      </c>
      <c r="EU146" s="1">
        <f t="shared" si="467"/>
        <v>11</v>
      </c>
      <c r="EV146" s="1">
        <f t="shared" si="467"/>
        <v>12</v>
      </c>
      <c r="EW146" s="1">
        <f t="shared" si="467"/>
        <v>13</v>
      </c>
      <c r="EX146" s="1">
        <f t="shared" si="467"/>
        <v>14</v>
      </c>
      <c r="EY146" s="4">
        <v>15</v>
      </c>
      <c r="EZ146" s="1">
        <v>1</v>
      </c>
      <c r="FA146" s="1">
        <f t="shared" ref="FA146:FM146" si="468">EZ146+1</f>
        <v>2</v>
      </c>
      <c r="FB146" s="1">
        <f t="shared" si="468"/>
        <v>3</v>
      </c>
      <c r="FC146" s="1">
        <f t="shared" si="468"/>
        <v>4</v>
      </c>
      <c r="FD146" s="1">
        <f t="shared" si="468"/>
        <v>5</v>
      </c>
      <c r="FE146" s="1">
        <f t="shared" si="468"/>
        <v>6</v>
      </c>
      <c r="FF146" s="1">
        <f t="shared" si="468"/>
        <v>7</v>
      </c>
      <c r="FG146" s="1">
        <f t="shared" si="468"/>
        <v>8</v>
      </c>
      <c r="FH146" s="1">
        <f t="shared" si="468"/>
        <v>9</v>
      </c>
      <c r="FI146" s="1">
        <f t="shared" si="468"/>
        <v>10</v>
      </c>
      <c r="FJ146" s="1">
        <f t="shared" si="468"/>
        <v>11</v>
      </c>
      <c r="FK146" s="1">
        <f t="shared" si="468"/>
        <v>12</v>
      </c>
      <c r="FL146" s="1">
        <f t="shared" si="468"/>
        <v>13</v>
      </c>
      <c r="FM146" s="1">
        <f t="shared" si="468"/>
        <v>14</v>
      </c>
      <c r="FN146" s="4">
        <v>15</v>
      </c>
      <c r="FO146" s="1">
        <v>1</v>
      </c>
      <c r="FP146" s="1">
        <f t="shared" ref="FP146:GB146" si="469">FO146+1</f>
        <v>2</v>
      </c>
      <c r="FQ146" s="1">
        <f t="shared" si="469"/>
        <v>3</v>
      </c>
      <c r="FR146" s="1">
        <f t="shared" si="469"/>
        <v>4</v>
      </c>
      <c r="FS146" s="1">
        <f t="shared" si="469"/>
        <v>5</v>
      </c>
      <c r="FT146" s="1">
        <f t="shared" si="469"/>
        <v>6</v>
      </c>
      <c r="FU146" s="1">
        <f t="shared" si="469"/>
        <v>7</v>
      </c>
      <c r="FV146" s="1">
        <f t="shared" si="469"/>
        <v>8</v>
      </c>
      <c r="FW146" s="1">
        <f t="shared" si="469"/>
        <v>9</v>
      </c>
      <c r="FX146" s="1">
        <f t="shared" si="469"/>
        <v>10</v>
      </c>
      <c r="FY146" s="1">
        <f t="shared" si="469"/>
        <v>11</v>
      </c>
      <c r="FZ146" s="1">
        <f t="shared" si="469"/>
        <v>12</v>
      </c>
      <c r="GA146" s="1">
        <f t="shared" si="469"/>
        <v>13</v>
      </c>
      <c r="GB146" s="1">
        <f t="shared" si="469"/>
        <v>14</v>
      </c>
      <c r="GC146" s="4">
        <v>15</v>
      </c>
      <c r="GD146" s="1">
        <v>1</v>
      </c>
      <c r="GE146" s="1">
        <f t="shared" ref="GE146:GQ146" si="470">GD146+1</f>
        <v>2</v>
      </c>
      <c r="GF146" s="1">
        <f t="shared" si="470"/>
        <v>3</v>
      </c>
      <c r="GG146" s="1">
        <f t="shared" si="470"/>
        <v>4</v>
      </c>
      <c r="GH146" s="1">
        <f t="shared" si="470"/>
        <v>5</v>
      </c>
      <c r="GI146" s="1">
        <f t="shared" si="470"/>
        <v>6</v>
      </c>
      <c r="GJ146" s="1">
        <f t="shared" si="470"/>
        <v>7</v>
      </c>
      <c r="GK146" s="1">
        <f t="shared" si="470"/>
        <v>8</v>
      </c>
      <c r="GL146" s="1">
        <f t="shared" si="470"/>
        <v>9</v>
      </c>
      <c r="GM146" s="1">
        <f t="shared" si="470"/>
        <v>10</v>
      </c>
      <c r="GN146" s="1">
        <f t="shared" si="470"/>
        <v>11</v>
      </c>
      <c r="GO146" s="1">
        <f t="shared" si="470"/>
        <v>12</v>
      </c>
      <c r="GP146" s="1">
        <f t="shared" si="470"/>
        <v>13</v>
      </c>
      <c r="GQ146" s="1">
        <f t="shared" si="470"/>
        <v>14</v>
      </c>
      <c r="GR146" s="4">
        <v>15</v>
      </c>
      <c r="GS146" s="1">
        <v>1</v>
      </c>
      <c r="GT146" s="1">
        <f t="shared" ref="GT146:HF146" si="471">GS146+1</f>
        <v>2</v>
      </c>
      <c r="GU146" s="1">
        <f t="shared" si="471"/>
        <v>3</v>
      </c>
      <c r="GV146" s="1">
        <f t="shared" si="471"/>
        <v>4</v>
      </c>
      <c r="GW146" s="1">
        <f t="shared" si="471"/>
        <v>5</v>
      </c>
      <c r="GX146" s="1">
        <f t="shared" si="471"/>
        <v>6</v>
      </c>
      <c r="GY146" s="1">
        <f t="shared" si="471"/>
        <v>7</v>
      </c>
      <c r="GZ146" s="1">
        <f t="shared" si="471"/>
        <v>8</v>
      </c>
      <c r="HA146" s="1">
        <f t="shared" si="471"/>
        <v>9</v>
      </c>
      <c r="HB146" s="1">
        <f t="shared" si="471"/>
        <v>10</v>
      </c>
      <c r="HC146" s="1">
        <f t="shared" si="471"/>
        <v>11</v>
      </c>
      <c r="HD146" s="1">
        <f t="shared" si="471"/>
        <v>12</v>
      </c>
      <c r="HE146" s="1">
        <f t="shared" si="471"/>
        <v>13</v>
      </c>
      <c r="HF146" s="1">
        <f t="shared" si="471"/>
        <v>14</v>
      </c>
      <c r="HG146" s="4">
        <v>15</v>
      </c>
      <c r="HH146" s="1">
        <v>1</v>
      </c>
      <c r="HI146" s="1">
        <f t="shared" ref="HI146:HU146" si="472">HH146+1</f>
        <v>2</v>
      </c>
      <c r="HJ146" s="1">
        <f t="shared" si="472"/>
        <v>3</v>
      </c>
      <c r="HK146" s="1">
        <f t="shared" si="472"/>
        <v>4</v>
      </c>
      <c r="HL146" s="1">
        <f t="shared" si="472"/>
        <v>5</v>
      </c>
      <c r="HM146" s="1">
        <f t="shared" si="472"/>
        <v>6</v>
      </c>
      <c r="HN146" s="1">
        <f t="shared" si="472"/>
        <v>7</v>
      </c>
      <c r="HO146" s="1">
        <f t="shared" si="472"/>
        <v>8</v>
      </c>
      <c r="HP146" s="1">
        <f t="shared" si="472"/>
        <v>9</v>
      </c>
      <c r="HQ146" s="1">
        <f t="shared" si="472"/>
        <v>10</v>
      </c>
      <c r="HR146" s="1">
        <f t="shared" si="472"/>
        <v>11</v>
      </c>
      <c r="HS146" s="1">
        <f t="shared" si="472"/>
        <v>12</v>
      </c>
      <c r="HT146" s="1">
        <f t="shared" si="472"/>
        <v>13</v>
      </c>
      <c r="HU146" s="1">
        <f t="shared" si="472"/>
        <v>14</v>
      </c>
      <c r="HV146" s="4">
        <v>15</v>
      </c>
      <c r="HW146" s="1">
        <v>1</v>
      </c>
      <c r="HX146" s="1">
        <f t="shared" ref="HX146:IJ146" si="473">HW146+1</f>
        <v>2</v>
      </c>
      <c r="HY146" s="1">
        <f t="shared" si="473"/>
        <v>3</v>
      </c>
      <c r="HZ146" s="1">
        <f t="shared" si="473"/>
        <v>4</v>
      </c>
      <c r="IA146" s="1">
        <f t="shared" si="473"/>
        <v>5</v>
      </c>
      <c r="IB146" s="1">
        <f t="shared" si="473"/>
        <v>6</v>
      </c>
      <c r="IC146" s="1">
        <f t="shared" si="473"/>
        <v>7</v>
      </c>
      <c r="ID146" s="1">
        <f t="shared" si="473"/>
        <v>8</v>
      </c>
      <c r="IE146" s="1">
        <f t="shared" si="473"/>
        <v>9</v>
      </c>
      <c r="IF146" s="1">
        <f t="shared" si="473"/>
        <v>10</v>
      </c>
      <c r="IG146" s="1">
        <f t="shared" si="473"/>
        <v>11</v>
      </c>
      <c r="IH146" s="1">
        <f t="shared" si="473"/>
        <v>12</v>
      </c>
      <c r="II146" s="1">
        <f t="shared" si="473"/>
        <v>13</v>
      </c>
      <c r="IJ146" s="1">
        <f t="shared" si="473"/>
        <v>14</v>
      </c>
      <c r="IK146" s="4">
        <v>15</v>
      </c>
      <c r="IL146" s="1">
        <v>1</v>
      </c>
      <c r="IM146" s="1">
        <f t="shared" ref="IM146:IY146" si="474">IL146+1</f>
        <v>2</v>
      </c>
      <c r="IN146" s="1">
        <f t="shared" si="474"/>
        <v>3</v>
      </c>
      <c r="IO146" s="1">
        <f t="shared" si="474"/>
        <v>4</v>
      </c>
      <c r="IP146" s="1">
        <f t="shared" si="474"/>
        <v>5</v>
      </c>
      <c r="IQ146" s="1">
        <f t="shared" si="474"/>
        <v>6</v>
      </c>
      <c r="IR146" s="1">
        <f t="shared" si="474"/>
        <v>7</v>
      </c>
      <c r="IS146" s="1">
        <f t="shared" si="474"/>
        <v>8</v>
      </c>
      <c r="IT146" s="1">
        <f t="shared" si="474"/>
        <v>9</v>
      </c>
      <c r="IU146" s="1">
        <f t="shared" si="474"/>
        <v>10</v>
      </c>
      <c r="IV146" s="1">
        <f t="shared" si="474"/>
        <v>11</v>
      </c>
      <c r="IW146" s="1">
        <f t="shared" si="474"/>
        <v>12</v>
      </c>
      <c r="IX146" s="1">
        <f t="shared" si="474"/>
        <v>13</v>
      </c>
      <c r="IY146" s="1">
        <f t="shared" si="474"/>
        <v>14</v>
      </c>
      <c r="IZ146" s="4">
        <v>15</v>
      </c>
      <c r="JA146" s="1">
        <v>1</v>
      </c>
      <c r="JB146" s="1">
        <f t="shared" ref="JB146:JN146" si="475">JA146+1</f>
        <v>2</v>
      </c>
      <c r="JC146" s="1">
        <f t="shared" si="475"/>
        <v>3</v>
      </c>
      <c r="JD146" s="1">
        <f t="shared" si="475"/>
        <v>4</v>
      </c>
      <c r="JE146" s="1">
        <f t="shared" si="475"/>
        <v>5</v>
      </c>
      <c r="JF146" s="1">
        <f t="shared" si="475"/>
        <v>6</v>
      </c>
      <c r="JG146" s="1">
        <f t="shared" si="475"/>
        <v>7</v>
      </c>
      <c r="JH146" s="1">
        <f t="shared" si="475"/>
        <v>8</v>
      </c>
      <c r="JI146" s="1">
        <f t="shared" si="475"/>
        <v>9</v>
      </c>
      <c r="JJ146" s="1">
        <f t="shared" si="475"/>
        <v>10</v>
      </c>
      <c r="JK146" s="1">
        <f t="shared" si="475"/>
        <v>11</v>
      </c>
      <c r="JL146" s="1">
        <f t="shared" si="475"/>
        <v>12</v>
      </c>
      <c r="JM146" s="1">
        <f t="shared" si="475"/>
        <v>13</v>
      </c>
      <c r="JN146" s="1">
        <f t="shared" si="475"/>
        <v>14</v>
      </c>
      <c r="JO146" s="4">
        <v>15</v>
      </c>
      <c r="JP146" s="1">
        <v>1</v>
      </c>
      <c r="JQ146" s="1">
        <f t="shared" ref="JQ146:KC146" si="476">JP146+1</f>
        <v>2</v>
      </c>
      <c r="JR146" s="1">
        <f t="shared" si="476"/>
        <v>3</v>
      </c>
      <c r="JS146" s="1">
        <f t="shared" si="476"/>
        <v>4</v>
      </c>
      <c r="JT146" s="1">
        <f t="shared" si="476"/>
        <v>5</v>
      </c>
      <c r="JU146" s="1">
        <f t="shared" si="476"/>
        <v>6</v>
      </c>
      <c r="JV146" s="1">
        <f t="shared" si="476"/>
        <v>7</v>
      </c>
      <c r="JW146" s="1">
        <f t="shared" si="476"/>
        <v>8</v>
      </c>
      <c r="JX146" s="1">
        <f t="shared" si="476"/>
        <v>9</v>
      </c>
      <c r="JY146" s="1">
        <f t="shared" si="476"/>
        <v>10</v>
      </c>
      <c r="JZ146" s="1">
        <f t="shared" si="476"/>
        <v>11</v>
      </c>
      <c r="KA146" s="1">
        <f t="shared" si="476"/>
        <v>12</v>
      </c>
      <c r="KB146" s="1">
        <f t="shared" si="476"/>
        <v>13</v>
      </c>
      <c r="KC146" s="1">
        <f t="shared" si="476"/>
        <v>14</v>
      </c>
      <c r="KD146" s="4">
        <v>15</v>
      </c>
      <c r="KE146" s="1">
        <v>1</v>
      </c>
      <c r="KF146" s="1">
        <f t="shared" ref="KF146:KR146" si="477">KE146+1</f>
        <v>2</v>
      </c>
      <c r="KG146" s="1">
        <f t="shared" si="477"/>
        <v>3</v>
      </c>
      <c r="KH146" s="1">
        <f t="shared" si="477"/>
        <v>4</v>
      </c>
      <c r="KI146" s="1">
        <f t="shared" si="477"/>
        <v>5</v>
      </c>
      <c r="KJ146" s="1">
        <f t="shared" si="477"/>
        <v>6</v>
      </c>
      <c r="KK146" s="1">
        <f t="shared" si="477"/>
        <v>7</v>
      </c>
      <c r="KL146" s="1">
        <f t="shared" si="477"/>
        <v>8</v>
      </c>
      <c r="KM146" s="1">
        <f t="shared" si="477"/>
        <v>9</v>
      </c>
      <c r="KN146" s="1">
        <f t="shared" si="477"/>
        <v>10</v>
      </c>
      <c r="KO146" s="1">
        <f t="shared" si="477"/>
        <v>11</v>
      </c>
      <c r="KP146" s="1">
        <f t="shared" si="477"/>
        <v>12</v>
      </c>
      <c r="KQ146" s="1">
        <f t="shared" si="477"/>
        <v>13</v>
      </c>
      <c r="KR146" s="1">
        <f t="shared" si="477"/>
        <v>14</v>
      </c>
      <c r="KS146" s="4">
        <v>15</v>
      </c>
      <c r="KT146" s="1">
        <v>1</v>
      </c>
      <c r="KU146" s="1">
        <f t="shared" ref="KU146:LG146" si="478">KT146+1</f>
        <v>2</v>
      </c>
      <c r="KV146" s="1">
        <f t="shared" si="478"/>
        <v>3</v>
      </c>
      <c r="KW146" s="1">
        <f t="shared" si="478"/>
        <v>4</v>
      </c>
      <c r="KX146" s="1">
        <f t="shared" si="478"/>
        <v>5</v>
      </c>
      <c r="KY146" s="1">
        <f t="shared" si="478"/>
        <v>6</v>
      </c>
      <c r="KZ146" s="1">
        <f t="shared" si="478"/>
        <v>7</v>
      </c>
      <c r="LA146" s="1">
        <f t="shared" si="478"/>
        <v>8</v>
      </c>
      <c r="LB146" s="1">
        <f t="shared" si="478"/>
        <v>9</v>
      </c>
      <c r="LC146" s="1">
        <f t="shared" si="478"/>
        <v>10</v>
      </c>
      <c r="LD146" s="1">
        <f t="shared" si="478"/>
        <v>11</v>
      </c>
      <c r="LE146" s="1">
        <f t="shared" si="478"/>
        <v>12</v>
      </c>
      <c r="LF146" s="1">
        <f t="shared" si="478"/>
        <v>13</v>
      </c>
      <c r="LG146" s="1">
        <f t="shared" si="478"/>
        <v>14</v>
      </c>
      <c r="LH146" s="4">
        <v>15</v>
      </c>
      <c r="LI146" s="1">
        <v>1</v>
      </c>
      <c r="LJ146" s="1">
        <f t="shared" ref="LJ146:LV146" si="479">LI146+1</f>
        <v>2</v>
      </c>
      <c r="LK146" s="1">
        <f t="shared" si="479"/>
        <v>3</v>
      </c>
      <c r="LL146" s="1">
        <f t="shared" si="479"/>
        <v>4</v>
      </c>
      <c r="LM146" s="1">
        <f t="shared" si="479"/>
        <v>5</v>
      </c>
      <c r="LN146" s="1">
        <f t="shared" si="479"/>
        <v>6</v>
      </c>
      <c r="LO146" s="1">
        <f t="shared" si="479"/>
        <v>7</v>
      </c>
      <c r="LP146" s="1">
        <f t="shared" si="479"/>
        <v>8</v>
      </c>
      <c r="LQ146" s="1">
        <f t="shared" si="479"/>
        <v>9</v>
      </c>
      <c r="LR146" s="1">
        <f t="shared" si="479"/>
        <v>10</v>
      </c>
      <c r="LS146" s="1">
        <f t="shared" si="479"/>
        <v>11</v>
      </c>
      <c r="LT146" s="1">
        <f t="shared" si="479"/>
        <v>12</v>
      </c>
      <c r="LU146" s="1">
        <f t="shared" si="479"/>
        <v>13</v>
      </c>
      <c r="LV146" s="1">
        <f t="shared" si="479"/>
        <v>14</v>
      </c>
      <c r="LW146" s="4">
        <v>15</v>
      </c>
      <c r="LX146" s="1">
        <v>1</v>
      </c>
      <c r="LY146" s="1">
        <f t="shared" ref="LY146:MK146" si="480">LX146+1</f>
        <v>2</v>
      </c>
      <c r="LZ146" s="1">
        <f t="shared" si="480"/>
        <v>3</v>
      </c>
      <c r="MA146" s="1">
        <f t="shared" si="480"/>
        <v>4</v>
      </c>
      <c r="MB146" s="1">
        <f t="shared" si="480"/>
        <v>5</v>
      </c>
      <c r="MC146" s="1">
        <f t="shared" si="480"/>
        <v>6</v>
      </c>
      <c r="MD146" s="1">
        <f t="shared" si="480"/>
        <v>7</v>
      </c>
      <c r="ME146" s="1">
        <f t="shared" si="480"/>
        <v>8</v>
      </c>
      <c r="MF146" s="1">
        <f t="shared" si="480"/>
        <v>9</v>
      </c>
      <c r="MG146" s="1">
        <f t="shared" si="480"/>
        <v>10</v>
      </c>
      <c r="MH146" s="1">
        <f t="shared" si="480"/>
        <v>11</v>
      </c>
      <c r="MI146" s="1">
        <f t="shared" si="480"/>
        <v>12</v>
      </c>
      <c r="MJ146" s="1">
        <f t="shared" si="480"/>
        <v>13</v>
      </c>
      <c r="MK146" s="1">
        <f t="shared" si="480"/>
        <v>14</v>
      </c>
      <c r="ML146" s="4">
        <v>15</v>
      </c>
      <c r="MM146" s="1">
        <v>1</v>
      </c>
      <c r="MN146" s="1">
        <f t="shared" ref="MN146:MZ146" si="481">MM146+1</f>
        <v>2</v>
      </c>
      <c r="MO146" s="1">
        <f t="shared" si="481"/>
        <v>3</v>
      </c>
      <c r="MP146" s="1">
        <f t="shared" si="481"/>
        <v>4</v>
      </c>
      <c r="MQ146" s="1">
        <f t="shared" si="481"/>
        <v>5</v>
      </c>
      <c r="MR146" s="1">
        <f t="shared" si="481"/>
        <v>6</v>
      </c>
      <c r="MS146" s="1">
        <f t="shared" si="481"/>
        <v>7</v>
      </c>
      <c r="MT146" s="1">
        <f t="shared" si="481"/>
        <v>8</v>
      </c>
      <c r="MU146" s="1">
        <f t="shared" si="481"/>
        <v>9</v>
      </c>
      <c r="MV146" s="1">
        <f t="shared" si="481"/>
        <v>10</v>
      </c>
      <c r="MW146" s="1">
        <f t="shared" si="481"/>
        <v>11</v>
      </c>
      <c r="MX146" s="1">
        <f t="shared" si="481"/>
        <v>12</v>
      </c>
      <c r="MY146" s="1">
        <f t="shared" si="481"/>
        <v>13</v>
      </c>
      <c r="MZ146" s="1">
        <f t="shared" si="481"/>
        <v>14</v>
      </c>
      <c r="NA146" s="4">
        <v>15</v>
      </c>
      <c r="NB146" s="1">
        <v>1</v>
      </c>
      <c r="NC146" s="1">
        <f t="shared" ref="NC146:NO146" si="482">NB146+1</f>
        <v>2</v>
      </c>
      <c r="ND146" s="1">
        <f t="shared" si="482"/>
        <v>3</v>
      </c>
      <c r="NE146" s="1">
        <f t="shared" si="482"/>
        <v>4</v>
      </c>
      <c r="NF146" s="1">
        <f t="shared" si="482"/>
        <v>5</v>
      </c>
      <c r="NG146" s="1">
        <f t="shared" si="482"/>
        <v>6</v>
      </c>
      <c r="NH146" s="1">
        <f t="shared" si="482"/>
        <v>7</v>
      </c>
      <c r="NI146" s="1">
        <f t="shared" si="482"/>
        <v>8</v>
      </c>
      <c r="NJ146" s="1">
        <f t="shared" si="482"/>
        <v>9</v>
      </c>
      <c r="NK146" s="1">
        <f t="shared" si="482"/>
        <v>10</v>
      </c>
      <c r="NL146" s="1">
        <f t="shared" si="482"/>
        <v>11</v>
      </c>
      <c r="NM146" s="1">
        <f t="shared" si="482"/>
        <v>12</v>
      </c>
      <c r="NN146" s="1">
        <f t="shared" si="482"/>
        <v>13</v>
      </c>
      <c r="NO146" s="1">
        <f t="shared" si="482"/>
        <v>14</v>
      </c>
      <c r="NP146" s="4">
        <v>15</v>
      </c>
      <c r="NQ146" s="1">
        <v>1</v>
      </c>
      <c r="NR146" s="1">
        <f t="shared" ref="NR146:OD146" si="483">NQ146+1</f>
        <v>2</v>
      </c>
      <c r="NS146" s="1">
        <f t="shared" si="483"/>
        <v>3</v>
      </c>
      <c r="NT146" s="1">
        <f t="shared" si="483"/>
        <v>4</v>
      </c>
      <c r="NU146" s="1">
        <f t="shared" si="483"/>
        <v>5</v>
      </c>
      <c r="NV146" s="1">
        <f t="shared" si="483"/>
        <v>6</v>
      </c>
      <c r="NW146" s="1">
        <f t="shared" si="483"/>
        <v>7</v>
      </c>
      <c r="NX146" s="1">
        <f t="shared" si="483"/>
        <v>8</v>
      </c>
      <c r="NY146" s="1">
        <f t="shared" si="483"/>
        <v>9</v>
      </c>
      <c r="NZ146" s="1">
        <f t="shared" si="483"/>
        <v>10</v>
      </c>
      <c r="OA146" s="1">
        <f t="shared" si="483"/>
        <v>11</v>
      </c>
      <c r="OB146" s="1">
        <f t="shared" si="483"/>
        <v>12</v>
      </c>
      <c r="OC146" s="1">
        <f t="shared" si="483"/>
        <v>13</v>
      </c>
      <c r="OD146" s="1">
        <f t="shared" si="483"/>
        <v>14</v>
      </c>
      <c r="OE146" s="4">
        <v>15</v>
      </c>
      <c r="OF146" s="1">
        <v>1</v>
      </c>
      <c r="OG146" s="1">
        <f t="shared" ref="OG146:OS146" si="484">OF146+1</f>
        <v>2</v>
      </c>
      <c r="OH146" s="1">
        <f t="shared" si="484"/>
        <v>3</v>
      </c>
      <c r="OI146" s="1">
        <f t="shared" si="484"/>
        <v>4</v>
      </c>
      <c r="OJ146" s="1">
        <f t="shared" si="484"/>
        <v>5</v>
      </c>
      <c r="OK146" s="1">
        <f t="shared" si="484"/>
        <v>6</v>
      </c>
      <c r="OL146" s="1">
        <f t="shared" si="484"/>
        <v>7</v>
      </c>
      <c r="OM146" s="1">
        <f t="shared" si="484"/>
        <v>8</v>
      </c>
      <c r="ON146" s="1">
        <f t="shared" si="484"/>
        <v>9</v>
      </c>
      <c r="OO146" s="1">
        <f t="shared" si="484"/>
        <v>10</v>
      </c>
      <c r="OP146" s="1">
        <f t="shared" si="484"/>
        <v>11</v>
      </c>
      <c r="OQ146" s="1">
        <f t="shared" si="484"/>
        <v>12</v>
      </c>
      <c r="OR146" s="1">
        <f t="shared" si="484"/>
        <v>13</v>
      </c>
      <c r="OS146" s="1">
        <f t="shared" si="484"/>
        <v>14</v>
      </c>
      <c r="OT146" s="4">
        <v>15</v>
      </c>
      <c r="OU146" s="1">
        <v>1</v>
      </c>
      <c r="OV146" s="1">
        <f t="shared" ref="OV146:PH146" si="485">OU146+1</f>
        <v>2</v>
      </c>
      <c r="OW146" s="1">
        <f t="shared" si="485"/>
        <v>3</v>
      </c>
      <c r="OX146" s="1">
        <f t="shared" si="485"/>
        <v>4</v>
      </c>
      <c r="OY146" s="1">
        <f t="shared" si="485"/>
        <v>5</v>
      </c>
      <c r="OZ146" s="1">
        <f t="shared" si="485"/>
        <v>6</v>
      </c>
      <c r="PA146" s="1">
        <f t="shared" si="485"/>
        <v>7</v>
      </c>
      <c r="PB146" s="1">
        <f t="shared" si="485"/>
        <v>8</v>
      </c>
      <c r="PC146" s="1">
        <f t="shared" si="485"/>
        <v>9</v>
      </c>
      <c r="PD146" s="1">
        <f t="shared" si="485"/>
        <v>10</v>
      </c>
      <c r="PE146" s="1">
        <f t="shared" si="485"/>
        <v>11</v>
      </c>
      <c r="PF146" s="1">
        <f t="shared" si="485"/>
        <v>12</v>
      </c>
      <c r="PG146" s="1">
        <f t="shared" si="485"/>
        <v>13</v>
      </c>
      <c r="PH146" s="1">
        <f t="shared" si="485"/>
        <v>14</v>
      </c>
      <c r="PI146" s="4">
        <v>15</v>
      </c>
      <c r="PJ146" s="1">
        <v>1</v>
      </c>
      <c r="PK146" s="1">
        <f t="shared" ref="PK146:PW146" si="486">PJ146+1</f>
        <v>2</v>
      </c>
      <c r="PL146" s="1">
        <f t="shared" si="486"/>
        <v>3</v>
      </c>
      <c r="PM146" s="1">
        <f t="shared" si="486"/>
        <v>4</v>
      </c>
      <c r="PN146" s="1">
        <f t="shared" si="486"/>
        <v>5</v>
      </c>
      <c r="PO146" s="1">
        <f t="shared" si="486"/>
        <v>6</v>
      </c>
      <c r="PP146" s="1">
        <f t="shared" si="486"/>
        <v>7</v>
      </c>
      <c r="PQ146" s="1">
        <f t="shared" si="486"/>
        <v>8</v>
      </c>
      <c r="PR146" s="1">
        <f t="shared" si="486"/>
        <v>9</v>
      </c>
      <c r="PS146" s="1">
        <f t="shared" si="486"/>
        <v>10</v>
      </c>
      <c r="PT146" s="1">
        <f t="shared" si="486"/>
        <v>11</v>
      </c>
      <c r="PU146" s="1">
        <f t="shared" si="486"/>
        <v>12</v>
      </c>
      <c r="PV146" s="1">
        <f t="shared" si="486"/>
        <v>13</v>
      </c>
      <c r="PW146" s="1">
        <f t="shared" si="486"/>
        <v>14</v>
      </c>
      <c r="PX146" s="4">
        <v>15</v>
      </c>
      <c r="PY146" s="1">
        <v>1</v>
      </c>
      <c r="PZ146" s="1">
        <f t="shared" ref="PZ146:QL146" si="487">PY146+1</f>
        <v>2</v>
      </c>
      <c r="QA146" s="1">
        <f t="shared" si="487"/>
        <v>3</v>
      </c>
      <c r="QB146" s="1">
        <f t="shared" si="487"/>
        <v>4</v>
      </c>
      <c r="QC146" s="1">
        <f t="shared" si="487"/>
        <v>5</v>
      </c>
      <c r="QD146" s="1">
        <f t="shared" si="487"/>
        <v>6</v>
      </c>
      <c r="QE146" s="1">
        <f t="shared" si="487"/>
        <v>7</v>
      </c>
      <c r="QF146" s="1">
        <f t="shared" si="487"/>
        <v>8</v>
      </c>
      <c r="QG146" s="1">
        <f t="shared" si="487"/>
        <v>9</v>
      </c>
      <c r="QH146" s="1">
        <f t="shared" si="487"/>
        <v>10</v>
      </c>
      <c r="QI146" s="1">
        <f t="shared" si="487"/>
        <v>11</v>
      </c>
      <c r="QJ146" s="1">
        <f t="shared" si="487"/>
        <v>12</v>
      </c>
      <c r="QK146" s="1">
        <f t="shared" si="487"/>
        <v>13</v>
      </c>
      <c r="QL146" s="1">
        <f t="shared" si="487"/>
        <v>14</v>
      </c>
      <c r="QM146" s="4">
        <v>15</v>
      </c>
      <c r="QN146" s="1">
        <v>1</v>
      </c>
      <c r="QO146" s="1">
        <f t="shared" ref="QO146:RA146" si="488">QN146+1</f>
        <v>2</v>
      </c>
      <c r="QP146" s="1">
        <f t="shared" si="488"/>
        <v>3</v>
      </c>
      <c r="QQ146" s="1">
        <f t="shared" si="488"/>
        <v>4</v>
      </c>
      <c r="QR146" s="1">
        <f t="shared" si="488"/>
        <v>5</v>
      </c>
      <c r="QS146" s="1">
        <f t="shared" si="488"/>
        <v>6</v>
      </c>
      <c r="QT146" s="1">
        <f t="shared" si="488"/>
        <v>7</v>
      </c>
      <c r="QU146" s="1">
        <f t="shared" si="488"/>
        <v>8</v>
      </c>
      <c r="QV146" s="1">
        <f t="shared" si="488"/>
        <v>9</v>
      </c>
      <c r="QW146" s="1">
        <f t="shared" si="488"/>
        <v>10</v>
      </c>
      <c r="QX146" s="1">
        <f t="shared" si="488"/>
        <v>11</v>
      </c>
      <c r="QY146" s="1">
        <f t="shared" si="488"/>
        <v>12</v>
      </c>
      <c r="QZ146" s="1">
        <f t="shared" si="488"/>
        <v>13</v>
      </c>
      <c r="RA146" s="1">
        <f t="shared" si="488"/>
        <v>14</v>
      </c>
      <c r="RB146" s="4">
        <v>15</v>
      </c>
      <c r="RC146" s="1">
        <v>1</v>
      </c>
      <c r="RD146" s="1">
        <f t="shared" ref="RD146:RP146" si="489">RC146+1</f>
        <v>2</v>
      </c>
      <c r="RE146" s="1">
        <f t="shared" si="489"/>
        <v>3</v>
      </c>
      <c r="RF146" s="1">
        <f t="shared" si="489"/>
        <v>4</v>
      </c>
      <c r="RG146" s="1">
        <f t="shared" si="489"/>
        <v>5</v>
      </c>
      <c r="RH146" s="1">
        <f t="shared" si="489"/>
        <v>6</v>
      </c>
      <c r="RI146" s="1">
        <f t="shared" si="489"/>
        <v>7</v>
      </c>
      <c r="RJ146" s="1">
        <f t="shared" si="489"/>
        <v>8</v>
      </c>
      <c r="RK146" s="1">
        <f t="shared" si="489"/>
        <v>9</v>
      </c>
      <c r="RL146" s="1">
        <f t="shared" si="489"/>
        <v>10</v>
      </c>
      <c r="RM146" s="1">
        <f t="shared" si="489"/>
        <v>11</v>
      </c>
      <c r="RN146" s="1">
        <f t="shared" si="489"/>
        <v>12</v>
      </c>
      <c r="RO146" s="1">
        <f t="shared" si="489"/>
        <v>13</v>
      </c>
      <c r="RP146" s="1">
        <f t="shared" si="489"/>
        <v>14</v>
      </c>
      <c r="RQ146" s="4">
        <v>15</v>
      </c>
      <c r="RR146" s="1">
        <v>1</v>
      </c>
      <c r="RS146" s="1">
        <f t="shared" ref="RS146:SE146" si="490">RR146+1</f>
        <v>2</v>
      </c>
      <c r="RT146" s="1">
        <f t="shared" si="490"/>
        <v>3</v>
      </c>
      <c r="RU146" s="1">
        <f t="shared" si="490"/>
        <v>4</v>
      </c>
      <c r="RV146" s="1">
        <f t="shared" si="490"/>
        <v>5</v>
      </c>
      <c r="RW146" s="1">
        <f t="shared" si="490"/>
        <v>6</v>
      </c>
      <c r="RX146" s="1">
        <f t="shared" si="490"/>
        <v>7</v>
      </c>
      <c r="RY146" s="1">
        <f t="shared" si="490"/>
        <v>8</v>
      </c>
      <c r="RZ146" s="1">
        <f t="shared" si="490"/>
        <v>9</v>
      </c>
      <c r="SA146" s="1">
        <f t="shared" si="490"/>
        <v>10</v>
      </c>
      <c r="SB146" s="1">
        <f t="shared" si="490"/>
        <v>11</v>
      </c>
      <c r="SC146" s="1">
        <f t="shared" si="490"/>
        <v>12</v>
      </c>
      <c r="SD146" s="1">
        <f t="shared" si="490"/>
        <v>13</v>
      </c>
      <c r="SE146" s="1">
        <f t="shared" si="490"/>
        <v>14</v>
      </c>
      <c r="SF146" s="4">
        <v>15</v>
      </c>
      <c r="SG146" s="1">
        <v>1</v>
      </c>
      <c r="SH146" s="1">
        <f t="shared" ref="SH146:ST146" si="491">SG146+1</f>
        <v>2</v>
      </c>
      <c r="SI146" s="1">
        <f t="shared" si="491"/>
        <v>3</v>
      </c>
      <c r="SJ146" s="1">
        <f t="shared" si="491"/>
        <v>4</v>
      </c>
      <c r="SK146" s="1">
        <f t="shared" si="491"/>
        <v>5</v>
      </c>
      <c r="SL146" s="1">
        <f t="shared" si="491"/>
        <v>6</v>
      </c>
      <c r="SM146" s="1">
        <f t="shared" si="491"/>
        <v>7</v>
      </c>
      <c r="SN146" s="1">
        <f t="shared" si="491"/>
        <v>8</v>
      </c>
      <c r="SO146" s="1">
        <f t="shared" si="491"/>
        <v>9</v>
      </c>
      <c r="SP146" s="1">
        <f t="shared" si="491"/>
        <v>10</v>
      </c>
      <c r="SQ146" s="1">
        <f t="shared" si="491"/>
        <v>11</v>
      </c>
      <c r="SR146" s="1">
        <f t="shared" si="491"/>
        <v>12</v>
      </c>
      <c r="SS146" s="1">
        <f t="shared" si="491"/>
        <v>13</v>
      </c>
      <c r="ST146" s="1">
        <f t="shared" si="491"/>
        <v>14</v>
      </c>
      <c r="SU146" s="4">
        <v>15</v>
      </c>
      <c r="SV146" s="1">
        <v>1</v>
      </c>
      <c r="SW146" s="1">
        <f t="shared" ref="SW146:TI146" si="492">SV146+1</f>
        <v>2</v>
      </c>
      <c r="SX146" s="1">
        <f t="shared" si="492"/>
        <v>3</v>
      </c>
      <c r="SY146" s="1">
        <f t="shared" si="492"/>
        <v>4</v>
      </c>
      <c r="SZ146" s="1">
        <f t="shared" si="492"/>
        <v>5</v>
      </c>
      <c r="TA146" s="1">
        <f t="shared" si="492"/>
        <v>6</v>
      </c>
      <c r="TB146" s="1">
        <f t="shared" si="492"/>
        <v>7</v>
      </c>
      <c r="TC146" s="1">
        <f t="shared" si="492"/>
        <v>8</v>
      </c>
      <c r="TD146" s="1">
        <f t="shared" si="492"/>
        <v>9</v>
      </c>
      <c r="TE146" s="1">
        <f t="shared" si="492"/>
        <v>10</v>
      </c>
      <c r="TF146" s="1">
        <f t="shared" si="492"/>
        <v>11</v>
      </c>
      <c r="TG146" s="1">
        <f t="shared" si="492"/>
        <v>12</v>
      </c>
      <c r="TH146" s="1">
        <f t="shared" si="492"/>
        <v>13</v>
      </c>
      <c r="TI146" s="1">
        <f t="shared" si="492"/>
        <v>14</v>
      </c>
      <c r="TJ146" s="4">
        <v>15</v>
      </c>
      <c r="TK146" s="1">
        <v>1</v>
      </c>
      <c r="TL146" s="1">
        <f t="shared" ref="TL146:TX146" si="493">TK146+1</f>
        <v>2</v>
      </c>
      <c r="TM146" s="1">
        <f t="shared" si="493"/>
        <v>3</v>
      </c>
      <c r="TN146" s="1">
        <f t="shared" si="493"/>
        <v>4</v>
      </c>
      <c r="TO146" s="1">
        <f t="shared" si="493"/>
        <v>5</v>
      </c>
      <c r="TP146" s="1">
        <f t="shared" si="493"/>
        <v>6</v>
      </c>
      <c r="TQ146" s="1">
        <f t="shared" si="493"/>
        <v>7</v>
      </c>
      <c r="TR146" s="1">
        <f t="shared" si="493"/>
        <v>8</v>
      </c>
      <c r="TS146" s="1">
        <f t="shared" si="493"/>
        <v>9</v>
      </c>
      <c r="TT146" s="1">
        <f t="shared" si="493"/>
        <v>10</v>
      </c>
      <c r="TU146" s="1">
        <f t="shared" si="493"/>
        <v>11</v>
      </c>
      <c r="TV146" s="1">
        <f t="shared" si="493"/>
        <v>12</v>
      </c>
      <c r="TW146" s="1">
        <f t="shared" si="493"/>
        <v>13</v>
      </c>
      <c r="TX146" s="1">
        <f t="shared" si="493"/>
        <v>14</v>
      </c>
      <c r="TY146" s="4">
        <v>15</v>
      </c>
      <c r="TZ146" s="1">
        <v>1</v>
      </c>
      <c r="UA146" s="1">
        <f t="shared" ref="UA146:UM146" si="494">TZ146+1</f>
        <v>2</v>
      </c>
      <c r="UB146" s="1">
        <f t="shared" si="494"/>
        <v>3</v>
      </c>
      <c r="UC146" s="1">
        <f t="shared" si="494"/>
        <v>4</v>
      </c>
      <c r="UD146" s="1">
        <f t="shared" si="494"/>
        <v>5</v>
      </c>
      <c r="UE146" s="1">
        <f t="shared" si="494"/>
        <v>6</v>
      </c>
      <c r="UF146" s="1">
        <f t="shared" si="494"/>
        <v>7</v>
      </c>
      <c r="UG146" s="1">
        <f t="shared" si="494"/>
        <v>8</v>
      </c>
      <c r="UH146" s="1">
        <f t="shared" si="494"/>
        <v>9</v>
      </c>
      <c r="UI146" s="1">
        <f t="shared" si="494"/>
        <v>10</v>
      </c>
      <c r="UJ146" s="1">
        <f t="shared" si="494"/>
        <v>11</v>
      </c>
      <c r="UK146" s="1">
        <f t="shared" si="494"/>
        <v>12</v>
      </c>
      <c r="UL146" s="1">
        <f t="shared" si="494"/>
        <v>13</v>
      </c>
      <c r="UM146" s="1">
        <f t="shared" si="494"/>
        <v>14</v>
      </c>
      <c r="UN146" s="4">
        <v>15</v>
      </c>
      <c r="UO146" s="1">
        <v>1</v>
      </c>
      <c r="UP146" s="1">
        <f t="shared" ref="UP146:VB146" si="495">UO146+1</f>
        <v>2</v>
      </c>
      <c r="UQ146" s="1">
        <f t="shared" si="495"/>
        <v>3</v>
      </c>
      <c r="UR146" s="1">
        <f t="shared" si="495"/>
        <v>4</v>
      </c>
      <c r="US146" s="1">
        <f t="shared" si="495"/>
        <v>5</v>
      </c>
      <c r="UT146" s="1">
        <f t="shared" si="495"/>
        <v>6</v>
      </c>
      <c r="UU146" s="1">
        <f t="shared" si="495"/>
        <v>7</v>
      </c>
      <c r="UV146" s="1">
        <f t="shared" si="495"/>
        <v>8</v>
      </c>
      <c r="UW146" s="1">
        <f t="shared" si="495"/>
        <v>9</v>
      </c>
      <c r="UX146" s="1">
        <f t="shared" si="495"/>
        <v>10</v>
      </c>
      <c r="UY146" s="1">
        <f t="shared" si="495"/>
        <v>11</v>
      </c>
      <c r="UZ146" s="1">
        <f t="shared" si="495"/>
        <v>12</v>
      </c>
      <c r="VA146" s="1">
        <f t="shared" si="495"/>
        <v>13</v>
      </c>
      <c r="VB146" s="1">
        <f t="shared" si="495"/>
        <v>14</v>
      </c>
      <c r="VC146" s="4">
        <v>15</v>
      </c>
      <c r="VD146" s="1">
        <v>1</v>
      </c>
      <c r="VE146" s="1">
        <f t="shared" ref="VE146:VQ146" si="496">VD146+1</f>
        <v>2</v>
      </c>
      <c r="VF146" s="1">
        <f t="shared" si="496"/>
        <v>3</v>
      </c>
      <c r="VG146" s="1">
        <f t="shared" si="496"/>
        <v>4</v>
      </c>
      <c r="VH146" s="1">
        <f t="shared" si="496"/>
        <v>5</v>
      </c>
      <c r="VI146" s="1">
        <f t="shared" si="496"/>
        <v>6</v>
      </c>
      <c r="VJ146" s="1">
        <f t="shared" si="496"/>
        <v>7</v>
      </c>
      <c r="VK146" s="1">
        <f t="shared" si="496"/>
        <v>8</v>
      </c>
      <c r="VL146" s="1">
        <f t="shared" si="496"/>
        <v>9</v>
      </c>
      <c r="VM146" s="1">
        <f t="shared" si="496"/>
        <v>10</v>
      </c>
      <c r="VN146" s="1">
        <f t="shared" si="496"/>
        <v>11</v>
      </c>
      <c r="VO146" s="1">
        <f t="shared" si="496"/>
        <v>12</v>
      </c>
      <c r="VP146" s="1">
        <f t="shared" si="496"/>
        <v>13</v>
      </c>
      <c r="VQ146" s="1">
        <f t="shared" si="496"/>
        <v>14</v>
      </c>
      <c r="VR146" s="4">
        <v>15</v>
      </c>
      <c r="VS146" s="1">
        <v>1</v>
      </c>
      <c r="VT146" s="1">
        <f t="shared" ref="VT146:WF146" si="497">VS146+1</f>
        <v>2</v>
      </c>
      <c r="VU146" s="1">
        <f t="shared" si="497"/>
        <v>3</v>
      </c>
      <c r="VV146" s="1">
        <f t="shared" si="497"/>
        <v>4</v>
      </c>
      <c r="VW146" s="1">
        <f t="shared" si="497"/>
        <v>5</v>
      </c>
      <c r="VX146" s="1">
        <f t="shared" si="497"/>
        <v>6</v>
      </c>
      <c r="VY146" s="1">
        <f t="shared" si="497"/>
        <v>7</v>
      </c>
      <c r="VZ146" s="1">
        <f t="shared" si="497"/>
        <v>8</v>
      </c>
      <c r="WA146" s="1">
        <f t="shared" si="497"/>
        <v>9</v>
      </c>
      <c r="WB146" s="1">
        <f t="shared" si="497"/>
        <v>10</v>
      </c>
      <c r="WC146" s="1">
        <f t="shared" si="497"/>
        <v>11</v>
      </c>
      <c r="WD146" s="1">
        <f t="shared" si="497"/>
        <v>12</v>
      </c>
      <c r="WE146" s="1">
        <f t="shared" si="497"/>
        <v>13</v>
      </c>
      <c r="WF146" s="1">
        <f t="shared" si="497"/>
        <v>14</v>
      </c>
      <c r="WG146" s="4">
        <v>15</v>
      </c>
      <c r="WH146" s="1">
        <v>1</v>
      </c>
      <c r="WI146" s="1">
        <f t="shared" ref="WI146:WU146" si="498">WH146+1</f>
        <v>2</v>
      </c>
      <c r="WJ146" s="1">
        <f t="shared" si="498"/>
        <v>3</v>
      </c>
      <c r="WK146" s="1">
        <f t="shared" si="498"/>
        <v>4</v>
      </c>
      <c r="WL146" s="1">
        <f t="shared" si="498"/>
        <v>5</v>
      </c>
      <c r="WM146" s="1">
        <f t="shared" si="498"/>
        <v>6</v>
      </c>
      <c r="WN146" s="1">
        <f t="shared" si="498"/>
        <v>7</v>
      </c>
      <c r="WO146" s="1">
        <f t="shared" si="498"/>
        <v>8</v>
      </c>
      <c r="WP146" s="1">
        <f t="shared" si="498"/>
        <v>9</v>
      </c>
      <c r="WQ146" s="1">
        <f t="shared" si="498"/>
        <v>10</v>
      </c>
      <c r="WR146" s="1">
        <f t="shared" si="498"/>
        <v>11</v>
      </c>
      <c r="WS146" s="1">
        <f t="shared" si="498"/>
        <v>12</v>
      </c>
      <c r="WT146" s="1">
        <f t="shared" si="498"/>
        <v>13</v>
      </c>
      <c r="WU146" s="1">
        <f t="shared" si="498"/>
        <v>14</v>
      </c>
      <c r="WV146" s="4">
        <v>15</v>
      </c>
      <c r="WW146" s="1">
        <v>1</v>
      </c>
      <c r="WX146" s="1">
        <f t="shared" ref="WX146:XJ146" si="499">WW146+1</f>
        <v>2</v>
      </c>
      <c r="WY146" s="1">
        <f t="shared" si="499"/>
        <v>3</v>
      </c>
      <c r="WZ146" s="1">
        <f t="shared" si="499"/>
        <v>4</v>
      </c>
      <c r="XA146" s="1">
        <f t="shared" si="499"/>
        <v>5</v>
      </c>
      <c r="XB146" s="1">
        <f t="shared" si="499"/>
        <v>6</v>
      </c>
      <c r="XC146" s="1">
        <f t="shared" si="499"/>
        <v>7</v>
      </c>
      <c r="XD146" s="1">
        <f t="shared" si="499"/>
        <v>8</v>
      </c>
      <c r="XE146" s="1">
        <f t="shared" si="499"/>
        <v>9</v>
      </c>
      <c r="XF146" s="1">
        <f t="shared" si="499"/>
        <v>10</v>
      </c>
      <c r="XG146" s="1">
        <f t="shared" si="499"/>
        <v>11</v>
      </c>
      <c r="XH146" s="1">
        <f t="shared" si="499"/>
        <v>12</v>
      </c>
      <c r="XI146" s="1">
        <f t="shared" si="499"/>
        <v>13</v>
      </c>
      <c r="XJ146" s="1">
        <f t="shared" si="499"/>
        <v>14</v>
      </c>
      <c r="XK146" s="4">
        <v>15</v>
      </c>
      <c r="XL146" s="1">
        <v>1</v>
      </c>
      <c r="XM146" s="1">
        <f t="shared" ref="XM146:XY146" si="500">XL146+1</f>
        <v>2</v>
      </c>
      <c r="XN146" s="1">
        <f t="shared" si="500"/>
        <v>3</v>
      </c>
      <c r="XO146" s="1">
        <f t="shared" si="500"/>
        <v>4</v>
      </c>
      <c r="XP146" s="1">
        <f t="shared" si="500"/>
        <v>5</v>
      </c>
      <c r="XQ146" s="1">
        <f t="shared" si="500"/>
        <v>6</v>
      </c>
      <c r="XR146" s="1">
        <f t="shared" si="500"/>
        <v>7</v>
      </c>
      <c r="XS146" s="1">
        <f t="shared" si="500"/>
        <v>8</v>
      </c>
      <c r="XT146" s="1">
        <f t="shared" si="500"/>
        <v>9</v>
      </c>
      <c r="XU146" s="1">
        <f t="shared" si="500"/>
        <v>10</v>
      </c>
      <c r="XV146" s="1">
        <f t="shared" si="500"/>
        <v>11</v>
      </c>
      <c r="XW146" s="1">
        <f t="shared" si="500"/>
        <v>12</v>
      </c>
      <c r="XX146" s="1">
        <f t="shared" si="500"/>
        <v>13</v>
      </c>
      <c r="XY146" s="1">
        <f t="shared" si="500"/>
        <v>14</v>
      </c>
      <c r="XZ146" s="4">
        <v>15</v>
      </c>
      <c r="YA146" s="1">
        <v>1</v>
      </c>
      <c r="YB146" s="1">
        <f t="shared" ref="YB146:YN146" si="501">YA146+1</f>
        <v>2</v>
      </c>
      <c r="YC146" s="1">
        <f t="shared" si="501"/>
        <v>3</v>
      </c>
      <c r="YD146" s="1">
        <f t="shared" si="501"/>
        <v>4</v>
      </c>
      <c r="YE146" s="1">
        <f t="shared" si="501"/>
        <v>5</v>
      </c>
      <c r="YF146" s="1">
        <f t="shared" si="501"/>
        <v>6</v>
      </c>
      <c r="YG146" s="1">
        <f t="shared" si="501"/>
        <v>7</v>
      </c>
      <c r="YH146" s="1">
        <f t="shared" si="501"/>
        <v>8</v>
      </c>
      <c r="YI146" s="1">
        <f t="shared" si="501"/>
        <v>9</v>
      </c>
      <c r="YJ146" s="1">
        <f t="shared" si="501"/>
        <v>10</v>
      </c>
      <c r="YK146" s="1">
        <f t="shared" si="501"/>
        <v>11</v>
      </c>
      <c r="YL146" s="1">
        <f t="shared" si="501"/>
        <v>12</v>
      </c>
      <c r="YM146" s="1">
        <f t="shared" si="501"/>
        <v>13</v>
      </c>
      <c r="YN146" s="1">
        <f t="shared" si="501"/>
        <v>14</v>
      </c>
      <c r="YO146" s="4">
        <v>15</v>
      </c>
      <c r="YP146" s="1">
        <v>1</v>
      </c>
      <c r="YQ146" s="1">
        <f t="shared" ref="YQ146:ZC146" si="502">YP146+1</f>
        <v>2</v>
      </c>
      <c r="YR146" s="1">
        <f t="shared" si="502"/>
        <v>3</v>
      </c>
      <c r="YS146" s="1">
        <f t="shared" si="502"/>
        <v>4</v>
      </c>
      <c r="YT146" s="1">
        <f t="shared" si="502"/>
        <v>5</v>
      </c>
      <c r="YU146" s="1">
        <f t="shared" si="502"/>
        <v>6</v>
      </c>
      <c r="YV146" s="1">
        <f t="shared" si="502"/>
        <v>7</v>
      </c>
      <c r="YW146" s="1">
        <f t="shared" si="502"/>
        <v>8</v>
      </c>
      <c r="YX146" s="1">
        <f t="shared" si="502"/>
        <v>9</v>
      </c>
      <c r="YY146" s="1">
        <f t="shared" si="502"/>
        <v>10</v>
      </c>
      <c r="YZ146" s="1">
        <f t="shared" si="502"/>
        <v>11</v>
      </c>
      <c r="ZA146" s="1">
        <f t="shared" si="502"/>
        <v>12</v>
      </c>
      <c r="ZB146" s="1">
        <f t="shared" si="502"/>
        <v>13</v>
      </c>
      <c r="ZC146" s="1">
        <f t="shared" si="502"/>
        <v>14</v>
      </c>
      <c r="ZD146" s="4">
        <v>15</v>
      </c>
      <c r="ZE146" s="1">
        <v>1</v>
      </c>
      <c r="ZF146" s="1">
        <f t="shared" ref="ZF146:ZR146" si="503">ZE146+1</f>
        <v>2</v>
      </c>
      <c r="ZG146" s="1">
        <f t="shared" si="503"/>
        <v>3</v>
      </c>
      <c r="ZH146" s="1">
        <f t="shared" si="503"/>
        <v>4</v>
      </c>
      <c r="ZI146" s="1">
        <f t="shared" si="503"/>
        <v>5</v>
      </c>
      <c r="ZJ146" s="1">
        <f t="shared" si="503"/>
        <v>6</v>
      </c>
      <c r="ZK146" s="1">
        <f t="shared" si="503"/>
        <v>7</v>
      </c>
      <c r="ZL146" s="1">
        <f t="shared" si="503"/>
        <v>8</v>
      </c>
      <c r="ZM146" s="1">
        <f t="shared" si="503"/>
        <v>9</v>
      </c>
      <c r="ZN146" s="1">
        <f t="shared" si="503"/>
        <v>10</v>
      </c>
      <c r="ZO146" s="1">
        <f t="shared" si="503"/>
        <v>11</v>
      </c>
      <c r="ZP146" s="1">
        <f t="shared" si="503"/>
        <v>12</v>
      </c>
      <c r="ZQ146" s="1">
        <f t="shared" si="503"/>
        <v>13</v>
      </c>
      <c r="ZR146" s="1">
        <f t="shared" si="503"/>
        <v>14</v>
      </c>
      <c r="ZS146" s="4">
        <v>15</v>
      </c>
      <c r="ZT146" s="1">
        <v>1</v>
      </c>
      <c r="ZU146" s="1">
        <f t="shared" ref="ZU146:AAG146" si="504">ZT146+1</f>
        <v>2</v>
      </c>
      <c r="ZV146" s="1">
        <f t="shared" si="504"/>
        <v>3</v>
      </c>
      <c r="ZW146" s="1">
        <f t="shared" si="504"/>
        <v>4</v>
      </c>
      <c r="ZX146" s="1">
        <f t="shared" si="504"/>
        <v>5</v>
      </c>
      <c r="ZY146" s="1">
        <f t="shared" si="504"/>
        <v>6</v>
      </c>
      <c r="ZZ146" s="1">
        <f t="shared" si="504"/>
        <v>7</v>
      </c>
      <c r="AAA146" s="1">
        <f t="shared" si="504"/>
        <v>8</v>
      </c>
      <c r="AAB146" s="1">
        <f t="shared" si="504"/>
        <v>9</v>
      </c>
      <c r="AAC146" s="1">
        <f t="shared" si="504"/>
        <v>10</v>
      </c>
      <c r="AAD146" s="1">
        <f t="shared" si="504"/>
        <v>11</v>
      </c>
      <c r="AAE146" s="1">
        <f t="shared" si="504"/>
        <v>12</v>
      </c>
      <c r="AAF146" s="1">
        <f t="shared" si="504"/>
        <v>13</v>
      </c>
      <c r="AAG146" s="1">
        <f t="shared" si="504"/>
        <v>14</v>
      </c>
      <c r="AAH146" s="4">
        <v>15</v>
      </c>
      <c r="AAI146" s="1">
        <v>1</v>
      </c>
      <c r="AAJ146" s="1">
        <f t="shared" ref="AAJ146:AAV146" si="505">AAI146+1</f>
        <v>2</v>
      </c>
      <c r="AAK146" s="1">
        <f t="shared" si="505"/>
        <v>3</v>
      </c>
      <c r="AAL146" s="1">
        <f t="shared" si="505"/>
        <v>4</v>
      </c>
      <c r="AAM146" s="1">
        <f t="shared" si="505"/>
        <v>5</v>
      </c>
      <c r="AAN146" s="1">
        <f t="shared" si="505"/>
        <v>6</v>
      </c>
      <c r="AAO146" s="1">
        <f t="shared" si="505"/>
        <v>7</v>
      </c>
      <c r="AAP146" s="1">
        <f t="shared" si="505"/>
        <v>8</v>
      </c>
      <c r="AAQ146" s="1">
        <f t="shared" si="505"/>
        <v>9</v>
      </c>
      <c r="AAR146" s="1">
        <f t="shared" si="505"/>
        <v>10</v>
      </c>
      <c r="AAS146" s="1">
        <f t="shared" si="505"/>
        <v>11</v>
      </c>
      <c r="AAT146" s="1">
        <f t="shared" si="505"/>
        <v>12</v>
      </c>
      <c r="AAU146" s="1">
        <f t="shared" si="505"/>
        <v>13</v>
      </c>
      <c r="AAV146" s="1">
        <f t="shared" si="505"/>
        <v>14</v>
      </c>
      <c r="AAW146" s="4">
        <v>15</v>
      </c>
      <c r="AAX146" s="1">
        <v>1</v>
      </c>
      <c r="AAY146" s="1">
        <f t="shared" ref="AAY146:ABK146" si="506">AAX146+1</f>
        <v>2</v>
      </c>
      <c r="AAZ146" s="1">
        <f t="shared" si="506"/>
        <v>3</v>
      </c>
      <c r="ABA146" s="1">
        <f t="shared" si="506"/>
        <v>4</v>
      </c>
      <c r="ABB146" s="1">
        <f t="shared" si="506"/>
        <v>5</v>
      </c>
      <c r="ABC146" s="1">
        <f t="shared" si="506"/>
        <v>6</v>
      </c>
      <c r="ABD146" s="1">
        <f t="shared" si="506"/>
        <v>7</v>
      </c>
      <c r="ABE146" s="1">
        <f t="shared" si="506"/>
        <v>8</v>
      </c>
      <c r="ABF146" s="1">
        <f t="shared" si="506"/>
        <v>9</v>
      </c>
      <c r="ABG146" s="1">
        <f t="shared" si="506"/>
        <v>10</v>
      </c>
      <c r="ABH146" s="1">
        <f t="shared" si="506"/>
        <v>11</v>
      </c>
      <c r="ABI146" s="1">
        <f t="shared" si="506"/>
        <v>12</v>
      </c>
      <c r="ABJ146" s="1">
        <f t="shared" si="506"/>
        <v>13</v>
      </c>
      <c r="ABK146" s="1">
        <f t="shared" si="506"/>
        <v>14</v>
      </c>
      <c r="ABL146" s="4">
        <v>15</v>
      </c>
      <c r="ABM146" s="1">
        <v>1</v>
      </c>
      <c r="ABN146" s="1">
        <f t="shared" ref="ABN146:ABZ146" si="507">ABM146+1</f>
        <v>2</v>
      </c>
      <c r="ABO146" s="1">
        <f t="shared" si="507"/>
        <v>3</v>
      </c>
      <c r="ABP146" s="1">
        <f t="shared" si="507"/>
        <v>4</v>
      </c>
      <c r="ABQ146" s="1">
        <f t="shared" si="507"/>
        <v>5</v>
      </c>
      <c r="ABR146" s="1">
        <f t="shared" si="507"/>
        <v>6</v>
      </c>
      <c r="ABS146" s="1">
        <f t="shared" si="507"/>
        <v>7</v>
      </c>
      <c r="ABT146" s="1">
        <f t="shared" si="507"/>
        <v>8</v>
      </c>
      <c r="ABU146" s="1">
        <f t="shared" si="507"/>
        <v>9</v>
      </c>
      <c r="ABV146" s="1">
        <f t="shared" si="507"/>
        <v>10</v>
      </c>
      <c r="ABW146" s="1">
        <f t="shared" si="507"/>
        <v>11</v>
      </c>
      <c r="ABX146" s="1">
        <f t="shared" si="507"/>
        <v>12</v>
      </c>
      <c r="ABY146" s="1">
        <f t="shared" si="507"/>
        <v>13</v>
      </c>
      <c r="ABZ146" s="1">
        <f t="shared" si="507"/>
        <v>14</v>
      </c>
      <c r="ACA146" s="4">
        <v>15</v>
      </c>
      <c r="ACB146" s="1">
        <v>1</v>
      </c>
      <c r="ACC146" s="1">
        <f t="shared" ref="ACC146:ACO146" si="508">ACB146+1</f>
        <v>2</v>
      </c>
      <c r="ACD146" s="1">
        <f t="shared" si="508"/>
        <v>3</v>
      </c>
      <c r="ACE146" s="1">
        <f t="shared" si="508"/>
        <v>4</v>
      </c>
      <c r="ACF146" s="1">
        <f t="shared" si="508"/>
        <v>5</v>
      </c>
      <c r="ACG146" s="1">
        <f t="shared" si="508"/>
        <v>6</v>
      </c>
      <c r="ACH146" s="1">
        <f t="shared" si="508"/>
        <v>7</v>
      </c>
      <c r="ACI146" s="1">
        <f t="shared" si="508"/>
        <v>8</v>
      </c>
      <c r="ACJ146" s="1">
        <f t="shared" si="508"/>
        <v>9</v>
      </c>
      <c r="ACK146" s="1">
        <f t="shared" si="508"/>
        <v>10</v>
      </c>
      <c r="ACL146" s="1">
        <f t="shared" si="508"/>
        <v>11</v>
      </c>
      <c r="ACM146" s="1">
        <f t="shared" si="508"/>
        <v>12</v>
      </c>
      <c r="ACN146" s="1">
        <f t="shared" si="508"/>
        <v>13</v>
      </c>
      <c r="ACO146" s="1">
        <f t="shared" si="508"/>
        <v>14</v>
      </c>
      <c r="ACP146" s="4">
        <v>15</v>
      </c>
      <c r="ACQ146" s="1">
        <v>1</v>
      </c>
      <c r="ACR146" s="1">
        <f t="shared" ref="ACR146:ADD146" si="509">ACQ146+1</f>
        <v>2</v>
      </c>
      <c r="ACS146" s="1">
        <f t="shared" si="509"/>
        <v>3</v>
      </c>
      <c r="ACT146" s="1">
        <f t="shared" si="509"/>
        <v>4</v>
      </c>
      <c r="ACU146" s="1">
        <f t="shared" si="509"/>
        <v>5</v>
      </c>
      <c r="ACV146" s="1">
        <f t="shared" si="509"/>
        <v>6</v>
      </c>
      <c r="ACW146" s="1">
        <f t="shared" si="509"/>
        <v>7</v>
      </c>
      <c r="ACX146" s="1">
        <f t="shared" si="509"/>
        <v>8</v>
      </c>
      <c r="ACY146" s="1">
        <f t="shared" si="509"/>
        <v>9</v>
      </c>
      <c r="ACZ146" s="1">
        <f t="shared" si="509"/>
        <v>10</v>
      </c>
      <c r="ADA146" s="1">
        <f t="shared" si="509"/>
        <v>11</v>
      </c>
      <c r="ADB146" s="1">
        <f t="shared" si="509"/>
        <v>12</v>
      </c>
      <c r="ADC146" s="1">
        <f t="shared" si="509"/>
        <v>13</v>
      </c>
      <c r="ADD146" s="1">
        <f t="shared" si="509"/>
        <v>14</v>
      </c>
      <c r="ADE146" s="4">
        <v>15</v>
      </c>
      <c r="ADF146" s="1">
        <v>1</v>
      </c>
      <c r="ADG146" s="1">
        <f t="shared" ref="ADG146:ADS146" si="510">ADF146+1</f>
        <v>2</v>
      </c>
      <c r="ADH146" s="1">
        <f t="shared" si="510"/>
        <v>3</v>
      </c>
      <c r="ADI146" s="1">
        <f t="shared" si="510"/>
        <v>4</v>
      </c>
      <c r="ADJ146" s="1">
        <f t="shared" si="510"/>
        <v>5</v>
      </c>
      <c r="ADK146" s="1">
        <f t="shared" si="510"/>
        <v>6</v>
      </c>
      <c r="ADL146" s="1">
        <f t="shared" si="510"/>
        <v>7</v>
      </c>
      <c r="ADM146" s="1">
        <f t="shared" si="510"/>
        <v>8</v>
      </c>
      <c r="ADN146" s="1">
        <f t="shared" si="510"/>
        <v>9</v>
      </c>
      <c r="ADO146" s="1">
        <f t="shared" si="510"/>
        <v>10</v>
      </c>
      <c r="ADP146" s="1">
        <f t="shared" si="510"/>
        <v>11</v>
      </c>
      <c r="ADQ146" s="1">
        <f t="shared" si="510"/>
        <v>12</v>
      </c>
      <c r="ADR146" s="1">
        <f t="shared" si="510"/>
        <v>13</v>
      </c>
      <c r="ADS146" s="1">
        <f t="shared" si="510"/>
        <v>14</v>
      </c>
      <c r="ADT146" s="4">
        <v>15</v>
      </c>
      <c r="ADU146" s="1">
        <v>1</v>
      </c>
      <c r="ADV146" s="1">
        <f t="shared" ref="ADV146:AEH146" si="511">ADU146+1</f>
        <v>2</v>
      </c>
      <c r="ADW146" s="1">
        <f t="shared" si="511"/>
        <v>3</v>
      </c>
      <c r="ADX146" s="1">
        <f t="shared" si="511"/>
        <v>4</v>
      </c>
      <c r="ADY146" s="1">
        <f t="shared" si="511"/>
        <v>5</v>
      </c>
      <c r="ADZ146" s="1">
        <f t="shared" si="511"/>
        <v>6</v>
      </c>
      <c r="AEA146" s="1">
        <f t="shared" si="511"/>
        <v>7</v>
      </c>
      <c r="AEB146" s="1">
        <f t="shared" si="511"/>
        <v>8</v>
      </c>
      <c r="AEC146" s="1">
        <f t="shared" si="511"/>
        <v>9</v>
      </c>
      <c r="AED146" s="1">
        <f t="shared" si="511"/>
        <v>10</v>
      </c>
      <c r="AEE146" s="1">
        <f t="shared" si="511"/>
        <v>11</v>
      </c>
      <c r="AEF146" s="1">
        <f t="shared" si="511"/>
        <v>12</v>
      </c>
      <c r="AEG146" s="1">
        <f t="shared" si="511"/>
        <v>13</v>
      </c>
      <c r="AEH146" s="1">
        <f t="shared" si="511"/>
        <v>14</v>
      </c>
      <c r="AEI146" s="4">
        <v>15</v>
      </c>
      <c r="AEJ146" s="1">
        <v>1</v>
      </c>
      <c r="AEK146" s="1">
        <f t="shared" ref="AEK146:AEW146" si="512">AEJ146+1</f>
        <v>2</v>
      </c>
      <c r="AEL146" s="1">
        <f t="shared" si="512"/>
        <v>3</v>
      </c>
      <c r="AEM146" s="1">
        <f t="shared" si="512"/>
        <v>4</v>
      </c>
      <c r="AEN146" s="1">
        <f t="shared" si="512"/>
        <v>5</v>
      </c>
      <c r="AEO146" s="1">
        <f t="shared" si="512"/>
        <v>6</v>
      </c>
      <c r="AEP146" s="1">
        <f t="shared" si="512"/>
        <v>7</v>
      </c>
      <c r="AEQ146" s="1">
        <f t="shared" si="512"/>
        <v>8</v>
      </c>
      <c r="AER146" s="1">
        <f t="shared" si="512"/>
        <v>9</v>
      </c>
      <c r="AES146" s="1">
        <f t="shared" si="512"/>
        <v>10</v>
      </c>
      <c r="AET146" s="1">
        <f t="shared" si="512"/>
        <v>11</v>
      </c>
      <c r="AEU146" s="1">
        <f t="shared" si="512"/>
        <v>12</v>
      </c>
      <c r="AEV146" s="1">
        <f t="shared" si="512"/>
        <v>13</v>
      </c>
      <c r="AEW146" s="1">
        <f t="shared" si="512"/>
        <v>14</v>
      </c>
      <c r="AEX146" s="4">
        <v>15</v>
      </c>
      <c r="AEY146" s="1">
        <v>1</v>
      </c>
      <c r="AEZ146" s="1">
        <f t="shared" ref="AEZ146:AFL146" si="513">AEY146+1</f>
        <v>2</v>
      </c>
      <c r="AFA146" s="1">
        <f t="shared" si="513"/>
        <v>3</v>
      </c>
      <c r="AFB146" s="1">
        <f t="shared" si="513"/>
        <v>4</v>
      </c>
      <c r="AFC146" s="1">
        <f t="shared" si="513"/>
        <v>5</v>
      </c>
      <c r="AFD146" s="1">
        <f t="shared" si="513"/>
        <v>6</v>
      </c>
      <c r="AFE146" s="1">
        <f t="shared" si="513"/>
        <v>7</v>
      </c>
      <c r="AFF146" s="1">
        <f t="shared" si="513"/>
        <v>8</v>
      </c>
      <c r="AFG146" s="1">
        <f t="shared" si="513"/>
        <v>9</v>
      </c>
      <c r="AFH146" s="1">
        <f t="shared" si="513"/>
        <v>10</v>
      </c>
      <c r="AFI146" s="1">
        <f t="shared" si="513"/>
        <v>11</v>
      </c>
      <c r="AFJ146" s="1">
        <f t="shared" si="513"/>
        <v>12</v>
      </c>
      <c r="AFK146" s="1">
        <f t="shared" si="513"/>
        <v>13</v>
      </c>
      <c r="AFL146" s="1">
        <f t="shared" si="513"/>
        <v>14</v>
      </c>
      <c r="AFM146" s="4">
        <v>15</v>
      </c>
      <c r="AFN146" s="1">
        <v>1</v>
      </c>
      <c r="AFO146" s="1">
        <f t="shared" ref="AFO146:AGA146" si="514">AFN146+1</f>
        <v>2</v>
      </c>
      <c r="AFP146" s="1">
        <f t="shared" si="514"/>
        <v>3</v>
      </c>
      <c r="AFQ146" s="1">
        <f t="shared" si="514"/>
        <v>4</v>
      </c>
      <c r="AFR146" s="1">
        <f t="shared" si="514"/>
        <v>5</v>
      </c>
      <c r="AFS146" s="1">
        <f t="shared" si="514"/>
        <v>6</v>
      </c>
      <c r="AFT146" s="1">
        <f t="shared" si="514"/>
        <v>7</v>
      </c>
      <c r="AFU146" s="1">
        <f t="shared" si="514"/>
        <v>8</v>
      </c>
      <c r="AFV146" s="1">
        <f t="shared" si="514"/>
        <v>9</v>
      </c>
      <c r="AFW146" s="1">
        <f t="shared" si="514"/>
        <v>10</v>
      </c>
      <c r="AFX146" s="1">
        <f t="shared" si="514"/>
        <v>11</v>
      </c>
      <c r="AFY146" s="1">
        <f t="shared" si="514"/>
        <v>12</v>
      </c>
      <c r="AFZ146" s="1">
        <f t="shared" si="514"/>
        <v>13</v>
      </c>
      <c r="AGA146" s="1">
        <f t="shared" si="514"/>
        <v>14</v>
      </c>
      <c r="AGB146" s="4">
        <v>15</v>
      </c>
      <c r="AGC146" s="1">
        <v>1</v>
      </c>
      <c r="AGD146" s="1">
        <f t="shared" ref="AGD146:AGP146" si="515">AGC146+1</f>
        <v>2</v>
      </c>
      <c r="AGE146" s="1">
        <f t="shared" si="515"/>
        <v>3</v>
      </c>
      <c r="AGF146" s="1">
        <f t="shared" si="515"/>
        <v>4</v>
      </c>
      <c r="AGG146" s="1">
        <f t="shared" si="515"/>
        <v>5</v>
      </c>
      <c r="AGH146" s="1">
        <f t="shared" si="515"/>
        <v>6</v>
      </c>
      <c r="AGI146" s="1">
        <f t="shared" si="515"/>
        <v>7</v>
      </c>
      <c r="AGJ146" s="1">
        <f t="shared" si="515"/>
        <v>8</v>
      </c>
      <c r="AGK146" s="1">
        <f t="shared" si="515"/>
        <v>9</v>
      </c>
      <c r="AGL146" s="1">
        <f t="shared" si="515"/>
        <v>10</v>
      </c>
      <c r="AGM146" s="1">
        <f t="shared" si="515"/>
        <v>11</v>
      </c>
      <c r="AGN146" s="1">
        <f t="shared" si="515"/>
        <v>12</v>
      </c>
      <c r="AGO146" s="1">
        <f t="shared" si="515"/>
        <v>13</v>
      </c>
      <c r="AGP146" s="1">
        <f t="shared" si="515"/>
        <v>14</v>
      </c>
      <c r="AGQ146" s="4">
        <v>15</v>
      </c>
      <c r="AGR146" s="1">
        <v>1</v>
      </c>
      <c r="AGS146" s="1">
        <f t="shared" ref="AGS146:AHE146" si="516">AGR146+1</f>
        <v>2</v>
      </c>
      <c r="AGT146" s="1">
        <f t="shared" si="516"/>
        <v>3</v>
      </c>
      <c r="AGU146" s="1">
        <f t="shared" si="516"/>
        <v>4</v>
      </c>
      <c r="AGV146" s="1">
        <f t="shared" si="516"/>
        <v>5</v>
      </c>
      <c r="AGW146" s="1">
        <f t="shared" si="516"/>
        <v>6</v>
      </c>
      <c r="AGX146" s="1">
        <f t="shared" si="516"/>
        <v>7</v>
      </c>
      <c r="AGY146" s="1">
        <f t="shared" si="516"/>
        <v>8</v>
      </c>
      <c r="AGZ146" s="1">
        <f t="shared" si="516"/>
        <v>9</v>
      </c>
      <c r="AHA146" s="1">
        <f t="shared" si="516"/>
        <v>10</v>
      </c>
      <c r="AHB146" s="1">
        <f t="shared" si="516"/>
        <v>11</v>
      </c>
      <c r="AHC146" s="1">
        <f t="shared" si="516"/>
        <v>12</v>
      </c>
      <c r="AHD146" s="1">
        <f t="shared" si="516"/>
        <v>13</v>
      </c>
      <c r="AHE146" s="1">
        <f t="shared" si="516"/>
        <v>14</v>
      </c>
      <c r="AHF146" s="4">
        <v>15</v>
      </c>
      <c r="AHG146" s="1">
        <v>1</v>
      </c>
      <c r="AHH146" s="1">
        <f t="shared" ref="AHH146:AHT146" si="517">AHG146+1</f>
        <v>2</v>
      </c>
      <c r="AHI146" s="1">
        <f t="shared" si="517"/>
        <v>3</v>
      </c>
      <c r="AHJ146" s="1">
        <f t="shared" si="517"/>
        <v>4</v>
      </c>
      <c r="AHK146" s="1">
        <f t="shared" si="517"/>
        <v>5</v>
      </c>
      <c r="AHL146" s="1">
        <f t="shared" si="517"/>
        <v>6</v>
      </c>
      <c r="AHM146" s="1">
        <f t="shared" si="517"/>
        <v>7</v>
      </c>
      <c r="AHN146" s="1">
        <f t="shared" si="517"/>
        <v>8</v>
      </c>
      <c r="AHO146" s="1">
        <f t="shared" si="517"/>
        <v>9</v>
      </c>
      <c r="AHP146" s="1">
        <f t="shared" si="517"/>
        <v>10</v>
      </c>
      <c r="AHQ146" s="1">
        <f t="shared" si="517"/>
        <v>11</v>
      </c>
      <c r="AHR146" s="1">
        <f t="shared" si="517"/>
        <v>12</v>
      </c>
      <c r="AHS146" s="1">
        <f t="shared" si="517"/>
        <v>13</v>
      </c>
      <c r="AHT146" s="1">
        <f t="shared" si="517"/>
        <v>14</v>
      </c>
      <c r="AHU146" s="4">
        <v>15</v>
      </c>
      <c r="AHV146" s="1">
        <v>1</v>
      </c>
      <c r="AHW146" s="1">
        <f t="shared" ref="AHW146:AII146" si="518">AHV146+1</f>
        <v>2</v>
      </c>
      <c r="AHX146" s="1">
        <f t="shared" si="518"/>
        <v>3</v>
      </c>
      <c r="AHY146" s="1">
        <f t="shared" si="518"/>
        <v>4</v>
      </c>
      <c r="AHZ146" s="1">
        <f t="shared" si="518"/>
        <v>5</v>
      </c>
      <c r="AIA146" s="1">
        <f t="shared" si="518"/>
        <v>6</v>
      </c>
      <c r="AIB146" s="1">
        <f t="shared" si="518"/>
        <v>7</v>
      </c>
      <c r="AIC146" s="1">
        <f t="shared" si="518"/>
        <v>8</v>
      </c>
      <c r="AID146" s="1">
        <f t="shared" si="518"/>
        <v>9</v>
      </c>
      <c r="AIE146" s="1">
        <f t="shared" si="518"/>
        <v>10</v>
      </c>
      <c r="AIF146" s="1">
        <f t="shared" si="518"/>
        <v>11</v>
      </c>
      <c r="AIG146" s="1">
        <f t="shared" si="518"/>
        <v>12</v>
      </c>
      <c r="AIH146" s="1">
        <f t="shared" si="518"/>
        <v>13</v>
      </c>
      <c r="AII146" s="1">
        <f t="shared" si="518"/>
        <v>14</v>
      </c>
      <c r="AIJ146" s="4">
        <v>15</v>
      </c>
      <c r="AIK146" s="1">
        <v>1</v>
      </c>
      <c r="AIL146" s="1">
        <f t="shared" ref="AIL146:AIX146" si="519">AIK146+1</f>
        <v>2</v>
      </c>
      <c r="AIM146" s="1">
        <f t="shared" si="519"/>
        <v>3</v>
      </c>
      <c r="AIN146" s="1">
        <f t="shared" si="519"/>
        <v>4</v>
      </c>
      <c r="AIO146" s="1">
        <f t="shared" si="519"/>
        <v>5</v>
      </c>
      <c r="AIP146" s="1">
        <f t="shared" si="519"/>
        <v>6</v>
      </c>
      <c r="AIQ146" s="1">
        <f t="shared" si="519"/>
        <v>7</v>
      </c>
      <c r="AIR146" s="1">
        <f t="shared" si="519"/>
        <v>8</v>
      </c>
      <c r="AIS146" s="1">
        <f t="shared" si="519"/>
        <v>9</v>
      </c>
      <c r="AIT146" s="1">
        <f t="shared" si="519"/>
        <v>10</v>
      </c>
      <c r="AIU146" s="1">
        <f t="shared" si="519"/>
        <v>11</v>
      </c>
      <c r="AIV146" s="1">
        <f t="shared" si="519"/>
        <v>12</v>
      </c>
      <c r="AIW146" s="1">
        <f t="shared" si="519"/>
        <v>13</v>
      </c>
      <c r="AIX146" s="1">
        <f t="shared" si="519"/>
        <v>14</v>
      </c>
      <c r="AIY146" s="4">
        <v>15</v>
      </c>
      <c r="AIZ146" s="1">
        <v>1</v>
      </c>
      <c r="AJA146" s="1">
        <f t="shared" ref="AJA146:AJM146" si="520">AIZ146+1</f>
        <v>2</v>
      </c>
      <c r="AJB146" s="1">
        <f t="shared" si="520"/>
        <v>3</v>
      </c>
      <c r="AJC146" s="1">
        <f t="shared" si="520"/>
        <v>4</v>
      </c>
      <c r="AJD146" s="1">
        <f t="shared" si="520"/>
        <v>5</v>
      </c>
      <c r="AJE146" s="1">
        <f t="shared" si="520"/>
        <v>6</v>
      </c>
      <c r="AJF146" s="1">
        <f t="shared" si="520"/>
        <v>7</v>
      </c>
      <c r="AJG146" s="1">
        <f t="shared" si="520"/>
        <v>8</v>
      </c>
      <c r="AJH146" s="1">
        <f t="shared" si="520"/>
        <v>9</v>
      </c>
      <c r="AJI146" s="1">
        <f t="shared" si="520"/>
        <v>10</v>
      </c>
      <c r="AJJ146" s="1">
        <f t="shared" si="520"/>
        <v>11</v>
      </c>
      <c r="AJK146" s="1">
        <f t="shared" si="520"/>
        <v>12</v>
      </c>
      <c r="AJL146" s="1">
        <f t="shared" si="520"/>
        <v>13</v>
      </c>
      <c r="AJM146" s="1">
        <f t="shared" si="520"/>
        <v>14</v>
      </c>
      <c r="AJN146" s="4">
        <v>15</v>
      </c>
      <c r="AJO146" s="1">
        <v>1</v>
      </c>
      <c r="AJP146" s="1">
        <f t="shared" ref="AJP146:AKB146" si="521">AJO146+1</f>
        <v>2</v>
      </c>
      <c r="AJQ146" s="1">
        <f t="shared" si="521"/>
        <v>3</v>
      </c>
      <c r="AJR146" s="1">
        <f t="shared" si="521"/>
        <v>4</v>
      </c>
      <c r="AJS146" s="1">
        <f t="shared" si="521"/>
        <v>5</v>
      </c>
      <c r="AJT146" s="1">
        <f t="shared" si="521"/>
        <v>6</v>
      </c>
      <c r="AJU146" s="1">
        <f t="shared" si="521"/>
        <v>7</v>
      </c>
      <c r="AJV146" s="1">
        <f t="shared" si="521"/>
        <v>8</v>
      </c>
      <c r="AJW146" s="1">
        <f t="shared" si="521"/>
        <v>9</v>
      </c>
      <c r="AJX146" s="1">
        <f t="shared" si="521"/>
        <v>10</v>
      </c>
      <c r="AJY146" s="1">
        <f t="shared" si="521"/>
        <v>11</v>
      </c>
      <c r="AJZ146" s="1">
        <f t="shared" si="521"/>
        <v>12</v>
      </c>
      <c r="AKA146" s="1">
        <f t="shared" si="521"/>
        <v>13</v>
      </c>
      <c r="AKB146" s="1">
        <f t="shared" si="521"/>
        <v>14</v>
      </c>
      <c r="AKC146" s="4">
        <v>15</v>
      </c>
      <c r="AKD146" s="1">
        <v>1</v>
      </c>
      <c r="AKE146" s="1">
        <f t="shared" ref="AKE146:AKQ146" si="522">AKD146+1</f>
        <v>2</v>
      </c>
      <c r="AKF146" s="1">
        <f t="shared" si="522"/>
        <v>3</v>
      </c>
      <c r="AKG146" s="1">
        <f t="shared" si="522"/>
        <v>4</v>
      </c>
      <c r="AKH146" s="1">
        <f t="shared" si="522"/>
        <v>5</v>
      </c>
      <c r="AKI146" s="1">
        <f t="shared" si="522"/>
        <v>6</v>
      </c>
      <c r="AKJ146" s="1">
        <f t="shared" si="522"/>
        <v>7</v>
      </c>
      <c r="AKK146" s="1">
        <f t="shared" si="522"/>
        <v>8</v>
      </c>
      <c r="AKL146" s="1">
        <f t="shared" si="522"/>
        <v>9</v>
      </c>
      <c r="AKM146" s="1">
        <f t="shared" si="522"/>
        <v>10</v>
      </c>
      <c r="AKN146" s="1">
        <f t="shared" si="522"/>
        <v>11</v>
      </c>
      <c r="AKO146" s="1">
        <f t="shared" si="522"/>
        <v>12</v>
      </c>
      <c r="AKP146" s="1">
        <f t="shared" si="522"/>
        <v>13</v>
      </c>
      <c r="AKQ146" s="1">
        <f t="shared" si="522"/>
        <v>14</v>
      </c>
      <c r="AKR146" s="4">
        <v>15</v>
      </c>
      <c r="AKS146" s="1">
        <v>1</v>
      </c>
      <c r="AKT146" s="1">
        <f t="shared" ref="AKT146:ALF146" si="523">AKS146+1</f>
        <v>2</v>
      </c>
      <c r="AKU146" s="1">
        <f t="shared" si="523"/>
        <v>3</v>
      </c>
      <c r="AKV146" s="1">
        <f t="shared" si="523"/>
        <v>4</v>
      </c>
      <c r="AKW146" s="1">
        <f t="shared" si="523"/>
        <v>5</v>
      </c>
      <c r="AKX146" s="1">
        <f t="shared" si="523"/>
        <v>6</v>
      </c>
      <c r="AKY146" s="1">
        <f t="shared" si="523"/>
        <v>7</v>
      </c>
      <c r="AKZ146" s="1">
        <f t="shared" si="523"/>
        <v>8</v>
      </c>
      <c r="ALA146" s="1">
        <f t="shared" si="523"/>
        <v>9</v>
      </c>
      <c r="ALB146" s="1">
        <f t="shared" si="523"/>
        <v>10</v>
      </c>
      <c r="ALC146" s="1">
        <f t="shared" si="523"/>
        <v>11</v>
      </c>
      <c r="ALD146" s="1">
        <f t="shared" si="523"/>
        <v>12</v>
      </c>
      <c r="ALE146" s="1">
        <f t="shared" si="523"/>
        <v>13</v>
      </c>
      <c r="ALF146" s="1">
        <f t="shared" si="523"/>
        <v>14</v>
      </c>
      <c r="ALG146" s="4">
        <v>15</v>
      </c>
      <c r="ALH146" s="1">
        <v>1</v>
      </c>
      <c r="ALI146" s="1">
        <f t="shared" ref="ALI146:ALU146" si="524">ALH146+1</f>
        <v>2</v>
      </c>
      <c r="ALJ146" s="1">
        <f t="shared" si="524"/>
        <v>3</v>
      </c>
      <c r="ALK146" s="1">
        <f t="shared" si="524"/>
        <v>4</v>
      </c>
      <c r="ALL146" s="1">
        <f t="shared" si="524"/>
        <v>5</v>
      </c>
      <c r="ALM146" s="1">
        <f t="shared" si="524"/>
        <v>6</v>
      </c>
      <c r="ALN146" s="1">
        <f t="shared" si="524"/>
        <v>7</v>
      </c>
      <c r="ALO146" s="1">
        <f t="shared" si="524"/>
        <v>8</v>
      </c>
      <c r="ALP146" s="1">
        <f t="shared" si="524"/>
        <v>9</v>
      </c>
      <c r="ALQ146" s="1">
        <f t="shared" si="524"/>
        <v>10</v>
      </c>
      <c r="ALR146" s="1">
        <f t="shared" si="524"/>
        <v>11</v>
      </c>
      <c r="ALS146" s="1">
        <f t="shared" si="524"/>
        <v>12</v>
      </c>
      <c r="ALT146" s="1">
        <f t="shared" si="524"/>
        <v>13</v>
      </c>
      <c r="ALU146" s="1">
        <f t="shared" si="524"/>
        <v>14</v>
      </c>
      <c r="ALV146" s="4">
        <v>15</v>
      </c>
      <c r="ALW146" s="1">
        <v>1</v>
      </c>
      <c r="ALX146" s="1">
        <f t="shared" ref="ALX146:AMJ146" si="525">ALW146+1</f>
        <v>2</v>
      </c>
      <c r="ALY146" s="1">
        <f t="shared" si="525"/>
        <v>3</v>
      </c>
      <c r="ALZ146" s="1">
        <f t="shared" si="525"/>
        <v>4</v>
      </c>
      <c r="AMA146" s="1">
        <f t="shared" si="525"/>
        <v>5</v>
      </c>
      <c r="AMB146" s="1">
        <f t="shared" si="525"/>
        <v>6</v>
      </c>
      <c r="AMC146" s="1">
        <f t="shared" si="525"/>
        <v>7</v>
      </c>
      <c r="AMD146" s="1">
        <f t="shared" si="525"/>
        <v>8</v>
      </c>
      <c r="AME146" s="1">
        <f t="shared" si="525"/>
        <v>9</v>
      </c>
      <c r="AMF146" s="1">
        <f t="shared" si="525"/>
        <v>10</v>
      </c>
      <c r="AMG146" s="1">
        <f t="shared" si="525"/>
        <v>11</v>
      </c>
      <c r="AMH146" s="1">
        <f t="shared" si="525"/>
        <v>12</v>
      </c>
      <c r="AMI146" s="1">
        <f t="shared" si="525"/>
        <v>13</v>
      </c>
      <c r="AMJ146" s="1">
        <f t="shared" si="525"/>
        <v>14</v>
      </c>
      <c r="AMK146" s="4">
        <v>15</v>
      </c>
      <c r="AML146" s="1">
        <v>1</v>
      </c>
      <c r="AMM146" s="1">
        <f t="shared" ref="AMM146:AMY146" si="526">AML146+1</f>
        <v>2</v>
      </c>
      <c r="AMN146" s="1">
        <f t="shared" si="526"/>
        <v>3</v>
      </c>
      <c r="AMO146" s="1">
        <f t="shared" si="526"/>
        <v>4</v>
      </c>
      <c r="AMP146" s="1">
        <f t="shared" si="526"/>
        <v>5</v>
      </c>
      <c r="AMQ146" s="1">
        <f t="shared" si="526"/>
        <v>6</v>
      </c>
      <c r="AMR146" s="1">
        <f t="shared" si="526"/>
        <v>7</v>
      </c>
      <c r="AMS146" s="1">
        <f t="shared" si="526"/>
        <v>8</v>
      </c>
      <c r="AMT146" s="1">
        <f t="shared" si="526"/>
        <v>9</v>
      </c>
      <c r="AMU146" s="1">
        <f t="shared" si="526"/>
        <v>10</v>
      </c>
      <c r="AMV146" s="1">
        <f t="shared" si="526"/>
        <v>11</v>
      </c>
      <c r="AMW146" s="1">
        <f t="shared" si="526"/>
        <v>12</v>
      </c>
      <c r="AMX146" s="1">
        <f t="shared" si="526"/>
        <v>13</v>
      </c>
      <c r="AMY146" s="1">
        <f t="shared" si="526"/>
        <v>14</v>
      </c>
      <c r="AMZ146" s="4">
        <v>15</v>
      </c>
      <c r="ANA146" s="1">
        <v>1</v>
      </c>
      <c r="ANB146" s="1">
        <f t="shared" ref="ANB146:ANN146" si="527">ANA146+1</f>
        <v>2</v>
      </c>
      <c r="ANC146" s="1">
        <f t="shared" si="527"/>
        <v>3</v>
      </c>
      <c r="AND146" s="1">
        <f t="shared" si="527"/>
        <v>4</v>
      </c>
      <c r="ANE146" s="1">
        <f t="shared" si="527"/>
        <v>5</v>
      </c>
      <c r="ANF146" s="1">
        <f t="shared" si="527"/>
        <v>6</v>
      </c>
      <c r="ANG146" s="1">
        <f t="shared" si="527"/>
        <v>7</v>
      </c>
      <c r="ANH146" s="1">
        <f t="shared" si="527"/>
        <v>8</v>
      </c>
      <c r="ANI146" s="1">
        <f t="shared" si="527"/>
        <v>9</v>
      </c>
      <c r="ANJ146" s="1">
        <f t="shared" si="527"/>
        <v>10</v>
      </c>
      <c r="ANK146" s="1">
        <f t="shared" si="527"/>
        <v>11</v>
      </c>
      <c r="ANL146" s="1">
        <f t="shared" si="527"/>
        <v>12</v>
      </c>
      <c r="ANM146" s="1">
        <f t="shared" si="527"/>
        <v>13</v>
      </c>
      <c r="ANN146" s="1">
        <f t="shared" si="527"/>
        <v>14</v>
      </c>
      <c r="ANO146" s="4">
        <v>15</v>
      </c>
      <c r="ANP146" s="1">
        <v>1</v>
      </c>
      <c r="ANQ146" s="1">
        <f t="shared" ref="ANQ146:AOC146" si="528">ANP146+1</f>
        <v>2</v>
      </c>
      <c r="ANR146" s="1">
        <f t="shared" si="528"/>
        <v>3</v>
      </c>
      <c r="ANS146" s="1">
        <f t="shared" si="528"/>
        <v>4</v>
      </c>
      <c r="ANT146" s="1">
        <f t="shared" si="528"/>
        <v>5</v>
      </c>
      <c r="ANU146" s="1">
        <f t="shared" si="528"/>
        <v>6</v>
      </c>
      <c r="ANV146" s="1">
        <f t="shared" si="528"/>
        <v>7</v>
      </c>
      <c r="ANW146" s="1">
        <f t="shared" si="528"/>
        <v>8</v>
      </c>
      <c r="ANX146" s="1">
        <f t="shared" si="528"/>
        <v>9</v>
      </c>
      <c r="ANY146" s="1">
        <f t="shared" si="528"/>
        <v>10</v>
      </c>
      <c r="ANZ146" s="1">
        <f t="shared" si="528"/>
        <v>11</v>
      </c>
      <c r="AOA146" s="1">
        <f t="shared" si="528"/>
        <v>12</v>
      </c>
      <c r="AOB146" s="1">
        <f t="shared" si="528"/>
        <v>13</v>
      </c>
      <c r="AOC146" s="1">
        <f t="shared" si="528"/>
        <v>14</v>
      </c>
      <c r="AOD146" s="1">
        <v>15</v>
      </c>
      <c r="AOE146" s="1">
        <v>1</v>
      </c>
      <c r="AOF146" s="1">
        <f t="shared" ref="AOF146:AOR146" si="529">AOE146+1</f>
        <v>2</v>
      </c>
      <c r="AOG146" s="1">
        <f t="shared" si="529"/>
        <v>3</v>
      </c>
      <c r="AOH146" s="1">
        <f t="shared" si="529"/>
        <v>4</v>
      </c>
      <c r="AOI146" s="1">
        <f t="shared" si="529"/>
        <v>5</v>
      </c>
      <c r="AOJ146" s="1">
        <f t="shared" si="529"/>
        <v>6</v>
      </c>
      <c r="AOK146" s="1">
        <f t="shared" si="529"/>
        <v>7</v>
      </c>
      <c r="AOL146" s="1">
        <f t="shared" si="529"/>
        <v>8</v>
      </c>
      <c r="AOM146" s="1">
        <f t="shared" si="529"/>
        <v>9</v>
      </c>
      <c r="AON146" s="1">
        <f t="shared" si="529"/>
        <v>10</v>
      </c>
      <c r="AOO146" s="1">
        <f t="shared" si="529"/>
        <v>11</v>
      </c>
      <c r="AOP146" s="1">
        <f t="shared" si="529"/>
        <v>12</v>
      </c>
      <c r="AOQ146" s="1">
        <f t="shared" si="529"/>
        <v>13</v>
      </c>
      <c r="AOR146" s="1">
        <f t="shared" si="529"/>
        <v>14</v>
      </c>
      <c r="AOS146" s="1">
        <v>15</v>
      </c>
      <c r="AOT146" s="1">
        <v>1</v>
      </c>
      <c r="AOU146" s="1">
        <f t="shared" ref="AOU146:APG146" si="530">AOT146+1</f>
        <v>2</v>
      </c>
      <c r="AOV146" s="1">
        <f t="shared" si="530"/>
        <v>3</v>
      </c>
      <c r="AOW146" s="1">
        <f t="shared" si="530"/>
        <v>4</v>
      </c>
      <c r="AOX146" s="1">
        <f t="shared" si="530"/>
        <v>5</v>
      </c>
      <c r="AOY146" s="1">
        <f t="shared" si="530"/>
        <v>6</v>
      </c>
      <c r="AOZ146" s="1">
        <f t="shared" si="530"/>
        <v>7</v>
      </c>
      <c r="APA146" s="1">
        <f t="shared" si="530"/>
        <v>8</v>
      </c>
      <c r="APB146" s="1">
        <f t="shared" si="530"/>
        <v>9</v>
      </c>
      <c r="APC146" s="1">
        <f t="shared" si="530"/>
        <v>10</v>
      </c>
      <c r="APD146" s="1">
        <f t="shared" si="530"/>
        <v>11</v>
      </c>
      <c r="APE146" s="1">
        <f t="shared" si="530"/>
        <v>12</v>
      </c>
      <c r="APF146" s="1">
        <f t="shared" si="530"/>
        <v>13</v>
      </c>
      <c r="APG146" s="1">
        <f t="shared" si="530"/>
        <v>14</v>
      </c>
      <c r="APH146" s="1">
        <v>15</v>
      </c>
    </row>
    <row r="147" spans="2:1100" x14ac:dyDescent="0.25">
      <c r="B147" s="12">
        <v>1</v>
      </c>
      <c r="C147" s="12">
        <v>2394.6999999999998</v>
      </c>
      <c r="D147" s="12">
        <v>3094.4700000000003</v>
      </c>
      <c r="E147" s="12">
        <v>4052.4699999999993</v>
      </c>
      <c r="F147" s="12">
        <v>4390.07</v>
      </c>
      <c r="G147" s="12">
        <v>4552.5300000000007</v>
      </c>
      <c r="H147" s="12">
        <v>3979.6900000000005</v>
      </c>
      <c r="I147" s="12">
        <v>4500.12</v>
      </c>
      <c r="J147" s="12">
        <v>4644.51</v>
      </c>
      <c r="K147" s="12">
        <v>4878.3100000000013</v>
      </c>
      <c r="L147" s="12">
        <v>5285.24</v>
      </c>
      <c r="M147" s="12">
        <v>5329.88</v>
      </c>
      <c r="N147" s="12">
        <v>5875.17</v>
      </c>
      <c r="O147" s="12">
        <v>5301.09</v>
      </c>
      <c r="P147" s="12">
        <v>4714.0800000000008</v>
      </c>
      <c r="Q147" s="12"/>
      <c r="R147" s="12"/>
      <c r="S147" s="12">
        <v>1</v>
      </c>
      <c r="T147" s="12" t="s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0</v>
      </c>
      <c r="AF147" s="12">
        <v>0</v>
      </c>
      <c r="AG147" s="12">
        <v>0</v>
      </c>
      <c r="AH147" s="12">
        <v>0</v>
      </c>
      <c r="AI147" s="12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1</v>
      </c>
      <c r="AP147" s="15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11">
        <v>0</v>
      </c>
      <c r="AZ147" s="12">
        <v>0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  <c r="BP147" s="12">
        <v>0</v>
      </c>
      <c r="BQ147" s="12">
        <v>0</v>
      </c>
      <c r="BR147" s="12">
        <v>0</v>
      </c>
      <c r="BS147" s="12">
        <v>0</v>
      </c>
      <c r="BT147" s="12">
        <v>0</v>
      </c>
      <c r="BU147" s="12">
        <v>0</v>
      </c>
      <c r="BV147" s="12">
        <v>0</v>
      </c>
      <c r="BW147" s="12">
        <v>0</v>
      </c>
      <c r="BX147" s="12">
        <v>0</v>
      </c>
      <c r="BY147" s="12">
        <v>0</v>
      </c>
      <c r="BZ147" s="12">
        <v>0</v>
      </c>
      <c r="CA147" s="12">
        <v>0</v>
      </c>
      <c r="CB147" s="12">
        <v>0</v>
      </c>
      <c r="CC147" s="12">
        <v>0</v>
      </c>
      <c r="CD147" s="12">
        <v>0</v>
      </c>
      <c r="CE147" s="12">
        <v>0</v>
      </c>
      <c r="CF147" s="12">
        <v>0</v>
      </c>
      <c r="CG147" s="12">
        <v>0</v>
      </c>
      <c r="CH147" s="12">
        <v>0</v>
      </c>
      <c r="CI147" s="12">
        <v>0</v>
      </c>
      <c r="CJ147" s="12">
        <v>0</v>
      </c>
      <c r="CK147" s="12">
        <v>0</v>
      </c>
      <c r="CL147" s="12">
        <v>0</v>
      </c>
      <c r="CM147" s="12">
        <v>0</v>
      </c>
      <c r="CN147" s="12">
        <v>0</v>
      </c>
      <c r="CO147" s="12">
        <v>0</v>
      </c>
      <c r="CP147" s="12">
        <v>0</v>
      </c>
      <c r="CQ147" s="12">
        <v>0</v>
      </c>
      <c r="CR147" s="12">
        <v>0</v>
      </c>
      <c r="CS147" s="12">
        <v>0</v>
      </c>
      <c r="CT147" s="12">
        <v>0</v>
      </c>
      <c r="CU147" s="12">
        <v>0</v>
      </c>
      <c r="CV147" s="12">
        <v>0</v>
      </c>
      <c r="CW147" s="12">
        <v>0</v>
      </c>
      <c r="CX147" s="12">
        <v>0</v>
      </c>
      <c r="CY147" s="12">
        <v>0</v>
      </c>
      <c r="CZ147" s="12">
        <v>0</v>
      </c>
      <c r="DA147" s="12">
        <v>0</v>
      </c>
      <c r="DB147" s="12">
        <v>0</v>
      </c>
      <c r="DC147" s="12">
        <v>0</v>
      </c>
      <c r="DD147" s="12">
        <v>0</v>
      </c>
      <c r="DE147" s="12">
        <v>0</v>
      </c>
      <c r="DF147" s="12">
        <v>0</v>
      </c>
      <c r="DG147" s="13">
        <v>0</v>
      </c>
      <c r="DH147" s="13">
        <v>0</v>
      </c>
      <c r="DI147" s="13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8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8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8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  <c r="FK147" s="7">
        <v>0</v>
      </c>
      <c r="FL147" s="7">
        <v>0</v>
      </c>
      <c r="FM147" s="7">
        <v>0</v>
      </c>
      <c r="FN147" s="8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7">
        <v>0</v>
      </c>
      <c r="FZ147" s="7">
        <v>0</v>
      </c>
      <c r="GA147" s="7">
        <v>0</v>
      </c>
      <c r="GB147" s="7">
        <v>0</v>
      </c>
      <c r="GC147" s="8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7">
        <v>0</v>
      </c>
      <c r="GO147" s="7">
        <v>0</v>
      </c>
      <c r="GP147" s="7">
        <v>0</v>
      </c>
      <c r="GQ147" s="7">
        <v>0</v>
      </c>
      <c r="GR147" s="8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7">
        <v>0</v>
      </c>
      <c r="HD147" s="7">
        <v>0</v>
      </c>
      <c r="HE147" s="7">
        <v>0</v>
      </c>
      <c r="HF147" s="7">
        <v>0</v>
      </c>
      <c r="HG147" s="8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7">
        <v>0</v>
      </c>
      <c r="HS147" s="7">
        <v>0</v>
      </c>
      <c r="HT147" s="7">
        <v>0</v>
      </c>
      <c r="HU147" s="7">
        <v>0</v>
      </c>
      <c r="HV147" s="8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7">
        <v>0</v>
      </c>
      <c r="IH147" s="7">
        <v>0</v>
      </c>
      <c r="II147" s="7">
        <v>0</v>
      </c>
      <c r="IJ147" s="7">
        <v>0</v>
      </c>
      <c r="IK147" s="8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7">
        <v>0</v>
      </c>
      <c r="IW147" s="7">
        <v>0</v>
      </c>
      <c r="IX147" s="7">
        <v>0</v>
      </c>
      <c r="IY147" s="7">
        <v>0</v>
      </c>
      <c r="IZ147" s="8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7">
        <v>0</v>
      </c>
      <c r="JL147" s="7">
        <v>0</v>
      </c>
      <c r="JM147" s="7">
        <v>0</v>
      </c>
      <c r="JN147" s="7">
        <v>0</v>
      </c>
      <c r="JO147" s="8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7">
        <v>0</v>
      </c>
      <c r="KA147" s="7">
        <v>0</v>
      </c>
      <c r="KB147" s="7">
        <v>0</v>
      </c>
      <c r="KC147" s="7">
        <v>0</v>
      </c>
      <c r="KD147" s="8">
        <v>0</v>
      </c>
      <c r="KE147" s="7">
        <v>0</v>
      </c>
      <c r="KF147" s="7">
        <v>1</v>
      </c>
      <c r="KG147" s="7">
        <v>0</v>
      </c>
      <c r="KH147" s="7">
        <v>0</v>
      </c>
      <c r="KI147" s="7">
        <v>0</v>
      </c>
      <c r="KJ147" s="7">
        <v>0</v>
      </c>
      <c r="KK147" s="7">
        <v>0</v>
      </c>
      <c r="KL147" s="7">
        <v>0</v>
      </c>
      <c r="KM147" s="7">
        <v>0</v>
      </c>
      <c r="KN147" s="7">
        <v>0</v>
      </c>
      <c r="KO147" s="7">
        <v>0</v>
      </c>
      <c r="KP147" s="7">
        <v>0</v>
      </c>
      <c r="KQ147" s="7">
        <v>0</v>
      </c>
      <c r="KR147" s="7">
        <v>0</v>
      </c>
      <c r="KS147" s="8">
        <v>0</v>
      </c>
      <c r="KT147" s="7">
        <v>0</v>
      </c>
      <c r="KU147" s="7">
        <v>0</v>
      </c>
      <c r="KV147" s="7">
        <v>0</v>
      </c>
      <c r="KW147" s="7">
        <v>0</v>
      </c>
      <c r="KX147" s="7">
        <v>0</v>
      </c>
      <c r="KY147" s="7">
        <v>0</v>
      </c>
      <c r="KZ147" s="7">
        <v>0</v>
      </c>
      <c r="LA147" s="7">
        <v>0</v>
      </c>
      <c r="LB147" s="7">
        <v>0</v>
      </c>
      <c r="LC147" s="7">
        <v>0</v>
      </c>
      <c r="LD147" s="7">
        <v>0</v>
      </c>
      <c r="LE147" s="7">
        <v>0</v>
      </c>
      <c r="LF147" s="7">
        <v>0</v>
      </c>
      <c r="LG147" s="7">
        <v>0</v>
      </c>
      <c r="LH147" s="8">
        <v>0</v>
      </c>
      <c r="LI147" s="7">
        <v>0</v>
      </c>
      <c r="LJ147" s="7">
        <v>0</v>
      </c>
      <c r="LK147" s="7">
        <v>0</v>
      </c>
      <c r="LL147" s="7">
        <v>0</v>
      </c>
      <c r="LM147" s="7">
        <v>0</v>
      </c>
      <c r="LN147" s="7">
        <v>0</v>
      </c>
      <c r="LO147" s="7">
        <v>0</v>
      </c>
      <c r="LP147" s="7">
        <v>0</v>
      </c>
      <c r="LQ147" s="7">
        <v>0</v>
      </c>
      <c r="LR147" s="7">
        <v>0</v>
      </c>
      <c r="LS147" s="7">
        <v>0</v>
      </c>
      <c r="LT147" s="7">
        <v>0</v>
      </c>
      <c r="LU147" s="7">
        <v>0</v>
      </c>
      <c r="LV147" s="7">
        <v>0</v>
      </c>
      <c r="LW147" s="8">
        <v>0</v>
      </c>
      <c r="LX147" s="7">
        <v>0</v>
      </c>
      <c r="LY147" s="7">
        <v>0</v>
      </c>
      <c r="LZ147" s="7">
        <v>0</v>
      </c>
      <c r="MA147" s="7">
        <v>0</v>
      </c>
      <c r="MB147" s="7">
        <v>0</v>
      </c>
      <c r="MC147" s="7">
        <v>0</v>
      </c>
      <c r="MD147" s="7">
        <v>0</v>
      </c>
      <c r="ME147" s="7">
        <v>0</v>
      </c>
      <c r="MF147" s="7">
        <v>0</v>
      </c>
      <c r="MG147" s="7">
        <v>0</v>
      </c>
      <c r="MH147" s="7">
        <v>0</v>
      </c>
      <c r="MI147" s="7">
        <v>0</v>
      </c>
      <c r="MJ147" s="7">
        <v>0</v>
      </c>
      <c r="MK147" s="7">
        <v>0</v>
      </c>
      <c r="ML147" s="8">
        <v>0</v>
      </c>
      <c r="MM147" s="7">
        <v>0</v>
      </c>
      <c r="MN147" s="7">
        <v>0</v>
      </c>
      <c r="MO147" s="7">
        <v>0</v>
      </c>
      <c r="MP147" s="7">
        <v>0</v>
      </c>
      <c r="MQ147" s="7">
        <v>0</v>
      </c>
      <c r="MR147" s="7">
        <v>0</v>
      </c>
      <c r="MS147" s="7">
        <v>0</v>
      </c>
      <c r="MT147" s="7">
        <v>0</v>
      </c>
      <c r="MU147" s="7">
        <v>0</v>
      </c>
      <c r="MV147" s="7">
        <v>0</v>
      </c>
      <c r="MW147" s="7">
        <v>0</v>
      </c>
      <c r="MX147" s="7">
        <v>0</v>
      </c>
      <c r="MY147" s="7">
        <v>0</v>
      </c>
      <c r="MZ147" s="7">
        <v>0</v>
      </c>
      <c r="NA147" s="8">
        <v>0</v>
      </c>
      <c r="NB147" s="7">
        <v>0</v>
      </c>
      <c r="NC147" s="7">
        <v>0</v>
      </c>
      <c r="ND147" s="7">
        <v>0</v>
      </c>
      <c r="NE147" s="7">
        <v>0</v>
      </c>
      <c r="NF147" s="7">
        <v>0</v>
      </c>
      <c r="NG147" s="7">
        <v>0</v>
      </c>
      <c r="NH147" s="7">
        <v>0</v>
      </c>
      <c r="NI147" s="7">
        <v>0</v>
      </c>
      <c r="NJ147" s="7">
        <v>0</v>
      </c>
      <c r="NK147" s="7">
        <v>0</v>
      </c>
      <c r="NL147" s="7">
        <v>0</v>
      </c>
      <c r="NM147" s="7">
        <v>0</v>
      </c>
      <c r="NN147" s="7">
        <v>0</v>
      </c>
      <c r="NO147" s="7">
        <v>0</v>
      </c>
      <c r="NP147" s="8">
        <v>0</v>
      </c>
      <c r="NQ147" s="7">
        <v>0</v>
      </c>
      <c r="NR147" s="7">
        <v>0</v>
      </c>
      <c r="NS147" s="7">
        <v>0</v>
      </c>
      <c r="NT147" s="7">
        <v>0</v>
      </c>
      <c r="NU147" s="7">
        <v>0</v>
      </c>
      <c r="NV147" s="7">
        <v>0</v>
      </c>
      <c r="NW147" s="7">
        <v>0</v>
      </c>
      <c r="NX147" s="7">
        <v>0</v>
      </c>
      <c r="NY147" s="7">
        <v>0</v>
      </c>
      <c r="NZ147" s="7">
        <v>0</v>
      </c>
      <c r="OA147" s="7">
        <v>0</v>
      </c>
      <c r="OB147" s="7">
        <v>0</v>
      </c>
      <c r="OC147" s="7">
        <v>0</v>
      </c>
      <c r="OD147" s="7">
        <v>0</v>
      </c>
      <c r="OE147" s="8">
        <v>0</v>
      </c>
      <c r="OF147" s="7">
        <v>0</v>
      </c>
      <c r="OG147" s="7">
        <v>0</v>
      </c>
      <c r="OH147" s="7">
        <v>0</v>
      </c>
      <c r="OI147" s="7">
        <v>0</v>
      </c>
      <c r="OJ147" s="7">
        <v>0</v>
      </c>
      <c r="OK147" s="7">
        <v>0</v>
      </c>
      <c r="OL147" s="7">
        <v>0</v>
      </c>
      <c r="OM147" s="7">
        <v>0</v>
      </c>
      <c r="ON147" s="7">
        <v>0</v>
      </c>
      <c r="OO147" s="7">
        <v>0</v>
      </c>
      <c r="OP147" s="7">
        <v>0</v>
      </c>
      <c r="OQ147" s="7">
        <v>0</v>
      </c>
      <c r="OR147" s="7">
        <v>0</v>
      </c>
      <c r="OS147" s="7">
        <v>0</v>
      </c>
      <c r="OT147" s="8">
        <v>0</v>
      </c>
      <c r="OU147" s="7">
        <v>0</v>
      </c>
      <c r="OV147" s="7">
        <v>0</v>
      </c>
      <c r="OW147" s="7">
        <v>0</v>
      </c>
      <c r="OX147" s="7">
        <v>0</v>
      </c>
      <c r="OY147" s="7">
        <v>0</v>
      </c>
      <c r="OZ147" s="7">
        <v>0</v>
      </c>
      <c r="PA147" s="7">
        <v>0</v>
      </c>
      <c r="PB147" s="7">
        <v>0</v>
      </c>
      <c r="PC147" s="7">
        <v>0</v>
      </c>
      <c r="PD147" s="7">
        <v>0</v>
      </c>
      <c r="PE147" s="7">
        <v>0</v>
      </c>
      <c r="PF147" s="7">
        <v>0</v>
      </c>
      <c r="PG147" s="7">
        <v>0</v>
      </c>
      <c r="PH147" s="7">
        <v>0</v>
      </c>
      <c r="PI147" s="8">
        <v>0</v>
      </c>
      <c r="PJ147" s="7">
        <v>0</v>
      </c>
      <c r="PK147" s="7">
        <v>0</v>
      </c>
      <c r="PL147" s="7">
        <v>0</v>
      </c>
      <c r="PM147" s="7">
        <v>0</v>
      </c>
      <c r="PN147" s="7">
        <v>0</v>
      </c>
      <c r="PO147" s="7">
        <v>0</v>
      </c>
      <c r="PP147" s="7">
        <v>0</v>
      </c>
      <c r="PQ147" s="7">
        <v>0</v>
      </c>
      <c r="PR147" s="7">
        <v>0</v>
      </c>
      <c r="PS147" s="7">
        <v>0</v>
      </c>
      <c r="PT147" s="7">
        <v>0</v>
      </c>
      <c r="PU147" s="7">
        <v>0</v>
      </c>
      <c r="PV147" s="7">
        <v>0</v>
      </c>
      <c r="PW147" s="7">
        <v>0</v>
      </c>
      <c r="PX147" s="8">
        <v>0</v>
      </c>
      <c r="PY147" s="7">
        <v>0</v>
      </c>
      <c r="PZ147" s="7">
        <v>0</v>
      </c>
      <c r="QA147" s="7">
        <v>0</v>
      </c>
      <c r="QB147" s="7">
        <v>0</v>
      </c>
      <c r="QC147" s="7">
        <v>0</v>
      </c>
      <c r="QD147" s="7">
        <v>0</v>
      </c>
      <c r="QE147" s="7">
        <v>0</v>
      </c>
      <c r="QF147" s="7">
        <v>0</v>
      </c>
      <c r="QG147" s="7">
        <v>0</v>
      </c>
      <c r="QH147" s="7">
        <v>0</v>
      </c>
      <c r="QI147" s="7">
        <v>0</v>
      </c>
      <c r="QJ147" s="7">
        <v>0</v>
      </c>
      <c r="QK147" s="7">
        <v>0</v>
      </c>
      <c r="QL147" s="7">
        <v>0</v>
      </c>
      <c r="QM147" s="8">
        <v>0</v>
      </c>
      <c r="QN147" s="7">
        <v>0</v>
      </c>
      <c r="QO147" s="7">
        <v>0</v>
      </c>
      <c r="QP147" s="7">
        <v>0</v>
      </c>
      <c r="QQ147" s="7">
        <v>0</v>
      </c>
      <c r="QR147" s="7">
        <v>0</v>
      </c>
      <c r="QS147" s="7">
        <v>0</v>
      </c>
      <c r="QT147" s="7">
        <v>0</v>
      </c>
      <c r="QU147" s="7">
        <v>0</v>
      </c>
      <c r="QV147" s="7">
        <v>0</v>
      </c>
      <c r="QW147" s="7">
        <v>0</v>
      </c>
      <c r="QX147" s="7">
        <v>0</v>
      </c>
      <c r="QY147" s="7">
        <v>0</v>
      </c>
      <c r="QZ147" s="7">
        <v>0</v>
      </c>
      <c r="RA147" s="7">
        <v>0</v>
      </c>
      <c r="RB147" s="8">
        <v>0</v>
      </c>
      <c r="RC147" s="7">
        <v>0</v>
      </c>
      <c r="RD147" s="7">
        <v>0</v>
      </c>
      <c r="RE147" s="7">
        <v>0</v>
      </c>
      <c r="RF147" s="7">
        <v>0</v>
      </c>
      <c r="RG147" s="7">
        <v>0</v>
      </c>
      <c r="RH147" s="7">
        <v>0</v>
      </c>
      <c r="RI147" s="7">
        <v>0</v>
      </c>
      <c r="RJ147" s="7">
        <v>0</v>
      </c>
      <c r="RK147" s="7">
        <v>0</v>
      </c>
      <c r="RL147" s="7">
        <v>0</v>
      </c>
      <c r="RM147" s="7">
        <v>0</v>
      </c>
      <c r="RN147" s="7">
        <v>0</v>
      </c>
      <c r="RO147" s="7">
        <v>0</v>
      </c>
      <c r="RP147" s="7">
        <v>0</v>
      </c>
      <c r="RQ147" s="8">
        <v>0</v>
      </c>
      <c r="RR147" s="7">
        <v>0</v>
      </c>
      <c r="RS147" s="7">
        <v>0</v>
      </c>
      <c r="RT147" s="7">
        <v>0</v>
      </c>
      <c r="RU147" s="7">
        <v>0</v>
      </c>
      <c r="RV147" s="7">
        <v>0</v>
      </c>
      <c r="RW147" s="7">
        <v>0</v>
      </c>
      <c r="RX147" s="7">
        <v>0</v>
      </c>
      <c r="RY147" s="7">
        <v>0</v>
      </c>
      <c r="RZ147" s="7">
        <v>0</v>
      </c>
      <c r="SA147" s="7">
        <v>0</v>
      </c>
      <c r="SB147" s="7">
        <v>0</v>
      </c>
      <c r="SC147" s="7">
        <v>0</v>
      </c>
      <c r="SD147" s="7">
        <v>0</v>
      </c>
      <c r="SE147" s="7">
        <v>0</v>
      </c>
      <c r="SF147" s="8">
        <v>0</v>
      </c>
      <c r="SG147" s="7">
        <v>0</v>
      </c>
      <c r="SH147" s="7">
        <v>0</v>
      </c>
      <c r="SI147" s="7">
        <v>0</v>
      </c>
      <c r="SJ147" s="7">
        <v>0</v>
      </c>
      <c r="SK147" s="7">
        <v>0</v>
      </c>
      <c r="SL147" s="7">
        <v>0</v>
      </c>
      <c r="SM147" s="7">
        <v>0</v>
      </c>
      <c r="SN147" s="7">
        <v>0</v>
      </c>
      <c r="SO147" s="7">
        <v>0</v>
      </c>
      <c r="SP147" s="7">
        <v>0</v>
      </c>
      <c r="SQ147" s="7">
        <v>0</v>
      </c>
      <c r="SR147" s="7">
        <v>0</v>
      </c>
      <c r="SS147" s="7">
        <v>0</v>
      </c>
      <c r="ST147" s="7">
        <v>0</v>
      </c>
      <c r="SU147" s="8">
        <v>0</v>
      </c>
      <c r="SV147" s="7">
        <v>0</v>
      </c>
      <c r="SW147" s="7">
        <v>0</v>
      </c>
      <c r="SX147" s="7">
        <v>0</v>
      </c>
      <c r="SY147" s="7">
        <v>0</v>
      </c>
      <c r="SZ147" s="7">
        <v>0</v>
      </c>
      <c r="TA147" s="7">
        <v>0</v>
      </c>
      <c r="TB147" s="7">
        <v>0</v>
      </c>
      <c r="TC147" s="7">
        <v>0</v>
      </c>
      <c r="TD147" s="7">
        <v>0</v>
      </c>
      <c r="TE147" s="7">
        <v>0</v>
      </c>
      <c r="TF147" s="7">
        <v>0</v>
      </c>
      <c r="TG147" s="7">
        <v>0</v>
      </c>
      <c r="TH147" s="7">
        <v>0</v>
      </c>
      <c r="TI147" s="7">
        <v>0</v>
      </c>
      <c r="TJ147" s="8">
        <v>0</v>
      </c>
      <c r="TK147" s="7">
        <v>0</v>
      </c>
      <c r="TL147" s="7">
        <v>0</v>
      </c>
      <c r="TM147" s="7">
        <v>0</v>
      </c>
      <c r="TN147" s="7">
        <v>0</v>
      </c>
      <c r="TO147" s="7">
        <v>0</v>
      </c>
      <c r="TP147" s="7">
        <v>0</v>
      </c>
      <c r="TQ147" s="7">
        <v>0</v>
      </c>
      <c r="TR147" s="7">
        <v>0</v>
      </c>
      <c r="TS147" s="7">
        <v>0</v>
      </c>
      <c r="TT147" s="7">
        <v>0</v>
      </c>
      <c r="TU147" s="7">
        <v>0</v>
      </c>
      <c r="TV147" s="7">
        <v>0</v>
      </c>
      <c r="TW147" s="7">
        <v>0</v>
      </c>
      <c r="TX147" s="7">
        <v>0</v>
      </c>
      <c r="TY147" s="8">
        <v>0</v>
      </c>
      <c r="TZ147" s="7">
        <v>0</v>
      </c>
      <c r="UA147" s="7">
        <v>0</v>
      </c>
      <c r="UB147" s="7">
        <v>0</v>
      </c>
      <c r="UC147" s="7">
        <v>0</v>
      </c>
      <c r="UD147" s="7">
        <v>0</v>
      </c>
      <c r="UE147" s="7">
        <v>0</v>
      </c>
      <c r="UF147" s="7">
        <v>0</v>
      </c>
      <c r="UG147" s="7">
        <v>0</v>
      </c>
      <c r="UH147" s="7">
        <v>0</v>
      </c>
      <c r="UI147" s="7">
        <v>0</v>
      </c>
      <c r="UJ147" s="7">
        <v>0</v>
      </c>
      <c r="UK147" s="7">
        <v>0</v>
      </c>
      <c r="UL147" s="7">
        <v>0</v>
      </c>
      <c r="UM147" s="7">
        <v>0</v>
      </c>
      <c r="UN147" s="8">
        <v>0</v>
      </c>
      <c r="UO147" s="7">
        <v>0</v>
      </c>
      <c r="UP147" s="7">
        <v>0</v>
      </c>
      <c r="UQ147" s="7">
        <v>0</v>
      </c>
      <c r="UR147" s="7">
        <v>0</v>
      </c>
      <c r="US147" s="7">
        <v>0</v>
      </c>
      <c r="UT147" s="7">
        <v>0</v>
      </c>
      <c r="UU147" s="7">
        <v>0</v>
      </c>
      <c r="UV147" s="7">
        <v>0</v>
      </c>
      <c r="UW147" s="7">
        <v>0</v>
      </c>
      <c r="UX147" s="7">
        <v>0</v>
      </c>
      <c r="UY147" s="7">
        <v>0</v>
      </c>
      <c r="UZ147" s="7">
        <v>0</v>
      </c>
      <c r="VA147" s="7">
        <v>0</v>
      </c>
      <c r="VB147" s="7">
        <v>0</v>
      </c>
      <c r="VC147" s="8">
        <v>0</v>
      </c>
      <c r="VD147" s="7">
        <v>0</v>
      </c>
      <c r="VE147" s="7">
        <v>0</v>
      </c>
      <c r="VF147" s="7">
        <v>0</v>
      </c>
      <c r="VG147" s="7">
        <v>0</v>
      </c>
      <c r="VH147" s="7">
        <v>0</v>
      </c>
      <c r="VI147" s="7">
        <v>0</v>
      </c>
      <c r="VJ147" s="7">
        <v>0</v>
      </c>
      <c r="VK147" s="7">
        <v>0</v>
      </c>
      <c r="VL147" s="7">
        <v>0</v>
      </c>
      <c r="VM147" s="7">
        <v>0</v>
      </c>
      <c r="VN147" s="7">
        <v>0</v>
      </c>
      <c r="VO147" s="7">
        <v>0</v>
      </c>
      <c r="VP147" s="7">
        <v>0</v>
      </c>
      <c r="VQ147" s="7">
        <v>0</v>
      </c>
      <c r="VR147" s="8">
        <v>0</v>
      </c>
      <c r="VS147" s="7">
        <v>0</v>
      </c>
      <c r="VT147" s="7">
        <v>0</v>
      </c>
      <c r="VU147" s="7">
        <v>0</v>
      </c>
      <c r="VV147" s="7">
        <v>0</v>
      </c>
      <c r="VW147" s="7">
        <v>0</v>
      </c>
      <c r="VX147" s="7">
        <v>0</v>
      </c>
      <c r="VY147" s="7">
        <v>0</v>
      </c>
      <c r="VZ147" s="7">
        <v>0</v>
      </c>
      <c r="WA147" s="7">
        <v>0</v>
      </c>
      <c r="WB147" s="7">
        <v>0</v>
      </c>
      <c r="WC147" s="7">
        <v>0</v>
      </c>
      <c r="WD147" s="7">
        <v>0</v>
      </c>
      <c r="WE147" s="7">
        <v>0</v>
      </c>
      <c r="WF147" s="7">
        <v>0</v>
      </c>
      <c r="WG147" s="8">
        <v>0</v>
      </c>
      <c r="WH147" s="7">
        <v>0</v>
      </c>
      <c r="WI147" s="7">
        <v>0</v>
      </c>
      <c r="WJ147" s="7">
        <v>0</v>
      </c>
      <c r="WK147" s="7">
        <v>0</v>
      </c>
      <c r="WL147" s="7">
        <v>0</v>
      </c>
      <c r="WM147" s="7">
        <v>0</v>
      </c>
      <c r="WN147" s="7">
        <v>0</v>
      </c>
      <c r="WO147" s="7">
        <v>0</v>
      </c>
      <c r="WP147" s="7">
        <v>0</v>
      </c>
      <c r="WQ147" s="7">
        <v>0</v>
      </c>
      <c r="WR147" s="7">
        <v>0</v>
      </c>
      <c r="WS147" s="7">
        <v>0</v>
      </c>
      <c r="WT147" s="7">
        <v>0</v>
      </c>
      <c r="WU147" s="7">
        <v>0</v>
      </c>
      <c r="WV147" s="8">
        <v>0</v>
      </c>
      <c r="WW147" s="7">
        <v>0</v>
      </c>
      <c r="WX147" s="7">
        <v>0</v>
      </c>
      <c r="WY147" s="7">
        <v>0</v>
      </c>
      <c r="WZ147" s="7">
        <v>0</v>
      </c>
      <c r="XA147" s="7">
        <v>0</v>
      </c>
      <c r="XB147" s="7">
        <v>0</v>
      </c>
      <c r="XC147" s="7">
        <v>0</v>
      </c>
      <c r="XD147" s="7">
        <v>0</v>
      </c>
      <c r="XE147" s="7">
        <v>0</v>
      </c>
      <c r="XF147" s="7">
        <v>0</v>
      </c>
      <c r="XG147" s="7">
        <v>0</v>
      </c>
      <c r="XH147" s="7">
        <v>0</v>
      </c>
      <c r="XI147" s="7">
        <v>0</v>
      </c>
      <c r="XJ147" s="7">
        <v>0</v>
      </c>
      <c r="XK147" s="8">
        <v>0</v>
      </c>
      <c r="XL147" s="7">
        <v>0</v>
      </c>
      <c r="XM147" s="7">
        <v>0</v>
      </c>
      <c r="XN147" s="7">
        <v>0</v>
      </c>
      <c r="XO147" s="7">
        <v>0</v>
      </c>
      <c r="XP147" s="7">
        <v>0</v>
      </c>
      <c r="XQ147" s="7">
        <v>0</v>
      </c>
      <c r="XR147" s="7">
        <v>0</v>
      </c>
      <c r="XS147" s="7">
        <v>1</v>
      </c>
      <c r="XT147" s="7">
        <v>0</v>
      </c>
      <c r="XU147" s="7">
        <v>0</v>
      </c>
      <c r="XV147" s="7">
        <v>0</v>
      </c>
      <c r="XW147" s="7">
        <v>0</v>
      </c>
      <c r="XX147" s="7">
        <v>0</v>
      </c>
      <c r="XY147" s="7">
        <v>0</v>
      </c>
      <c r="XZ147" s="8">
        <v>0</v>
      </c>
      <c r="YA147" s="7">
        <v>0</v>
      </c>
      <c r="YB147" s="7">
        <v>0</v>
      </c>
      <c r="YC147" s="7">
        <v>0</v>
      </c>
      <c r="YD147" s="7">
        <v>0</v>
      </c>
      <c r="YE147" s="7">
        <v>0</v>
      </c>
      <c r="YF147" s="7">
        <v>0</v>
      </c>
      <c r="YG147" s="7">
        <v>0</v>
      </c>
      <c r="YH147" s="7">
        <v>0</v>
      </c>
      <c r="YI147" s="7">
        <v>0</v>
      </c>
      <c r="YJ147" s="7">
        <v>0</v>
      </c>
      <c r="YK147" s="7">
        <v>0</v>
      </c>
      <c r="YL147" s="7">
        <v>0</v>
      </c>
      <c r="YM147" s="7">
        <v>0</v>
      </c>
      <c r="YN147" s="7">
        <v>0</v>
      </c>
      <c r="YO147" s="8">
        <v>0</v>
      </c>
      <c r="YP147" s="7">
        <v>0</v>
      </c>
      <c r="YQ147" s="7">
        <v>0</v>
      </c>
      <c r="YR147" s="7">
        <v>0</v>
      </c>
      <c r="YS147" s="7">
        <v>0</v>
      </c>
      <c r="YT147" s="7">
        <v>0</v>
      </c>
      <c r="YU147" s="7">
        <v>0</v>
      </c>
      <c r="YV147" s="7">
        <v>0</v>
      </c>
      <c r="YW147" s="7">
        <v>0</v>
      </c>
      <c r="YX147" s="7">
        <v>0</v>
      </c>
      <c r="YY147" s="7">
        <v>0</v>
      </c>
      <c r="YZ147" s="7">
        <v>0</v>
      </c>
      <c r="ZA147" s="7">
        <v>0</v>
      </c>
      <c r="ZB147" s="7">
        <v>0</v>
      </c>
      <c r="ZC147" s="7">
        <v>0</v>
      </c>
      <c r="ZD147" s="8">
        <v>0</v>
      </c>
      <c r="ZE147" s="7">
        <v>0</v>
      </c>
      <c r="ZF147" s="7">
        <v>0</v>
      </c>
      <c r="ZG147" s="7">
        <v>0</v>
      </c>
      <c r="ZH147" s="7">
        <v>0</v>
      </c>
      <c r="ZI147" s="7">
        <v>0</v>
      </c>
      <c r="ZJ147" s="7">
        <v>0</v>
      </c>
      <c r="ZK147" s="7">
        <v>0</v>
      </c>
      <c r="ZL147" s="7">
        <v>0</v>
      </c>
      <c r="ZM147" s="7">
        <v>0</v>
      </c>
      <c r="ZN147" s="7">
        <v>0</v>
      </c>
      <c r="ZO147" s="7">
        <v>0</v>
      </c>
      <c r="ZP147" s="7">
        <v>0</v>
      </c>
      <c r="ZQ147" s="7">
        <v>0</v>
      </c>
      <c r="ZR147" s="7">
        <v>0</v>
      </c>
      <c r="ZS147" s="8">
        <v>0</v>
      </c>
      <c r="ZT147" s="7">
        <v>0</v>
      </c>
      <c r="ZU147" s="7">
        <v>0</v>
      </c>
      <c r="ZV147" s="7">
        <v>0</v>
      </c>
      <c r="ZW147" s="7">
        <v>0</v>
      </c>
      <c r="ZX147" s="7">
        <v>0</v>
      </c>
      <c r="ZY147" s="7">
        <v>0</v>
      </c>
      <c r="ZZ147" s="7">
        <v>0</v>
      </c>
      <c r="AAA147" s="7">
        <v>0</v>
      </c>
      <c r="AAB147" s="7">
        <v>0</v>
      </c>
      <c r="AAC147" s="7">
        <v>0</v>
      </c>
      <c r="AAD147" s="7">
        <v>0</v>
      </c>
      <c r="AAE147" s="7">
        <v>0</v>
      </c>
      <c r="AAF147" s="7">
        <v>0</v>
      </c>
      <c r="AAG147" s="7">
        <v>0</v>
      </c>
      <c r="AAH147" s="8">
        <v>0</v>
      </c>
      <c r="AAI147" s="7">
        <v>0</v>
      </c>
      <c r="AAJ147" s="7">
        <v>0</v>
      </c>
      <c r="AAK147" s="7">
        <v>0</v>
      </c>
      <c r="AAL147" s="7">
        <v>0</v>
      </c>
      <c r="AAM147" s="7">
        <v>0</v>
      </c>
      <c r="AAN147" s="7">
        <v>0</v>
      </c>
      <c r="AAO147" s="7">
        <v>0</v>
      </c>
      <c r="AAP147" s="7">
        <v>0</v>
      </c>
      <c r="AAQ147" s="7">
        <v>0</v>
      </c>
      <c r="AAR147" s="7">
        <v>0</v>
      </c>
      <c r="AAS147" s="7">
        <v>0</v>
      </c>
      <c r="AAT147" s="7">
        <v>0</v>
      </c>
      <c r="AAU147" s="7">
        <v>0</v>
      </c>
      <c r="AAV147" s="7">
        <v>0</v>
      </c>
      <c r="AAW147" s="8">
        <v>0</v>
      </c>
      <c r="AAX147" s="7">
        <v>0</v>
      </c>
      <c r="AAY147" s="7">
        <v>0</v>
      </c>
      <c r="AAZ147" s="7">
        <v>0</v>
      </c>
      <c r="ABA147" s="7">
        <v>0</v>
      </c>
      <c r="ABB147" s="7">
        <v>0</v>
      </c>
      <c r="ABC147" s="7">
        <v>0</v>
      </c>
      <c r="ABD147" s="7">
        <v>0</v>
      </c>
      <c r="ABE147" s="7">
        <v>0</v>
      </c>
      <c r="ABF147" s="7">
        <v>0</v>
      </c>
      <c r="ABG147" s="7">
        <v>0</v>
      </c>
      <c r="ABH147" s="7">
        <v>0</v>
      </c>
      <c r="ABI147" s="7">
        <v>0</v>
      </c>
      <c r="ABJ147" s="7">
        <v>0</v>
      </c>
      <c r="ABK147" s="7">
        <v>0</v>
      </c>
      <c r="ABL147" s="8">
        <v>0</v>
      </c>
      <c r="ABM147" s="7">
        <v>0</v>
      </c>
      <c r="ABN147" s="7">
        <v>0</v>
      </c>
      <c r="ABO147" s="7">
        <v>0</v>
      </c>
      <c r="ABP147" s="7">
        <v>0</v>
      </c>
      <c r="ABQ147" s="7">
        <v>0</v>
      </c>
      <c r="ABR147" s="7">
        <v>0</v>
      </c>
      <c r="ABS147" s="7">
        <v>0</v>
      </c>
      <c r="ABT147" s="7">
        <v>0</v>
      </c>
      <c r="ABU147" s="7">
        <v>0</v>
      </c>
      <c r="ABV147" s="7">
        <v>0</v>
      </c>
      <c r="ABW147" s="7">
        <v>0</v>
      </c>
      <c r="ABX147" s="7">
        <v>0</v>
      </c>
      <c r="ABY147" s="7">
        <v>0</v>
      </c>
      <c r="ABZ147" s="7">
        <v>0</v>
      </c>
      <c r="ACA147" s="8">
        <v>0</v>
      </c>
      <c r="ACB147" s="7">
        <v>0</v>
      </c>
      <c r="ACC147" s="7">
        <v>0</v>
      </c>
      <c r="ACD147" s="7">
        <v>0</v>
      </c>
      <c r="ACE147" s="7">
        <v>0</v>
      </c>
      <c r="ACF147" s="7">
        <v>0</v>
      </c>
      <c r="ACG147" s="7">
        <v>0</v>
      </c>
      <c r="ACH147" s="7">
        <v>0</v>
      </c>
      <c r="ACI147" s="7">
        <v>0</v>
      </c>
      <c r="ACJ147" s="7">
        <v>0</v>
      </c>
      <c r="ACK147" s="7">
        <v>0</v>
      </c>
      <c r="ACL147" s="7">
        <v>0</v>
      </c>
      <c r="ACM147" s="7">
        <v>0</v>
      </c>
      <c r="ACN147" s="7">
        <v>0</v>
      </c>
      <c r="ACO147" s="7">
        <v>0</v>
      </c>
      <c r="ACP147" s="8">
        <v>0</v>
      </c>
      <c r="ACQ147" s="7">
        <v>0</v>
      </c>
      <c r="ACR147" s="7">
        <v>0</v>
      </c>
      <c r="ACS147" s="7">
        <v>0</v>
      </c>
      <c r="ACT147" s="7">
        <v>0</v>
      </c>
      <c r="ACU147" s="7">
        <v>0</v>
      </c>
      <c r="ACV147" s="7">
        <v>0</v>
      </c>
      <c r="ACW147" s="7">
        <v>0</v>
      </c>
      <c r="ACX147" s="7">
        <v>0</v>
      </c>
      <c r="ACY147" s="7">
        <v>0</v>
      </c>
      <c r="ACZ147" s="7">
        <v>0</v>
      </c>
      <c r="ADA147" s="7">
        <v>0</v>
      </c>
      <c r="ADB147" s="7">
        <v>0</v>
      </c>
      <c r="ADC147" s="7">
        <v>1</v>
      </c>
      <c r="ADD147" s="7">
        <v>0</v>
      </c>
      <c r="ADE147" s="8">
        <v>0</v>
      </c>
      <c r="ADF147" s="7"/>
      <c r="ADG147" s="7"/>
      <c r="ADH147" s="7"/>
      <c r="ADI147" s="7"/>
      <c r="ADJ147" s="7"/>
      <c r="ADK147" s="7"/>
      <c r="ADL147" s="7"/>
      <c r="ADM147" s="7"/>
      <c r="ADN147" s="7"/>
      <c r="ADO147" s="7"/>
      <c r="ADP147" s="7"/>
      <c r="ADQ147" s="7"/>
      <c r="ADR147" s="7"/>
      <c r="ADS147" s="7"/>
      <c r="ADT147" s="7"/>
      <c r="ADU147" s="7"/>
      <c r="ADV147" s="7"/>
      <c r="ADW147" s="7"/>
      <c r="ADX147" s="7"/>
      <c r="ADY147" s="7"/>
      <c r="ADZ147" s="7"/>
      <c r="AEA147" s="7"/>
      <c r="AEB147" s="7"/>
      <c r="AEC147" s="7"/>
      <c r="AED147" s="7"/>
      <c r="AEE147" s="7"/>
      <c r="AEF147" s="7"/>
      <c r="AEG147" s="7"/>
      <c r="AEH147" s="7"/>
      <c r="AEI147" s="7"/>
      <c r="AEJ147" s="7"/>
      <c r="AEK147" s="7"/>
      <c r="AEL147" s="7"/>
      <c r="AEM147" s="7"/>
      <c r="AEN147" s="7"/>
      <c r="AEO147" s="7"/>
      <c r="AEP147" s="7"/>
      <c r="AEQ147" s="7"/>
      <c r="AER147" s="7"/>
      <c r="AES147" s="7"/>
      <c r="AET147" s="7"/>
      <c r="AEU147" s="7"/>
      <c r="AEV147" s="7"/>
      <c r="AEW147" s="7"/>
      <c r="AEX147" s="7"/>
      <c r="AEY147" s="7"/>
      <c r="AEZ147" s="7"/>
      <c r="AFA147" s="7"/>
      <c r="AFB147" s="7"/>
      <c r="AFC147" s="7"/>
      <c r="AFD147" s="7"/>
      <c r="AFE147" s="7"/>
      <c r="AFF147" s="7"/>
      <c r="AFG147" s="7"/>
      <c r="AFH147" s="7"/>
      <c r="AFI147" s="7"/>
      <c r="AFJ147" s="7"/>
      <c r="AFK147" s="7"/>
      <c r="AFL147" s="7"/>
      <c r="AFM147" s="7"/>
      <c r="AFN147" s="7"/>
      <c r="AFO147" s="7"/>
      <c r="AFP147" s="7"/>
      <c r="AFQ147" s="7"/>
      <c r="AFR147" s="7"/>
      <c r="AFS147" s="7"/>
      <c r="AFT147" s="7"/>
      <c r="AFU147" s="7"/>
      <c r="AFV147" s="7"/>
      <c r="AFW147" s="7"/>
      <c r="AFX147" s="7"/>
      <c r="AFY147" s="7"/>
      <c r="AFZ147" s="7"/>
      <c r="AGA147" s="7"/>
      <c r="AGB147" s="7"/>
      <c r="AGC147" s="7"/>
      <c r="AGD147" s="7"/>
      <c r="AGE147" s="7"/>
      <c r="AGF147" s="7"/>
      <c r="AGG147" s="7"/>
      <c r="AGH147" s="7"/>
      <c r="AGI147" s="7"/>
      <c r="AGJ147" s="7"/>
      <c r="AGK147" s="7"/>
      <c r="AGL147" s="7"/>
      <c r="AGM147" s="7"/>
      <c r="AGN147" s="7"/>
      <c r="AGO147" s="7"/>
      <c r="AGP147" s="7"/>
      <c r="AGQ147" s="7"/>
      <c r="AGR147" s="7"/>
      <c r="AGS147" s="7"/>
      <c r="AGT147" s="7"/>
      <c r="AGU147" s="7"/>
      <c r="AGV147" s="7"/>
      <c r="AGW147" s="7"/>
      <c r="AGX147" s="7"/>
      <c r="AGY147" s="7"/>
      <c r="AGZ147" s="7"/>
      <c r="AHA147" s="7"/>
      <c r="AHB147" s="7"/>
      <c r="AHC147" s="7"/>
      <c r="AHD147" s="7"/>
      <c r="AHE147" s="7"/>
      <c r="AHF147" s="7"/>
      <c r="AHG147" s="7"/>
      <c r="AHH147" s="7"/>
      <c r="AHI147" s="7"/>
      <c r="AHJ147" s="7"/>
      <c r="AHK147" s="7"/>
      <c r="AHL147" s="7"/>
      <c r="AHM147" s="7"/>
      <c r="AHN147" s="7"/>
      <c r="AHO147" s="7"/>
      <c r="AHP147" s="7"/>
      <c r="AHQ147" s="7"/>
      <c r="AHR147" s="7"/>
      <c r="AHS147" s="7"/>
      <c r="AHT147" s="7"/>
      <c r="AHU147" s="7"/>
      <c r="AHV147" s="7"/>
      <c r="AHW147" s="7"/>
      <c r="AHX147" s="7"/>
      <c r="AHY147" s="7"/>
      <c r="AHZ147" s="7"/>
      <c r="AIA147" s="7"/>
      <c r="AIB147" s="7"/>
      <c r="AIC147" s="7"/>
      <c r="AID147" s="7"/>
      <c r="AIE147" s="7"/>
      <c r="AIF147" s="7"/>
      <c r="AIG147" s="7"/>
      <c r="AIH147" s="7"/>
      <c r="AII147" s="7"/>
      <c r="AIJ147" s="7"/>
      <c r="AIK147" s="7"/>
      <c r="AIL147" s="7"/>
      <c r="AIM147" s="7"/>
      <c r="AIN147" s="7"/>
      <c r="AIO147" s="7"/>
      <c r="AIP147" s="7"/>
      <c r="AIQ147" s="7"/>
      <c r="AIR147" s="7"/>
      <c r="AIS147" s="7"/>
      <c r="AIT147" s="7"/>
      <c r="AIU147" s="7"/>
      <c r="AIV147" s="7"/>
      <c r="AIW147" s="7"/>
      <c r="AIX147" s="7"/>
      <c r="AIY147" s="7"/>
      <c r="AIZ147" s="7"/>
      <c r="AJA147" s="7"/>
      <c r="AJB147" s="7"/>
      <c r="AJC147" s="7"/>
      <c r="AJD147" s="7"/>
      <c r="AJE147" s="7"/>
      <c r="AJF147" s="7"/>
      <c r="AJG147" s="7"/>
      <c r="AJH147" s="7"/>
      <c r="AJI147" s="7"/>
      <c r="AJJ147" s="7"/>
      <c r="AJK147" s="7"/>
      <c r="AJL147" s="7"/>
      <c r="AJM147" s="7"/>
      <c r="AJN147" s="7"/>
      <c r="AJO147" s="7"/>
      <c r="AJP147" s="7"/>
      <c r="AJQ147" s="7"/>
      <c r="AJR147" s="7"/>
      <c r="AJS147" s="7"/>
      <c r="AJT147" s="7"/>
      <c r="AJU147" s="7"/>
      <c r="AJV147" s="7"/>
      <c r="AJW147" s="7"/>
      <c r="AJX147" s="7"/>
      <c r="AJY147" s="7"/>
      <c r="AJZ147" s="7"/>
      <c r="AKA147" s="7"/>
      <c r="AKB147" s="7"/>
      <c r="AKC147" s="7"/>
      <c r="AKD147" s="7"/>
      <c r="AKE147" s="7"/>
      <c r="AKF147" s="7"/>
      <c r="AKG147" s="7"/>
      <c r="AKH147" s="7"/>
      <c r="AKI147" s="7"/>
      <c r="AKJ147" s="7"/>
      <c r="AKK147" s="7"/>
      <c r="AKL147" s="7"/>
      <c r="AKM147" s="7"/>
      <c r="AKN147" s="7"/>
      <c r="AKO147" s="7"/>
      <c r="AKP147" s="7"/>
      <c r="AKQ147" s="7"/>
      <c r="AKR147" s="7"/>
      <c r="AKS147" s="7"/>
      <c r="AKT147" s="7"/>
      <c r="AKU147" s="7"/>
      <c r="AKV147" s="7"/>
      <c r="AKW147" s="7"/>
      <c r="AKX147" s="7"/>
      <c r="AKY147" s="7"/>
      <c r="AKZ147" s="7"/>
      <c r="ALA147" s="7"/>
      <c r="ALB147" s="7"/>
      <c r="ALC147" s="7"/>
      <c r="ALD147" s="7"/>
      <c r="ALE147" s="7"/>
      <c r="ALF147" s="7"/>
      <c r="ALG147" s="7"/>
      <c r="ALH147" s="7"/>
      <c r="ALI147" s="7"/>
      <c r="ALJ147" s="7"/>
      <c r="ALK147" s="7"/>
      <c r="ALL147" s="7"/>
      <c r="ALM147" s="7"/>
      <c r="ALN147" s="7"/>
      <c r="ALO147" s="7"/>
      <c r="ALP147" s="7"/>
      <c r="ALQ147" s="7"/>
      <c r="ALR147" s="7"/>
      <c r="ALS147" s="7"/>
      <c r="ALT147" s="7"/>
      <c r="ALU147" s="7"/>
      <c r="ALV147" s="7"/>
      <c r="ALW147" s="7"/>
      <c r="ALX147" s="7"/>
      <c r="ALY147" s="7"/>
      <c r="ALZ147" s="7"/>
      <c r="AMA147" s="7"/>
      <c r="AMB147" s="7"/>
      <c r="AMC147" s="7"/>
      <c r="AMD147" s="7"/>
      <c r="AME147" s="7"/>
      <c r="AMF147" s="7"/>
      <c r="AMG147" s="7"/>
      <c r="AMH147" s="7"/>
      <c r="AMI147" s="7"/>
      <c r="AMJ147" s="7"/>
      <c r="AMK147" s="7"/>
      <c r="AML147" s="4"/>
      <c r="AMM147" s="4"/>
      <c r="AMN147" s="4"/>
      <c r="AMO147" s="4"/>
      <c r="AMP147" s="4"/>
      <c r="AMQ147" s="4"/>
      <c r="AMR147" s="4"/>
      <c r="AMS147" s="4"/>
      <c r="AMT147" s="4"/>
      <c r="AMU147" s="4"/>
      <c r="AMV147" s="4"/>
      <c r="AMW147" s="4"/>
      <c r="AMX147" s="4"/>
      <c r="AMY147" s="4"/>
      <c r="AMZ147" s="9"/>
      <c r="ANA147" s="4"/>
      <c r="ANB147" s="4"/>
      <c r="ANC147" s="4"/>
      <c r="AND147" s="4"/>
      <c r="ANE147" s="4"/>
      <c r="ANF147" s="4"/>
      <c r="ANG147" s="4"/>
      <c r="ANH147" s="4"/>
      <c r="ANI147" s="4"/>
      <c r="ANJ147" s="4"/>
      <c r="ANK147" s="4"/>
      <c r="ANL147" s="4"/>
      <c r="ANM147" s="4"/>
      <c r="ANN147" s="4"/>
      <c r="ANO147" s="9"/>
      <c r="ANP147" s="4"/>
      <c r="ANQ147" s="4"/>
      <c r="ANR147" s="4"/>
      <c r="ANS147" s="4"/>
      <c r="ANT147" s="4"/>
      <c r="ANU147" s="4"/>
      <c r="ANV147" s="4"/>
      <c r="ANW147" s="4"/>
      <c r="ANX147" s="4"/>
      <c r="ANY147" s="4"/>
      <c r="ANZ147" s="4"/>
      <c r="AOA147" s="4"/>
      <c r="AOB147" s="4"/>
      <c r="AOC147" s="4"/>
      <c r="AOD147" s="4"/>
      <c r="AOE147" s="4"/>
      <c r="AOF147" s="4"/>
      <c r="AOG147" s="4"/>
      <c r="AOH147" s="4"/>
      <c r="AOI147" s="4"/>
      <c r="AOJ147" s="4"/>
      <c r="AOK147" s="4"/>
      <c r="AOL147" s="4"/>
      <c r="AOM147" s="4"/>
      <c r="AON147" s="4"/>
      <c r="AOO147" s="4"/>
      <c r="AOP147" s="4"/>
      <c r="AOQ147" s="4"/>
      <c r="AOR147" s="4"/>
      <c r="AOS147" s="4"/>
      <c r="AOT147" s="4"/>
      <c r="AOU147" s="4"/>
      <c r="AOV147" s="4"/>
      <c r="AOW147" s="4"/>
      <c r="AOX147" s="4"/>
      <c r="AOY147" s="4"/>
      <c r="AOZ147" s="4"/>
      <c r="APA147" s="4"/>
      <c r="APB147" s="4"/>
      <c r="APC147" s="4"/>
      <c r="APD147" s="4"/>
      <c r="APE147" s="4"/>
      <c r="APF147" s="4"/>
      <c r="APG147" s="4"/>
      <c r="APH147" s="4"/>
    </row>
    <row r="148" spans="2:1100" x14ac:dyDescent="0.25">
      <c r="B148" s="12">
        <v>2</v>
      </c>
      <c r="C148" s="12">
        <v>2757.9300000000003</v>
      </c>
      <c r="D148" s="12">
        <v>2533.8100000000004</v>
      </c>
      <c r="E148" s="12">
        <v>2963.62</v>
      </c>
      <c r="F148" s="12">
        <v>3730.9299999999994</v>
      </c>
      <c r="G148" s="12">
        <v>3917.5599999999995</v>
      </c>
      <c r="H148" s="12">
        <v>3648.83</v>
      </c>
      <c r="I148" s="12">
        <v>4225.1099999999997</v>
      </c>
      <c r="J148" s="12">
        <v>4395.6499999999996</v>
      </c>
      <c r="K148" s="12">
        <v>4772.9999999999991</v>
      </c>
      <c r="L148" s="12">
        <v>4933.93</v>
      </c>
      <c r="M148" s="12">
        <v>5013.4100000000008</v>
      </c>
      <c r="N148" s="12">
        <v>5606.99</v>
      </c>
      <c r="O148" s="12">
        <v>5112.99</v>
      </c>
      <c r="P148" s="12">
        <v>4808.04</v>
      </c>
      <c r="Q148" s="12"/>
      <c r="R148" s="12"/>
      <c r="S148" s="12">
        <v>2</v>
      </c>
      <c r="T148" s="12" t="s">
        <v>1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11">
        <v>0</v>
      </c>
      <c r="AZ148" s="12">
        <v>0</v>
      </c>
      <c r="BA148" s="12">
        <v>0</v>
      </c>
      <c r="BB148" s="12">
        <v>0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  <c r="BO148" s="12">
        <v>0</v>
      </c>
      <c r="BP148" s="12">
        <v>0</v>
      </c>
      <c r="BQ148" s="12">
        <v>0</v>
      </c>
      <c r="BR148" s="12">
        <v>0</v>
      </c>
      <c r="BS148" s="12">
        <v>0</v>
      </c>
      <c r="BT148" s="12">
        <v>0</v>
      </c>
      <c r="BU148" s="12">
        <v>0</v>
      </c>
      <c r="BV148" s="12">
        <v>0</v>
      </c>
      <c r="BW148" s="12">
        <v>0</v>
      </c>
      <c r="BX148" s="12">
        <v>0</v>
      </c>
      <c r="BY148" s="12">
        <v>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>
        <v>0</v>
      </c>
      <c r="CF148" s="12">
        <v>0</v>
      </c>
      <c r="CG148" s="12">
        <v>0</v>
      </c>
      <c r="CH148" s="12">
        <v>0</v>
      </c>
      <c r="CI148" s="12">
        <v>0</v>
      </c>
      <c r="CJ148" s="12">
        <v>0</v>
      </c>
      <c r="CK148" s="12">
        <v>0</v>
      </c>
      <c r="CL148" s="12">
        <v>0</v>
      </c>
      <c r="CM148" s="12">
        <v>0</v>
      </c>
      <c r="CN148" s="12">
        <v>0</v>
      </c>
      <c r="CO148" s="12">
        <v>0</v>
      </c>
      <c r="CP148" s="12">
        <v>0</v>
      </c>
      <c r="CQ148" s="12">
        <v>0</v>
      </c>
      <c r="CR148" s="12">
        <v>0</v>
      </c>
      <c r="CS148" s="12">
        <v>0</v>
      </c>
      <c r="CT148" s="12">
        <v>1</v>
      </c>
      <c r="CU148" s="12">
        <v>0</v>
      </c>
      <c r="CV148" s="12">
        <v>0</v>
      </c>
      <c r="CW148" s="12">
        <v>0</v>
      </c>
      <c r="CX148" s="12">
        <v>0</v>
      </c>
      <c r="CY148" s="12">
        <v>0</v>
      </c>
      <c r="CZ148" s="12">
        <v>0</v>
      </c>
      <c r="DA148" s="12">
        <v>0</v>
      </c>
      <c r="DB148" s="12">
        <v>0</v>
      </c>
      <c r="DC148" s="12">
        <v>0</v>
      </c>
      <c r="DD148" s="12">
        <v>0</v>
      </c>
      <c r="DE148" s="12">
        <v>0</v>
      </c>
      <c r="DF148" s="12">
        <v>0</v>
      </c>
      <c r="DG148" s="13">
        <v>0</v>
      </c>
      <c r="DH148" s="13">
        <v>0</v>
      </c>
      <c r="DI148" s="13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8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8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8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  <c r="FK148" s="7">
        <v>0</v>
      </c>
      <c r="FL148" s="7">
        <v>0</v>
      </c>
      <c r="FM148" s="7">
        <v>0</v>
      </c>
      <c r="FN148" s="8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7">
        <v>0</v>
      </c>
      <c r="FZ148" s="7">
        <v>0</v>
      </c>
      <c r="GA148" s="7">
        <v>0</v>
      </c>
      <c r="GB148" s="7">
        <v>0</v>
      </c>
      <c r="GC148" s="8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7">
        <v>0</v>
      </c>
      <c r="GO148" s="7">
        <v>0</v>
      </c>
      <c r="GP148" s="7">
        <v>0</v>
      </c>
      <c r="GQ148" s="7">
        <v>0</v>
      </c>
      <c r="GR148" s="8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7">
        <v>0</v>
      </c>
      <c r="HD148" s="7">
        <v>0</v>
      </c>
      <c r="HE148" s="7">
        <v>0</v>
      </c>
      <c r="HF148" s="7">
        <v>0</v>
      </c>
      <c r="HG148" s="8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7">
        <v>0</v>
      </c>
      <c r="HS148" s="7">
        <v>0</v>
      </c>
      <c r="HT148" s="7">
        <v>0</v>
      </c>
      <c r="HU148" s="7">
        <v>0</v>
      </c>
      <c r="HV148" s="8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7">
        <v>0</v>
      </c>
      <c r="IH148" s="7">
        <v>0</v>
      </c>
      <c r="II148" s="7">
        <v>0</v>
      </c>
      <c r="IJ148" s="7">
        <v>0</v>
      </c>
      <c r="IK148" s="8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7">
        <v>0</v>
      </c>
      <c r="IW148" s="7">
        <v>0</v>
      </c>
      <c r="IX148" s="7">
        <v>0</v>
      </c>
      <c r="IY148" s="7">
        <v>0</v>
      </c>
      <c r="IZ148" s="8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7">
        <v>0</v>
      </c>
      <c r="JL148" s="7">
        <v>0</v>
      </c>
      <c r="JM148" s="7">
        <v>0</v>
      </c>
      <c r="JN148" s="7">
        <v>0</v>
      </c>
      <c r="JO148" s="8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7">
        <v>0</v>
      </c>
      <c r="KA148" s="7">
        <v>0</v>
      </c>
      <c r="KB148" s="7">
        <v>0</v>
      </c>
      <c r="KC148" s="7">
        <v>0</v>
      </c>
      <c r="KD148" s="8">
        <v>0</v>
      </c>
      <c r="KE148" s="7">
        <v>0</v>
      </c>
      <c r="KF148" s="7">
        <v>0</v>
      </c>
      <c r="KG148" s="7">
        <v>0</v>
      </c>
      <c r="KH148" s="7">
        <v>0</v>
      </c>
      <c r="KI148" s="7">
        <v>0</v>
      </c>
      <c r="KJ148" s="7">
        <v>0</v>
      </c>
      <c r="KK148" s="7">
        <v>0</v>
      </c>
      <c r="KL148" s="7">
        <v>0</v>
      </c>
      <c r="KM148" s="7">
        <v>1</v>
      </c>
      <c r="KN148" s="7">
        <v>0</v>
      </c>
      <c r="KO148" s="7">
        <v>0</v>
      </c>
      <c r="KP148" s="7">
        <v>0</v>
      </c>
      <c r="KQ148" s="7">
        <v>0</v>
      </c>
      <c r="KR148" s="7">
        <v>0</v>
      </c>
      <c r="KS148" s="8">
        <v>0</v>
      </c>
      <c r="KT148" s="7">
        <v>0</v>
      </c>
      <c r="KU148" s="7">
        <v>0</v>
      </c>
      <c r="KV148" s="7">
        <v>0</v>
      </c>
      <c r="KW148" s="7">
        <v>0</v>
      </c>
      <c r="KX148" s="7">
        <v>0</v>
      </c>
      <c r="KY148" s="7">
        <v>0</v>
      </c>
      <c r="KZ148" s="7">
        <v>0</v>
      </c>
      <c r="LA148" s="7">
        <v>0</v>
      </c>
      <c r="LB148" s="7">
        <v>0</v>
      </c>
      <c r="LC148" s="7">
        <v>0</v>
      </c>
      <c r="LD148" s="7">
        <v>0</v>
      </c>
      <c r="LE148" s="7">
        <v>0</v>
      </c>
      <c r="LF148" s="7">
        <v>0</v>
      </c>
      <c r="LG148" s="7">
        <v>0</v>
      </c>
      <c r="LH148" s="8">
        <v>0</v>
      </c>
      <c r="LI148" s="7">
        <v>0</v>
      </c>
      <c r="LJ148" s="7">
        <v>0</v>
      </c>
      <c r="LK148" s="7">
        <v>0</v>
      </c>
      <c r="LL148" s="7">
        <v>0</v>
      </c>
      <c r="LM148" s="7">
        <v>0</v>
      </c>
      <c r="LN148" s="7">
        <v>0</v>
      </c>
      <c r="LO148" s="7">
        <v>0</v>
      </c>
      <c r="LP148" s="7">
        <v>0</v>
      </c>
      <c r="LQ148" s="7">
        <v>0</v>
      </c>
      <c r="LR148" s="7">
        <v>0</v>
      </c>
      <c r="LS148" s="7">
        <v>0</v>
      </c>
      <c r="LT148" s="7">
        <v>0</v>
      </c>
      <c r="LU148" s="7">
        <v>0</v>
      </c>
      <c r="LV148" s="7">
        <v>0</v>
      </c>
      <c r="LW148" s="8">
        <v>0</v>
      </c>
      <c r="LX148" s="7">
        <v>0</v>
      </c>
      <c r="LY148" s="7">
        <v>0</v>
      </c>
      <c r="LZ148" s="7">
        <v>0</v>
      </c>
      <c r="MA148" s="7">
        <v>0</v>
      </c>
      <c r="MB148" s="7">
        <v>0</v>
      </c>
      <c r="MC148" s="7">
        <v>0</v>
      </c>
      <c r="MD148" s="7">
        <v>0</v>
      </c>
      <c r="ME148" s="7">
        <v>0</v>
      </c>
      <c r="MF148" s="7">
        <v>0</v>
      </c>
      <c r="MG148" s="7">
        <v>0</v>
      </c>
      <c r="MH148" s="7">
        <v>0</v>
      </c>
      <c r="MI148" s="7">
        <v>0</v>
      </c>
      <c r="MJ148" s="7">
        <v>0</v>
      </c>
      <c r="MK148" s="7">
        <v>0</v>
      </c>
      <c r="ML148" s="8">
        <v>0</v>
      </c>
      <c r="MM148" s="7">
        <v>0</v>
      </c>
      <c r="MN148" s="7">
        <v>0</v>
      </c>
      <c r="MO148" s="7">
        <v>0</v>
      </c>
      <c r="MP148" s="7">
        <v>0</v>
      </c>
      <c r="MQ148" s="7">
        <v>0</v>
      </c>
      <c r="MR148" s="7">
        <v>0</v>
      </c>
      <c r="MS148" s="7">
        <v>0</v>
      </c>
      <c r="MT148" s="7">
        <v>0</v>
      </c>
      <c r="MU148" s="7">
        <v>0</v>
      </c>
      <c r="MV148" s="7">
        <v>0</v>
      </c>
      <c r="MW148" s="7">
        <v>0</v>
      </c>
      <c r="MX148" s="7">
        <v>0</v>
      </c>
      <c r="MY148" s="7">
        <v>0</v>
      </c>
      <c r="MZ148" s="7">
        <v>0</v>
      </c>
      <c r="NA148" s="8">
        <v>0</v>
      </c>
      <c r="NB148" s="7">
        <v>0</v>
      </c>
      <c r="NC148" s="7">
        <v>0</v>
      </c>
      <c r="ND148" s="7">
        <v>0</v>
      </c>
      <c r="NE148" s="7">
        <v>0</v>
      </c>
      <c r="NF148" s="7">
        <v>0</v>
      </c>
      <c r="NG148" s="7">
        <v>0</v>
      </c>
      <c r="NH148" s="7">
        <v>0</v>
      </c>
      <c r="NI148" s="7">
        <v>0</v>
      </c>
      <c r="NJ148" s="7">
        <v>0</v>
      </c>
      <c r="NK148" s="7">
        <v>0</v>
      </c>
      <c r="NL148" s="7">
        <v>0</v>
      </c>
      <c r="NM148" s="7">
        <v>0</v>
      </c>
      <c r="NN148" s="7">
        <v>0</v>
      </c>
      <c r="NO148" s="7">
        <v>0</v>
      </c>
      <c r="NP148" s="8">
        <v>0</v>
      </c>
      <c r="NQ148" s="7">
        <v>0</v>
      </c>
      <c r="NR148" s="7">
        <v>0</v>
      </c>
      <c r="NS148" s="7">
        <v>0</v>
      </c>
      <c r="NT148" s="7">
        <v>0</v>
      </c>
      <c r="NU148" s="7">
        <v>0</v>
      </c>
      <c r="NV148" s="7">
        <v>0</v>
      </c>
      <c r="NW148" s="7">
        <v>0</v>
      </c>
      <c r="NX148" s="7">
        <v>0</v>
      </c>
      <c r="NY148" s="7">
        <v>0</v>
      </c>
      <c r="NZ148" s="7">
        <v>0</v>
      </c>
      <c r="OA148" s="7">
        <v>0</v>
      </c>
      <c r="OB148" s="7">
        <v>0</v>
      </c>
      <c r="OC148" s="7">
        <v>0</v>
      </c>
      <c r="OD148" s="7">
        <v>0</v>
      </c>
      <c r="OE148" s="8">
        <v>0</v>
      </c>
      <c r="OF148" s="7">
        <v>0</v>
      </c>
      <c r="OG148" s="7">
        <v>0</v>
      </c>
      <c r="OH148" s="7">
        <v>0</v>
      </c>
      <c r="OI148" s="7">
        <v>0</v>
      </c>
      <c r="OJ148" s="7">
        <v>0</v>
      </c>
      <c r="OK148" s="7">
        <v>0</v>
      </c>
      <c r="OL148" s="7">
        <v>0</v>
      </c>
      <c r="OM148" s="7">
        <v>0</v>
      </c>
      <c r="ON148" s="7">
        <v>0</v>
      </c>
      <c r="OO148" s="7">
        <v>0</v>
      </c>
      <c r="OP148" s="7">
        <v>0</v>
      </c>
      <c r="OQ148" s="7">
        <v>0</v>
      </c>
      <c r="OR148" s="7">
        <v>0</v>
      </c>
      <c r="OS148" s="7">
        <v>0</v>
      </c>
      <c r="OT148" s="8">
        <v>0</v>
      </c>
      <c r="OU148" s="7">
        <v>0</v>
      </c>
      <c r="OV148" s="7">
        <v>0</v>
      </c>
      <c r="OW148" s="7">
        <v>0</v>
      </c>
      <c r="OX148" s="7">
        <v>0</v>
      </c>
      <c r="OY148" s="7">
        <v>0</v>
      </c>
      <c r="OZ148" s="7">
        <v>0</v>
      </c>
      <c r="PA148" s="7">
        <v>0</v>
      </c>
      <c r="PB148" s="7">
        <v>0</v>
      </c>
      <c r="PC148" s="7">
        <v>0</v>
      </c>
      <c r="PD148" s="7">
        <v>0</v>
      </c>
      <c r="PE148" s="7">
        <v>0</v>
      </c>
      <c r="PF148" s="7">
        <v>0</v>
      </c>
      <c r="PG148" s="7">
        <v>0</v>
      </c>
      <c r="PH148" s="7">
        <v>0</v>
      </c>
      <c r="PI148" s="8">
        <v>0</v>
      </c>
      <c r="PJ148" s="7">
        <v>0</v>
      </c>
      <c r="PK148" s="7">
        <v>0</v>
      </c>
      <c r="PL148" s="7">
        <v>0</v>
      </c>
      <c r="PM148" s="7">
        <v>0</v>
      </c>
      <c r="PN148" s="7">
        <v>0</v>
      </c>
      <c r="PO148" s="7">
        <v>0</v>
      </c>
      <c r="PP148" s="7">
        <v>0</v>
      </c>
      <c r="PQ148" s="7">
        <v>0</v>
      </c>
      <c r="PR148" s="7">
        <v>0</v>
      </c>
      <c r="PS148" s="7">
        <v>0</v>
      </c>
      <c r="PT148" s="7">
        <v>0</v>
      </c>
      <c r="PU148" s="7">
        <v>0</v>
      </c>
      <c r="PV148" s="7">
        <v>0</v>
      </c>
      <c r="PW148" s="7">
        <v>0</v>
      </c>
      <c r="PX148" s="8">
        <v>0</v>
      </c>
      <c r="PY148" s="7">
        <v>0</v>
      </c>
      <c r="PZ148" s="7">
        <v>0</v>
      </c>
      <c r="QA148" s="7">
        <v>0</v>
      </c>
      <c r="QB148" s="7">
        <v>0</v>
      </c>
      <c r="QC148" s="7">
        <v>0</v>
      </c>
      <c r="QD148" s="7">
        <v>0</v>
      </c>
      <c r="QE148" s="7">
        <v>0</v>
      </c>
      <c r="QF148" s="7">
        <v>0</v>
      </c>
      <c r="QG148" s="7">
        <v>0</v>
      </c>
      <c r="QH148" s="7">
        <v>0</v>
      </c>
      <c r="QI148" s="7">
        <v>0</v>
      </c>
      <c r="QJ148" s="7">
        <v>0</v>
      </c>
      <c r="QK148" s="7">
        <v>0</v>
      </c>
      <c r="QL148" s="7">
        <v>0</v>
      </c>
      <c r="QM148" s="8">
        <v>0</v>
      </c>
      <c r="QN148" s="7">
        <v>0</v>
      </c>
      <c r="QO148" s="7">
        <v>0</v>
      </c>
      <c r="QP148" s="7">
        <v>0</v>
      </c>
      <c r="QQ148" s="7">
        <v>0</v>
      </c>
      <c r="QR148" s="7">
        <v>0</v>
      </c>
      <c r="QS148" s="7">
        <v>0</v>
      </c>
      <c r="QT148" s="7">
        <v>0</v>
      </c>
      <c r="QU148" s="7">
        <v>0</v>
      </c>
      <c r="QV148" s="7">
        <v>0</v>
      </c>
      <c r="QW148" s="7">
        <v>0</v>
      </c>
      <c r="QX148" s="7">
        <v>0</v>
      </c>
      <c r="QY148" s="7">
        <v>0</v>
      </c>
      <c r="QZ148" s="7">
        <v>0</v>
      </c>
      <c r="RA148" s="7">
        <v>0</v>
      </c>
      <c r="RB148" s="8">
        <v>0</v>
      </c>
      <c r="RC148" s="7">
        <v>0</v>
      </c>
      <c r="RD148" s="7">
        <v>0</v>
      </c>
      <c r="RE148" s="7">
        <v>0</v>
      </c>
      <c r="RF148" s="7">
        <v>0</v>
      </c>
      <c r="RG148" s="7">
        <v>0</v>
      </c>
      <c r="RH148" s="7">
        <v>0</v>
      </c>
      <c r="RI148" s="7">
        <v>0</v>
      </c>
      <c r="RJ148" s="7">
        <v>0</v>
      </c>
      <c r="RK148" s="7">
        <v>0</v>
      </c>
      <c r="RL148" s="7">
        <v>0</v>
      </c>
      <c r="RM148" s="7">
        <v>0</v>
      </c>
      <c r="RN148" s="7">
        <v>0</v>
      </c>
      <c r="RO148" s="7">
        <v>0</v>
      </c>
      <c r="RP148" s="7">
        <v>0</v>
      </c>
      <c r="RQ148" s="8">
        <v>0</v>
      </c>
      <c r="RR148" s="7">
        <v>0</v>
      </c>
      <c r="RS148" s="7">
        <v>0</v>
      </c>
      <c r="RT148" s="7">
        <v>0</v>
      </c>
      <c r="RU148" s="7">
        <v>0</v>
      </c>
      <c r="RV148" s="7">
        <v>0</v>
      </c>
      <c r="RW148" s="7">
        <v>0</v>
      </c>
      <c r="RX148" s="7">
        <v>0</v>
      </c>
      <c r="RY148" s="7">
        <v>0</v>
      </c>
      <c r="RZ148" s="7">
        <v>0</v>
      </c>
      <c r="SA148" s="7">
        <v>0</v>
      </c>
      <c r="SB148" s="7">
        <v>0</v>
      </c>
      <c r="SC148" s="7">
        <v>0</v>
      </c>
      <c r="SD148" s="7">
        <v>0</v>
      </c>
      <c r="SE148" s="7">
        <v>0</v>
      </c>
      <c r="SF148" s="8">
        <v>0</v>
      </c>
      <c r="SG148" s="7">
        <v>0</v>
      </c>
      <c r="SH148" s="7">
        <v>0</v>
      </c>
      <c r="SI148" s="7">
        <v>0</v>
      </c>
      <c r="SJ148" s="7">
        <v>0</v>
      </c>
      <c r="SK148" s="7">
        <v>0</v>
      </c>
      <c r="SL148" s="7">
        <v>0</v>
      </c>
      <c r="SM148" s="7">
        <v>0</v>
      </c>
      <c r="SN148" s="7">
        <v>0</v>
      </c>
      <c r="SO148" s="7">
        <v>0</v>
      </c>
      <c r="SP148" s="7">
        <v>0</v>
      </c>
      <c r="SQ148" s="7">
        <v>0</v>
      </c>
      <c r="SR148" s="7">
        <v>0</v>
      </c>
      <c r="SS148" s="7">
        <v>0</v>
      </c>
      <c r="ST148" s="7">
        <v>0</v>
      </c>
      <c r="SU148" s="8">
        <v>0</v>
      </c>
      <c r="SV148" s="7">
        <v>0</v>
      </c>
      <c r="SW148" s="7">
        <v>0</v>
      </c>
      <c r="SX148" s="7">
        <v>0</v>
      </c>
      <c r="SY148" s="7">
        <v>0</v>
      </c>
      <c r="SZ148" s="7">
        <v>0</v>
      </c>
      <c r="TA148" s="7">
        <v>0</v>
      </c>
      <c r="TB148" s="7">
        <v>0</v>
      </c>
      <c r="TC148" s="7">
        <v>0</v>
      </c>
      <c r="TD148" s="7">
        <v>0</v>
      </c>
      <c r="TE148" s="7">
        <v>0</v>
      </c>
      <c r="TF148" s="7">
        <v>0</v>
      </c>
      <c r="TG148" s="7">
        <v>0</v>
      </c>
      <c r="TH148" s="7">
        <v>0</v>
      </c>
      <c r="TI148" s="7">
        <v>0</v>
      </c>
      <c r="TJ148" s="8">
        <v>0</v>
      </c>
      <c r="TK148" s="7">
        <v>0</v>
      </c>
      <c r="TL148" s="7">
        <v>0</v>
      </c>
      <c r="TM148" s="7">
        <v>0</v>
      </c>
      <c r="TN148" s="7">
        <v>0</v>
      </c>
      <c r="TO148" s="7">
        <v>0</v>
      </c>
      <c r="TP148" s="7">
        <v>0</v>
      </c>
      <c r="TQ148" s="7">
        <v>0</v>
      </c>
      <c r="TR148" s="7">
        <v>0</v>
      </c>
      <c r="TS148" s="7">
        <v>0</v>
      </c>
      <c r="TT148" s="7">
        <v>0</v>
      </c>
      <c r="TU148" s="7">
        <v>0</v>
      </c>
      <c r="TV148" s="7">
        <v>0</v>
      </c>
      <c r="TW148" s="7">
        <v>0</v>
      </c>
      <c r="TX148" s="7">
        <v>0</v>
      </c>
      <c r="TY148" s="8">
        <v>0</v>
      </c>
      <c r="TZ148" s="7">
        <v>0</v>
      </c>
      <c r="UA148" s="7">
        <v>0</v>
      </c>
      <c r="UB148" s="7">
        <v>0</v>
      </c>
      <c r="UC148" s="7">
        <v>0</v>
      </c>
      <c r="UD148" s="7">
        <v>0</v>
      </c>
      <c r="UE148" s="7">
        <v>0</v>
      </c>
      <c r="UF148" s="7">
        <v>0</v>
      </c>
      <c r="UG148" s="7">
        <v>0</v>
      </c>
      <c r="UH148" s="7">
        <v>0</v>
      </c>
      <c r="UI148" s="7">
        <v>0</v>
      </c>
      <c r="UJ148" s="7">
        <v>0</v>
      </c>
      <c r="UK148" s="7">
        <v>0</v>
      </c>
      <c r="UL148" s="7">
        <v>0</v>
      </c>
      <c r="UM148" s="7">
        <v>0</v>
      </c>
      <c r="UN148" s="8">
        <v>0</v>
      </c>
      <c r="UO148" s="7">
        <v>0</v>
      </c>
      <c r="UP148" s="7">
        <v>0</v>
      </c>
      <c r="UQ148" s="7">
        <v>0</v>
      </c>
      <c r="UR148" s="7">
        <v>0</v>
      </c>
      <c r="US148" s="7">
        <v>0</v>
      </c>
      <c r="UT148" s="7">
        <v>0</v>
      </c>
      <c r="UU148" s="7">
        <v>0</v>
      </c>
      <c r="UV148" s="7">
        <v>0</v>
      </c>
      <c r="UW148" s="7">
        <v>0</v>
      </c>
      <c r="UX148" s="7">
        <v>0</v>
      </c>
      <c r="UY148" s="7">
        <v>0</v>
      </c>
      <c r="UZ148" s="7">
        <v>0</v>
      </c>
      <c r="VA148" s="7">
        <v>0</v>
      </c>
      <c r="VB148" s="7">
        <v>0</v>
      </c>
      <c r="VC148" s="8">
        <v>0</v>
      </c>
      <c r="VD148" s="7">
        <v>0</v>
      </c>
      <c r="VE148" s="7">
        <v>0</v>
      </c>
      <c r="VF148" s="7">
        <v>0</v>
      </c>
      <c r="VG148" s="7">
        <v>0</v>
      </c>
      <c r="VH148" s="7">
        <v>0</v>
      </c>
      <c r="VI148" s="7">
        <v>0</v>
      </c>
      <c r="VJ148" s="7">
        <v>0</v>
      </c>
      <c r="VK148" s="7">
        <v>0</v>
      </c>
      <c r="VL148" s="7">
        <v>0</v>
      </c>
      <c r="VM148" s="7">
        <v>0</v>
      </c>
      <c r="VN148" s="7">
        <v>0</v>
      </c>
      <c r="VO148" s="7">
        <v>0</v>
      </c>
      <c r="VP148" s="7">
        <v>0</v>
      </c>
      <c r="VQ148" s="7">
        <v>0</v>
      </c>
      <c r="VR148" s="8">
        <v>0</v>
      </c>
      <c r="VS148" s="7">
        <v>0</v>
      </c>
      <c r="VT148" s="7">
        <v>0</v>
      </c>
      <c r="VU148" s="7">
        <v>0</v>
      </c>
      <c r="VV148" s="7">
        <v>0</v>
      </c>
      <c r="VW148" s="7">
        <v>0</v>
      </c>
      <c r="VX148" s="7">
        <v>0</v>
      </c>
      <c r="VY148" s="7">
        <v>0</v>
      </c>
      <c r="VZ148" s="7">
        <v>0</v>
      </c>
      <c r="WA148" s="7">
        <v>0</v>
      </c>
      <c r="WB148" s="7">
        <v>0</v>
      </c>
      <c r="WC148" s="7">
        <v>0</v>
      </c>
      <c r="WD148" s="7">
        <v>0</v>
      </c>
      <c r="WE148" s="7">
        <v>0</v>
      </c>
      <c r="WF148" s="7">
        <v>0</v>
      </c>
      <c r="WG148" s="8">
        <v>0</v>
      </c>
      <c r="WH148" s="7">
        <v>0</v>
      </c>
      <c r="WI148" s="7">
        <v>0</v>
      </c>
      <c r="WJ148" s="7">
        <v>0</v>
      </c>
      <c r="WK148" s="7">
        <v>0</v>
      </c>
      <c r="WL148" s="7">
        <v>0</v>
      </c>
      <c r="WM148" s="7">
        <v>0</v>
      </c>
      <c r="WN148" s="7">
        <v>0</v>
      </c>
      <c r="WO148" s="7">
        <v>0</v>
      </c>
      <c r="WP148" s="7">
        <v>0</v>
      </c>
      <c r="WQ148" s="7">
        <v>0</v>
      </c>
      <c r="WR148" s="7">
        <v>0</v>
      </c>
      <c r="WS148" s="7">
        <v>0</v>
      </c>
      <c r="WT148" s="7">
        <v>0</v>
      </c>
      <c r="WU148" s="7">
        <v>0</v>
      </c>
      <c r="WV148" s="8">
        <v>0</v>
      </c>
      <c r="WW148" s="7">
        <v>0</v>
      </c>
      <c r="WX148" s="7">
        <v>0</v>
      </c>
      <c r="WY148" s="7">
        <v>0</v>
      </c>
      <c r="WZ148" s="7">
        <v>0</v>
      </c>
      <c r="XA148" s="7">
        <v>0</v>
      </c>
      <c r="XB148" s="7">
        <v>0</v>
      </c>
      <c r="XC148" s="7">
        <v>0</v>
      </c>
      <c r="XD148" s="7">
        <v>0</v>
      </c>
      <c r="XE148" s="7">
        <v>0</v>
      </c>
      <c r="XF148" s="7">
        <v>0</v>
      </c>
      <c r="XG148" s="7">
        <v>0</v>
      </c>
      <c r="XH148" s="7">
        <v>0</v>
      </c>
      <c r="XI148" s="7">
        <v>0</v>
      </c>
      <c r="XJ148" s="7">
        <v>0</v>
      </c>
      <c r="XK148" s="8">
        <v>0</v>
      </c>
      <c r="XL148" s="7">
        <v>0</v>
      </c>
      <c r="XM148" s="7">
        <v>0</v>
      </c>
      <c r="XN148" s="7">
        <v>0</v>
      </c>
      <c r="XO148" s="7">
        <v>0</v>
      </c>
      <c r="XP148" s="7">
        <v>0</v>
      </c>
      <c r="XQ148" s="7">
        <v>0</v>
      </c>
      <c r="XR148" s="7">
        <v>0</v>
      </c>
      <c r="XS148" s="7">
        <v>0</v>
      </c>
      <c r="XT148" s="7">
        <v>0</v>
      </c>
      <c r="XU148" s="7">
        <v>0</v>
      </c>
      <c r="XV148" s="7">
        <v>0</v>
      </c>
      <c r="XW148" s="7">
        <v>0</v>
      </c>
      <c r="XX148" s="7">
        <v>0</v>
      </c>
      <c r="XY148" s="7">
        <v>0</v>
      </c>
      <c r="XZ148" s="8">
        <v>0</v>
      </c>
      <c r="YA148" s="7">
        <v>0</v>
      </c>
      <c r="YB148" s="7">
        <v>0</v>
      </c>
      <c r="YC148" s="7">
        <v>0</v>
      </c>
      <c r="YD148" s="7">
        <v>0</v>
      </c>
      <c r="YE148" s="7">
        <v>0</v>
      </c>
      <c r="YF148" s="7">
        <v>0</v>
      </c>
      <c r="YG148" s="7">
        <v>0</v>
      </c>
      <c r="YH148" s="7">
        <v>0</v>
      </c>
      <c r="YI148" s="7">
        <v>0</v>
      </c>
      <c r="YJ148" s="7">
        <v>0</v>
      </c>
      <c r="YK148" s="7">
        <v>0</v>
      </c>
      <c r="YL148" s="7">
        <v>0</v>
      </c>
      <c r="YM148" s="7">
        <v>0</v>
      </c>
      <c r="YN148" s="7">
        <v>0</v>
      </c>
      <c r="YO148" s="8">
        <v>0</v>
      </c>
      <c r="YP148" s="7">
        <v>0</v>
      </c>
      <c r="YQ148" s="7">
        <v>0</v>
      </c>
      <c r="YR148" s="7">
        <v>0</v>
      </c>
      <c r="YS148" s="7">
        <v>0</v>
      </c>
      <c r="YT148" s="7">
        <v>0</v>
      </c>
      <c r="YU148" s="7">
        <v>0</v>
      </c>
      <c r="YV148" s="7">
        <v>0</v>
      </c>
      <c r="YW148" s="7">
        <v>0</v>
      </c>
      <c r="YX148" s="7">
        <v>0</v>
      </c>
      <c r="YY148" s="7">
        <v>0</v>
      </c>
      <c r="YZ148" s="7">
        <v>0</v>
      </c>
      <c r="ZA148" s="7">
        <v>0</v>
      </c>
      <c r="ZB148" s="7">
        <v>0</v>
      </c>
      <c r="ZC148" s="7">
        <v>0</v>
      </c>
      <c r="ZD148" s="8">
        <v>0</v>
      </c>
      <c r="ZE148" s="7">
        <v>0</v>
      </c>
      <c r="ZF148" s="7">
        <v>0</v>
      </c>
      <c r="ZG148" s="7">
        <v>0</v>
      </c>
      <c r="ZH148" s="7">
        <v>0</v>
      </c>
      <c r="ZI148" s="7">
        <v>0</v>
      </c>
      <c r="ZJ148" s="7">
        <v>0</v>
      </c>
      <c r="ZK148" s="7">
        <v>0</v>
      </c>
      <c r="ZL148" s="7">
        <v>0</v>
      </c>
      <c r="ZM148" s="7">
        <v>0</v>
      </c>
      <c r="ZN148" s="7">
        <v>0</v>
      </c>
      <c r="ZO148" s="7">
        <v>0</v>
      </c>
      <c r="ZP148" s="7">
        <v>0</v>
      </c>
      <c r="ZQ148" s="7">
        <v>0</v>
      </c>
      <c r="ZR148" s="7">
        <v>0</v>
      </c>
      <c r="ZS148" s="8">
        <v>0</v>
      </c>
      <c r="ZT148" s="7">
        <v>0</v>
      </c>
      <c r="ZU148" s="7">
        <v>0</v>
      </c>
      <c r="ZV148" s="7">
        <v>0</v>
      </c>
      <c r="ZW148" s="7">
        <v>0</v>
      </c>
      <c r="ZX148" s="7">
        <v>0</v>
      </c>
      <c r="ZY148" s="7">
        <v>0</v>
      </c>
      <c r="ZZ148" s="7">
        <v>0</v>
      </c>
      <c r="AAA148" s="7">
        <v>0</v>
      </c>
      <c r="AAB148" s="7">
        <v>0</v>
      </c>
      <c r="AAC148" s="7">
        <v>0</v>
      </c>
      <c r="AAD148" s="7">
        <v>0</v>
      </c>
      <c r="AAE148" s="7">
        <v>0</v>
      </c>
      <c r="AAF148" s="7">
        <v>0</v>
      </c>
      <c r="AAG148" s="7">
        <v>0</v>
      </c>
      <c r="AAH148" s="8">
        <v>0</v>
      </c>
      <c r="AAI148" s="7">
        <v>0</v>
      </c>
      <c r="AAJ148" s="7">
        <v>0</v>
      </c>
      <c r="AAK148" s="7">
        <v>0</v>
      </c>
      <c r="AAL148" s="7">
        <v>0</v>
      </c>
      <c r="AAM148" s="7">
        <v>0</v>
      </c>
      <c r="AAN148" s="7">
        <v>0</v>
      </c>
      <c r="AAO148" s="7">
        <v>0</v>
      </c>
      <c r="AAP148" s="7">
        <v>0</v>
      </c>
      <c r="AAQ148" s="7">
        <v>0</v>
      </c>
      <c r="AAR148" s="7">
        <v>0</v>
      </c>
      <c r="AAS148" s="7">
        <v>0</v>
      </c>
      <c r="AAT148" s="7">
        <v>0</v>
      </c>
      <c r="AAU148" s="7">
        <v>0</v>
      </c>
      <c r="AAV148" s="7">
        <v>0</v>
      </c>
      <c r="AAW148" s="8">
        <v>0</v>
      </c>
      <c r="AAX148" s="7">
        <v>0</v>
      </c>
      <c r="AAY148" s="7">
        <v>0</v>
      </c>
      <c r="AAZ148" s="7">
        <v>0</v>
      </c>
      <c r="ABA148" s="7">
        <v>0</v>
      </c>
      <c r="ABB148" s="7">
        <v>0</v>
      </c>
      <c r="ABC148" s="7">
        <v>0</v>
      </c>
      <c r="ABD148" s="7">
        <v>0</v>
      </c>
      <c r="ABE148" s="7">
        <v>0</v>
      </c>
      <c r="ABF148" s="7">
        <v>0</v>
      </c>
      <c r="ABG148" s="7">
        <v>0</v>
      </c>
      <c r="ABH148" s="7">
        <v>0</v>
      </c>
      <c r="ABI148" s="7">
        <v>0</v>
      </c>
      <c r="ABJ148" s="7">
        <v>0</v>
      </c>
      <c r="ABK148" s="7">
        <v>0</v>
      </c>
      <c r="ABL148" s="8">
        <v>0</v>
      </c>
      <c r="ABM148" s="7">
        <v>0</v>
      </c>
      <c r="ABN148" s="7">
        <v>0</v>
      </c>
      <c r="ABO148" s="7">
        <v>0</v>
      </c>
      <c r="ABP148" s="7">
        <v>0</v>
      </c>
      <c r="ABQ148" s="7">
        <v>0</v>
      </c>
      <c r="ABR148" s="7">
        <v>0</v>
      </c>
      <c r="ABS148" s="7">
        <v>0</v>
      </c>
      <c r="ABT148" s="7">
        <v>0</v>
      </c>
      <c r="ABU148" s="7">
        <v>0</v>
      </c>
      <c r="ABV148" s="7">
        <v>0</v>
      </c>
      <c r="ABW148" s="7">
        <v>0</v>
      </c>
      <c r="ABX148" s="7">
        <v>0</v>
      </c>
      <c r="ABY148" s="7">
        <v>0</v>
      </c>
      <c r="ABZ148" s="7">
        <v>0</v>
      </c>
      <c r="ACA148" s="8">
        <v>0</v>
      </c>
      <c r="ACB148" s="7">
        <v>0</v>
      </c>
      <c r="ACC148" s="7">
        <v>0</v>
      </c>
      <c r="ACD148" s="7">
        <v>0</v>
      </c>
      <c r="ACE148" s="7">
        <v>0</v>
      </c>
      <c r="ACF148" s="7">
        <v>0</v>
      </c>
      <c r="ACG148" s="7">
        <v>0</v>
      </c>
      <c r="ACH148" s="7">
        <v>0</v>
      </c>
      <c r="ACI148" s="7">
        <v>0</v>
      </c>
      <c r="ACJ148" s="7">
        <v>0</v>
      </c>
      <c r="ACK148" s="7">
        <v>0</v>
      </c>
      <c r="ACL148" s="7">
        <v>0</v>
      </c>
      <c r="ACM148" s="7">
        <v>0</v>
      </c>
      <c r="ACN148" s="7">
        <v>0</v>
      </c>
      <c r="ACO148" s="7">
        <v>0</v>
      </c>
      <c r="ACP148" s="8">
        <v>0</v>
      </c>
      <c r="ACQ148" s="7">
        <v>0</v>
      </c>
      <c r="ACR148" s="7">
        <v>0</v>
      </c>
      <c r="ACS148" s="7">
        <v>0</v>
      </c>
      <c r="ACT148" s="7">
        <v>0</v>
      </c>
      <c r="ACU148" s="7">
        <v>0</v>
      </c>
      <c r="ACV148" s="7">
        <v>0</v>
      </c>
      <c r="ACW148" s="7">
        <v>0</v>
      </c>
      <c r="ACX148" s="7">
        <v>0</v>
      </c>
      <c r="ACY148" s="7">
        <v>0</v>
      </c>
      <c r="ACZ148" s="7">
        <v>0</v>
      </c>
      <c r="ADA148" s="7">
        <v>0</v>
      </c>
      <c r="ADB148" s="7">
        <v>0</v>
      </c>
      <c r="ADC148" s="7">
        <v>0</v>
      </c>
      <c r="ADD148" s="7">
        <v>0</v>
      </c>
      <c r="ADE148" s="8">
        <v>0</v>
      </c>
      <c r="ADF148" s="7"/>
      <c r="ADG148" s="7"/>
      <c r="ADH148" s="7"/>
      <c r="ADI148" s="7"/>
      <c r="ADJ148" s="7"/>
      <c r="ADK148" s="7"/>
      <c r="ADL148" s="7"/>
      <c r="ADM148" s="7"/>
      <c r="ADN148" s="7"/>
      <c r="ADO148" s="7"/>
      <c r="ADP148" s="7"/>
      <c r="ADQ148" s="7"/>
      <c r="ADR148" s="7"/>
      <c r="ADS148" s="7"/>
      <c r="ADT148" s="7"/>
      <c r="ADU148" s="7"/>
      <c r="ADV148" s="7"/>
      <c r="ADW148" s="7"/>
      <c r="ADX148" s="7"/>
      <c r="ADY148" s="7"/>
      <c r="ADZ148" s="7"/>
      <c r="AEA148" s="7"/>
      <c r="AEB148" s="7"/>
      <c r="AEC148" s="7"/>
      <c r="AED148" s="7"/>
      <c r="AEE148" s="7"/>
      <c r="AEF148" s="7"/>
      <c r="AEG148" s="7"/>
      <c r="AEH148" s="7"/>
      <c r="AEI148" s="7"/>
      <c r="AEJ148" s="7"/>
      <c r="AEK148" s="7"/>
      <c r="AEL148" s="7"/>
      <c r="AEM148" s="7"/>
      <c r="AEN148" s="7"/>
      <c r="AEO148" s="7"/>
      <c r="AEP148" s="7"/>
      <c r="AEQ148" s="7"/>
      <c r="AER148" s="7"/>
      <c r="AES148" s="7"/>
      <c r="AET148" s="7"/>
      <c r="AEU148" s="7"/>
      <c r="AEV148" s="7"/>
      <c r="AEW148" s="7"/>
      <c r="AEX148" s="7"/>
      <c r="AEY148" s="7"/>
      <c r="AEZ148" s="7"/>
      <c r="AFA148" s="7"/>
      <c r="AFB148" s="7"/>
      <c r="AFC148" s="7"/>
      <c r="AFD148" s="7"/>
      <c r="AFE148" s="7"/>
      <c r="AFF148" s="7"/>
      <c r="AFG148" s="7"/>
      <c r="AFH148" s="7"/>
      <c r="AFI148" s="7"/>
      <c r="AFJ148" s="7"/>
      <c r="AFK148" s="7"/>
      <c r="AFL148" s="7"/>
      <c r="AFM148" s="7"/>
      <c r="AFN148" s="7"/>
      <c r="AFO148" s="7"/>
      <c r="AFP148" s="7"/>
      <c r="AFQ148" s="7"/>
      <c r="AFR148" s="7"/>
      <c r="AFS148" s="7"/>
      <c r="AFT148" s="7"/>
      <c r="AFU148" s="7"/>
      <c r="AFV148" s="7"/>
      <c r="AFW148" s="7"/>
      <c r="AFX148" s="7"/>
      <c r="AFY148" s="7"/>
      <c r="AFZ148" s="7"/>
      <c r="AGA148" s="7"/>
      <c r="AGB148" s="7"/>
      <c r="AGC148" s="7"/>
      <c r="AGD148" s="7"/>
      <c r="AGE148" s="7"/>
      <c r="AGF148" s="7"/>
      <c r="AGG148" s="7"/>
      <c r="AGH148" s="7"/>
      <c r="AGI148" s="7"/>
      <c r="AGJ148" s="7"/>
      <c r="AGK148" s="7"/>
      <c r="AGL148" s="7"/>
      <c r="AGM148" s="7"/>
      <c r="AGN148" s="7"/>
      <c r="AGO148" s="7"/>
      <c r="AGP148" s="7"/>
      <c r="AGQ148" s="7"/>
      <c r="AGR148" s="7"/>
      <c r="AGS148" s="7"/>
      <c r="AGT148" s="7"/>
      <c r="AGU148" s="7"/>
      <c r="AGV148" s="7"/>
      <c r="AGW148" s="7"/>
      <c r="AGX148" s="7"/>
      <c r="AGY148" s="7"/>
      <c r="AGZ148" s="7"/>
      <c r="AHA148" s="7"/>
      <c r="AHB148" s="7"/>
      <c r="AHC148" s="7"/>
      <c r="AHD148" s="7"/>
      <c r="AHE148" s="7"/>
      <c r="AHF148" s="7"/>
      <c r="AHG148" s="7"/>
      <c r="AHH148" s="7"/>
      <c r="AHI148" s="7"/>
      <c r="AHJ148" s="7"/>
      <c r="AHK148" s="7"/>
      <c r="AHL148" s="7"/>
      <c r="AHM148" s="7"/>
      <c r="AHN148" s="7"/>
      <c r="AHO148" s="7"/>
      <c r="AHP148" s="7"/>
      <c r="AHQ148" s="7"/>
      <c r="AHR148" s="7"/>
      <c r="AHS148" s="7"/>
      <c r="AHT148" s="7"/>
      <c r="AHU148" s="7"/>
      <c r="AHV148" s="7"/>
      <c r="AHW148" s="7"/>
      <c r="AHX148" s="7"/>
      <c r="AHY148" s="7"/>
      <c r="AHZ148" s="7"/>
      <c r="AIA148" s="7"/>
      <c r="AIB148" s="7"/>
      <c r="AIC148" s="7"/>
      <c r="AID148" s="7"/>
      <c r="AIE148" s="7"/>
      <c r="AIF148" s="7"/>
      <c r="AIG148" s="7"/>
      <c r="AIH148" s="7"/>
      <c r="AII148" s="7"/>
      <c r="AIJ148" s="7"/>
      <c r="AIK148" s="7"/>
      <c r="AIL148" s="7"/>
      <c r="AIM148" s="7"/>
      <c r="AIN148" s="7"/>
      <c r="AIO148" s="7"/>
      <c r="AIP148" s="7"/>
      <c r="AIQ148" s="7"/>
      <c r="AIR148" s="7"/>
      <c r="AIS148" s="7"/>
      <c r="AIT148" s="7"/>
      <c r="AIU148" s="7"/>
      <c r="AIV148" s="7"/>
      <c r="AIW148" s="7"/>
      <c r="AIX148" s="7"/>
      <c r="AIY148" s="7"/>
      <c r="AIZ148" s="7"/>
      <c r="AJA148" s="7"/>
      <c r="AJB148" s="7"/>
      <c r="AJC148" s="7"/>
      <c r="AJD148" s="7"/>
      <c r="AJE148" s="7"/>
      <c r="AJF148" s="7"/>
      <c r="AJG148" s="7"/>
      <c r="AJH148" s="7"/>
      <c r="AJI148" s="7"/>
      <c r="AJJ148" s="7"/>
      <c r="AJK148" s="7"/>
      <c r="AJL148" s="7"/>
      <c r="AJM148" s="7"/>
      <c r="AJN148" s="7"/>
      <c r="AJO148" s="7"/>
      <c r="AJP148" s="7"/>
      <c r="AJQ148" s="7"/>
      <c r="AJR148" s="7"/>
      <c r="AJS148" s="7"/>
      <c r="AJT148" s="7"/>
      <c r="AJU148" s="7"/>
      <c r="AJV148" s="7"/>
      <c r="AJW148" s="7"/>
      <c r="AJX148" s="7"/>
      <c r="AJY148" s="7"/>
      <c r="AJZ148" s="7"/>
      <c r="AKA148" s="7"/>
      <c r="AKB148" s="7"/>
      <c r="AKC148" s="7"/>
      <c r="AKD148" s="7"/>
      <c r="AKE148" s="7"/>
      <c r="AKF148" s="7"/>
      <c r="AKG148" s="7"/>
      <c r="AKH148" s="7"/>
      <c r="AKI148" s="7"/>
      <c r="AKJ148" s="7"/>
      <c r="AKK148" s="7"/>
      <c r="AKL148" s="7"/>
      <c r="AKM148" s="7"/>
      <c r="AKN148" s="7"/>
      <c r="AKO148" s="7"/>
      <c r="AKP148" s="7"/>
      <c r="AKQ148" s="7"/>
      <c r="AKR148" s="7"/>
      <c r="AKS148" s="7"/>
      <c r="AKT148" s="7"/>
      <c r="AKU148" s="7"/>
      <c r="AKV148" s="7"/>
      <c r="AKW148" s="7"/>
      <c r="AKX148" s="7"/>
      <c r="AKY148" s="7"/>
      <c r="AKZ148" s="7"/>
      <c r="ALA148" s="7"/>
      <c r="ALB148" s="7"/>
      <c r="ALC148" s="7"/>
      <c r="ALD148" s="7"/>
      <c r="ALE148" s="7"/>
      <c r="ALF148" s="7"/>
      <c r="ALG148" s="7"/>
      <c r="ALH148" s="7"/>
      <c r="ALI148" s="7"/>
      <c r="ALJ148" s="7"/>
      <c r="ALK148" s="7"/>
      <c r="ALL148" s="7"/>
      <c r="ALM148" s="7"/>
      <c r="ALN148" s="7"/>
      <c r="ALO148" s="7"/>
      <c r="ALP148" s="7"/>
      <c r="ALQ148" s="7"/>
      <c r="ALR148" s="7"/>
      <c r="ALS148" s="7"/>
      <c r="ALT148" s="7"/>
      <c r="ALU148" s="7"/>
      <c r="ALV148" s="7"/>
      <c r="ALW148" s="7"/>
      <c r="ALX148" s="7"/>
      <c r="ALY148" s="7"/>
      <c r="ALZ148" s="7"/>
      <c r="AMA148" s="7"/>
      <c r="AMB148" s="7"/>
      <c r="AMC148" s="7"/>
      <c r="AMD148" s="7"/>
      <c r="AME148" s="7"/>
      <c r="AMF148" s="7"/>
      <c r="AMG148" s="7"/>
      <c r="AMH148" s="7"/>
      <c r="AMI148" s="7"/>
      <c r="AMJ148" s="7"/>
      <c r="AMK148" s="7"/>
      <c r="AML148" s="4"/>
      <c r="AMM148" s="4"/>
      <c r="AMN148" s="4"/>
      <c r="AMO148" s="4"/>
      <c r="AMP148" s="4"/>
      <c r="AMQ148" s="4"/>
      <c r="AMR148" s="4"/>
      <c r="AMS148" s="4"/>
      <c r="AMT148" s="4"/>
      <c r="AMU148" s="4"/>
      <c r="AMV148" s="4"/>
      <c r="AMW148" s="4"/>
      <c r="AMX148" s="4"/>
      <c r="AMY148" s="4"/>
      <c r="AMZ148" s="9"/>
      <c r="ANA148" s="4"/>
      <c r="ANB148" s="4"/>
      <c r="ANC148" s="4"/>
      <c r="AND148" s="4"/>
      <c r="ANE148" s="4"/>
      <c r="ANF148" s="4"/>
      <c r="ANG148" s="4"/>
      <c r="ANH148" s="4"/>
      <c r="ANI148" s="4"/>
      <c r="ANJ148" s="4"/>
      <c r="ANK148" s="4"/>
      <c r="ANL148" s="4"/>
      <c r="ANM148" s="4"/>
      <c r="ANN148" s="4"/>
      <c r="ANO148" s="9"/>
      <c r="ANP148" s="4"/>
      <c r="ANQ148" s="4"/>
      <c r="ANR148" s="4"/>
      <c r="ANS148" s="4"/>
      <c r="ANT148" s="4"/>
      <c r="ANU148" s="4"/>
      <c r="ANV148" s="4"/>
      <c r="ANW148" s="4"/>
      <c r="ANX148" s="4"/>
      <c r="ANY148" s="4"/>
      <c r="ANZ148" s="4"/>
      <c r="AOA148" s="4"/>
      <c r="AOB148" s="4"/>
      <c r="AOC148" s="4"/>
      <c r="AOD148" s="4"/>
      <c r="AOE148" s="4"/>
      <c r="AOF148" s="4"/>
      <c r="AOG148" s="4"/>
      <c r="AOH148" s="4"/>
      <c r="AOI148" s="4"/>
      <c r="AOJ148" s="4"/>
      <c r="AOK148" s="4"/>
      <c r="AOL148" s="4"/>
      <c r="AOM148" s="4"/>
      <c r="AON148" s="4"/>
      <c r="AOO148" s="4"/>
      <c r="AOP148" s="4"/>
      <c r="AOQ148" s="4"/>
      <c r="AOR148" s="4"/>
      <c r="AOS148" s="4"/>
      <c r="AOT148" s="4"/>
      <c r="AOU148" s="4"/>
      <c r="AOV148" s="4"/>
      <c r="AOW148" s="4"/>
      <c r="AOX148" s="4"/>
      <c r="AOY148" s="4"/>
      <c r="AOZ148" s="4"/>
      <c r="APA148" s="4"/>
      <c r="APB148" s="4"/>
      <c r="APC148" s="4"/>
      <c r="APD148" s="4"/>
      <c r="APE148" s="4"/>
      <c r="APF148" s="4"/>
      <c r="APG148" s="4"/>
      <c r="APH148" s="4"/>
    </row>
    <row r="149" spans="2:1100" x14ac:dyDescent="0.25">
      <c r="B149" s="12">
        <v>3</v>
      </c>
      <c r="C149" s="12">
        <v>2834.98</v>
      </c>
      <c r="D149" s="12">
        <v>2604.33</v>
      </c>
      <c r="E149" s="12">
        <v>3462.0699999999997</v>
      </c>
      <c r="F149" s="12">
        <v>3747.96</v>
      </c>
      <c r="G149" s="12">
        <v>3953.9799999999996</v>
      </c>
      <c r="H149" s="12">
        <v>3736.75</v>
      </c>
      <c r="I149" s="12">
        <v>4312.0599999999995</v>
      </c>
      <c r="J149" s="12">
        <v>4482.45</v>
      </c>
      <c r="K149" s="12">
        <v>4870.05</v>
      </c>
      <c r="L149" s="12">
        <v>5008.5299999999988</v>
      </c>
      <c r="M149" s="12">
        <v>4991.9799999999996</v>
      </c>
      <c r="N149" s="12">
        <v>5591.12</v>
      </c>
      <c r="O149" s="12">
        <v>5107.6500000000005</v>
      </c>
      <c r="P149" s="12">
        <v>4849.880000000001</v>
      </c>
      <c r="Q149" s="12"/>
      <c r="R149" s="12"/>
      <c r="S149" s="12">
        <v>3</v>
      </c>
      <c r="T149" s="12" t="s">
        <v>2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11">
        <v>0</v>
      </c>
      <c r="AZ149" s="12">
        <v>0</v>
      </c>
      <c r="BA149" s="12">
        <v>0</v>
      </c>
      <c r="BB149" s="12">
        <v>0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12">
        <v>0</v>
      </c>
      <c r="BQ149" s="12">
        <v>0</v>
      </c>
      <c r="BR149" s="12">
        <v>0</v>
      </c>
      <c r="BS149" s="12">
        <v>0</v>
      </c>
      <c r="BT149" s="12">
        <v>0</v>
      </c>
      <c r="BU149" s="12">
        <v>0</v>
      </c>
      <c r="BV149" s="12">
        <v>0</v>
      </c>
      <c r="BW149" s="12">
        <v>0</v>
      </c>
      <c r="BX149" s="12">
        <v>0</v>
      </c>
      <c r="BY149" s="12">
        <v>0</v>
      </c>
      <c r="BZ149" s="12">
        <v>0</v>
      </c>
      <c r="CA149" s="12">
        <v>0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2">
        <v>0</v>
      </c>
      <c r="CH149" s="12">
        <v>0</v>
      </c>
      <c r="CI149" s="12">
        <v>0</v>
      </c>
      <c r="CJ149" s="12">
        <v>0</v>
      </c>
      <c r="CK149" s="12">
        <v>0</v>
      </c>
      <c r="CL149" s="12">
        <v>0</v>
      </c>
      <c r="CM149" s="12">
        <v>0</v>
      </c>
      <c r="CN149" s="12">
        <v>0</v>
      </c>
      <c r="CO149" s="12">
        <v>0</v>
      </c>
      <c r="CP149" s="12">
        <v>0</v>
      </c>
      <c r="CQ149" s="12">
        <v>0</v>
      </c>
      <c r="CR149" s="12">
        <v>0</v>
      </c>
      <c r="CS149" s="12">
        <v>0</v>
      </c>
      <c r="CT149" s="12">
        <v>0</v>
      </c>
      <c r="CU149" s="12">
        <v>0</v>
      </c>
      <c r="CV149" s="12">
        <v>0</v>
      </c>
      <c r="CW149" s="12">
        <v>0</v>
      </c>
      <c r="CX149" s="12">
        <v>0</v>
      </c>
      <c r="CY149" s="12">
        <v>0</v>
      </c>
      <c r="CZ149" s="12">
        <v>1</v>
      </c>
      <c r="DA149" s="12">
        <v>0</v>
      </c>
      <c r="DB149" s="12">
        <v>0</v>
      </c>
      <c r="DC149" s="12">
        <v>0</v>
      </c>
      <c r="DD149" s="12">
        <v>0</v>
      </c>
      <c r="DE149" s="12">
        <v>0</v>
      </c>
      <c r="DF149" s="12">
        <v>0</v>
      </c>
      <c r="DG149" s="13">
        <v>0</v>
      </c>
      <c r="DH149" s="13">
        <v>0</v>
      </c>
      <c r="DI149" s="13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8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8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8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  <c r="FK149" s="7">
        <v>0</v>
      </c>
      <c r="FL149" s="7">
        <v>0</v>
      </c>
      <c r="FM149" s="7">
        <v>0</v>
      </c>
      <c r="FN149" s="8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7">
        <v>0</v>
      </c>
      <c r="FZ149" s="7">
        <v>0</v>
      </c>
      <c r="GA149" s="7">
        <v>0</v>
      </c>
      <c r="GB149" s="7">
        <v>0</v>
      </c>
      <c r="GC149" s="8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7">
        <v>0</v>
      </c>
      <c r="GO149" s="7">
        <v>0</v>
      </c>
      <c r="GP149" s="7">
        <v>0</v>
      </c>
      <c r="GQ149" s="7">
        <v>0</v>
      </c>
      <c r="GR149" s="8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7">
        <v>0</v>
      </c>
      <c r="HD149" s="7">
        <v>0</v>
      </c>
      <c r="HE149" s="7">
        <v>0</v>
      </c>
      <c r="HF149" s="7">
        <v>0</v>
      </c>
      <c r="HG149" s="8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7">
        <v>0</v>
      </c>
      <c r="HS149" s="7">
        <v>0</v>
      </c>
      <c r="HT149" s="7">
        <v>0</v>
      </c>
      <c r="HU149" s="7">
        <v>0</v>
      </c>
      <c r="HV149" s="8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7">
        <v>0</v>
      </c>
      <c r="IH149" s="7">
        <v>0</v>
      </c>
      <c r="II149" s="7">
        <v>0</v>
      </c>
      <c r="IJ149" s="7">
        <v>0</v>
      </c>
      <c r="IK149" s="8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7">
        <v>0</v>
      </c>
      <c r="IW149" s="7">
        <v>0</v>
      </c>
      <c r="IX149" s="7">
        <v>0</v>
      </c>
      <c r="IY149" s="7">
        <v>0</v>
      </c>
      <c r="IZ149" s="8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7">
        <v>0</v>
      </c>
      <c r="JL149" s="7">
        <v>0</v>
      </c>
      <c r="JM149" s="7">
        <v>0</v>
      </c>
      <c r="JN149" s="7">
        <v>0</v>
      </c>
      <c r="JO149" s="8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7">
        <v>0</v>
      </c>
      <c r="KA149" s="7">
        <v>0</v>
      </c>
      <c r="KB149" s="7">
        <v>0</v>
      </c>
      <c r="KC149" s="7">
        <v>0</v>
      </c>
      <c r="KD149" s="8">
        <v>0</v>
      </c>
      <c r="KE149" s="7">
        <v>0</v>
      </c>
      <c r="KF149" s="7">
        <v>0</v>
      </c>
      <c r="KG149" s="7">
        <v>0</v>
      </c>
      <c r="KH149" s="7">
        <v>0</v>
      </c>
      <c r="KI149" s="7">
        <v>0</v>
      </c>
      <c r="KJ149" s="7">
        <v>0</v>
      </c>
      <c r="KK149" s="7">
        <v>0</v>
      </c>
      <c r="KL149" s="7">
        <v>0</v>
      </c>
      <c r="KM149" s="7">
        <v>0</v>
      </c>
      <c r="KN149" s="7">
        <v>0</v>
      </c>
      <c r="KO149" s="7">
        <v>0</v>
      </c>
      <c r="KP149" s="7">
        <v>0</v>
      </c>
      <c r="KQ149" s="7">
        <v>0</v>
      </c>
      <c r="KR149" s="7">
        <v>0</v>
      </c>
      <c r="KS149" s="8">
        <v>0</v>
      </c>
      <c r="KT149" s="7">
        <v>0</v>
      </c>
      <c r="KU149" s="7">
        <v>0</v>
      </c>
      <c r="KV149" s="7">
        <v>0</v>
      </c>
      <c r="KW149" s="7">
        <v>0</v>
      </c>
      <c r="KX149" s="7">
        <v>0</v>
      </c>
      <c r="KY149" s="7">
        <v>0</v>
      </c>
      <c r="KZ149" s="7">
        <v>0</v>
      </c>
      <c r="LA149" s="7">
        <v>0</v>
      </c>
      <c r="LB149" s="7">
        <v>0</v>
      </c>
      <c r="LC149" s="7">
        <v>0</v>
      </c>
      <c r="LD149" s="7">
        <v>0</v>
      </c>
      <c r="LE149" s="7">
        <v>0</v>
      </c>
      <c r="LF149" s="7">
        <v>0</v>
      </c>
      <c r="LG149" s="7">
        <v>0</v>
      </c>
      <c r="LH149" s="8">
        <v>0</v>
      </c>
      <c r="LI149" s="7">
        <v>0</v>
      </c>
      <c r="LJ149" s="7">
        <v>0</v>
      </c>
      <c r="LK149" s="7">
        <v>0</v>
      </c>
      <c r="LL149" s="7">
        <v>0</v>
      </c>
      <c r="LM149" s="7">
        <v>0</v>
      </c>
      <c r="LN149" s="7">
        <v>0</v>
      </c>
      <c r="LO149" s="7">
        <v>0</v>
      </c>
      <c r="LP149" s="7">
        <v>0</v>
      </c>
      <c r="LQ149" s="7">
        <v>0</v>
      </c>
      <c r="LR149" s="7">
        <v>0</v>
      </c>
      <c r="LS149" s="7">
        <v>0</v>
      </c>
      <c r="LT149" s="7">
        <v>0</v>
      </c>
      <c r="LU149" s="7">
        <v>0</v>
      </c>
      <c r="LV149" s="7">
        <v>0</v>
      </c>
      <c r="LW149" s="8">
        <v>0</v>
      </c>
      <c r="LX149" s="7">
        <v>0</v>
      </c>
      <c r="LY149" s="7">
        <v>0</v>
      </c>
      <c r="LZ149" s="7">
        <v>0</v>
      </c>
      <c r="MA149" s="7">
        <v>0</v>
      </c>
      <c r="MB149" s="7">
        <v>0</v>
      </c>
      <c r="MC149" s="7">
        <v>0</v>
      </c>
      <c r="MD149" s="7">
        <v>0</v>
      </c>
      <c r="ME149" s="7">
        <v>0</v>
      </c>
      <c r="MF149" s="7">
        <v>0</v>
      </c>
      <c r="MG149" s="7">
        <v>0</v>
      </c>
      <c r="MH149" s="7">
        <v>0</v>
      </c>
      <c r="MI149" s="7">
        <v>0</v>
      </c>
      <c r="MJ149" s="7">
        <v>0</v>
      </c>
      <c r="MK149" s="7">
        <v>0</v>
      </c>
      <c r="ML149" s="8">
        <v>0</v>
      </c>
      <c r="MM149" s="7">
        <v>0</v>
      </c>
      <c r="MN149" s="7">
        <v>0</v>
      </c>
      <c r="MO149" s="7">
        <v>0</v>
      </c>
      <c r="MP149" s="7">
        <v>0</v>
      </c>
      <c r="MQ149" s="7">
        <v>0</v>
      </c>
      <c r="MR149" s="7">
        <v>0</v>
      </c>
      <c r="MS149" s="7">
        <v>0</v>
      </c>
      <c r="MT149" s="7">
        <v>0</v>
      </c>
      <c r="MU149" s="7">
        <v>0</v>
      </c>
      <c r="MV149" s="7">
        <v>0</v>
      </c>
      <c r="MW149" s="7">
        <v>0</v>
      </c>
      <c r="MX149" s="7">
        <v>0</v>
      </c>
      <c r="MY149" s="7">
        <v>0</v>
      </c>
      <c r="MZ149" s="7">
        <v>0</v>
      </c>
      <c r="NA149" s="8">
        <v>0</v>
      </c>
      <c r="NB149" s="7">
        <v>0</v>
      </c>
      <c r="NC149" s="7">
        <v>0</v>
      </c>
      <c r="ND149" s="7">
        <v>0</v>
      </c>
      <c r="NE149" s="7">
        <v>0</v>
      </c>
      <c r="NF149" s="7">
        <v>0</v>
      </c>
      <c r="NG149" s="7">
        <v>1</v>
      </c>
      <c r="NH149" s="7">
        <v>0</v>
      </c>
      <c r="NI149" s="7">
        <v>0</v>
      </c>
      <c r="NJ149" s="7">
        <v>0</v>
      </c>
      <c r="NK149" s="7">
        <v>0</v>
      </c>
      <c r="NL149" s="7">
        <v>0</v>
      </c>
      <c r="NM149" s="7">
        <v>0</v>
      </c>
      <c r="NN149" s="7">
        <v>0</v>
      </c>
      <c r="NO149" s="7">
        <v>0</v>
      </c>
      <c r="NP149" s="8">
        <v>0</v>
      </c>
      <c r="NQ149" s="7">
        <v>0</v>
      </c>
      <c r="NR149" s="7">
        <v>0</v>
      </c>
      <c r="NS149" s="7">
        <v>0</v>
      </c>
      <c r="NT149" s="7">
        <v>0</v>
      </c>
      <c r="NU149" s="7">
        <v>0</v>
      </c>
      <c r="NV149" s="7">
        <v>0</v>
      </c>
      <c r="NW149" s="7">
        <v>0</v>
      </c>
      <c r="NX149" s="7">
        <v>0</v>
      </c>
      <c r="NY149" s="7">
        <v>0</v>
      </c>
      <c r="NZ149" s="7">
        <v>0</v>
      </c>
      <c r="OA149" s="7">
        <v>0</v>
      </c>
      <c r="OB149" s="7">
        <v>0</v>
      </c>
      <c r="OC149" s="7">
        <v>0</v>
      </c>
      <c r="OD149" s="7">
        <v>0</v>
      </c>
      <c r="OE149" s="8">
        <v>0</v>
      </c>
      <c r="OF149" s="7">
        <v>0</v>
      </c>
      <c r="OG149" s="7">
        <v>0</v>
      </c>
      <c r="OH149" s="7">
        <v>0</v>
      </c>
      <c r="OI149" s="7">
        <v>0</v>
      </c>
      <c r="OJ149" s="7">
        <v>0</v>
      </c>
      <c r="OK149" s="7">
        <v>0</v>
      </c>
      <c r="OL149" s="7">
        <v>0</v>
      </c>
      <c r="OM149" s="7">
        <v>0</v>
      </c>
      <c r="ON149" s="7">
        <v>0</v>
      </c>
      <c r="OO149" s="7">
        <v>0</v>
      </c>
      <c r="OP149" s="7">
        <v>0</v>
      </c>
      <c r="OQ149" s="7">
        <v>0</v>
      </c>
      <c r="OR149" s="7">
        <v>0</v>
      </c>
      <c r="OS149" s="7">
        <v>0</v>
      </c>
      <c r="OT149" s="8">
        <v>0</v>
      </c>
      <c r="OU149" s="7">
        <v>0</v>
      </c>
      <c r="OV149" s="7">
        <v>0</v>
      </c>
      <c r="OW149" s="7">
        <v>0</v>
      </c>
      <c r="OX149" s="7">
        <v>0</v>
      </c>
      <c r="OY149" s="7">
        <v>0</v>
      </c>
      <c r="OZ149" s="7">
        <v>0</v>
      </c>
      <c r="PA149" s="7">
        <v>0</v>
      </c>
      <c r="PB149" s="7">
        <v>0</v>
      </c>
      <c r="PC149" s="7">
        <v>0</v>
      </c>
      <c r="PD149" s="7">
        <v>0</v>
      </c>
      <c r="PE149" s="7">
        <v>0</v>
      </c>
      <c r="PF149" s="7">
        <v>0</v>
      </c>
      <c r="PG149" s="7">
        <v>0</v>
      </c>
      <c r="PH149" s="7">
        <v>0</v>
      </c>
      <c r="PI149" s="8">
        <v>0</v>
      </c>
      <c r="PJ149" s="7">
        <v>0</v>
      </c>
      <c r="PK149" s="7">
        <v>0</v>
      </c>
      <c r="PL149" s="7">
        <v>0</v>
      </c>
      <c r="PM149" s="7">
        <v>0</v>
      </c>
      <c r="PN149" s="7">
        <v>0</v>
      </c>
      <c r="PO149" s="7">
        <v>0</v>
      </c>
      <c r="PP149" s="7">
        <v>0</v>
      </c>
      <c r="PQ149" s="7">
        <v>0</v>
      </c>
      <c r="PR149" s="7">
        <v>0</v>
      </c>
      <c r="PS149" s="7">
        <v>0</v>
      </c>
      <c r="PT149" s="7">
        <v>0</v>
      </c>
      <c r="PU149" s="7">
        <v>0</v>
      </c>
      <c r="PV149" s="7">
        <v>0</v>
      </c>
      <c r="PW149" s="7">
        <v>0</v>
      </c>
      <c r="PX149" s="8">
        <v>0</v>
      </c>
      <c r="PY149" s="7">
        <v>0</v>
      </c>
      <c r="PZ149" s="7">
        <v>0</v>
      </c>
      <c r="QA149" s="7">
        <v>0</v>
      </c>
      <c r="QB149" s="7">
        <v>0</v>
      </c>
      <c r="QC149" s="7">
        <v>0</v>
      </c>
      <c r="QD149" s="7">
        <v>0</v>
      </c>
      <c r="QE149" s="7">
        <v>0</v>
      </c>
      <c r="QF149" s="7">
        <v>0</v>
      </c>
      <c r="QG149" s="7">
        <v>0</v>
      </c>
      <c r="QH149" s="7">
        <v>0</v>
      </c>
      <c r="QI149" s="7">
        <v>0</v>
      </c>
      <c r="QJ149" s="7">
        <v>0</v>
      </c>
      <c r="QK149" s="7">
        <v>0</v>
      </c>
      <c r="QL149" s="7">
        <v>0</v>
      </c>
      <c r="QM149" s="8">
        <v>0</v>
      </c>
      <c r="QN149" s="7">
        <v>0</v>
      </c>
      <c r="QO149" s="7">
        <v>0</v>
      </c>
      <c r="QP149" s="7">
        <v>0</v>
      </c>
      <c r="QQ149" s="7">
        <v>0</v>
      </c>
      <c r="QR149" s="7">
        <v>0</v>
      </c>
      <c r="QS149" s="7">
        <v>0</v>
      </c>
      <c r="QT149" s="7">
        <v>0</v>
      </c>
      <c r="QU149" s="7">
        <v>0</v>
      </c>
      <c r="QV149" s="7">
        <v>0</v>
      </c>
      <c r="QW149" s="7">
        <v>0</v>
      </c>
      <c r="QX149" s="7">
        <v>0</v>
      </c>
      <c r="QY149" s="7">
        <v>0</v>
      </c>
      <c r="QZ149" s="7">
        <v>0</v>
      </c>
      <c r="RA149" s="7">
        <v>0</v>
      </c>
      <c r="RB149" s="8">
        <v>0</v>
      </c>
      <c r="RC149" s="7">
        <v>0</v>
      </c>
      <c r="RD149" s="7">
        <v>0</v>
      </c>
      <c r="RE149" s="7">
        <v>0</v>
      </c>
      <c r="RF149" s="7">
        <v>0</v>
      </c>
      <c r="RG149" s="7">
        <v>0</v>
      </c>
      <c r="RH149" s="7">
        <v>0</v>
      </c>
      <c r="RI149" s="7">
        <v>0</v>
      </c>
      <c r="RJ149" s="7">
        <v>0</v>
      </c>
      <c r="RK149" s="7">
        <v>0</v>
      </c>
      <c r="RL149" s="7">
        <v>0</v>
      </c>
      <c r="RM149" s="7">
        <v>0</v>
      </c>
      <c r="RN149" s="7">
        <v>0</v>
      </c>
      <c r="RO149" s="7">
        <v>0</v>
      </c>
      <c r="RP149" s="7">
        <v>0</v>
      </c>
      <c r="RQ149" s="8">
        <v>0</v>
      </c>
      <c r="RR149" s="7">
        <v>0</v>
      </c>
      <c r="RS149" s="7">
        <v>0</v>
      </c>
      <c r="RT149" s="7">
        <v>0</v>
      </c>
      <c r="RU149" s="7">
        <v>0</v>
      </c>
      <c r="RV149" s="7">
        <v>0</v>
      </c>
      <c r="RW149" s="7">
        <v>0</v>
      </c>
      <c r="RX149" s="7">
        <v>0</v>
      </c>
      <c r="RY149" s="7">
        <v>0</v>
      </c>
      <c r="RZ149" s="7">
        <v>0</v>
      </c>
      <c r="SA149" s="7">
        <v>0</v>
      </c>
      <c r="SB149" s="7">
        <v>0</v>
      </c>
      <c r="SC149" s="7">
        <v>0</v>
      </c>
      <c r="SD149" s="7">
        <v>0</v>
      </c>
      <c r="SE149" s="7">
        <v>0</v>
      </c>
      <c r="SF149" s="8">
        <v>0</v>
      </c>
      <c r="SG149" s="7">
        <v>0</v>
      </c>
      <c r="SH149" s="7">
        <v>0</v>
      </c>
      <c r="SI149" s="7">
        <v>0</v>
      </c>
      <c r="SJ149" s="7">
        <v>0</v>
      </c>
      <c r="SK149" s="7">
        <v>0</v>
      </c>
      <c r="SL149" s="7">
        <v>0</v>
      </c>
      <c r="SM149" s="7">
        <v>0</v>
      </c>
      <c r="SN149" s="7">
        <v>0</v>
      </c>
      <c r="SO149" s="7">
        <v>0</v>
      </c>
      <c r="SP149" s="7">
        <v>0</v>
      </c>
      <c r="SQ149" s="7">
        <v>0</v>
      </c>
      <c r="SR149" s="7">
        <v>0</v>
      </c>
      <c r="SS149" s="7">
        <v>0</v>
      </c>
      <c r="ST149" s="7">
        <v>0</v>
      </c>
      <c r="SU149" s="8">
        <v>0</v>
      </c>
      <c r="SV149" s="7">
        <v>0</v>
      </c>
      <c r="SW149" s="7">
        <v>0</v>
      </c>
      <c r="SX149" s="7">
        <v>0</v>
      </c>
      <c r="SY149" s="7">
        <v>0</v>
      </c>
      <c r="SZ149" s="7">
        <v>0</v>
      </c>
      <c r="TA149" s="7">
        <v>0</v>
      </c>
      <c r="TB149" s="7">
        <v>0</v>
      </c>
      <c r="TC149" s="7">
        <v>0</v>
      </c>
      <c r="TD149" s="7">
        <v>0</v>
      </c>
      <c r="TE149" s="7">
        <v>0</v>
      </c>
      <c r="TF149" s="7">
        <v>0</v>
      </c>
      <c r="TG149" s="7">
        <v>0</v>
      </c>
      <c r="TH149" s="7">
        <v>0</v>
      </c>
      <c r="TI149" s="7">
        <v>0</v>
      </c>
      <c r="TJ149" s="8">
        <v>0</v>
      </c>
      <c r="TK149" s="7">
        <v>0</v>
      </c>
      <c r="TL149" s="7">
        <v>0</v>
      </c>
      <c r="TM149" s="7">
        <v>0</v>
      </c>
      <c r="TN149" s="7">
        <v>0</v>
      </c>
      <c r="TO149" s="7">
        <v>0</v>
      </c>
      <c r="TP149" s="7">
        <v>0</v>
      </c>
      <c r="TQ149" s="7">
        <v>0</v>
      </c>
      <c r="TR149" s="7">
        <v>0</v>
      </c>
      <c r="TS149" s="7">
        <v>0</v>
      </c>
      <c r="TT149" s="7">
        <v>0</v>
      </c>
      <c r="TU149" s="7">
        <v>0</v>
      </c>
      <c r="TV149" s="7">
        <v>0</v>
      </c>
      <c r="TW149" s="7">
        <v>0</v>
      </c>
      <c r="TX149" s="7">
        <v>0</v>
      </c>
      <c r="TY149" s="8">
        <v>0</v>
      </c>
      <c r="TZ149" s="7">
        <v>0</v>
      </c>
      <c r="UA149" s="7">
        <v>0</v>
      </c>
      <c r="UB149" s="7">
        <v>0</v>
      </c>
      <c r="UC149" s="7">
        <v>0</v>
      </c>
      <c r="UD149" s="7">
        <v>0</v>
      </c>
      <c r="UE149" s="7">
        <v>0</v>
      </c>
      <c r="UF149" s="7">
        <v>0</v>
      </c>
      <c r="UG149" s="7">
        <v>0</v>
      </c>
      <c r="UH149" s="7">
        <v>0</v>
      </c>
      <c r="UI149" s="7">
        <v>0</v>
      </c>
      <c r="UJ149" s="7">
        <v>0</v>
      </c>
      <c r="UK149" s="7">
        <v>0</v>
      </c>
      <c r="UL149" s="7">
        <v>0</v>
      </c>
      <c r="UM149" s="7">
        <v>0</v>
      </c>
      <c r="UN149" s="8">
        <v>0</v>
      </c>
      <c r="UO149" s="7">
        <v>0</v>
      </c>
      <c r="UP149" s="7">
        <v>0</v>
      </c>
      <c r="UQ149" s="7">
        <v>0</v>
      </c>
      <c r="UR149" s="7">
        <v>0</v>
      </c>
      <c r="US149" s="7">
        <v>0</v>
      </c>
      <c r="UT149" s="7">
        <v>0</v>
      </c>
      <c r="UU149" s="7">
        <v>0</v>
      </c>
      <c r="UV149" s="7">
        <v>0</v>
      </c>
      <c r="UW149" s="7">
        <v>0</v>
      </c>
      <c r="UX149" s="7">
        <v>0</v>
      </c>
      <c r="UY149" s="7">
        <v>0</v>
      </c>
      <c r="UZ149" s="7">
        <v>0</v>
      </c>
      <c r="VA149" s="7">
        <v>0</v>
      </c>
      <c r="VB149" s="7">
        <v>0</v>
      </c>
      <c r="VC149" s="8">
        <v>0</v>
      </c>
      <c r="VD149" s="7">
        <v>0</v>
      </c>
      <c r="VE149" s="7">
        <v>0</v>
      </c>
      <c r="VF149" s="7">
        <v>0</v>
      </c>
      <c r="VG149" s="7">
        <v>0</v>
      </c>
      <c r="VH149" s="7">
        <v>0</v>
      </c>
      <c r="VI149" s="7">
        <v>0</v>
      </c>
      <c r="VJ149" s="7">
        <v>0</v>
      </c>
      <c r="VK149" s="7">
        <v>0</v>
      </c>
      <c r="VL149" s="7">
        <v>0</v>
      </c>
      <c r="VM149" s="7">
        <v>0</v>
      </c>
      <c r="VN149" s="7">
        <v>0</v>
      </c>
      <c r="VO149" s="7">
        <v>0</v>
      </c>
      <c r="VP149" s="7">
        <v>0</v>
      </c>
      <c r="VQ149" s="7">
        <v>0</v>
      </c>
      <c r="VR149" s="8">
        <v>0</v>
      </c>
      <c r="VS149" s="7">
        <v>0</v>
      </c>
      <c r="VT149" s="7">
        <v>0</v>
      </c>
      <c r="VU149" s="7">
        <v>0</v>
      </c>
      <c r="VV149" s="7">
        <v>0</v>
      </c>
      <c r="VW149" s="7">
        <v>0</v>
      </c>
      <c r="VX149" s="7">
        <v>0</v>
      </c>
      <c r="VY149" s="7">
        <v>0</v>
      </c>
      <c r="VZ149" s="7">
        <v>0</v>
      </c>
      <c r="WA149" s="7">
        <v>0</v>
      </c>
      <c r="WB149" s="7">
        <v>0</v>
      </c>
      <c r="WC149" s="7">
        <v>0</v>
      </c>
      <c r="WD149" s="7">
        <v>0</v>
      </c>
      <c r="WE149" s="7">
        <v>0</v>
      </c>
      <c r="WF149" s="7">
        <v>0</v>
      </c>
      <c r="WG149" s="8">
        <v>0</v>
      </c>
      <c r="WH149" s="7">
        <v>0</v>
      </c>
      <c r="WI149" s="7">
        <v>0</v>
      </c>
      <c r="WJ149" s="7">
        <v>0</v>
      </c>
      <c r="WK149" s="7">
        <v>0</v>
      </c>
      <c r="WL149" s="7">
        <v>0</v>
      </c>
      <c r="WM149" s="7">
        <v>0</v>
      </c>
      <c r="WN149" s="7">
        <v>0</v>
      </c>
      <c r="WO149" s="7">
        <v>0</v>
      </c>
      <c r="WP149" s="7">
        <v>0</v>
      </c>
      <c r="WQ149" s="7">
        <v>0</v>
      </c>
      <c r="WR149" s="7">
        <v>0</v>
      </c>
      <c r="WS149" s="7">
        <v>0</v>
      </c>
      <c r="WT149" s="7">
        <v>0</v>
      </c>
      <c r="WU149" s="7">
        <v>0</v>
      </c>
      <c r="WV149" s="8">
        <v>0</v>
      </c>
      <c r="WW149" s="7">
        <v>0</v>
      </c>
      <c r="WX149" s="7">
        <v>0</v>
      </c>
      <c r="WY149" s="7">
        <v>0</v>
      </c>
      <c r="WZ149" s="7">
        <v>0</v>
      </c>
      <c r="XA149" s="7">
        <v>0</v>
      </c>
      <c r="XB149" s="7">
        <v>0</v>
      </c>
      <c r="XC149" s="7">
        <v>0</v>
      </c>
      <c r="XD149" s="7">
        <v>0</v>
      </c>
      <c r="XE149" s="7">
        <v>0</v>
      </c>
      <c r="XF149" s="7">
        <v>0</v>
      </c>
      <c r="XG149" s="7">
        <v>0</v>
      </c>
      <c r="XH149" s="7">
        <v>0</v>
      </c>
      <c r="XI149" s="7">
        <v>0</v>
      </c>
      <c r="XJ149" s="7">
        <v>0</v>
      </c>
      <c r="XK149" s="8">
        <v>0</v>
      </c>
      <c r="XL149" s="7">
        <v>0</v>
      </c>
      <c r="XM149" s="7">
        <v>0</v>
      </c>
      <c r="XN149" s="7">
        <v>0</v>
      </c>
      <c r="XO149" s="7">
        <v>0</v>
      </c>
      <c r="XP149" s="7">
        <v>0</v>
      </c>
      <c r="XQ149" s="7">
        <v>0</v>
      </c>
      <c r="XR149" s="7">
        <v>0</v>
      </c>
      <c r="XS149" s="7">
        <v>0</v>
      </c>
      <c r="XT149" s="7">
        <v>0</v>
      </c>
      <c r="XU149" s="7">
        <v>0</v>
      </c>
      <c r="XV149" s="7">
        <v>0</v>
      </c>
      <c r="XW149" s="7">
        <v>0</v>
      </c>
      <c r="XX149" s="7">
        <v>0</v>
      </c>
      <c r="XY149" s="7">
        <v>0</v>
      </c>
      <c r="XZ149" s="8">
        <v>0</v>
      </c>
      <c r="YA149" s="7">
        <v>0</v>
      </c>
      <c r="YB149" s="7">
        <v>0</v>
      </c>
      <c r="YC149" s="7">
        <v>0</v>
      </c>
      <c r="YD149" s="7">
        <v>0</v>
      </c>
      <c r="YE149" s="7">
        <v>0</v>
      </c>
      <c r="YF149" s="7">
        <v>0</v>
      </c>
      <c r="YG149" s="7">
        <v>0</v>
      </c>
      <c r="YH149" s="7">
        <v>0</v>
      </c>
      <c r="YI149" s="7">
        <v>0</v>
      </c>
      <c r="YJ149" s="7">
        <v>0</v>
      </c>
      <c r="YK149" s="7">
        <v>0</v>
      </c>
      <c r="YL149" s="7">
        <v>0</v>
      </c>
      <c r="YM149" s="7">
        <v>0</v>
      </c>
      <c r="YN149" s="7">
        <v>0</v>
      </c>
      <c r="YO149" s="8">
        <v>0</v>
      </c>
      <c r="YP149" s="7">
        <v>0</v>
      </c>
      <c r="YQ149" s="7">
        <v>0</v>
      </c>
      <c r="YR149" s="7">
        <v>0</v>
      </c>
      <c r="YS149" s="7">
        <v>0</v>
      </c>
      <c r="YT149" s="7">
        <v>0</v>
      </c>
      <c r="YU149" s="7">
        <v>0</v>
      </c>
      <c r="YV149" s="7">
        <v>0</v>
      </c>
      <c r="YW149" s="7">
        <v>0</v>
      </c>
      <c r="YX149" s="7">
        <v>0</v>
      </c>
      <c r="YY149" s="7">
        <v>0</v>
      </c>
      <c r="YZ149" s="7">
        <v>0</v>
      </c>
      <c r="ZA149" s="7">
        <v>0</v>
      </c>
      <c r="ZB149" s="7">
        <v>0</v>
      </c>
      <c r="ZC149" s="7">
        <v>0</v>
      </c>
      <c r="ZD149" s="8">
        <v>0</v>
      </c>
      <c r="ZE149" s="7">
        <v>0</v>
      </c>
      <c r="ZF149" s="7">
        <v>1</v>
      </c>
      <c r="ZG149" s="7">
        <v>0</v>
      </c>
      <c r="ZH149" s="7">
        <v>0</v>
      </c>
      <c r="ZI149" s="7">
        <v>0</v>
      </c>
      <c r="ZJ149" s="7">
        <v>0</v>
      </c>
      <c r="ZK149" s="7">
        <v>0</v>
      </c>
      <c r="ZL149" s="7">
        <v>0</v>
      </c>
      <c r="ZM149" s="7">
        <v>0</v>
      </c>
      <c r="ZN149" s="7">
        <v>0</v>
      </c>
      <c r="ZO149" s="7">
        <v>0</v>
      </c>
      <c r="ZP149" s="7">
        <v>0</v>
      </c>
      <c r="ZQ149" s="7">
        <v>0</v>
      </c>
      <c r="ZR149" s="7">
        <v>0</v>
      </c>
      <c r="ZS149" s="8">
        <v>0</v>
      </c>
      <c r="ZT149" s="7">
        <v>0</v>
      </c>
      <c r="ZU149" s="7">
        <v>0</v>
      </c>
      <c r="ZV149" s="7">
        <v>0</v>
      </c>
      <c r="ZW149" s="7">
        <v>0</v>
      </c>
      <c r="ZX149" s="7">
        <v>0</v>
      </c>
      <c r="ZY149" s="7">
        <v>0</v>
      </c>
      <c r="ZZ149" s="7">
        <v>0</v>
      </c>
      <c r="AAA149" s="7">
        <v>0</v>
      </c>
      <c r="AAB149" s="7">
        <v>0</v>
      </c>
      <c r="AAC149" s="7">
        <v>0</v>
      </c>
      <c r="AAD149" s="7">
        <v>0</v>
      </c>
      <c r="AAE149" s="7">
        <v>0</v>
      </c>
      <c r="AAF149" s="7">
        <v>0</v>
      </c>
      <c r="AAG149" s="7">
        <v>0</v>
      </c>
      <c r="AAH149" s="8">
        <v>0</v>
      </c>
      <c r="AAI149" s="7">
        <v>0</v>
      </c>
      <c r="AAJ149" s="7">
        <v>0</v>
      </c>
      <c r="AAK149" s="7">
        <v>0</v>
      </c>
      <c r="AAL149" s="7">
        <v>0</v>
      </c>
      <c r="AAM149" s="7">
        <v>0</v>
      </c>
      <c r="AAN149" s="7">
        <v>0</v>
      </c>
      <c r="AAO149" s="7">
        <v>0</v>
      </c>
      <c r="AAP149" s="7">
        <v>0</v>
      </c>
      <c r="AAQ149" s="7">
        <v>0</v>
      </c>
      <c r="AAR149" s="7">
        <v>0</v>
      </c>
      <c r="AAS149" s="7">
        <v>0</v>
      </c>
      <c r="AAT149" s="7">
        <v>0</v>
      </c>
      <c r="AAU149" s="7">
        <v>0</v>
      </c>
      <c r="AAV149" s="7">
        <v>0</v>
      </c>
      <c r="AAW149" s="8">
        <v>0</v>
      </c>
      <c r="AAX149" s="7">
        <v>0</v>
      </c>
      <c r="AAY149" s="7">
        <v>0</v>
      </c>
      <c r="AAZ149" s="7">
        <v>0</v>
      </c>
      <c r="ABA149" s="7">
        <v>0</v>
      </c>
      <c r="ABB149" s="7">
        <v>0</v>
      </c>
      <c r="ABC149" s="7">
        <v>0</v>
      </c>
      <c r="ABD149" s="7">
        <v>0</v>
      </c>
      <c r="ABE149" s="7">
        <v>0</v>
      </c>
      <c r="ABF149" s="7">
        <v>0</v>
      </c>
      <c r="ABG149" s="7">
        <v>0</v>
      </c>
      <c r="ABH149" s="7">
        <v>0</v>
      </c>
      <c r="ABI149" s="7">
        <v>0</v>
      </c>
      <c r="ABJ149" s="7">
        <v>0</v>
      </c>
      <c r="ABK149" s="7">
        <v>0</v>
      </c>
      <c r="ABL149" s="8">
        <v>0</v>
      </c>
      <c r="ABM149" s="7">
        <v>0</v>
      </c>
      <c r="ABN149" s="7">
        <v>0</v>
      </c>
      <c r="ABO149" s="7">
        <v>0</v>
      </c>
      <c r="ABP149" s="7">
        <v>0</v>
      </c>
      <c r="ABQ149" s="7">
        <v>0</v>
      </c>
      <c r="ABR149" s="7">
        <v>0</v>
      </c>
      <c r="ABS149" s="7">
        <v>0</v>
      </c>
      <c r="ABT149" s="7">
        <v>0</v>
      </c>
      <c r="ABU149" s="7">
        <v>0</v>
      </c>
      <c r="ABV149" s="7">
        <v>0</v>
      </c>
      <c r="ABW149" s="7">
        <v>0</v>
      </c>
      <c r="ABX149" s="7">
        <v>0</v>
      </c>
      <c r="ABY149" s="7">
        <v>0</v>
      </c>
      <c r="ABZ149" s="7">
        <v>0</v>
      </c>
      <c r="ACA149" s="8">
        <v>0</v>
      </c>
      <c r="ACB149" s="7">
        <v>0</v>
      </c>
      <c r="ACC149" s="7">
        <v>0</v>
      </c>
      <c r="ACD149" s="7">
        <v>0</v>
      </c>
      <c r="ACE149" s="7">
        <v>0</v>
      </c>
      <c r="ACF149" s="7">
        <v>0</v>
      </c>
      <c r="ACG149" s="7">
        <v>0</v>
      </c>
      <c r="ACH149" s="7">
        <v>0</v>
      </c>
      <c r="ACI149" s="7">
        <v>0</v>
      </c>
      <c r="ACJ149" s="7">
        <v>0</v>
      </c>
      <c r="ACK149" s="7">
        <v>0</v>
      </c>
      <c r="ACL149" s="7">
        <v>0</v>
      </c>
      <c r="ACM149" s="7">
        <v>0</v>
      </c>
      <c r="ACN149" s="7">
        <v>0</v>
      </c>
      <c r="ACO149" s="7">
        <v>0</v>
      </c>
      <c r="ACP149" s="8">
        <v>0</v>
      </c>
      <c r="ACQ149" s="7">
        <v>0</v>
      </c>
      <c r="ACR149" s="7">
        <v>0</v>
      </c>
      <c r="ACS149" s="7">
        <v>0</v>
      </c>
      <c r="ACT149" s="7">
        <v>0</v>
      </c>
      <c r="ACU149" s="7">
        <v>0</v>
      </c>
      <c r="ACV149" s="7">
        <v>0</v>
      </c>
      <c r="ACW149" s="7">
        <v>0</v>
      </c>
      <c r="ACX149" s="7">
        <v>0</v>
      </c>
      <c r="ACY149" s="7">
        <v>0</v>
      </c>
      <c r="ACZ149" s="7">
        <v>0</v>
      </c>
      <c r="ADA149" s="7">
        <v>0</v>
      </c>
      <c r="ADB149" s="7">
        <v>0</v>
      </c>
      <c r="ADC149" s="7">
        <v>0</v>
      </c>
      <c r="ADD149" s="7">
        <v>0</v>
      </c>
      <c r="ADE149" s="8">
        <v>0</v>
      </c>
      <c r="ADF149" s="7"/>
      <c r="ADG149" s="7"/>
      <c r="ADH149" s="7"/>
      <c r="ADI149" s="7"/>
      <c r="ADJ149" s="7"/>
      <c r="ADK149" s="7"/>
      <c r="ADL149" s="7"/>
      <c r="ADM149" s="7"/>
      <c r="ADN149" s="7"/>
      <c r="ADO149" s="7"/>
      <c r="ADP149" s="7"/>
      <c r="ADQ149" s="7"/>
      <c r="ADR149" s="7"/>
      <c r="ADS149" s="7"/>
      <c r="ADT149" s="7"/>
      <c r="ADU149" s="7"/>
      <c r="ADV149" s="7"/>
      <c r="ADW149" s="7"/>
      <c r="ADX149" s="7"/>
      <c r="ADY149" s="7"/>
      <c r="ADZ149" s="7"/>
      <c r="AEA149" s="7"/>
      <c r="AEB149" s="7"/>
      <c r="AEC149" s="7"/>
      <c r="AED149" s="7"/>
      <c r="AEE149" s="7"/>
      <c r="AEF149" s="7"/>
      <c r="AEG149" s="7"/>
      <c r="AEH149" s="7"/>
      <c r="AEI149" s="7"/>
      <c r="AEJ149" s="7"/>
      <c r="AEK149" s="7"/>
      <c r="AEL149" s="7"/>
      <c r="AEM149" s="7"/>
      <c r="AEN149" s="7"/>
      <c r="AEO149" s="7"/>
      <c r="AEP149" s="7"/>
      <c r="AEQ149" s="7"/>
      <c r="AER149" s="7"/>
      <c r="AES149" s="7"/>
      <c r="AET149" s="7"/>
      <c r="AEU149" s="7"/>
      <c r="AEV149" s="7"/>
      <c r="AEW149" s="7"/>
      <c r="AEX149" s="7"/>
      <c r="AEY149" s="7"/>
      <c r="AEZ149" s="7"/>
      <c r="AFA149" s="7"/>
      <c r="AFB149" s="7"/>
      <c r="AFC149" s="7"/>
      <c r="AFD149" s="7"/>
      <c r="AFE149" s="7"/>
      <c r="AFF149" s="7"/>
      <c r="AFG149" s="7"/>
      <c r="AFH149" s="7"/>
      <c r="AFI149" s="7"/>
      <c r="AFJ149" s="7"/>
      <c r="AFK149" s="7"/>
      <c r="AFL149" s="7"/>
      <c r="AFM149" s="7"/>
      <c r="AFN149" s="7"/>
      <c r="AFO149" s="7"/>
      <c r="AFP149" s="7"/>
      <c r="AFQ149" s="7"/>
      <c r="AFR149" s="7"/>
      <c r="AFS149" s="7"/>
      <c r="AFT149" s="7"/>
      <c r="AFU149" s="7"/>
      <c r="AFV149" s="7"/>
      <c r="AFW149" s="7"/>
      <c r="AFX149" s="7"/>
      <c r="AFY149" s="7"/>
      <c r="AFZ149" s="7"/>
      <c r="AGA149" s="7"/>
      <c r="AGB149" s="7"/>
      <c r="AGC149" s="7"/>
      <c r="AGD149" s="7"/>
      <c r="AGE149" s="7"/>
      <c r="AGF149" s="7"/>
      <c r="AGG149" s="7"/>
      <c r="AGH149" s="7"/>
      <c r="AGI149" s="7"/>
      <c r="AGJ149" s="7"/>
      <c r="AGK149" s="7"/>
      <c r="AGL149" s="7"/>
      <c r="AGM149" s="7"/>
      <c r="AGN149" s="7"/>
      <c r="AGO149" s="7"/>
      <c r="AGP149" s="7"/>
      <c r="AGQ149" s="7"/>
      <c r="AGR149" s="7"/>
      <c r="AGS149" s="7"/>
      <c r="AGT149" s="7"/>
      <c r="AGU149" s="7"/>
      <c r="AGV149" s="7"/>
      <c r="AGW149" s="7"/>
      <c r="AGX149" s="7"/>
      <c r="AGY149" s="7"/>
      <c r="AGZ149" s="7"/>
      <c r="AHA149" s="7"/>
      <c r="AHB149" s="7"/>
      <c r="AHC149" s="7"/>
      <c r="AHD149" s="7"/>
      <c r="AHE149" s="7"/>
      <c r="AHF149" s="7"/>
      <c r="AHG149" s="7"/>
      <c r="AHH149" s="7"/>
      <c r="AHI149" s="7"/>
      <c r="AHJ149" s="7"/>
      <c r="AHK149" s="7"/>
      <c r="AHL149" s="7"/>
      <c r="AHM149" s="7"/>
      <c r="AHN149" s="7"/>
      <c r="AHO149" s="7"/>
      <c r="AHP149" s="7"/>
      <c r="AHQ149" s="7"/>
      <c r="AHR149" s="7"/>
      <c r="AHS149" s="7"/>
      <c r="AHT149" s="7"/>
      <c r="AHU149" s="7"/>
      <c r="AHV149" s="7"/>
      <c r="AHW149" s="7"/>
      <c r="AHX149" s="7"/>
      <c r="AHY149" s="7"/>
      <c r="AHZ149" s="7"/>
      <c r="AIA149" s="7"/>
      <c r="AIB149" s="7"/>
      <c r="AIC149" s="7"/>
      <c r="AID149" s="7"/>
      <c r="AIE149" s="7"/>
      <c r="AIF149" s="7"/>
      <c r="AIG149" s="7"/>
      <c r="AIH149" s="7"/>
      <c r="AII149" s="7"/>
      <c r="AIJ149" s="7"/>
      <c r="AIK149" s="7"/>
      <c r="AIL149" s="7"/>
      <c r="AIM149" s="7"/>
      <c r="AIN149" s="7"/>
      <c r="AIO149" s="7"/>
      <c r="AIP149" s="7"/>
      <c r="AIQ149" s="7"/>
      <c r="AIR149" s="7"/>
      <c r="AIS149" s="7"/>
      <c r="AIT149" s="7"/>
      <c r="AIU149" s="7"/>
      <c r="AIV149" s="7"/>
      <c r="AIW149" s="7"/>
      <c r="AIX149" s="7"/>
      <c r="AIY149" s="7"/>
      <c r="AIZ149" s="7"/>
      <c r="AJA149" s="7"/>
      <c r="AJB149" s="7"/>
      <c r="AJC149" s="7"/>
      <c r="AJD149" s="7"/>
      <c r="AJE149" s="7"/>
      <c r="AJF149" s="7"/>
      <c r="AJG149" s="7"/>
      <c r="AJH149" s="7"/>
      <c r="AJI149" s="7"/>
      <c r="AJJ149" s="7"/>
      <c r="AJK149" s="7"/>
      <c r="AJL149" s="7"/>
      <c r="AJM149" s="7"/>
      <c r="AJN149" s="7"/>
      <c r="AJO149" s="7"/>
      <c r="AJP149" s="7"/>
      <c r="AJQ149" s="7"/>
      <c r="AJR149" s="7"/>
      <c r="AJS149" s="7"/>
      <c r="AJT149" s="7"/>
      <c r="AJU149" s="7"/>
      <c r="AJV149" s="7"/>
      <c r="AJW149" s="7"/>
      <c r="AJX149" s="7"/>
      <c r="AJY149" s="7"/>
      <c r="AJZ149" s="7"/>
      <c r="AKA149" s="7"/>
      <c r="AKB149" s="7"/>
      <c r="AKC149" s="7"/>
      <c r="AKD149" s="7"/>
      <c r="AKE149" s="7"/>
      <c r="AKF149" s="7"/>
      <c r="AKG149" s="7"/>
      <c r="AKH149" s="7"/>
      <c r="AKI149" s="7"/>
      <c r="AKJ149" s="7"/>
      <c r="AKK149" s="7"/>
      <c r="AKL149" s="7"/>
      <c r="AKM149" s="7"/>
      <c r="AKN149" s="7"/>
      <c r="AKO149" s="7"/>
      <c r="AKP149" s="7"/>
      <c r="AKQ149" s="7"/>
      <c r="AKR149" s="7"/>
      <c r="AKS149" s="7"/>
      <c r="AKT149" s="7"/>
      <c r="AKU149" s="7"/>
      <c r="AKV149" s="7"/>
      <c r="AKW149" s="7"/>
      <c r="AKX149" s="7"/>
      <c r="AKY149" s="7"/>
      <c r="AKZ149" s="7"/>
      <c r="ALA149" s="7"/>
      <c r="ALB149" s="7"/>
      <c r="ALC149" s="7"/>
      <c r="ALD149" s="7"/>
      <c r="ALE149" s="7"/>
      <c r="ALF149" s="7"/>
      <c r="ALG149" s="7"/>
      <c r="ALH149" s="7"/>
      <c r="ALI149" s="7"/>
      <c r="ALJ149" s="7"/>
      <c r="ALK149" s="7"/>
      <c r="ALL149" s="7"/>
      <c r="ALM149" s="7"/>
      <c r="ALN149" s="7"/>
      <c r="ALO149" s="7"/>
      <c r="ALP149" s="7"/>
      <c r="ALQ149" s="7"/>
      <c r="ALR149" s="7"/>
      <c r="ALS149" s="7"/>
      <c r="ALT149" s="7"/>
      <c r="ALU149" s="7"/>
      <c r="ALV149" s="7"/>
      <c r="ALW149" s="7"/>
      <c r="ALX149" s="7"/>
      <c r="ALY149" s="7"/>
      <c r="ALZ149" s="7"/>
      <c r="AMA149" s="7"/>
      <c r="AMB149" s="7"/>
      <c r="AMC149" s="7"/>
      <c r="AMD149" s="7"/>
      <c r="AME149" s="7"/>
      <c r="AMF149" s="7"/>
      <c r="AMG149" s="7"/>
      <c r="AMH149" s="7"/>
      <c r="AMI149" s="7"/>
      <c r="AMJ149" s="7"/>
      <c r="AMK149" s="7"/>
      <c r="AML149" s="4"/>
      <c r="AMM149" s="4"/>
      <c r="AMN149" s="4"/>
      <c r="AMO149" s="4"/>
      <c r="AMP149" s="4"/>
      <c r="AMQ149" s="4"/>
      <c r="AMR149" s="4"/>
      <c r="AMS149" s="4"/>
      <c r="AMT149" s="4"/>
      <c r="AMU149" s="4"/>
      <c r="AMV149" s="4"/>
      <c r="AMW149" s="4"/>
      <c r="AMX149" s="4"/>
      <c r="AMY149" s="4"/>
      <c r="AMZ149" s="9"/>
      <c r="ANA149" s="4"/>
      <c r="ANB149" s="4"/>
      <c r="ANC149" s="4"/>
      <c r="AND149" s="4"/>
      <c r="ANE149" s="4"/>
      <c r="ANF149" s="4"/>
      <c r="ANG149" s="4"/>
      <c r="ANH149" s="4"/>
      <c r="ANI149" s="4"/>
      <c r="ANJ149" s="4"/>
      <c r="ANK149" s="4"/>
      <c r="ANL149" s="4"/>
      <c r="ANM149" s="4"/>
      <c r="ANN149" s="4"/>
      <c r="ANO149" s="9"/>
      <c r="ANP149" s="4"/>
      <c r="ANQ149" s="4"/>
      <c r="ANR149" s="4"/>
      <c r="ANS149" s="4"/>
      <c r="ANT149" s="4"/>
      <c r="ANU149" s="4"/>
      <c r="ANV149" s="4"/>
      <c r="ANW149" s="4"/>
      <c r="ANX149" s="4"/>
      <c r="ANY149" s="4"/>
      <c r="ANZ149" s="4"/>
      <c r="AOA149" s="4"/>
      <c r="AOB149" s="4"/>
      <c r="AOC149" s="4"/>
      <c r="AOD149" s="4"/>
      <c r="AOE149" s="4"/>
      <c r="AOF149" s="4"/>
      <c r="AOG149" s="4"/>
      <c r="AOH149" s="4"/>
      <c r="AOI149" s="4"/>
      <c r="AOJ149" s="4"/>
      <c r="AOK149" s="4"/>
      <c r="AOL149" s="4"/>
      <c r="AOM149" s="4"/>
      <c r="AON149" s="4"/>
      <c r="AOO149" s="4"/>
      <c r="AOP149" s="4"/>
      <c r="AOQ149" s="4"/>
      <c r="AOR149" s="4"/>
      <c r="AOS149" s="4"/>
      <c r="AOT149" s="4"/>
      <c r="AOU149" s="4"/>
      <c r="AOV149" s="4"/>
      <c r="AOW149" s="4"/>
      <c r="AOX149" s="4"/>
      <c r="AOY149" s="4"/>
      <c r="AOZ149" s="4"/>
      <c r="APA149" s="4"/>
      <c r="APB149" s="4"/>
      <c r="APC149" s="4"/>
      <c r="APD149" s="4"/>
      <c r="APE149" s="4"/>
      <c r="APF149" s="4"/>
      <c r="APG149" s="4"/>
      <c r="APH149" s="4"/>
    </row>
    <row r="150" spans="2:1100" x14ac:dyDescent="0.25">
      <c r="B150" s="12">
        <v>4</v>
      </c>
      <c r="C150" s="12">
        <v>3166.87</v>
      </c>
      <c r="D150" s="12">
        <v>2838.91</v>
      </c>
      <c r="E150" s="12">
        <v>3896.1099999999997</v>
      </c>
      <c r="F150" s="12">
        <v>3168.6400000000003</v>
      </c>
      <c r="G150" s="12">
        <v>3385.1400000000003</v>
      </c>
      <c r="H150" s="12">
        <v>3461.1299999999997</v>
      </c>
      <c r="I150" s="12">
        <v>3957.5499999999993</v>
      </c>
      <c r="J150" s="12">
        <v>4091.8399999999997</v>
      </c>
      <c r="K150" s="12">
        <v>4582.6400000000003</v>
      </c>
      <c r="L150" s="12">
        <v>5022.6200000000017</v>
      </c>
      <c r="M150" s="12">
        <v>5021.28</v>
      </c>
      <c r="N150" s="12">
        <v>5052.329999999999</v>
      </c>
      <c r="O150" s="12">
        <v>4623.21</v>
      </c>
      <c r="P150" s="12">
        <v>4848.2999999999993</v>
      </c>
      <c r="Q150" s="12"/>
      <c r="R150" s="12"/>
      <c r="S150" s="12">
        <v>4</v>
      </c>
      <c r="T150" s="12" t="s">
        <v>3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11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  <c r="BO150" s="12">
        <v>0</v>
      </c>
      <c r="BP150" s="12">
        <v>0</v>
      </c>
      <c r="BQ150" s="12">
        <v>0</v>
      </c>
      <c r="BR150" s="12">
        <v>0</v>
      </c>
      <c r="BS150" s="12">
        <v>0</v>
      </c>
      <c r="BT150" s="12">
        <v>0</v>
      </c>
      <c r="BU150" s="12">
        <v>0</v>
      </c>
      <c r="BV150" s="12">
        <v>0</v>
      </c>
      <c r="BW150" s="12">
        <v>0</v>
      </c>
      <c r="BX150" s="12">
        <v>0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0</v>
      </c>
      <c r="CG150" s="12">
        <v>0</v>
      </c>
      <c r="CH150" s="12">
        <v>0</v>
      </c>
      <c r="CI150" s="12">
        <v>0</v>
      </c>
      <c r="CJ150" s="12">
        <v>0</v>
      </c>
      <c r="CK150" s="12">
        <v>0</v>
      </c>
      <c r="CL150" s="12">
        <v>0</v>
      </c>
      <c r="CM150" s="12">
        <v>0</v>
      </c>
      <c r="CN150" s="12">
        <v>0</v>
      </c>
      <c r="CO150" s="12">
        <v>0</v>
      </c>
      <c r="CP150" s="12">
        <v>0</v>
      </c>
      <c r="CQ150" s="12">
        <v>0</v>
      </c>
      <c r="CR150" s="12">
        <v>0</v>
      </c>
      <c r="CS150" s="12">
        <v>0</v>
      </c>
      <c r="CT150" s="12">
        <v>0</v>
      </c>
      <c r="CU150" s="12">
        <v>0</v>
      </c>
      <c r="CV150" s="12">
        <v>0</v>
      </c>
      <c r="CW150" s="12">
        <v>0</v>
      </c>
      <c r="CX150" s="12">
        <v>0</v>
      </c>
      <c r="CY150" s="12">
        <v>0</v>
      </c>
      <c r="CZ150" s="12">
        <v>0</v>
      </c>
      <c r="DA150" s="12">
        <v>0</v>
      </c>
      <c r="DB150" s="12">
        <v>0</v>
      </c>
      <c r="DC150" s="12">
        <v>0</v>
      </c>
      <c r="DD150" s="12">
        <v>0</v>
      </c>
      <c r="DE150" s="12">
        <v>0</v>
      </c>
      <c r="DF150" s="12">
        <v>0</v>
      </c>
      <c r="DG150" s="13">
        <v>0</v>
      </c>
      <c r="DH150" s="13">
        <v>0</v>
      </c>
      <c r="DI150" s="13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8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8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8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  <c r="FK150" s="7">
        <v>0</v>
      </c>
      <c r="FL150" s="7">
        <v>0</v>
      </c>
      <c r="FM150" s="7">
        <v>0</v>
      </c>
      <c r="FN150" s="8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7">
        <v>0</v>
      </c>
      <c r="FZ150" s="7">
        <v>0</v>
      </c>
      <c r="GA150" s="7">
        <v>0</v>
      </c>
      <c r="GB150" s="7">
        <v>0</v>
      </c>
      <c r="GC150" s="8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7">
        <v>0</v>
      </c>
      <c r="GO150" s="7">
        <v>0</v>
      </c>
      <c r="GP150" s="7">
        <v>0</v>
      </c>
      <c r="GQ150" s="7">
        <v>0</v>
      </c>
      <c r="GR150" s="8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7">
        <v>0</v>
      </c>
      <c r="HD150" s="7">
        <v>0</v>
      </c>
      <c r="HE150" s="7">
        <v>0</v>
      </c>
      <c r="HF150" s="7">
        <v>0</v>
      </c>
      <c r="HG150" s="8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7">
        <v>0</v>
      </c>
      <c r="HS150" s="7">
        <v>0</v>
      </c>
      <c r="HT150" s="7">
        <v>0</v>
      </c>
      <c r="HU150" s="7">
        <v>0</v>
      </c>
      <c r="HV150" s="8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7">
        <v>0</v>
      </c>
      <c r="IH150" s="7">
        <v>0</v>
      </c>
      <c r="II150" s="7">
        <v>0</v>
      </c>
      <c r="IJ150" s="7">
        <v>0</v>
      </c>
      <c r="IK150" s="8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7">
        <v>0</v>
      </c>
      <c r="IW150" s="7">
        <v>0</v>
      </c>
      <c r="IX150" s="7">
        <v>0</v>
      </c>
      <c r="IY150" s="7">
        <v>0</v>
      </c>
      <c r="IZ150" s="8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7">
        <v>0</v>
      </c>
      <c r="JL150" s="7">
        <v>0</v>
      </c>
      <c r="JM150" s="7">
        <v>0</v>
      </c>
      <c r="JN150" s="7">
        <v>0</v>
      </c>
      <c r="JO150" s="8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7">
        <v>0</v>
      </c>
      <c r="KA150" s="7">
        <v>0</v>
      </c>
      <c r="KB150" s="7">
        <v>0</v>
      </c>
      <c r="KC150" s="7">
        <v>0</v>
      </c>
      <c r="KD150" s="8">
        <v>0</v>
      </c>
      <c r="KE150" s="7">
        <v>0</v>
      </c>
      <c r="KF150" s="7">
        <v>0</v>
      </c>
      <c r="KG150" s="7">
        <v>0</v>
      </c>
      <c r="KH150" s="7">
        <v>0</v>
      </c>
      <c r="KI150" s="7">
        <v>0</v>
      </c>
      <c r="KJ150" s="7">
        <v>0</v>
      </c>
      <c r="KK150" s="7">
        <v>0</v>
      </c>
      <c r="KL150" s="7">
        <v>0</v>
      </c>
      <c r="KM150" s="7">
        <v>0</v>
      </c>
      <c r="KN150" s="7">
        <v>0</v>
      </c>
      <c r="KO150" s="7">
        <v>0</v>
      </c>
      <c r="KP150" s="7">
        <v>0</v>
      </c>
      <c r="KQ150" s="7">
        <v>0</v>
      </c>
      <c r="KR150" s="7">
        <v>0</v>
      </c>
      <c r="KS150" s="8">
        <v>0</v>
      </c>
      <c r="KT150" s="7">
        <v>0</v>
      </c>
      <c r="KU150" s="7">
        <v>0</v>
      </c>
      <c r="KV150" s="7">
        <v>0</v>
      </c>
      <c r="KW150" s="7">
        <v>0</v>
      </c>
      <c r="KX150" s="7">
        <v>0</v>
      </c>
      <c r="KY150" s="7">
        <v>0</v>
      </c>
      <c r="KZ150" s="7">
        <v>0</v>
      </c>
      <c r="LA150" s="7">
        <v>0</v>
      </c>
      <c r="LB150" s="7">
        <v>0</v>
      </c>
      <c r="LC150" s="7">
        <v>0</v>
      </c>
      <c r="LD150" s="7">
        <v>0</v>
      </c>
      <c r="LE150" s="7">
        <v>0</v>
      </c>
      <c r="LF150" s="7">
        <v>0</v>
      </c>
      <c r="LG150" s="7">
        <v>0</v>
      </c>
      <c r="LH150" s="8">
        <v>0</v>
      </c>
      <c r="LI150" s="7">
        <v>0</v>
      </c>
      <c r="LJ150" s="7">
        <v>0</v>
      </c>
      <c r="LK150" s="7">
        <v>0</v>
      </c>
      <c r="LL150" s="7">
        <v>0</v>
      </c>
      <c r="LM150" s="7">
        <v>1</v>
      </c>
      <c r="LN150" s="7">
        <v>0</v>
      </c>
      <c r="LO150" s="7">
        <v>0</v>
      </c>
      <c r="LP150" s="7">
        <v>0</v>
      </c>
      <c r="LQ150" s="7">
        <v>0</v>
      </c>
      <c r="LR150" s="7">
        <v>0</v>
      </c>
      <c r="LS150" s="7">
        <v>0</v>
      </c>
      <c r="LT150" s="7">
        <v>0</v>
      </c>
      <c r="LU150" s="7">
        <v>0</v>
      </c>
      <c r="LV150" s="7">
        <v>0</v>
      </c>
      <c r="LW150" s="8">
        <v>0</v>
      </c>
      <c r="LX150" s="7">
        <v>0</v>
      </c>
      <c r="LY150" s="7">
        <v>0</v>
      </c>
      <c r="LZ150" s="7">
        <v>0</v>
      </c>
      <c r="MA150" s="7">
        <v>0</v>
      </c>
      <c r="MB150" s="7">
        <v>0</v>
      </c>
      <c r="MC150" s="7">
        <v>0</v>
      </c>
      <c r="MD150" s="7">
        <v>0</v>
      </c>
      <c r="ME150" s="7">
        <v>0</v>
      </c>
      <c r="MF150" s="7">
        <v>0</v>
      </c>
      <c r="MG150" s="7">
        <v>0</v>
      </c>
      <c r="MH150" s="7">
        <v>0</v>
      </c>
      <c r="MI150" s="7">
        <v>0</v>
      </c>
      <c r="MJ150" s="7">
        <v>0</v>
      </c>
      <c r="MK150" s="7">
        <v>0</v>
      </c>
      <c r="ML150" s="8">
        <v>0</v>
      </c>
      <c r="MM150" s="7">
        <v>0</v>
      </c>
      <c r="MN150" s="7">
        <v>0</v>
      </c>
      <c r="MO150" s="7">
        <v>0</v>
      </c>
      <c r="MP150" s="7">
        <v>0</v>
      </c>
      <c r="MQ150" s="7">
        <v>0</v>
      </c>
      <c r="MR150" s="7">
        <v>0</v>
      </c>
      <c r="MS150" s="7">
        <v>0</v>
      </c>
      <c r="MT150" s="7">
        <v>0</v>
      </c>
      <c r="MU150" s="7">
        <v>0</v>
      </c>
      <c r="MV150" s="7">
        <v>0</v>
      </c>
      <c r="MW150" s="7">
        <v>0</v>
      </c>
      <c r="MX150" s="7">
        <v>0</v>
      </c>
      <c r="MY150" s="7">
        <v>0</v>
      </c>
      <c r="MZ150" s="7">
        <v>0</v>
      </c>
      <c r="NA150" s="8">
        <v>0</v>
      </c>
      <c r="NB150" s="7">
        <v>0</v>
      </c>
      <c r="NC150" s="7">
        <v>0</v>
      </c>
      <c r="ND150" s="7">
        <v>0</v>
      </c>
      <c r="NE150" s="7">
        <v>0</v>
      </c>
      <c r="NF150" s="7">
        <v>0</v>
      </c>
      <c r="NG150" s="7">
        <v>0</v>
      </c>
      <c r="NH150" s="7">
        <v>0</v>
      </c>
      <c r="NI150" s="7">
        <v>0</v>
      </c>
      <c r="NJ150" s="7">
        <v>0</v>
      </c>
      <c r="NK150" s="7">
        <v>0</v>
      </c>
      <c r="NL150" s="7">
        <v>0</v>
      </c>
      <c r="NM150" s="7">
        <v>0</v>
      </c>
      <c r="NN150" s="7">
        <v>0</v>
      </c>
      <c r="NO150" s="7">
        <v>0</v>
      </c>
      <c r="NP150" s="8">
        <v>0</v>
      </c>
      <c r="NQ150" s="7">
        <v>0</v>
      </c>
      <c r="NR150" s="7">
        <v>0</v>
      </c>
      <c r="NS150" s="7">
        <v>0</v>
      </c>
      <c r="NT150" s="7">
        <v>0</v>
      </c>
      <c r="NU150" s="7">
        <v>0</v>
      </c>
      <c r="NV150" s="7">
        <v>0</v>
      </c>
      <c r="NW150" s="7">
        <v>0</v>
      </c>
      <c r="NX150" s="7">
        <v>0</v>
      </c>
      <c r="NY150" s="7">
        <v>0</v>
      </c>
      <c r="NZ150" s="7">
        <v>0</v>
      </c>
      <c r="OA150" s="7">
        <v>0</v>
      </c>
      <c r="OB150" s="7">
        <v>0</v>
      </c>
      <c r="OC150" s="7">
        <v>0</v>
      </c>
      <c r="OD150" s="7">
        <v>0</v>
      </c>
      <c r="OE150" s="8">
        <v>0</v>
      </c>
      <c r="OF150" s="7">
        <v>0</v>
      </c>
      <c r="OG150" s="7">
        <v>0</v>
      </c>
      <c r="OH150" s="7">
        <v>0</v>
      </c>
      <c r="OI150" s="7">
        <v>0</v>
      </c>
      <c r="OJ150" s="7">
        <v>0</v>
      </c>
      <c r="OK150" s="7">
        <v>0</v>
      </c>
      <c r="OL150" s="7">
        <v>0</v>
      </c>
      <c r="OM150" s="7">
        <v>0</v>
      </c>
      <c r="ON150" s="7">
        <v>0</v>
      </c>
      <c r="OO150" s="7">
        <v>0</v>
      </c>
      <c r="OP150" s="7">
        <v>0</v>
      </c>
      <c r="OQ150" s="7">
        <v>0</v>
      </c>
      <c r="OR150" s="7">
        <v>0</v>
      </c>
      <c r="OS150" s="7">
        <v>0</v>
      </c>
      <c r="OT150" s="8">
        <v>0</v>
      </c>
      <c r="OU150" s="7">
        <v>0</v>
      </c>
      <c r="OV150" s="7">
        <v>0</v>
      </c>
      <c r="OW150" s="7">
        <v>0</v>
      </c>
      <c r="OX150" s="7">
        <v>0</v>
      </c>
      <c r="OY150" s="7">
        <v>0</v>
      </c>
      <c r="OZ150" s="7">
        <v>0</v>
      </c>
      <c r="PA150" s="7">
        <v>0</v>
      </c>
      <c r="PB150" s="7">
        <v>0</v>
      </c>
      <c r="PC150" s="7">
        <v>0</v>
      </c>
      <c r="PD150" s="7">
        <v>0</v>
      </c>
      <c r="PE150" s="7">
        <v>0</v>
      </c>
      <c r="PF150" s="7">
        <v>0</v>
      </c>
      <c r="PG150" s="7">
        <v>0</v>
      </c>
      <c r="PH150" s="7">
        <v>0</v>
      </c>
      <c r="PI150" s="8">
        <v>0</v>
      </c>
      <c r="PJ150" s="7">
        <v>0</v>
      </c>
      <c r="PK150" s="7">
        <v>0</v>
      </c>
      <c r="PL150" s="7">
        <v>0</v>
      </c>
      <c r="PM150" s="7">
        <v>0</v>
      </c>
      <c r="PN150" s="7">
        <v>0</v>
      </c>
      <c r="PO150" s="7">
        <v>0</v>
      </c>
      <c r="PP150" s="7">
        <v>0</v>
      </c>
      <c r="PQ150" s="7">
        <v>1</v>
      </c>
      <c r="PR150" s="7">
        <v>0</v>
      </c>
      <c r="PS150" s="7">
        <v>0</v>
      </c>
      <c r="PT150" s="7">
        <v>0</v>
      </c>
      <c r="PU150" s="7">
        <v>0</v>
      </c>
      <c r="PV150" s="7">
        <v>0</v>
      </c>
      <c r="PW150" s="7">
        <v>0</v>
      </c>
      <c r="PX150" s="8">
        <v>0</v>
      </c>
      <c r="PY150" s="7">
        <v>0</v>
      </c>
      <c r="PZ150" s="7">
        <v>0</v>
      </c>
      <c r="QA150" s="7">
        <v>0</v>
      </c>
      <c r="QB150" s="7">
        <v>0</v>
      </c>
      <c r="QC150" s="7">
        <v>0</v>
      </c>
      <c r="QD150" s="7">
        <v>0</v>
      </c>
      <c r="QE150" s="7">
        <v>0</v>
      </c>
      <c r="QF150" s="7">
        <v>0</v>
      </c>
      <c r="QG150" s="7">
        <v>0</v>
      </c>
      <c r="QH150" s="7">
        <v>0</v>
      </c>
      <c r="QI150" s="7">
        <v>0</v>
      </c>
      <c r="QJ150" s="7">
        <v>0</v>
      </c>
      <c r="QK150" s="7">
        <v>0</v>
      </c>
      <c r="QL150" s="7">
        <v>0</v>
      </c>
      <c r="QM150" s="8">
        <v>0</v>
      </c>
      <c r="QN150" s="7">
        <v>0</v>
      </c>
      <c r="QO150" s="7">
        <v>0</v>
      </c>
      <c r="QP150" s="7">
        <v>0</v>
      </c>
      <c r="QQ150" s="7">
        <v>0</v>
      </c>
      <c r="QR150" s="7">
        <v>0</v>
      </c>
      <c r="QS150" s="7">
        <v>0</v>
      </c>
      <c r="QT150" s="7">
        <v>0</v>
      </c>
      <c r="QU150" s="7">
        <v>0</v>
      </c>
      <c r="QV150" s="7">
        <v>0</v>
      </c>
      <c r="QW150" s="7">
        <v>0</v>
      </c>
      <c r="QX150" s="7">
        <v>0</v>
      </c>
      <c r="QY150" s="7">
        <v>0</v>
      </c>
      <c r="QZ150" s="7">
        <v>0</v>
      </c>
      <c r="RA150" s="7">
        <v>0</v>
      </c>
      <c r="RB150" s="8">
        <v>0</v>
      </c>
      <c r="RC150" s="7">
        <v>0</v>
      </c>
      <c r="RD150" s="7">
        <v>0</v>
      </c>
      <c r="RE150" s="7">
        <v>0</v>
      </c>
      <c r="RF150" s="7">
        <v>0</v>
      </c>
      <c r="RG150" s="7">
        <v>0</v>
      </c>
      <c r="RH150" s="7">
        <v>0</v>
      </c>
      <c r="RI150" s="7">
        <v>0</v>
      </c>
      <c r="RJ150" s="7">
        <v>0</v>
      </c>
      <c r="RK150" s="7">
        <v>0</v>
      </c>
      <c r="RL150" s="7">
        <v>0</v>
      </c>
      <c r="RM150" s="7">
        <v>0</v>
      </c>
      <c r="RN150" s="7">
        <v>0</v>
      </c>
      <c r="RO150" s="7">
        <v>0</v>
      </c>
      <c r="RP150" s="7">
        <v>0</v>
      </c>
      <c r="RQ150" s="8">
        <v>0</v>
      </c>
      <c r="RR150" s="7">
        <v>0</v>
      </c>
      <c r="RS150" s="7">
        <v>0</v>
      </c>
      <c r="RT150" s="7">
        <v>0</v>
      </c>
      <c r="RU150" s="7">
        <v>0</v>
      </c>
      <c r="RV150" s="7">
        <v>0</v>
      </c>
      <c r="RW150" s="7">
        <v>0</v>
      </c>
      <c r="RX150" s="7">
        <v>0</v>
      </c>
      <c r="RY150" s="7">
        <v>0</v>
      </c>
      <c r="RZ150" s="7">
        <v>0</v>
      </c>
      <c r="SA150" s="7">
        <v>0</v>
      </c>
      <c r="SB150" s="7">
        <v>0</v>
      </c>
      <c r="SC150" s="7">
        <v>0</v>
      </c>
      <c r="SD150" s="7">
        <v>0</v>
      </c>
      <c r="SE150" s="7">
        <v>0</v>
      </c>
      <c r="SF150" s="8">
        <v>0</v>
      </c>
      <c r="SG150" s="7">
        <v>0</v>
      </c>
      <c r="SH150" s="7">
        <v>0</v>
      </c>
      <c r="SI150" s="7">
        <v>0</v>
      </c>
      <c r="SJ150" s="7">
        <v>0</v>
      </c>
      <c r="SK150" s="7">
        <v>0</v>
      </c>
      <c r="SL150" s="7">
        <v>0</v>
      </c>
      <c r="SM150" s="7">
        <v>0</v>
      </c>
      <c r="SN150" s="7">
        <v>0</v>
      </c>
      <c r="SO150" s="7">
        <v>0</v>
      </c>
      <c r="SP150" s="7">
        <v>0</v>
      </c>
      <c r="SQ150" s="7">
        <v>0</v>
      </c>
      <c r="SR150" s="7">
        <v>0</v>
      </c>
      <c r="SS150" s="7">
        <v>0</v>
      </c>
      <c r="ST150" s="7">
        <v>0</v>
      </c>
      <c r="SU150" s="8">
        <v>0</v>
      </c>
      <c r="SV150" s="7">
        <v>0</v>
      </c>
      <c r="SW150" s="7">
        <v>0</v>
      </c>
      <c r="SX150" s="7">
        <v>0</v>
      </c>
      <c r="SY150" s="7">
        <v>0</v>
      </c>
      <c r="SZ150" s="7">
        <v>0</v>
      </c>
      <c r="TA150" s="7">
        <v>0</v>
      </c>
      <c r="TB150" s="7">
        <v>0</v>
      </c>
      <c r="TC150" s="7">
        <v>0</v>
      </c>
      <c r="TD150" s="7">
        <v>0</v>
      </c>
      <c r="TE150" s="7">
        <v>0</v>
      </c>
      <c r="TF150" s="7">
        <v>0</v>
      </c>
      <c r="TG150" s="7">
        <v>0</v>
      </c>
      <c r="TH150" s="7">
        <v>0</v>
      </c>
      <c r="TI150" s="7">
        <v>0</v>
      </c>
      <c r="TJ150" s="8">
        <v>0</v>
      </c>
      <c r="TK150" s="7">
        <v>0</v>
      </c>
      <c r="TL150" s="7">
        <v>0</v>
      </c>
      <c r="TM150" s="7">
        <v>0</v>
      </c>
      <c r="TN150" s="7">
        <v>0</v>
      </c>
      <c r="TO150" s="7">
        <v>0</v>
      </c>
      <c r="TP150" s="7">
        <v>0</v>
      </c>
      <c r="TQ150" s="7">
        <v>0</v>
      </c>
      <c r="TR150" s="7">
        <v>0</v>
      </c>
      <c r="TS150" s="7">
        <v>0</v>
      </c>
      <c r="TT150" s="7">
        <v>0</v>
      </c>
      <c r="TU150" s="7">
        <v>0</v>
      </c>
      <c r="TV150" s="7">
        <v>0</v>
      </c>
      <c r="TW150" s="7">
        <v>0</v>
      </c>
      <c r="TX150" s="7">
        <v>0</v>
      </c>
      <c r="TY150" s="8">
        <v>0</v>
      </c>
      <c r="TZ150" s="7">
        <v>0</v>
      </c>
      <c r="UA150" s="7">
        <v>0</v>
      </c>
      <c r="UB150" s="7">
        <v>0</v>
      </c>
      <c r="UC150" s="7">
        <v>0</v>
      </c>
      <c r="UD150" s="7">
        <v>0</v>
      </c>
      <c r="UE150" s="7">
        <v>0</v>
      </c>
      <c r="UF150" s="7">
        <v>0</v>
      </c>
      <c r="UG150" s="7">
        <v>0</v>
      </c>
      <c r="UH150" s="7">
        <v>0</v>
      </c>
      <c r="UI150" s="7">
        <v>0</v>
      </c>
      <c r="UJ150" s="7">
        <v>0</v>
      </c>
      <c r="UK150" s="7">
        <v>0</v>
      </c>
      <c r="UL150" s="7">
        <v>0</v>
      </c>
      <c r="UM150" s="7">
        <v>0</v>
      </c>
      <c r="UN150" s="8">
        <v>0</v>
      </c>
      <c r="UO150" s="7">
        <v>0</v>
      </c>
      <c r="UP150" s="7">
        <v>0</v>
      </c>
      <c r="UQ150" s="7">
        <v>0</v>
      </c>
      <c r="UR150" s="7">
        <v>0</v>
      </c>
      <c r="US150" s="7">
        <v>0</v>
      </c>
      <c r="UT150" s="7">
        <v>0</v>
      </c>
      <c r="UU150" s="7">
        <v>0</v>
      </c>
      <c r="UV150" s="7">
        <v>0</v>
      </c>
      <c r="UW150" s="7">
        <v>0</v>
      </c>
      <c r="UX150" s="7">
        <v>0</v>
      </c>
      <c r="UY150" s="7">
        <v>0</v>
      </c>
      <c r="UZ150" s="7">
        <v>0</v>
      </c>
      <c r="VA150" s="7">
        <v>0</v>
      </c>
      <c r="VB150" s="7">
        <v>0</v>
      </c>
      <c r="VC150" s="8">
        <v>0</v>
      </c>
      <c r="VD150" s="7">
        <v>0</v>
      </c>
      <c r="VE150" s="7">
        <v>0</v>
      </c>
      <c r="VF150" s="7">
        <v>0</v>
      </c>
      <c r="VG150" s="7">
        <v>0</v>
      </c>
      <c r="VH150" s="7">
        <v>0</v>
      </c>
      <c r="VI150" s="7">
        <v>0</v>
      </c>
      <c r="VJ150" s="7">
        <v>0</v>
      </c>
      <c r="VK150" s="7">
        <v>0</v>
      </c>
      <c r="VL150" s="7">
        <v>0</v>
      </c>
      <c r="VM150" s="7">
        <v>0</v>
      </c>
      <c r="VN150" s="7">
        <v>0</v>
      </c>
      <c r="VO150" s="7">
        <v>0</v>
      </c>
      <c r="VP150" s="7">
        <v>0</v>
      </c>
      <c r="VQ150" s="7">
        <v>0</v>
      </c>
      <c r="VR150" s="8">
        <v>0</v>
      </c>
      <c r="VS150" s="7">
        <v>0</v>
      </c>
      <c r="VT150" s="7">
        <v>0</v>
      </c>
      <c r="VU150" s="7">
        <v>0</v>
      </c>
      <c r="VV150" s="7">
        <v>0</v>
      </c>
      <c r="VW150" s="7">
        <v>0</v>
      </c>
      <c r="VX150" s="7">
        <v>0</v>
      </c>
      <c r="VY150" s="7">
        <v>0</v>
      </c>
      <c r="VZ150" s="7">
        <v>0</v>
      </c>
      <c r="WA150" s="7">
        <v>0</v>
      </c>
      <c r="WB150" s="7">
        <v>0</v>
      </c>
      <c r="WC150" s="7">
        <v>0</v>
      </c>
      <c r="WD150" s="7">
        <v>0</v>
      </c>
      <c r="WE150" s="7">
        <v>0</v>
      </c>
      <c r="WF150" s="7">
        <v>0</v>
      </c>
      <c r="WG150" s="8">
        <v>0</v>
      </c>
      <c r="WH150" s="7">
        <v>0</v>
      </c>
      <c r="WI150" s="7">
        <v>0</v>
      </c>
      <c r="WJ150" s="7">
        <v>0</v>
      </c>
      <c r="WK150" s="7">
        <v>0</v>
      </c>
      <c r="WL150" s="7">
        <v>0</v>
      </c>
      <c r="WM150" s="7">
        <v>0</v>
      </c>
      <c r="WN150" s="7">
        <v>0</v>
      </c>
      <c r="WO150" s="7">
        <v>0</v>
      </c>
      <c r="WP150" s="7">
        <v>0</v>
      </c>
      <c r="WQ150" s="7">
        <v>0</v>
      </c>
      <c r="WR150" s="7">
        <v>0</v>
      </c>
      <c r="WS150" s="7">
        <v>0</v>
      </c>
      <c r="WT150" s="7">
        <v>0</v>
      </c>
      <c r="WU150" s="7">
        <v>0</v>
      </c>
      <c r="WV150" s="8">
        <v>0</v>
      </c>
      <c r="WW150" s="7">
        <v>0</v>
      </c>
      <c r="WX150" s="7">
        <v>0</v>
      </c>
      <c r="WY150" s="7">
        <v>0</v>
      </c>
      <c r="WZ150" s="7">
        <v>0</v>
      </c>
      <c r="XA150" s="7">
        <v>0</v>
      </c>
      <c r="XB150" s="7">
        <v>0</v>
      </c>
      <c r="XC150" s="7">
        <v>0</v>
      </c>
      <c r="XD150" s="7">
        <v>0</v>
      </c>
      <c r="XE150" s="7">
        <v>0</v>
      </c>
      <c r="XF150" s="7">
        <v>0</v>
      </c>
      <c r="XG150" s="7">
        <v>0</v>
      </c>
      <c r="XH150" s="7">
        <v>0</v>
      </c>
      <c r="XI150" s="7">
        <v>0</v>
      </c>
      <c r="XJ150" s="7">
        <v>0</v>
      </c>
      <c r="XK150" s="8">
        <v>0</v>
      </c>
      <c r="XL150" s="7">
        <v>0</v>
      </c>
      <c r="XM150" s="7">
        <v>0</v>
      </c>
      <c r="XN150" s="7">
        <v>0</v>
      </c>
      <c r="XO150" s="7">
        <v>0</v>
      </c>
      <c r="XP150" s="7">
        <v>0</v>
      </c>
      <c r="XQ150" s="7">
        <v>0</v>
      </c>
      <c r="XR150" s="7">
        <v>0</v>
      </c>
      <c r="XS150" s="7">
        <v>0</v>
      </c>
      <c r="XT150" s="7">
        <v>0</v>
      </c>
      <c r="XU150" s="7">
        <v>0</v>
      </c>
      <c r="XV150" s="7">
        <v>0</v>
      </c>
      <c r="XW150" s="7">
        <v>0</v>
      </c>
      <c r="XX150" s="7">
        <v>0</v>
      </c>
      <c r="XY150" s="7">
        <v>0</v>
      </c>
      <c r="XZ150" s="8">
        <v>0</v>
      </c>
      <c r="YA150" s="7">
        <v>0</v>
      </c>
      <c r="YB150" s="7">
        <v>0</v>
      </c>
      <c r="YC150" s="7">
        <v>0</v>
      </c>
      <c r="YD150" s="7">
        <v>0</v>
      </c>
      <c r="YE150" s="7">
        <v>0</v>
      </c>
      <c r="YF150" s="7">
        <v>0</v>
      </c>
      <c r="YG150" s="7">
        <v>0</v>
      </c>
      <c r="YH150" s="7">
        <v>0</v>
      </c>
      <c r="YI150" s="7">
        <v>0</v>
      </c>
      <c r="YJ150" s="7">
        <v>0</v>
      </c>
      <c r="YK150" s="7">
        <v>0</v>
      </c>
      <c r="YL150" s="7">
        <v>0</v>
      </c>
      <c r="YM150" s="7">
        <v>0</v>
      </c>
      <c r="YN150" s="7">
        <v>0</v>
      </c>
      <c r="YO150" s="8">
        <v>0</v>
      </c>
      <c r="YP150" s="7">
        <v>0</v>
      </c>
      <c r="YQ150" s="7">
        <v>0</v>
      </c>
      <c r="YR150" s="7">
        <v>0</v>
      </c>
      <c r="YS150" s="7">
        <v>0</v>
      </c>
      <c r="YT150" s="7">
        <v>0</v>
      </c>
      <c r="YU150" s="7">
        <v>0</v>
      </c>
      <c r="YV150" s="7">
        <v>0</v>
      </c>
      <c r="YW150" s="7">
        <v>0</v>
      </c>
      <c r="YX150" s="7">
        <v>0</v>
      </c>
      <c r="YY150" s="7">
        <v>0</v>
      </c>
      <c r="YZ150" s="7">
        <v>0</v>
      </c>
      <c r="ZA150" s="7">
        <v>0</v>
      </c>
      <c r="ZB150" s="7">
        <v>0</v>
      </c>
      <c r="ZC150" s="7">
        <v>0</v>
      </c>
      <c r="ZD150" s="8">
        <v>0</v>
      </c>
      <c r="ZE150" s="7">
        <v>0</v>
      </c>
      <c r="ZF150" s="7">
        <v>0</v>
      </c>
      <c r="ZG150" s="7">
        <v>0</v>
      </c>
      <c r="ZH150" s="7">
        <v>0</v>
      </c>
      <c r="ZI150" s="7">
        <v>0</v>
      </c>
      <c r="ZJ150" s="7">
        <v>0</v>
      </c>
      <c r="ZK150" s="7">
        <v>0</v>
      </c>
      <c r="ZL150" s="7">
        <v>0</v>
      </c>
      <c r="ZM150" s="7">
        <v>0</v>
      </c>
      <c r="ZN150" s="7">
        <v>0</v>
      </c>
      <c r="ZO150" s="7">
        <v>0</v>
      </c>
      <c r="ZP150" s="7">
        <v>0</v>
      </c>
      <c r="ZQ150" s="7">
        <v>0</v>
      </c>
      <c r="ZR150" s="7">
        <v>0</v>
      </c>
      <c r="ZS150" s="8">
        <v>0</v>
      </c>
      <c r="ZT150" s="7">
        <v>0</v>
      </c>
      <c r="ZU150" s="7">
        <v>0</v>
      </c>
      <c r="ZV150" s="7">
        <v>0</v>
      </c>
      <c r="ZW150" s="7">
        <v>0</v>
      </c>
      <c r="ZX150" s="7">
        <v>0</v>
      </c>
      <c r="ZY150" s="7">
        <v>0</v>
      </c>
      <c r="ZZ150" s="7">
        <v>0</v>
      </c>
      <c r="AAA150" s="7">
        <v>0</v>
      </c>
      <c r="AAB150" s="7">
        <v>0</v>
      </c>
      <c r="AAC150" s="7">
        <v>0</v>
      </c>
      <c r="AAD150" s="7">
        <v>0</v>
      </c>
      <c r="AAE150" s="7">
        <v>0</v>
      </c>
      <c r="AAF150" s="7">
        <v>0</v>
      </c>
      <c r="AAG150" s="7">
        <v>0</v>
      </c>
      <c r="AAH150" s="8">
        <v>0</v>
      </c>
      <c r="AAI150" s="7">
        <v>0</v>
      </c>
      <c r="AAJ150" s="7">
        <v>0</v>
      </c>
      <c r="AAK150" s="7">
        <v>0</v>
      </c>
      <c r="AAL150" s="7">
        <v>0</v>
      </c>
      <c r="AAM150" s="7">
        <v>0</v>
      </c>
      <c r="AAN150" s="7">
        <v>0</v>
      </c>
      <c r="AAO150" s="7">
        <v>0</v>
      </c>
      <c r="AAP150" s="7">
        <v>0</v>
      </c>
      <c r="AAQ150" s="7">
        <v>0</v>
      </c>
      <c r="AAR150" s="7">
        <v>0</v>
      </c>
      <c r="AAS150" s="7">
        <v>0</v>
      </c>
      <c r="AAT150" s="7">
        <v>0</v>
      </c>
      <c r="AAU150" s="7">
        <v>0</v>
      </c>
      <c r="AAV150" s="7">
        <v>0</v>
      </c>
      <c r="AAW150" s="8">
        <v>0</v>
      </c>
      <c r="AAX150" s="7">
        <v>0</v>
      </c>
      <c r="AAY150" s="7">
        <v>0</v>
      </c>
      <c r="AAZ150" s="7">
        <v>0</v>
      </c>
      <c r="ABA150" s="7">
        <v>0</v>
      </c>
      <c r="ABB150" s="7">
        <v>0</v>
      </c>
      <c r="ABC150" s="7">
        <v>0</v>
      </c>
      <c r="ABD150" s="7">
        <v>0</v>
      </c>
      <c r="ABE150" s="7">
        <v>0</v>
      </c>
      <c r="ABF150" s="7">
        <v>0</v>
      </c>
      <c r="ABG150" s="7">
        <v>0</v>
      </c>
      <c r="ABH150" s="7">
        <v>0</v>
      </c>
      <c r="ABI150" s="7">
        <v>0</v>
      </c>
      <c r="ABJ150" s="7">
        <v>0</v>
      </c>
      <c r="ABK150" s="7">
        <v>0</v>
      </c>
      <c r="ABL150" s="8">
        <v>0</v>
      </c>
      <c r="ABM150" s="7">
        <v>0</v>
      </c>
      <c r="ABN150" s="7">
        <v>0</v>
      </c>
      <c r="ABO150" s="7">
        <v>0</v>
      </c>
      <c r="ABP150" s="7">
        <v>0</v>
      </c>
      <c r="ABQ150" s="7">
        <v>0</v>
      </c>
      <c r="ABR150" s="7">
        <v>0</v>
      </c>
      <c r="ABS150" s="7">
        <v>0</v>
      </c>
      <c r="ABT150" s="7">
        <v>0</v>
      </c>
      <c r="ABU150" s="7">
        <v>0</v>
      </c>
      <c r="ABV150" s="7">
        <v>0</v>
      </c>
      <c r="ABW150" s="7">
        <v>0</v>
      </c>
      <c r="ABX150" s="7">
        <v>0</v>
      </c>
      <c r="ABY150" s="7">
        <v>0</v>
      </c>
      <c r="ABZ150" s="7">
        <v>0</v>
      </c>
      <c r="ACA150" s="8">
        <v>0</v>
      </c>
      <c r="ACB150" s="7">
        <v>0</v>
      </c>
      <c r="ACC150" s="7">
        <v>0</v>
      </c>
      <c r="ACD150" s="7">
        <v>0</v>
      </c>
      <c r="ACE150" s="7">
        <v>0</v>
      </c>
      <c r="ACF150" s="7">
        <v>0</v>
      </c>
      <c r="ACG150" s="7">
        <v>0</v>
      </c>
      <c r="ACH150" s="7">
        <v>0</v>
      </c>
      <c r="ACI150" s="7">
        <v>0</v>
      </c>
      <c r="ACJ150" s="7">
        <v>0</v>
      </c>
      <c r="ACK150" s="7">
        <v>0</v>
      </c>
      <c r="ACL150" s="7">
        <v>0</v>
      </c>
      <c r="ACM150" s="7">
        <v>0</v>
      </c>
      <c r="ACN150" s="7">
        <v>0</v>
      </c>
      <c r="ACO150" s="7">
        <v>0</v>
      </c>
      <c r="ACP150" s="8">
        <v>0</v>
      </c>
      <c r="ACQ150" s="7">
        <v>0</v>
      </c>
      <c r="ACR150" s="7">
        <v>0</v>
      </c>
      <c r="ACS150" s="7">
        <v>0</v>
      </c>
      <c r="ACT150" s="7">
        <v>0</v>
      </c>
      <c r="ACU150" s="7">
        <v>0</v>
      </c>
      <c r="ACV150" s="7">
        <v>0</v>
      </c>
      <c r="ACW150" s="7">
        <v>0</v>
      </c>
      <c r="ACX150" s="7">
        <v>0</v>
      </c>
      <c r="ACY150" s="7">
        <v>0</v>
      </c>
      <c r="ACZ150" s="7">
        <v>0</v>
      </c>
      <c r="ADA150" s="7">
        <v>0</v>
      </c>
      <c r="ADB150" s="7">
        <v>0</v>
      </c>
      <c r="ADC150" s="7">
        <v>0</v>
      </c>
      <c r="ADD150" s="7">
        <v>0</v>
      </c>
      <c r="ADE150" s="8">
        <v>0</v>
      </c>
      <c r="ADF150" s="7"/>
      <c r="ADG150" s="7"/>
      <c r="ADH150" s="7"/>
      <c r="ADI150" s="7"/>
      <c r="ADJ150" s="7"/>
      <c r="ADK150" s="7"/>
      <c r="ADL150" s="7"/>
      <c r="ADM150" s="7"/>
      <c r="ADN150" s="7"/>
      <c r="ADO150" s="7"/>
      <c r="ADP150" s="7"/>
      <c r="ADQ150" s="7"/>
      <c r="ADR150" s="7"/>
      <c r="ADS150" s="7"/>
      <c r="ADT150" s="7"/>
      <c r="ADU150" s="7"/>
      <c r="ADV150" s="7"/>
      <c r="ADW150" s="7"/>
      <c r="ADX150" s="7"/>
      <c r="ADY150" s="7"/>
      <c r="ADZ150" s="7"/>
      <c r="AEA150" s="7"/>
      <c r="AEB150" s="7"/>
      <c r="AEC150" s="7"/>
      <c r="AED150" s="7"/>
      <c r="AEE150" s="7"/>
      <c r="AEF150" s="7"/>
      <c r="AEG150" s="7"/>
      <c r="AEH150" s="7"/>
      <c r="AEI150" s="7"/>
      <c r="AEJ150" s="7"/>
      <c r="AEK150" s="7"/>
      <c r="AEL150" s="7"/>
      <c r="AEM150" s="7"/>
      <c r="AEN150" s="7"/>
      <c r="AEO150" s="7"/>
      <c r="AEP150" s="7"/>
      <c r="AEQ150" s="7"/>
      <c r="AER150" s="7"/>
      <c r="AES150" s="7"/>
      <c r="AET150" s="7"/>
      <c r="AEU150" s="7"/>
      <c r="AEV150" s="7"/>
      <c r="AEW150" s="7"/>
      <c r="AEX150" s="7"/>
      <c r="AEY150" s="7"/>
      <c r="AEZ150" s="7"/>
      <c r="AFA150" s="7"/>
      <c r="AFB150" s="7"/>
      <c r="AFC150" s="7"/>
      <c r="AFD150" s="7"/>
      <c r="AFE150" s="7"/>
      <c r="AFF150" s="7"/>
      <c r="AFG150" s="7"/>
      <c r="AFH150" s="7"/>
      <c r="AFI150" s="7"/>
      <c r="AFJ150" s="7"/>
      <c r="AFK150" s="7"/>
      <c r="AFL150" s="7"/>
      <c r="AFM150" s="7"/>
      <c r="AFN150" s="7"/>
      <c r="AFO150" s="7"/>
      <c r="AFP150" s="7"/>
      <c r="AFQ150" s="7"/>
      <c r="AFR150" s="7"/>
      <c r="AFS150" s="7"/>
      <c r="AFT150" s="7"/>
      <c r="AFU150" s="7"/>
      <c r="AFV150" s="7"/>
      <c r="AFW150" s="7"/>
      <c r="AFX150" s="7"/>
      <c r="AFY150" s="7"/>
      <c r="AFZ150" s="7"/>
      <c r="AGA150" s="7"/>
      <c r="AGB150" s="7"/>
      <c r="AGC150" s="7"/>
      <c r="AGD150" s="7"/>
      <c r="AGE150" s="7"/>
      <c r="AGF150" s="7"/>
      <c r="AGG150" s="7"/>
      <c r="AGH150" s="7"/>
      <c r="AGI150" s="7"/>
      <c r="AGJ150" s="7"/>
      <c r="AGK150" s="7"/>
      <c r="AGL150" s="7"/>
      <c r="AGM150" s="7"/>
      <c r="AGN150" s="7"/>
      <c r="AGO150" s="7"/>
      <c r="AGP150" s="7"/>
      <c r="AGQ150" s="7"/>
      <c r="AGR150" s="7"/>
      <c r="AGS150" s="7"/>
      <c r="AGT150" s="7"/>
      <c r="AGU150" s="7"/>
      <c r="AGV150" s="7"/>
      <c r="AGW150" s="7"/>
      <c r="AGX150" s="7"/>
      <c r="AGY150" s="7"/>
      <c r="AGZ150" s="7"/>
      <c r="AHA150" s="7"/>
      <c r="AHB150" s="7"/>
      <c r="AHC150" s="7"/>
      <c r="AHD150" s="7"/>
      <c r="AHE150" s="7"/>
      <c r="AHF150" s="7"/>
      <c r="AHG150" s="7"/>
      <c r="AHH150" s="7"/>
      <c r="AHI150" s="7"/>
      <c r="AHJ150" s="7"/>
      <c r="AHK150" s="7"/>
      <c r="AHL150" s="7"/>
      <c r="AHM150" s="7"/>
      <c r="AHN150" s="7"/>
      <c r="AHO150" s="7"/>
      <c r="AHP150" s="7"/>
      <c r="AHQ150" s="7"/>
      <c r="AHR150" s="7"/>
      <c r="AHS150" s="7"/>
      <c r="AHT150" s="7"/>
      <c r="AHU150" s="7"/>
      <c r="AHV150" s="7"/>
      <c r="AHW150" s="7"/>
      <c r="AHX150" s="7"/>
      <c r="AHY150" s="7"/>
      <c r="AHZ150" s="7"/>
      <c r="AIA150" s="7"/>
      <c r="AIB150" s="7"/>
      <c r="AIC150" s="7"/>
      <c r="AID150" s="7"/>
      <c r="AIE150" s="7"/>
      <c r="AIF150" s="7"/>
      <c r="AIG150" s="7"/>
      <c r="AIH150" s="7"/>
      <c r="AII150" s="7"/>
      <c r="AIJ150" s="7"/>
      <c r="AIK150" s="7"/>
      <c r="AIL150" s="7"/>
      <c r="AIM150" s="7"/>
      <c r="AIN150" s="7"/>
      <c r="AIO150" s="7"/>
      <c r="AIP150" s="7"/>
      <c r="AIQ150" s="7"/>
      <c r="AIR150" s="7"/>
      <c r="AIS150" s="7"/>
      <c r="AIT150" s="7"/>
      <c r="AIU150" s="7"/>
      <c r="AIV150" s="7"/>
      <c r="AIW150" s="7"/>
      <c r="AIX150" s="7"/>
      <c r="AIY150" s="7"/>
      <c r="AIZ150" s="7"/>
      <c r="AJA150" s="7"/>
      <c r="AJB150" s="7"/>
      <c r="AJC150" s="7"/>
      <c r="AJD150" s="7"/>
      <c r="AJE150" s="7"/>
      <c r="AJF150" s="7"/>
      <c r="AJG150" s="7"/>
      <c r="AJH150" s="7"/>
      <c r="AJI150" s="7"/>
      <c r="AJJ150" s="7"/>
      <c r="AJK150" s="7"/>
      <c r="AJL150" s="7"/>
      <c r="AJM150" s="7"/>
      <c r="AJN150" s="7"/>
      <c r="AJO150" s="7"/>
      <c r="AJP150" s="7"/>
      <c r="AJQ150" s="7"/>
      <c r="AJR150" s="7"/>
      <c r="AJS150" s="7"/>
      <c r="AJT150" s="7"/>
      <c r="AJU150" s="7"/>
      <c r="AJV150" s="7"/>
      <c r="AJW150" s="7"/>
      <c r="AJX150" s="7"/>
      <c r="AJY150" s="7"/>
      <c r="AJZ150" s="7"/>
      <c r="AKA150" s="7"/>
      <c r="AKB150" s="7"/>
      <c r="AKC150" s="7"/>
      <c r="AKD150" s="7"/>
      <c r="AKE150" s="7"/>
      <c r="AKF150" s="7"/>
      <c r="AKG150" s="7"/>
      <c r="AKH150" s="7"/>
      <c r="AKI150" s="7"/>
      <c r="AKJ150" s="7"/>
      <c r="AKK150" s="7"/>
      <c r="AKL150" s="7"/>
      <c r="AKM150" s="7"/>
      <c r="AKN150" s="7"/>
      <c r="AKO150" s="7"/>
      <c r="AKP150" s="7"/>
      <c r="AKQ150" s="7"/>
      <c r="AKR150" s="7"/>
      <c r="AKS150" s="7"/>
      <c r="AKT150" s="7"/>
      <c r="AKU150" s="7"/>
      <c r="AKV150" s="7"/>
      <c r="AKW150" s="7"/>
      <c r="AKX150" s="7"/>
      <c r="AKY150" s="7"/>
      <c r="AKZ150" s="7"/>
      <c r="ALA150" s="7"/>
      <c r="ALB150" s="7"/>
      <c r="ALC150" s="7"/>
      <c r="ALD150" s="7"/>
      <c r="ALE150" s="7"/>
      <c r="ALF150" s="7"/>
      <c r="ALG150" s="7"/>
      <c r="ALH150" s="7"/>
      <c r="ALI150" s="7"/>
      <c r="ALJ150" s="7"/>
      <c r="ALK150" s="7"/>
      <c r="ALL150" s="7"/>
      <c r="ALM150" s="7"/>
      <c r="ALN150" s="7"/>
      <c r="ALO150" s="7"/>
      <c r="ALP150" s="7"/>
      <c r="ALQ150" s="7"/>
      <c r="ALR150" s="7"/>
      <c r="ALS150" s="7"/>
      <c r="ALT150" s="7"/>
      <c r="ALU150" s="7"/>
      <c r="ALV150" s="7"/>
      <c r="ALW150" s="7"/>
      <c r="ALX150" s="7"/>
      <c r="ALY150" s="7"/>
      <c r="ALZ150" s="7"/>
      <c r="AMA150" s="7"/>
      <c r="AMB150" s="7"/>
      <c r="AMC150" s="7"/>
      <c r="AMD150" s="7"/>
      <c r="AME150" s="7"/>
      <c r="AMF150" s="7"/>
      <c r="AMG150" s="7"/>
      <c r="AMH150" s="7"/>
      <c r="AMI150" s="7"/>
      <c r="AMJ150" s="7"/>
      <c r="AMK150" s="7"/>
      <c r="AML150" s="4"/>
      <c r="AMM150" s="4"/>
      <c r="AMN150" s="4"/>
      <c r="AMO150" s="4"/>
      <c r="AMP150" s="4"/>
      <c r="AMQ150" s="4"/>
      <c r="AMR150" s="4"/>
      <c r="AMS150" s="4"/>
      <c r="AMT150" s="4"/>
      <c r="AMU150" s="4"/>
      <c r="AMV150" s="4"/>
      <c r="AMW150" s="4"/>
      <c r="AMX150" s="4"/>
      <c r="AMY150" s="4"/>
      <c r="AMZ150" s="9"/>
      <c r="ANA150" s="4"/>
      <c r="ANB150" s="4"/>
      <c r="ANC150" s="4"/>
      <c r="AND150" s="4"/>
      <c r="ANE150" s="4"/>
      <c r="ANF150" s="4"/>
      <c r="ANG150" s="4"/>
      <c r="ANH150" s="4"/>
      <c r="ANI150" s="4"/>
      <c r="ANJ150" s="4"/>
      <c r="ANK150" s="4"/>
      <c r="ANL150" s="4"/>
      <c r="ANM150" s="4"/>
      <c r="ANN150" s="4"/>
      <c r="ANO150" s="9"/>
      <c r="ANP150" s="4"/>
      <c r="ANQ150" s="4"/>
      <c r="ANR150" s="4"/>
      <c r="ANS150" s="4"/>
      <c r="ANT150" s="4"/>
      <c r="ANU150" s="4"/>
      <c r="ANV150" s="4"/>
      <c r="ANW150" s="4"/>
      <c r="ANX150" s="4"/>
      <c r="ANY150" s="4"/>
      <c r="ANZ150" s="4"/>
      <c r="AOA150" s="4"/>
      <c r="AOB150" s="4"/>
      <c r="AOC150" s="4"/>
      <c r="AOD150" s="4"/>
      <c r="AOE150" s="4"/>
      <c r="AOF150" s="4"/>
      <c r="AOG150" s="4"/>
      <c r="AOH150" s="4"/>
      <c r="AOI150" s="4"/>
      <c r="AOJ150" s="4"/>
      <c r="AOK150" s="4"/>
      <c r="AOL150" s="4"/>
      <c r="AOM150" s="4"/>
      <c r="AON150" s="4"/>
      <c r="AOO150" s="4"/>
      <c r="AOP150" s="4"/>
      <c r="AOQ150" s="4"/>
      <c r="AOR150" s="4"/>
      <c r="AOS150" s="4"/>
      <c r="AOT150" s="4"/>
      <c r="AOU150" s="4"/>
      <c r="AOV150" s="4"/>
      <c r="AOW150" s="4"/>
      <c r="AOX150" s="4"/>
      <c r="AOY150" s="4"/>
      <c r="AOZ150" s="4"/>
      <c r="APA150" s="4"/>
      <c r="APB150" s="4"/>
      <c r="APC150" s="4"/>
      <c r="APD150" s="4"/>
      <c r="APE150" s="4"/>
      <c r="APF150" s="4"/>
      <c r="APG150" s="4"/>
      <c r="APH150" s="4"/>
    </row>
    <row r="151" spans="2:1100" x14ac:dyDescent="0.25">
      <c r="B151" s="12">
        <v>5</v>
      </c>
      <c r="C151" s="12">
        <v>3166.87</v>
      </c>
      <c r="D151" s="12">
        <v>2838.91</v>
      </c>
      <c r="E151" s="12">
        <v>3896.1099999999997</v>
      </c>
      <c r="F151" s="12">
        <v>3168.6400000000003</v>
      </c>
      <c r="G151" s="12">
        <v>3385.1400000000003</v>
      </c>
      <c r="H151" s="12">
        <v>3461.1299999999997</v>
      </c>
      <c r="I151" s="12">
        <v>3957.5499999999993</v>
      </c>
      <c r="J151" s="12">
        <v>4091.8399999999997</v>
      </c>
      <c r="K151" s="12">
        <v>4582.6400000000003</v>
      </c>
      <c r="L151" s="12">
        <v>5022.6200000000017</v>
      </c>
      <c r="M151" s="12">
        <v>5021.28</v>
      </c>
      <c r="N151" s="12">
        <v>5052.329999999999</v>
      </c>
      <c r="O151" s="12">
        <v>4623.21</v>
      </c>
      <c r="P151" s="12">
        <v>4848.2999999999993</v>
      </c>
      <c r="Q151" s="12"/>
      <c r="R151" s="12"/>
      <c r="S151" s="12">
        <v>5</v>
      </c>
      <c r="T151" s="12" t="s">
        <v>4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0</v>
      </c>
      <c r="AT151" s="15">
        <v>0</v>
      </c>
      <c r="AU151" s="15">
        <v>0</v>
      </c>
      <c r="AV151" s="15">
        <v>0</v>
      </c>
      <c r="AW151" s="15">
        <v>0</v>
      </c>
      <c r="AX151" s="15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12">
        <v>0</v>
      </c>
      <c r="BQ151" s="12">
        <v>0</v>
      </c>
      <c r="BR151" s="12">
        <v>0</v>
      </c>
      <c r="BS151" s="12">
        <v>0</v>
      </c>
      <c r="BT151" s="12">
        <v>0</v>
      </c>
      <c r="BU151" s="12">
        <v>0</v>
      </c>
      <c r="BV151" s="12">
        <v>0</v>
      </c>
      <c r="BW151" s="12">
        <v>0</v>
      </c>
      <c r="BX151" s="12">
        <v>0</v>
      </c>
      <c r="BY151" s="12">
        <v>0</v>
      </c>
      <c r="BZ151" s="12">
        <v>0</v>
      </c>
      <c r="CA151" s="12">
        <v>0</v>
      </c>
      <c r="CB151" s="12">
        <v>0</v>
      </c>
      <c r="CC151" s="12">
        <v>0</v>
      </c>
      <c r="CD151" s="12">
        <v>0</v>
      </c>
      <c r="CE151" s="12">
        <v>0</v>
      </c>
      <c r="CF151" s="12">
        <v>0</v>
      </c>
      <c r="CG151" s="12">
        <v>0</v>
      </c>
      <c r="CH151" s="12">
        <v>0</v>
      </c>
      <c r="CI151" s="12">
        <v>0</v>
      </c>
      <c r="CJ151" s="12">
        <v>0</v>
      </c>
      <c r="CK151" s="12">
        <v>0</v>
      </c>
      <c r="CL151" s="12">
        <v>0</v>
      </c>
      <c r="CM151" s="12">
        <v>0</v>
      </c>
      <c r="CN151" s="12">
        <v>0</v>
      </c>
      <c r="CO151" s="12">
        <v>0</v>
      </c>
      <c r="CP151" s="12">
        <v>0</v>
      </c>
      <c r="CQ151" s="12">
        <v>0</v>
      </c>
      <c r="CR151" s="12">
        <v>0</v>
      </c>
      <c r="CS151" s="12">
        <v>0</v>
      </c>
      <c r="CT151" s="12">
        <v>0</v>
      </c>
      <c r="CU151" s="12">
        <v>0</v>
      </c>
      <c r="CV151" s="12">
        <v>0</v>
      </c>
      <c r="CW151" s="12">
        <v>0</v>
      </c>
      <c r="CX151" s="12">
        <v>0</v>
      </c>
      <c r="CY151" s="12">
        <v>0</v>
      </c>
      <c r="CZ151" s="12">
        <v>0</v>
      </c>
      <c r="DA151" s="12">
        <v>0</v>
      </c>
      <c r="DB151" s="12">
        <v>0</v>
      </c>
      <c r="DC151" s="12">
        <v>0</v>
      </c>
      <c r="DD151" s="12">
        <v>0</v>
      </c>
      <c r="DE151" s="12">
        <v>0</v>
      </c>
      <c r="DF151" s="12">
        <v>0</v>
      </c>
      <c r="DG151" s="13">
        <v>0</v>
      </c>
      <c r="DH151" s="13">
        <v>0</v>
      </c>
      <c r="DI151" s="13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8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8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1</v>
      </c>
      <c r="EU151" s="7">
        <v>0</v>
      </c>
      <c r="EV151" s="7">
        <v>0</v>
      </c>
      <c r="EW151" s="7">
        <v>0</v>
      </c>
      <c r="EX151" s="7">
        <v>0</v>
      </c>
      <c r="EY151" s="8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  <c r="FK151" s="7">
        <v>0</v>
      </c>
      <c r="FL151" s="7">
        <v>0</v>
      </c>
      <c r="FM151" s="7">
        <v>0</v>
      </c>
      <c r="FN151" s="8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7">
        <v>0</v>
      </c>
      <c r="FZ151" s="7">
        <v>0</v>
      </c>
      <c r="GA151" s="7">
        <v>0</v>
      </c>
      <c r="GB151" s="7">
        <v>0</v>
      </c>
      <c r="GC151" s="8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7">
        <v>0</v>
      </c>
      <c r="GO151" s="7">
        <v>0</v>
      </c>
      <c r="GP151" s="7">
        <v>0</v>
      </c>
      <c r="GQ151" s="7">
        <v>0</v>
      </c>
      <c r="GR151" s="8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7">
        <v>0</v>
      </c>
      <c r="HD151" s="7">
        <v>0</v>
      </c>
      <c r="HE151" s="7">
        <v>0</v>
      </c>
      <c r="HF151" s="7">
        <v>0</v>
      </c>
      <c r="HG151" s="8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7">
        <v>0</v>
      </c>
      <c r="HS151" s="7">
        <v>0</v>
      </c>
      <c r="HT151" s="7">
        <v>0</v>
      </c>
      <c r="HU151" s="7">
        <v>0</v>
      </c>
      <c r="HV151" s="8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7">
        <v>0</v>
      </c>
      <c r="IH151" s="7">
        <v>0</v>
      </c>
      <c r="II151" s="7">
        <v>0</v>
      </c>
      <c r="IJ151" s="7">
        <v>0</v>
      </c>
      <c r="IK151" s="8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7">
        <v>0</v>
      </c>
      <c r="IW151" s="7">
        <v>0</v>
      </c>
      <c r="IX151" s="7">
        <v>0</v>
      </c>
      <c r="IY151" s="7">
        <v>0</v>
      </c>
      <c r="IZ151" s="8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7">
        <v>0</v>
      </c>
      <c r="JL151" s="7">
        <v>0</v>
      </c>
      <c r="JM151" s="7">
        <v>0</v>
      </c>
      <c r="JN151" s="7">
        <v>0</v>
      </c>
      <c r="JO151" s="8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7">
        <v>0</v>
      </c>
      <c r="KA151" s="7">
        <v>0</v>
      </c>
      <c r="KB151" s="7">
        <v>0</v>
      </c>
      <c r="KC151" s="7">
        <v>0</v>
      </c>
      <c r="KD151" s="8">
        <v>0</v>
      </c>
      <c r="KE151" s="7">
        <v>0</v>
      </c>
      <c r="KF151" s="7">
        <v>0</v>
      </c>
      <c r="KG151" s="7">
        <v>0</v>
      </c>
      <c r="KH151" s="7">
        <v>0</v>
      </c>
      <c r="KI151" s="7">
        <v>0</v>
      </c>
      <c r="KJ151" s="7">
        <v>0</v>
      </c>
      <c r="KK151" s="7">
        <v>0</v>
      </c>
      <c r="KL151" s="7">
        <v>0</v>
      </c>
      <c r="KM151" s="7">
        <v>0</v>
      </c>
      <c r="KN151" s="7">
        <v>0</v>
      </c>
      <c r="KO151" s="7">
        <v>0</v>
      </c>
      <c r="KP151" s="7">
        <v>0</v>
      </c>
      <c r="KQ151" s="7">
        <v>0</v>
      </c>
      <c r="KR151" s="7">
        <v>0</v>
      </c>
      <c r="KS151" s="8">
        <v>0</v>
      </c>
      <c r="KT151" s="7">
        <v>0</v>
      </c>
      <c r="KU151" s="7">
        <v>0</v>
      </c>
      <c r="KV151" s="7">
        <v>0</v>
      </c>
      <c r="KW151" s="7">
        <v>0</v>
      </c>
      <c r="KX151" s="7">
        <v>0</v>
      </c>
      <c r="KY151" s="7">
        <v>0</v>
      </c>
      <c r="KZ151" s="7">
        <v>0</v>
      </c>
      <c r="LA151" s="7">
        <v>0</v>
      </c>
      <c r="LB151" s="7">
        <v>0</v>
      </c>
      <c r="LC151" s="7">
        <v>0</v>
      </c>
      <c r="LD151" s="7">
        <v>0</v>
      </c>
      <c r="LE151" s="7">
        <v>0</v>
      </c>
      <c r="LF151" s="7">
        <v>0</v>
      </c>
      <c r="LG151" s="7">
        <v>0</v>
      </c>
      <c r="LH151" s="8">
        <v>0</v>
      </c>
      <c r="LI151" s="7">
        <v>0</v>
      </c>
      <c r="LJ151" s="7">
        <v>0</v>
      </c>
      <c r="LK151" s="7">
        <v>0</v>
      </c>
      <c r="LL151" s="7">
        <v>0</v>
      </c>
      <c r="LM151" s="7">
        <v>0</v>
      </c>
      <c r="LN151" s="7">
        <v>0</v>
      </c>
      <c r="LO151" s="7">
        <v>0</v>
      </c>
      <c r="LP151" s="7">
        <v>0</v>
      </c>
      <c r="LQ151" s="7">
        <v>0</v>
      </c>
      <c r="LR151" s="7">
        <v>0</v>
      </c>
      <c r="LS151" s="7">
        <v>0</v>
      </c>
      <c r="LT151" s="7">
        <v>0</v>
      </c>
      <c r="LU151" s="7">
        <v>0</v>
      </c>
      <c r="LV151" s="7">
        <v>0</v>
      </c>
      <c r="LW151" s="8">
        <v>0</v>
      </c>
      <c r="LX151" s="7">
        <v>0</v>
      </c>
      <c r="LY151" s="7">
        <v>0</v>
      </c>
      <c r="LZ151" s="7">
        <v>0</v>
      </c>
      <c r="MA151" s="7">
        <v>0</v>
      </c>
      <c r="MB151" s="7">
        <v>0</v>
      </c>
      <c r="MC151" s="7">
        <v>0</v>
      </c>
      <c r="MD151" s="7">
        <v>0</v>
      </c>
      <c r="ME151" s="7">
        <v>0</v>
      </c>
      <c r="MF151" s="7">
        <v>0</v>
      </c>
      <c r="MG151" s="7">
        <v>0</v>
      </c>
      <c r="MH151" s="7">
        <v>0</v>
      </c>
      <c r="MI151" s="7">
        <v>0</v>
      </c>
      <c r="MJ151" s="7">
        <v>0</v>
      </c>
      <c r="MK151" s="7">
        <v>0</v>
      </c>
      <c r="ML151" s="8">
        <v>0</v>
      </c>
      <c r="MM151" s="7">
        <v>0</v>
      </c>
      <c r="MN151" s="7">
        <v>0</v>
      </c>
      <c r="MO151" s="7">
        <v>0</v>
      </c>
      <c r="MP151" s="7">
        <v>0</v>
      </c>
      <c r="MQ151" s="7">
        <v>0</v>
      </c>
      <c r="MR151" s="7">
        <v>0</v>
      </c>
      <c r="MS151" s="7">
        <v>0</v>
      </c>
      <c r="MT151" s="7">
        <v>0</v>
      </c>
      <c r="MU151" s="7">
        <v>0</v>
      </c>
      <c r="MV151" s="7">
        <v>0</v>
      </c>
      <c r="MW151" s="7">
        <v>0</v>
      </c>
      <c r="MX151" s="7">
        <v>0</v>
      </c>
      <c r="MY151" s="7">
        <v>0</v>
      </c>
      <c r="MZ151" s="7">
        <v>0</v>
      </c>
      <c r="NA151" s="8">
        <v>0</v>
      </c>
      <c r="NB151" s="7">
        <v>0</v>
      </c>
      <c r="NC151" s="7">
        <v>0</v>
      </c>
      <c r="ND151" s="7">
        <v>0</v>
      </c>
      <c r="NE151" s="7">
        <v>0</v>
      </c>
      <c r="NF151" s="7">
        <v>0</v>
      </c>
      <c r="NG151" s="7">
        <v>0</v>
      </c>
      <c r="NH151" s="7">
        <v>0</v>
      </c>
      <c r="NI151" s="7">
        <v>0</v>
      </c>
      <c r="NJ151" s="7">
        <v>0</v>
      </c>
      <c r="NK151" s="7">
        <v>0</v>
      </c>
      <c r="NL151" s="7">
        <v>0</v>
      </c>
      <c r="NM151" s="7">
        <v>0</v>
      </c>
      <c r="NN151" s="7">
        <v>0</v>
      </c>
      <c r="NO151" s="7">
        <v>0</v>
      </c>
      <c r="NP151" s="8">
        <v>0</v>
      </c>
      <c r="NQ151" s="7">
        <v>0</v>
      </c>
      <c r="NR151" s="7">
        <v>0</v>
      </c>
      <c r="NS151" s="7">
        <v>0</v>
      </c>
      <c r="NT151" s="7">
        <v>0</v>
      </c>
      <c r="NU151" s="7">
        <v>0</v>
      </c>
      <c r="NV151" s="7">
        <v>0</v>
      </c>
      <c r="NW151" s="7">
        <v>0</v>
      </c>
      <c r="NX151" s="7">
        <v>0</v>
      </c>
      <c r="NY151" s="7">
        <v>0</v>
      </c>
      <c r="NZ151" s="7">
        <v>0</v>
      </c>
      <c r="OA151" s="7">
        <v>0</v>
      </c>
      <c r="OB151" s="7">
        <v>0</v>
      </c>
      <c r="OC151" s="7">
        <v>0</v>
      </c>
      <c r="OD151" s="7">
        <v>0</v>
      </c>
      <c r="OE151" s="8">
        <v>0</v>
      </c>
      <c r="OF151" s="7">
        <v>0</v>
      </c>
      <c r="OG151" s="7">
        <v>0</v>
      </c>
      <c r="OH151" s="7">
        <v>0</v>
      </c>
      <c r="OI151" s="7">
        <v>0</v>
      </c>
      <c r="OJ151" s="7">
        <v>0</v>
      </c>
      <c r="OK151" s="7">
        <v>0</v>
      </c>
      <c r="OL151" s="7">
        <v>0</v>
      </c>
      <c r="OM151" s="7">
        <v>0</v>
      </c>
      <c r="ON151" s="7">
        <v>0</v>
      </c>
      <c r="OO151" s="7">
        <v>0</v>
      </c>
      <c r="OP151" s="7">
        <v>0</v>
      </c>
      <c r="OQ151" s="7">
        <v>0</v>
      </c>
      <c r="OR151" s="7">
        <v>0</v>
      </c>
      <c r="OS151" s="7">
        <v>0</v>
      </c>
      <c r="OT151" s="8">
        <v>0</v>
      </c>
      <c r="OU151" s="7">
        <v>0</v>
      </c>
      <c r="OV151" s="7">
        <v>0</v>
      </c>
      <c r="OW151" s="7">
        <v>0</v>
      </c>
      <c r="OX151" s="7">
        <v>0</v>
      </c>
      <c r="OY151" s="7">
        <v>0</v>
      </c>
      <c r="OZ151" s="7">
        <v>0</v>
      </c>
      <c r="PA151" s="7">
        <v>0</v>
      </c>
      <c r="PB151" s="7">
        <v>0</v>
      </c>
      <c r="PC151" s="7">
        <v>0</v>
      </c>
      <c r="PD151" s="7">
        <v>0</v>
      </c>
      <c r="PE151" s="7">
        <v>0</v>
      </c>
      <c r="PF151" s="7">
        <v>0</v>
      </c>
      <c r="PG151" s="7">
        <v>0</v>
      </c>
      <c r="PH151" s="7">
        <v>0</v>
      </c>
      <c r="PI151" s="8">
        <v>0</v>
      </c>
      <c r="PJ151" s="7">
        <v>0</v>
      </c>
      <c r="PK151" s="7">
        <v>0</v>
      </c>
      <c r="PL151" s="7">
        <v>0</v>
      </c>
      <c r="PM151" s="7">
        <v>0</v>
      </c>
      <c r="PN151" s="7">
        <v>0</v>
      </c>
      <c r="PO151" s="7">
        <v>0</v>
      </c>
      <c r="PP151" s="7">
        <v>0</v>
      </c>
      <c r="PQ151" s="7">
        <v>0</v>
      </c>
      <c r="PR151" s="7">
        <v>0</v>
      </c>
      <c r="PS151" s="7">
        <v>0</v>
      </c>
      <c r="PT151" s="7">
        <v>0</v>
      </c>
      <c r="PU151" s="7">
        <v>0</v>
      </c>
      <c r="PV151" s="7">
        <v>0</v>
      </c>
      <c r="PW151" s="7">
        <v>0</v>
      </c>
      <c r="PX151" s="8">
        <v>0</v>
      </c>
      <c r="PY151" s="7">
        <v>0</v>
      </c>
      <c r="PZ151" s="7">
        <v>0</v>
      </c>
      <c r="QA151" s="7">
        <v>0</v>
      </c>
      <c r="QB151" s="7">
        <v>0</v>
      </c>
      <c r="QC151" s="7">
        <v>0</v>
      </c>
      <c r="QD151" s="7">
        <v>0</v>
      </c>
      <c r="QE151" s="7">
        <v>0</v>
      </c>
      <c r="QF151" s="7">
        <v>0</v>
      </c>
      <c r="QG151" s="7">
        <v>0</v>
      </c>
      <c r="QH151" s="7">
        <v>0</v>
      </c>
      <c r="QI151" s="7">
        <v>0</v>
      </c>
      <c r="QJ151" s="7">
        <v>0</v>
      </c>
      <c r="QK151" s="7">
        <v>0</v>
      </c>
      <c r="QL151" s="7">
        <v>0</v>
      </c>
      <c r="QM151" s="8">
        <v>0</v>
      </c>
      <c r="QN151" s="7">
        <v>0</v>
      </c>
      <c r="QO151" s="7">
        <v>0</v>
      </c>
      <c r="QP151" s="7">
        <v>0</v>
      </c>
      <c r="QQ151" s="7">
        <v>0</v>
      </c>
      <c r="QR151" s="7">
        <v>0</v>
      </c>
      <c r="QS151" s="7">
        <v>0</v>
      </c>
      <c r="QT151" s="7">
        <v>0</v>
      </c>
      <c r="QU151" s="7">
        <v>0</v>
      </c>
      <c r="QV151" s="7">
        <v>0</v>
      </c>
      <c r="QW151" s="7">
        <v>0</v>
      </c>
      <c r="QX151" s="7">
        <v>0</v>
      </c>
      <c r="QY151" s="7">
        <v>0</v>
      </c>
      <c r="QZ151" s="7">
        <v>0</v>
      </c>
      <c r="RA151" s="7">
        <v>0</v>
      </c>
      <c r="RB151" s="8">
        <v>0</v>
      </c>
      <c r="RC151" s="7">
        <v>0</v>
      </c>
      <c r="RD151" s="7">
        <v>0</v>
      </c>
      <c r="RE151" s="7">
        <v>0</v>
      </c>
      <c r="RF151" s="7">
        <v>0</v>
      </c>
      <c r="RG151" s="7">
        <v>0</v>
      </c>
      <c r="RH151" s="7">
        <v>0</v>
      </c>
      <c r="RI151" s="7">
        <v>0</v>
      </c>
      <c r="RJ151" s="7">
        <v>0</v>
      </c>
      <c r="RK151" s="7">
        <v>0</v>
      </c>
      <c r="RL151" s="7">
        <v>0</v>
      </c>
      <c r="RM151" s="7">
        <v>0</v>
      </c>
      <c r="RN151" s="7">
        <v>0</v>
      </c>
      <c r="RO151" s="7">
        <v>0</v>
      </c>
      <c r="RP151" s="7">
        <v>0</v>
      </c>
      <c r="RQ151" s="8">
        <v>0</v>
      </c>
      <c r="RR151" s="7">
        <v>0</v>
      </c>
      <c r="RS151" s="7">
        <v>0</v>
      </c>
      <c r="RT151" s="7">
        <v>0</v>
      </c>
      <c r="RU151" s="7">
        <v>0</v>
      </c>
      <c r="RV151" s="7">
        <v>0</v>
      </c>
      <c r="RW151" s="7">
        <v>0</v>
      </c>
      <c r="RX151" s="7">
        <v>0</v>
      </c>
      <c r="RY151" s="7">
        <v>0</v>
      </c>
      <c r="RZ151" s="7">
        <v>0</v>
      </c>
      <c r="SA151" s="7">
        <v>0</v>
      </c>
      <c r="SB151" s="7">
        <v>0</v>
      </c>
      <c r="SC151" s="7">
        <v>0</v>
      </c>
      <c r="SD151" s="7">
        <v>0</v>
      </c>
      <c r="SE151" s="7">
        <v>0</v>
      </c>
      <c r="SF151" s="8">
        <v>0</v>
      </c>
      <c r="SG151" s="7">
        <v>0</v>
      </c>
      <c r="SH151" s="7">
        <v>0</v>
      </c>
      <c r="SI151" s="7">
        <v>0</v>
      </c>
      <c r="SJ151" s="7">
        <v>0</v>
      </c>
      <c r="SK151" s="7">
        <v>0</v>
      </c>
      <c r="SL151" s="7">
        <v>0</v>
      </c>
      <c r="SM151" s="7">
        <v>0</v>
      </c>
      <c r="SN151" s="7">
        <v>0</v>
      </c>
      <c r="SO151" s="7">
        <v>0</v>
      </c>
      <c r="SP151" s="7">
        <v>0</v>
      </c>
      <c r="SQ151" s="7">
        <v>0</v>
      </c>
      <c r="SR151" s="7">
        <v>0</v>
      </c>
      <c r="SS151" s="7">
        <v>0</v>
      </c>
      <c r="ST151" s="7">
        <v>0</v>
      </c>
      <c r="SU151" s="8">
        <v>0</v>
      </c>
      <c r="SV151" s="7">
        <v>0</v>
      </c>
      <c r="SW151" s="7">
        <v>0</v>
      </c>
      <c r="SX151" s="7">
        <v>0</v>
      </c>
      <c r="SY151" s="7">
        <v>0</v>
      </c>
      <c r="SZ151" s="7">
        <v>0</v>
      </c>
      <c r="TA151" s="7">
        <v>0</v>
      </c>
      <c r="TB151" s="7">
        <v>0</v>
      </c>
      <c r="TC151" s="7">
        <v>0</v>
      </c>
      <c r="TD151" s="7">
        <v>0</v>
      </c>
      <c r="TE151" s="7">
        <v>0</v>
      </c>
      <c r="TF151" s="7">
        <v>0</v>
      </c>
      <c r="TG151" s="7">
        <v>0</v>
      </c>
      <c r="TH151" s="7">
        <v>0</v>
      </c>
      <c r="TI151" s="7">
        <v>0</v>
      </c>
      <c r="TJ151" s="8">
        <v>0</v>
      </c>
      <c r="TK151" s="7">
        <v>0</v>
      </c>
      <c r="TL151" s="7">
        <v>0</v>
      </c>
      <c r="TM151" s="7">
        <v>0</v>
      </c>
      <c r="TN151" s="7">
        <v>0</v>
      </c>
      <c r="TO151" s="7">
        <v>0</v>
      </c>
      <c r="TP151" s="7">
        <v>0</v>
      </c>
      <c r="TQ151" s="7">
        <v>0</v>
      </c>
      <c r="TR151" s="7">
        <v>0</v>
      </c>
      <c r="TS151" s="7">
        <v>0</v>
      </c>
      <c r="TT151" s="7">
        <v>0</v>
      </c>
      <c r="TU151" s="7">
        <v>0</v>
      </c>
      <c r="TV151" s="7">
        <v>0</v>
      </c>
      <c r="TW151" s="7">
        <v>0</v>
      </c>
      <c r="TX151" s="7">
        <v>0</v>
      </c>
      <c r="TY151" s="8">
        <v>0</v>
      </c>
      <c r="TZ151" s="7">
        <v>0</v>
      </c>
      <c r="UA151" s="7">
        <v>0</v>
      </c>
      <c r="UB151" s="7">
        <v>0</v>
      </c>
      <c r="UC151" s="7">
        <v>0</v>
      </c>
      <c r="UD151" s="7">
        <v>0</v>
      </c>
      <c r="UE151" s="7">
        <v>0</v>
      </c>
      <c r="UF151" s="7">
        <v>0</v>
      </c>
      <c r="UG151" s="7">
        <v>0</v>
      </c>
      <c r="UH151" s="7">
        <v>0</v>
      </c>
      <c r="UI151" s="7">
        <v>0</v>
      </c>
      <c r="UJ151" s="7">
        <v>0</v>
      </c>
      <c r="UK151" s="7">
        <v>0</v>
      </c>
      <c r="UL151" s="7">
        <v>0</v>
      </c>
      <c r="UM151" s="7">
        <v>0</v>
      </c>
      <c r="UN151" s="8">
        <v>0</v>
      </c>
      <c r="UO151" s="7">
        <v>0</v>
      </c>
      <c r="UP151" s="7">
        <v>0</v>
      </c>
      <c r="UQ151" s="7">
        <v>0</v>
      </c>
      <c r="UR151" s="7">
        <v>0</v>
      </c>
      <c r="US151" s="7">
        <v>0</v>
      </c>
      <c r="UT151" s="7">
        <v>0</v>
      </c>
      <c r="UU151" s="7">
        <v>0</v>
      </c>
      <c r="UV151" s="7">
        <v>0</v>
      </c>
      <c r="UW151" s="7">
        <v>0</v>
      </c>
      <c r="UX151" s="7">
        <v>0</v>
      </c>
      <c r="UY151" s="7">
        <v>0</v>
      </c>
      <c r="UZ151" s="7">
        <v>0</v>
      </c>
      <c r="VA151" s="7">
        <v>0</v>
      </c>
      <c r="VB151" s="7">
        <v>0</v>
      </c>
      <c r="VC151" s="8">
        <v>0</v>
      </c>
      <c r="VD151" s="7">
        <v>0</v>
      </c>
      <c r="VE151" s="7">
        <v>0</v>
      </c>
      <c r="VF151" s="7">
        <v>0</v>
      </c>
      <c r="VG151" s="7">
        <v>0</v>
      </c>
      <c r="VH151" s="7">
        <v>0</v>
      </c>
      <c r="VI151" s="7">
        <v>0</v>
      </c>
      <c r="VJ151" s="7">
        <v>0</v>
      </c>
      <c r="VK151" s="7">
        <v>0</v>
      </c>
      <c r="VL151" s="7">
        <v>0</v>
      </c>
      <c r="VM151" s="7">
        <v>0</v>
      </c>
      <c r="VN151" s="7">
        <v>0</v>
      </c>
      <c r="VO151" s="7">
        <v>0</v>
      </c>
      <c r="VP151" s="7">
        <v>0</v>
      </c>
      <c r="VQ151" s="7">
        <v>0</v>
      </c>
      <c r="VR151" s="8">
        <v>0</v>
      </c>
      <c r="VS151" s="7">
        <v>0</v>
      </c>
      <c r="VT151" s="7">
        <v>0</v>
      </c>
      <c r="VU151" s="7">
        <v>0</v>
      </c>
      <c r="VV151" s="7">
        <v>0</v>
      </c>
      <c r="VW151" s="7">
        <v>0</v>
      </c>
      <c r="VX151" s="7">
        <v>0</v>
      </c>
      <c r="VY151" s="7">
        <v>0</v>
      </c>
      <c r="VZ151" s="7">
        <v>0</v>
      </c>
      <c r="WA151" s="7">
        <v>0</v>
      </c>
      <c r="WB151" s="7">
        <v>0</v>
      </c>
      <c r="WC151" s="7">
        <v>0</v>
      </c>
      <c r="WD151" s="7">
        <v>0</v>
      </c>
      <c r="WE151" s="7">
        <v>0</v>
      </c>
      <c r="WF151" s="7">
        <v>0</v>
      </c>
      <c r="WG151" s="8">
        <v>0</v>
      </c>
      <c r="WH151" s="7">
        <v>0</v>
      </c>
      <c r="WI151" s="7">
        <v>0</v>
      </c>
      <c r="WJ151" s="7">
        <v>0</v>
      </c>
      <c r="WK151" s="7">
        <v>0</v>
      </c>
      <c r="WL151" s="7">
        <v>0</v>
      </c>
      <c r="WM151" s="7">
        <v>0</v>
      </c>
      <c r="WN151" s="7">
        <v>0</v>
      </c>
      <c r="WO151" s="7">
        <v>0</v>
      </c>
      <c r="WP151" s="7">
        <v>0</v>
      </c>
      <c r="WQ151" s="7">
        <v>0</v>
      </c>
      <c r="WR151" s="7">
        <v>0</v>
      </c>
      <c r="WS151" s="7">
        <v>0</v>
      </c>
      <c r="WT151" s="7">
        <v>0</v>
      </c>
      <c r="WU151" s="7">
        <v>0</v>
      </c>
      <c r="WV151" s="8">
        <v>0</v>
      </c>
      <c r="WW151" s="7">
        <v>0</v>
      </c>
      <c r="WX151" s="7">
        <v>0</v>
      </c>
      <c r="WY151" s="7">
        <v>0</v>
      </c>
      <c r="WZ151" s="7">
        <v>0</v>
      </c>
      <c r="XA151" s="7">
        <v>0</v>
      </c>
      <c r="XB151" s="7">
        <v>0</v>
      </c>
      <c r="XC151" s="7">
        <v>0</v>
      </c>
      <c r="XD151" s="7">
        <v>0</v>
      </c>
      <c r="XE151" s="7">
        <v>0</v>
      </c>
      <c r="XF151" s="7">
        <v>0</v>
      </c>
      <c r="XG151" s="7">
        <v>0</v>
      </c>
      <c r="XH151" s="7">
        <v>0</v>
      </c>
      <c r="XI151" s="7">
        <v>0</v>
      </c>
      <c r="XJ151" s="7">
        <v>0</v>
      </c>
      <c r="XK151" s="8">
        <v>0</v>
      </c>
      <c r="XL151" s="7">
        <v>0</v>
      </c>
      <c r="XM151" s="7">
        <v>0</v>
      </c>
      <c r="XN151" s="7">
        <v>0</v>
      </c>
      <c r="XO151" s="7">
        <v>0</v>
      </c>
      <c r="XP151" s="7">
        <v>0</v>
      </c>
      <c r="XQ151" s="7">
        <v>0</v>
      </c>
      <c r="XR151" s="7">
        <v>0</v>
      </c>
      <c r="XS151" s="7">
        <v>0</v>
      </c>
      <c r="XT151" s="7">
        <v>0</v>
      </c>
      <c r="XU151" s="7">
        <v>0</v>
      </c>
      <c r="XV151" s="7">
        <v>0</v>
      </c>
      <c r="XW151" s="7">
        <v>0</v>
      </c>
      <c r="XX151" s="7">
        <v>0</v>
      </c>
      <c r="XY151" s="7">
        <v>0</v>
      </c>
      <c r="XZ151" s="8">
        <v>0</v>
      </c>
      <c r="YA151" s="7">
        <v>0</v>
      </c>
      <c r="YB151" s="7">
        <v>0</v>
      </c>
      <c r="YC151" s="7">
        <v>0</v>
      </c>
      <c r="YD151" s="7">
        <v>0</v>
      </c>
      <c r="YE151" s="7">
        <v>0</v>
      </c>
      <c r="YF151" s="7">
        <v>0</v>
      </c>
      <c r="YG151" s="7">
        <v>0</v>
      </c>
      <c r="YH151" s="7">
        <v>0</v>
      </c>
      <c r="YI151" s="7">
        <v>0</v>
      </c>
      <c r="YJ151" s="7">
        <v>0</v>
      </c>
      <c r="YK151" s="7">
        <v>0</v>
      </c>
      <c r="YL151" s="7">
        <v>0</v>
      </c>
      <c r="YM151" s="7">
        <v>0</v>
      </c>
      <c r="YN151" s="7">
        <v>0</v>
      </c>
      <c r="YO151" s="8">
        <v>0</v>
      </c>
      <c r="YP151" s="7">
        <v>0</v>
      </c>
      <c r="YQ151" s="7">
        <v>0</v>
      </c>
      <c r="YR151" s="7">
        <v>0</v>
      </c>
      <c r="YS151" s="7">
        <v>0</v>
      </c>
      <c r="YT151" s="7">
        <v>0</v>
      </c>
      <c r="YU151" s="7">
        <v>0</v>
      </c>
      <c r="YV151" s="7">
        <v>0</v>
      </c>
      <c r="YW151" s="7">
        <v>0</v>
      </c>
      <c r="YX151" s="7">
        <v>0</v>
      </c>
      <c r="YY151" s="7">
        <v>0</v>
      </c>
      <c r="YZ151" s="7">
        <v>0</v>
      </c>
      <c r="ZA151" s="7">
        <v>0</v>
      </c>
      <c r="ZB151" s="7">
        <v>0</v>
      </c>
      <c r="ZC151" s="7">
        <v>0</v>
      </c>
      <c r="ZD151" s="8">
        <v>0</v>
      </c>
      <c r="ZE151" s="7">
        <v>0</v>
      </c>
      <c r="ZF151" s="7">
        <v>0</v>
      </c>
      <c r="ZG151" s="7">
        <v>0</v>
      </c>
      <c r="ZH151" s="7">
        <v>0</v>
      </c>
      <c r="ZI151" s="7">
        <v>0</v>
      </c>
      <c r="ZJ151" s="7">
        <v>0</v>
      </c>
      <c r="ZK151" s="7">
        <v>0</v>
      </c>
      <c r="ZL151" s="7">
        <v>0</v>
      </c>
      <c r="ZM151" s="7">
        <v>0</v>
      </c>
      <c r="ZN151" s="7">
        <v>0</v>
      </c>
      <c r="ZO151" s="7">
        <v>0</v>
      </c>
      <c r="ZP151" s="7">
        <v>0</v>
      </c>
      <c r="ZQ151" s="7">
        <v>0</v>
      </c>
      <c r="ZR151" s="7">
        <v>0</v>
      </c>
      <c r="ZS151" s="8">
        <v>0</v>
      </c>
      <c r="ZT151" s="7">
        <v>0</v>
      </c>
      <c r="ZU151" s="7">
        <v>0</v>
      </c>
      <c r="ZV151" s="7">
        <v>0</v>
      </c>
      <c r="ZW151" s="7">
        <v>0</v>
      </c>
      <c r="ZX151" s="7">
        <v>0</v>
      </c>
      <c r="ZY151" s="7">
        <v>0</v>
      </c>
      <c r="ZZ151" s="7">
        <v>0</v>
      </c>
      <c r="AAA151" s="7">
        <v>0</v>
      </c>
      <c r="AAB151" s="7">
        <v>0</v>
      </c>
      <c r="AAC151" s="7">
        <v>0</v>
      </c>
      <c r="AAD151" s="7">
        <v>0</v>
      </c>
      <c r="AAE151" s="7">
        <v>0</v>
      </c>
      <c r="AAF151" s="7">
        <v>0</v>
      </c>
      <c r="AAG151" s="7">
        <v>0</v>
      </c>
      <c r="AAH151" s="8">
        <v>0</v>
      </c>
      <c r="AAI151" s="7">
        <v>0</v>
      </c>
      <c r="AAJ151" s="7">
        <v>0</v>
      </c>
      <c r="AAK151" s="7">
        <v>0</v>
      </c>
      <c r="AAL151" s="7">
        <v>0</v>
      </c>
      <c r="AAM151" s="7">
        <v>0</v>
      </c>
      <c r="AAN151" s="7">
        <v>0</v>
      </c>
      <c r="AAO151" s="7">
        <v>0</v>
      </c>
      <c r="AAP151" s="7">
        <v>0</v>
      </c>
      <c r="AAQ151" s="7">
        <v>0</v>
      </c>
      <c r="AAR151" s="7">
        <v>0</v>
      </c>
      <c r="AAS151" s="7">
        <v>0</v>
      </c>
      <c r="AAT151" s="7">
        <v>0</v>
      </c>
      <c r="AAU151" s="7">
        <v>0</v>
      </c>
      <c r="AAV151" s="7">
        <v>0</v>
      </c>
      <c r="AAW151" s="8">
        <v>0</v>
      </c>
      <c r="AAX151" s="7">
        <v>0</v>
      </c>
      <c r="AAY151" s="7">
        <v>0</v>
      </c>
      <c r="AAZ151" s="7">
        <v>0</v>
      </c>
      <c r="ABA151" s="7">
        <v>0</v>
      </c>
      <c r="ABB151" s="7">
        <v>0</v>
      </c>
      <c r="ABC151" s="7">
        <v>0</v>
      </c>
      <c r="ABD151" s="7">
        <v>0</v>
      </c>
      <c r="ABE151" s="7">
        <v>0</v>
      </c>
      <c r="ABF151" s="7">
        <v>0</v>
      </c>
      <c r="ABG151" s="7">
        <v>0</v>
      </c>
      <c r="ABH151" s="7">
        <v>0</v>
      </c>
      <c r="ABI151" s="7">
        <v>0</v>
      </c>
      <c r="ABJ151" s="7">
        <v>0</v>
      </c>
      <c r="ABK151" s="7">
        <v>0</v>
      </c>
      <c r="ABL151" s="8">
        <v>0</v>
      </c>
      <c r="ABM151" s="7">
        <v>0</v>
      </c>
      <c r="ABN151" s="7">
        <v>0</v>
      </c>
      <c r="ABO151" s="7">
        <v>0</v>
      </c>
      <c r="ABP151" s="7">
        <v>0</v>
      </c>
      <c r="ABQ151" s="7">
        <v>0</v>
      </c>
      <c r="ABR151" s="7">
        <v>0</v>
      </c>
      <c r="ABS151" s="7">
        <v>0</v>
      </c>
      <c r="ABT151" s="7">
        <v>0</v>
      </c>
      <c r="ABU151" s="7">
        <v>0</v>
      </c>
      <c r="ABV151" s="7">
        <v>0</v>
      </c>
      <c r="ABW151" s="7">
        <v>0</v>
      </c>
      <c r="ABX151" s="7">
        <v>0</v>
      </c>
      <c r="ABY151" s="7">
        <v>0</v>
      </c>
      <c r="ABZ151" s="7">
        <v>0</v>
      </c>
      <c r="ACA151" s="8">
        <v>0</v>
      </c>
      <c r="ACB151" s="7">
        <v>0</v>
      </c>
      <c r="ACC151" s="7">
        <v>0</v>
      </c>
      <c r="ACD151" s="7">
        <v>0</v>
      </c>
      <c r="ACE151" s="7">
        <v>0</v>
      </c>
      <c r="ACF151" s="7">
        <v>0</v>
      </c>
      <c r="ACG151" s="7">
        <v>0</v>
      </c>
      <c r="ACH151" s="7">
        <v>0</v>
      </c>
      <c r="ACI151" s="7">
        <v>0</v>
      </c>
      <c r="ACJ151" s="7">
        <v>0</v>
      </c>
      <c r="ACK151" s="7">
        <v>0</v>
      </c>
      <c r="ACL151" s="7">
        <v>0</v>
      </c>
      <c r="ACM151" s="7">
        <v>0</v>
      </c>
      <c r="ACN151" s="7">
        <v>0</v>
      </c>
      <c r="ACO151" s="7">
        <v>0</v>
      </c>
      <c r="ACP151" s="8">
        <v>0</v>
      </c>
      <c r="ACQ151" s="7">
        <v>0</v>
      </c>
      <c r="ACR151" s="7">
        <v>0</v>
      </c>
      <c r="ACS151" s="7">
        <v>0</v>
      </c>
      <c r="ACT151" s="7">
        <v>0</v>
      </c>
      <c r="ACU151" s="7">
        <v>0</v>
      </c>
      <c r="ACV151" s="7">
        <v>0</v>
      </c>
      <c r="ACW151" s="7">
        <v>0</v>
      </c>
      <c r="ACX151" s="7">
        <v>0</v>
      </c>
      <c r="ACY151" s="7">
        <v>0</v>
      </c>
      <c r="ACZ151" s="7">
        <v>0</v>
      </c>
      <c r="ADA151" s="7">
        <v>0</v>
      </c>
      <c r="ADB151" s="7">
        <v>0</v>
      </c>
      <c r="ADC151" s="7">
        <v>0</v>
      </c>
      <c r="ADD151" s="7">
        <v>0</v>
      </c>
      <c r="ADE151" s="8">
        <v>0</v>
      </c>
      <c r="ADF151" s="7"/>
      <c r="ADG151" s="7"/>
      <c r="ADH151" s="7"/>
      <c r="ADI151" s="7"/>
      <c r="ADJ151" s="7"/>
      <c r="ADK151" s="7"/>
      <c r="ADL151" s="7"/>
      <c r="ADM151" s="7"/>
      <c r="ADN151" s="7"/>
      <c r="ADO151" s="7"/>
      <c r="ADP151" s="7"/>
      <c r="ADQ151" s="7"/>
      <c r="ADR151" s="7"/>
      <c r="ADS151" s="7"/>
      <c r="ADT151" s="7"/>
      <c r="ADU151" s="7"/>
      <c r="ADV151" s="7"/>
      <c r="ADW151" s="7"/>
      <c r="ADX151" s="7"/>
      <c r="ADY151" s="7"/>
      <c r="ADZ151" s="7"/>
      <c r="AEA151" s="7"/>
      <c r="AEB151" s="7"/>
      <c r="AEC151" s="7"/>
      <c r="AED151" s="7"/>
      <c r="AEE151" s="7"/>
      <c r="AEF151" s="7"/>
      <c r="AEG151" s="7"/>
      <c r="AEH151" s="7"/>
      <c r="AEI151" s="7"/>
      <c r="AEJ151" s="7"/>
      <c r="AEK151" s="7"/>
      <c r="AEL151" s="7"/>
      <c r="AEM151" s="7"/>
      <c r="AEN151" s="7"/>
      <c r="AEO151" s="7"/>
      <c r="AEP151" s="7"/>
      <c r="AEQ151" s="7"/>
      <c r="AER151" s="7"/>
      <c r="AES151" s="7"/>
      <c r="AET151" s="7"/>
      <c r="AEU151" s="7"/>
      <c r="AEV151" s="7"/>
      <c r="AEW151" s="7"/>
      <c r="AEX151" s="7"/>
      <c r="AEY151" s="7"/>
      <c r="AEZ151" s="7"/>
      <c r="AFA151" s="7"/>
      <c r="AFB151" s="7"/>
      <c r="AFC151" s="7"/>
      <c r="AFD151" s="7"/>
      <c r="AFE151" s="7"/>
      <c r="AFF151" s="7"/>
      <c r="AFG151" s="7"/>
      <c r="AFH151" s="7"/>
      <c r="AFI151" s="7"/>
      <c r="AFJ151" s="7"/>
      <c r="AFK151" s="7"/>
      <c r="AFL151" s="7"/>
      <c r="AFM151" s="7"/>
      <c r="AFN151" s="7"/>
      <c r="AFO151" s="7"/>
      <c r="AFP151" s="7"/>
      <c r="AFQ151" s="7"/>
      <c r="AFR151" s="7"/>
      <c r="AFS151" s="7"/>
      <c r="AFT151" s="7"/>
      <c r="AFU151" s="7"/>
      <c r="AFV151" s="7"/>
      <c r="AFW151" s="7"/>
      <c r="AFX151" s="7"/>
      <c r="AFY151" s="7"/>
      <c r="AFZ151" s="7"/>
      <c r="AGA151" s="7"/>
      <c r="AGB151" s="7"/>
      <c r="AGC151" s="7"/>
      <c r="AGD151" s="7"/>
      <c r="AGE151" s="7"/>
      <c r="AGF151" s="7"/>
      <c r="AGG151" s="7"/>
      <c r="AGH151" s="7"/>
      <c r="AGI151" s="7"/>
      <c r="AGJ151" s="7"/>
      <c r="AGK151" s="7"/>
      <c r="AGL151" s="7"/>
      <c r="AGM151" s="7"/>
      <c r="AGN151" s="7"/>
      <c r="AGO151" s="7"/>
      <c r="AGP151" s="7"/>
      <c r="AGQ151" s="7"/>
      <c r="AGR151" s="7"/>
      <c r="AGS151" s="7"/>
      <c r="AGT151" s="7"/>
      <c r="AGU151" s="7"/>
      <c r="AGV151" s="7"/>
      <c r="AGW151" s="7"/>
      <c r="AGX151" s="7"/>
      <c r="AGY151" s="7"/>
      <c r="AGZ151" s="7"/>
      <c r="AHA151" s="7"/>
      <c r="AHB151" s="7"/>
      <c r="AHC151" s="7"/>
      <c r="AHD151" s="7"/>
      <c r="AHE151" s="7"/>
      <c r="AHF151" s="7"/>
      <c r="AHG151" s="7"/>
      <c r="AHH151" s="7"/>
      <c r="AHI151" s="7"/>
      <c r="AHJ151" s="7"/>
      <c r="AHK151" s="7"/>
      <c r="AHL151" s="7"/>
      <c r="AHM151" s="7"/>
      <c r="AHN151" s="7"/>
      <c r="AHO151" s="7"/>
      <c r="AHP151" s="7"/>
      <c r="AHQ151" s="7"/>
      <c r="AHR151" s="7"/>
      <c r="AHS151" s="7"/>
      <c r="AHT151" s="7"/>
      <c r="AHU151" s="7"/>
      <c r="AHV151" s="7"/>
      <c r="AHW151" s="7"/>
      <c r="AHX151" s="7"/>
      <c r="AHY151" s="7"/>
      <c r="AHZ151" s="7"/>
      <c r="AIA151" s="7"/>
      <c r="AIB151" s="7"/>
      <c r="AIC151" s="7"/>
      <c r="AID151" s="7"/>
      <c r="AIE151" s="7"/>
      <c r="AIF151" s="7"/>
      <c r="AIG151" s="7"/>
      <c r="AIH151" s="7"/>
      <c r="AII151" s="7"/>
      <c r="AIJ151" s="7"/>
      <c r="AIK151" s="7"/>
      <c r="AIL151" s="7"/>
      <c r="AIM151" s="7"/>
      <c r="AIN151" s="7"/>
      <c r="AIO151" s="7"/>
      <c r="AIP151" s="7"/>
      <c r="AIQ151" s="7"/>
      <c r="AIR151" s="7"/>
      <c r="AIS151" s="7"/>
      <c r="AIT151" s="7"/>
      <c r="AIU151" s="7"/>
      <c r="AIV151" s="7"/>
      <c r="AIW151" s="7"/>
      <c r="AIX151" s="7"/>
      <c r="AIY151" s="7"/>
      <c r="AIZ151" s="7"/>
      <c r="AJA151" s="7"/>
      <c r="AJB151" s="7"/>
      <c r="AJC151" s="7"/>
      <c r="AJD151" s="7"/>
      <c r="AJE151" s="7"/>
      <c r="AJF151" s="7"/>
      <c r="AJG151" s="7"/>
      <c r="AJH151" s="7"/>
      <c r="AJI151" s="7"/>
      <c r="AJJ151" s="7"/>
      <c r="AJK151" s="7"/>
      <c r="AJL151" s="7"/>
      <c r="AJM151" s="7"/>
      <c r="AJN151" s="7"/>
      <c r="AJO151" s="7"/>
      <c r="AJP151" s="7"/>
      <c r="AJQ151" s="7"/>
      <c r="AJR151" s="7"/>
      <c r="AJS151" s="7"/>
      <c r="AJT151" s="7"/>
      <c r="AJU151" s="7"/>
      <c r="AJV151" s="7"/>
      <c r="AJW151" s="7"/>
      <c r="AJX151" s="7"/>
      <c r="AJY151" s="7"/>
      <c r="AJZ151" s="7"/>
      <c r="AKA151" s="7"/>
      <c r="AKB151" s="7"/>
      <c r="AKC151" s="7"/>
      <c r="AKD151" s="7"/>
      <c r="AKE151" s="7"/>
      <c r="AKF151" s="7"/>
      <c r="AKG151" s="7"/>
      <c r="AKH151" s="7"/>
      <c r="AKI151" s="7"/>
      <c r="AKJ151" s="7"/>
      <c r="AKK151" s="7"/>
      <c r="AKL151" s="7"/>
      <c r="AKM151" s="7"/>
      <c r="AKN151" s="7"/>
      <c r="AKO151" s="7"/>
      <c r="AKP151" s="7"/>
      <c r="AKQ151" s="7"/>
      <c r="AKR151" s="7"/>
      <c r="AKS151" s="7"/>
      <c r="AKT151" s="7"/>
      <c r="AKU151" s="7"/>
      <c r="AKV151" s="7"/>
      <c r="AKW151" s="7"/>
      <c r="AKX151" s="7"/>
      <c r="AKY151" s="7"/>
      <c r="AKZ151" s="7"/>
      <c r="ALA151" s="7"/>
      <c r="ALB151" s="7"/>
      <c r="ALC151" s="7"/>
      <c r="ALD151" s="7"/>
      <c r="ALE151" s="7"/>
      <c r="ALF151" s="7"/>
      <c r="ALG151" s="7"/>
      <c r="ALH151" s="7"/>
      <c r="ALI151" s="7"/>
      <c r="ALJ151" s="7"/>
      <c r="ALK151" s="7"/>
      <c r="ALL151" s="7"/>
      <c r="ALM151" s="7"/>
      <c r="ALN151" s="7"/>
      <c r="ALO151" s="7"/>
      <c r="ALP151" s="7"/>
      <c r="ALQ151" s="7"/>
      <c r="ALR151" s="7"/>
      <c r="ALS151" s="7"/>
      <c r="ALT151" s="7"/>
      <c r="ALU151" s="7"/>
      <c r="ALV151" s="7"/>
      <c r="ALW151" s="7"/>
      <c r="ALX151" s="7"/>
      <c r="ALY151" s="7"/>
      <c r="ALZ151" s="7"/>
      <c r="AMA151" s="7"/>
      <c r="AMB151" s="7"/>
      <c r="AMC151" s="7"/>
      <c r="AMD151" s="7"/>
      <c r="AME151" s="7"/>
      <c r="AMF151" s="7"/>
      <c r="AMG151" s="7"/>
      <c r="AMH151" s="7"/>
      <c r="AMI151" s="7"/>
      <c r="AMJ151" s="7"/>
      <c r="AMK151" s="7"/>
      <c r="AML151" s="4"/>
      <c r="AMM151" s="4"/>
      <c r="AMN151" s="4"/>
      <c r="AMO151" s="4"/>
      <c r="AMP151" s="4"/>
      <c r="AMQ151" s="4"/>
      <c r="AMR151" s="4"/>
      <c r="AMS151" s="4"/>
      <c r="AMT151" s="4"/>
      <c r="AMU151" s="4"/>
      <c r="AMV151" s="4"/>
      <c r="AMW151" s="4"/>
      <c r="AMX151" s="4"/>
      <c r="AMY151" s="4"/>
      <c r="AMZ151" s="9"/>
      <c r="ANA151" s="4"/>
      <c r="ANB151" s="4"/>
      <c r="ANC151" s="4"/>
      <c r="AND151" s="4"/>
      <c r="ANE151" s="4"/>
      <c r="ANF151" s="4"/>
      <c r="ANG151" s="4"/>
      <c r="ANH151" s="4"/>
      <c r="ANI151" s="4"/>
      <c r="ANJ151" s="4"/>
      <c r="ANK151" s="4"/>
      <c r="ANL151" s="4"/>
      <c r="ANM151" s="4"/>
      <c r="ANN151" s="4"/>
      <c r="ANO151" s="9"/>
      <c r="ANP151" s="4"/>
      <c r="ANQ151" s="4"/>
      <c r="ANR151" s="4"/>
      <c r="ANS151" s="4"/>
      <c r="ANT151" s="4"/>
      <c r="ANU151" s="4"/>
      <c r="ANV151" s="4"/>
      <c r="ANW151" s="4"/>
      <c r="ANX151" s="4"/>
      <c r="ANY151" s="4"/>
      <c r="ANZ151" s="4"/>
      <c r="AOA151" s="4"/>
      <c r="AOB151" s="4"/>
      <c r="AOC151" s="4"/>
      <c r="AOD151" s="4"/>
      <c r="AOE151" s="4"/>
      <c r="AOF151" s="4"/>
      <c r="AOG151" s="4"/>
      <c r="AOH151" s="4"/>
      <c r="AOI151" s="4"/>
      <c r="AOJ151" s="4"/>
      <c r="AOK151" s="4"/>
      <c r="AOL151" s="4"/>
      <c r="AOM151" s="4"/>
      <c r="AON151" s="4"/>
      <c r="AOO151" s="4"/>
      <c r="AOP151" s="4"/>
      <c r="AOQ151" s="4"/>
      <c r="AOR151" s="4"/>
      <c r="AOS151" s="4"/>
      <c r="AOT151" s="4"/>
      <c r="AOU151" s="4"/>
      <c r="AOV151" s="4"/>
      <c r="AOW151" s="4"/>
      <c r="AOX151" s="4"/>
      <c r="AOY151" s="4"/>
      <c r="AOZ151" s="4"/>
      <c r="APA151" s="4"/>
      <c r="APB151" s="4"/>
      <c r="APC151" s="4"/>
      <c r="APD151" s="4"/>
      <c r="APE151" s="4"/>
      <c r="APF151" s="4"/>
      <c r="APG151" s="4"/>
      <c r="APH151" s="4"/>
    </row>
    <row r="152" spans="2:1100" x14ac:dyDescent="0.25">
      <c r="B152" s="12">
        <v>6</v>
      </c>
      <c r="C152" s="12">
        <v>2989.26</v>
      </c>
      <c r="D152" s="12">
        <v>2584.6000000000004</v>
      </c>
      <c r="E152" s="12">
        <v>3288.09</v>
      </c>
      <c r="F152" s="12">
        <v>2889.41</v>
      </c>
      <c r="G152" s="12">
        <v>3104.23</v>
      </c>
      <c r="H152" s="12">
        <v>3029.62</v>
      </c>
      <c r="I152" s="12">
        <v>3356.3600000000006</v>
      </c>
      <c r="J152" s="12">
        <v>3412.9499999999994</v>
      </c>
      <c r="K152" s="12">
        <v>3985.8099999999995</v>
      </c>
      <c r="L152" s="12">
        <v>4846.9399999999996</v>
      </c>
      <c r="M152" s="12">
        <v>4937.2699999999995</v>
      </c>
      <c r="N152" s="12">
        <v>4999.07</v>
      </c>
      <c r="O152" s="12">
        <v>4640.17</v>
      </c>
      <c r="P152" s="12">
        <v>3957.9500000000003</v>
      </c>
      <c r="Q152" s="12"/>
      <c r="R152" s="12"/>
      <c r="S152" s="12">
        <v>6</v>
      </c>
      <c r="T152" s="12" t="s">
        <v>5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2">
        <v>0</v>
      </c>
      <c r="AZ152" s="11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12">
        <v>0</v>
      </c>
      <c r="BQ152" s="12">
        <v>0</v>
      </c>
      <c r="BR152" s="12">
        <v>0</v>
      </c>
      <c r="BS152" s="12">
        <v>0</v>
      </c>
      <c r="BT152" s="12">
        <v>0</v>
      </c>
      <c r="BU152" s="12">
        <v>0</v>
      </c>
      <c r="BV152" s="12">
        <v>0</v>
      </c>
      <c r="BW152" s="12">
        <v>0</v>
      </c>
      <c r="BX152" s="12">
        <v>0</v>
      </c>
      <c r="BY152" s="12">
        <v>0</v>
      </c>
      <c r="BZ152" s="12">
        <v>0</v>
      </c>
      <c r="CA152" s="12">
        <v>0</v>
      </c>
      <c r="CB152" s="12">
        <v>0</v>
      </c>
      <c r="CC152" s="12">
        <v>0</v>
      </c>
      <c r="CD152" s="12">
        <v>0</v>
      </c>
      <c r="CE152" s="12">
        <v>0</v>
      </c>
      <c r="CF152" s="12">
        <v>0</v>
      </c>
      <c r="CG152" s="12">
        <v>0</v>
      </c>
      <c r="CH152" s="12">
        <v>0</v>
      </c>
      <c r="CI152" s="12">
        <v>0</v>
      </c>
      <c r="CJ152" s="12">
        <v>0</v>
      </c>
      <c r="CK152" s="12">
        <v>0</v>
      </c>
      <c r="CL152" s="12">
        <v>0</v>
      </c>
      <c r="CM152" s="12">
        <v>0</v>
      </c>
      <c r="CN152" s="12">
        <v>0</v>
      </c>
      <c r="CO152" s="12">
        <v>0</v>
      </c>
      <c r="CP152" s="12">
        <v>0</v>
      </c>
      <c r="CQ152" s="12">
        <v>0</v>
      </c>
      <c r="CR152" s="12">
        <v>0</v>
      </c>
      <c r="CS152" s="12">
        <v>0</v>
      </c>
      <c r="CT152" s="12">
        <v>0</v>
      </c>
      <c r="CU152" s="12">
        <v>0</v>
      </c>
      <c r="CV152" s="12">
        <v>0</v>
      </c>
      <c r="CW152" s="12">
        <v>0</v>
      </c>
      <c r="CX152" s="12">
        <v>0</v>
      </c>
      <c r="CY152" s="12">
        <v>0</v>
      </c>
      <c r="CZ152" s="12">
        <v>0</v>
      </c>
      <c r="DA152" s="12">
        <v>0</v>
      </c>
      <c r="DB152" s="12">
        <v>0</v>
      </c>
      <c r="DC152" s="12">
        <v>0</v>
      </c>
      <c r="DD152" s="12">
        <v>0</v>
      </c>
      <c r="DE152" s="12">
        <v>0</v>
      </c>
      <c r="DF152" s="12">
        <v>0</v>
      </c>
      <c r="DG152" s="13">
        <v>0</v>
      </c>
      <c r="DH152" s="13">
        <v>0</v>
      </c>
      <c r="DI152" s="13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8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8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1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8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  <c r="FK152" s="7">
        <v>0</v>
      </c>
      <c r="FL152" s="7">
        <v>0</v>
      </c>
      <c r="FM152" s="7">
        <v>0</v>
      </c>
      <c r="FN152" s="8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7">
        <v>0</v>
      </c>
      <c r="FZ152" s="7">
        <v>0</v>
      </c>
      <c r="GA152" s="7">
        <v>0</v>
      </c>
      <c r="GB152" s="7">
        <v>0</v>
      </c>
      <c r="GC152" s="8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7">
        <v>0</v>
      </c>
      <c r="GO152" s="7">
        <v>0</v>
      </c>
      <c r="GP152" s="7">
        <v>0</v>
      </c>
      <c r="GQ152" s="7">
        <v>0</v>
      </c>
      <c r="GR152" s="8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7">
        <v>0</v>
      </c>
      <c r="HD152" s="7">
        <v>0</v>
      </c>
      <c r="HE152" s="7">
        <v>0</v>
      </c>
      <c r="HF152" s="7">
        <v>0</v>
      </c>
      <c r="HG152" s="8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7">
        <v>0</v>
      </c>
      <c r="HS152" s="7">
        <v>0</v>
      </c>
      <c r="HT152" s="7">
        <v>0</v>
      </c>
      <c r="HU152" s="7">
        <v>0</v>
      </c>
      <c r="HV152" s="8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7">
        <v>0</v>
      </c>
      <c r="IH152" s="7">
        <v>0</v>
      </c>
      <c r="II152" s="7">
        <v>0</v>
      </c>
      <c r="IJ152" s="7">
        <v>0</v>
      </c>
      <c r="IK152" s="8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7">
        <v>0</v>
      </c>
      <c r="IW152" s="7">
        <v>0</v>
      </c>
      <c r="IX152" s="7">
        <v>0</v>
      </c>
      <c r="IY152" s="7">
        <v>0</v>
      </c>
      <c r="IZ152" s="8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7">
        <v>0</v>
      </c>
      <c r="JL152" s="7">
        <v>0</v>
      </c>
      <c r="JM152" s="7">
        <v>0</v>
      </c>
      <c r="JN152" s="7">
        <v>0</v>
      </c>
      <c r="JO152" s="8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7">
        <v>0</v>
      </c>
      <c r="KA152" s="7">
        <v>0</v>
      </c>
      <c r="KB152" s="7">
        <v>0</v>
      </c>
      <c r="KC152" s="7">
        <v>0</v>
      </c>
      <c r="KD152" s="8">
        <v>0</v>
      </c>
      <c r="KE152" s="7">
        <v>0</v>
      </c>
      <c r="KF152" s="7">
        <v>0</v>
      </c>
      <c r="KG152" s="7">
        <v>0</v>
      </c>
      <c r="KH152" s="7">
        <v>0</v>
      </c>
      <c r="KI152" s="7">
        <v>0</v>
      </c>
      <c r="KJ152" s="7">
        <v>0</v>
      </c>
      <c r="KK152" s="7">
        <v>0</v>
      </c>
      <c r="KL152" s="7">
        <v>0</v>
      </c>
      <c r="KM152" s="7">
        <v>0</v>
      </c>
      <c r="KN152" s="7">
        <v>0</v>
      </c>
      <c r="KO152" s="7">
        <v>0</v>
      </c>
      <c r="KP152" s="7">
        <v>0</v>
      </c>
      <c r="KQ152" s="7">
        <v>0</v>
      </c>
      <c r="KR152" s="7">
        <v>0</v>
      </c>
      <c r="KS152" s="8">
        <v>0</v>
      </c>
      <c r="KT152" s="7">
        <v>0</v>
      </c>
      <c r="KU152" s="7">
        <v>0</v>
      </c>
      <c r="KV152" s="7">
        <v>0</v>
      </c>
      <c r="KW152" s="7">
        <v>0</v>
      </c>
      <c r="KX152" s="7">
        <v>0</v>
      </c>
      <c r="KY152" s="7">
        <v>0</v>
      </c>
      <c r="KZ152" s="7">
        <v>0</v>
      </c>
      <c r="LA152" s="7">
        <v>0</v>
      </c>
      <c r="LB152" s="7">
        <v>0</v>
      </c>
      <c r="LC152" s="7">
        <v>0</v>
      </c>
      <c r="LD152" s="7">
        <v>0</v>
      </c>
      <c r="LE152" s="7">
        <v>0</v>
      </c>
      <c r="LF152" s="7">
        <v>0</v>
      </c>
      <c r="LG152" s="7">
        <v>0</v>
      </c>
      <c r="LH152" s="8">
        <v>0</v>
      </c>
      <c r="LI152" s="7">
        <v>0</v>
      </c>
      <c r="LJ152" s="7">
        <v>0</v>
      </c>
      <c r="LK152" s="7">
        <v>0</v>
      </c>
      <c r="LL152" s="7">
        <v>0</v>
      </c>
      <c r="LM152" s="7">
        <v>0</v>
      </c>
      <c r="LN152" s="7">
        <v>0</v>
      </c>
      <c r="LO152" s="7">
        <v>0</v>
      </c>
      <c r="LP152" s="7">
        <v>0</v>
      </c>
      <c r="LQ152" s="7">
        <v>0</v>
      </c>
      <c r="LR152" s="7">
        <v>0</v>
      </c>
      <c r="LS152" s="7">
        <v>0</v>
      </c>
      <c r="LT152" s="7">
        <v>0</v>
      </c>
      <c r="LU152" s="7">
        <v>0</v>
      </c>
      <c r="LV152" s="7">
        <v>0</v>
      </c>
      <c r="LW152" s="8">
        <v>0</v>
      </c>
      <c r="LX152" s="7">
        <v>0</v>
      </c>
      <c r="LY152" s="7">
        <v>0</v>
      </c>
      <c r="LZ152" s="7">
        <v>0</v>
      </c>
      <c r="MA152" s="7">
        <v>0</v>
      </c>
      <c r="MB152" s="7">
        <v>0</v>
      </c>
      <c r="MC152" s="7">
        <v>0</v>
      </c>
      <c r="MD152" s="7">
        <v>0</v>
      </c>
      <c r="ME152" s="7">
        <v>0</v>
      </c>
      <c r="MF152" s="7">
        <v>0</v>
      </c>
      <c r="MG152" s="7">
        <v>0</v>
      </c>
      <c r="MH152" s="7">
        <v>0</v>
      </c>
      <c r="MI152" s="7">
        <v>0</v>
      </c>
      <c r="MJ152" s="7">
        <v>0</v>
      </c>
      <c r="MK152" s="7">
        <v>0</v>
      </c>
      <c r="ML152" s="8">
        <v>0</v>
      </c>
      <c r="MM152" s="7">
        <v>0</v>
      </c>
      <c r="MN152" s="7">
        <v>0</v>
      </c>
      <c r="MO152" s="7">
        <v>0</v>
      </c>
      <c r="MP152" s="7">
        <v>0</v>
      </c>
      <c r="MQ152" s="7">
        <v>0</v>
      </c>
      <c r="MR152" s="7">
        <v>0</v>
      </c>
      <c r="MS152" s="7">
        <v>0</v>
      </c>
      <c r="MT152" s="7">
        <v>0</v>
      </c>
      <c r="MU152" s="7">
        <v>0</v>
      </c>
      <c r="MV152" s="7">
        <v>0</v>
      </c>
      <c r="MW152" s="7">
        <v>0</v>
      </c>
      <c r="MX152" s="7">
        <v>0</v>
      </c>
      <c r="MY152" s="7">
        <v>0</v>
      </c>
      <c r="MZ152" s="7">
        <v>0</v>
      </c>
      <c r="NA152" s="8">
        <v>0</v>
      </c>
      <c r="NB152" s="7">
        <v>0</v>
      </c>
      <c r="NC152" s="7">
        <v>0</v>
      </c>
      <c r="ND152" s="7">
        <v>0</v>
      </c>
      <c r="NE152" s="7">
        <v>0</v>
      </c>
      <c r="NF152" s="7">
        <v>0</v>
      </c>
      <c r="NG152" s="7">
        <v>0</v>
      </c>
      <c r="NH152" s="7">
        <v>0</v>
      </c>
      <c r="NI152" s="7">
        <v>0</v>
      </c>
      <c r="NJ152" s="7">
        <v>0</v>
      </c>
      <c r="NK152" s="7">
        <v>0</v>
      </c>
      <c r="NL152" s="7">
        <v>0</v>
      </c>
      <c r="NM152" s="7">
        <v>0</v>
      </c>
      <c r="NN152" s="7">
        <v>0</v>
      </c>
      <c r="NO152" s="7">
        <v>0</v>
      </c>
      <c r="NP152" s="8">
        <v>0</v>
      </c>
      <c r="NQ152" s="7">
        <v>0</v>
      </c>
      <c r="NR152" s="7">
        <v>0</v>
      </c>
      <c r="NS152" s="7">
        <v>0</v>
      </c>
      <c r="NT152" s="7">
        <v>0</v>
      </c>
      <c r="NU152" s="7">
        <v>0</v>
      </c>
      <c r="NV152" s="7">
        <v>0</v>
      </c>
      <c r="NW152" s="7">
        <v>0</v>
      </c>
      <c r="NX152" s="7">
        <v>0</v>
      </c>
      <c r="NY152" s="7">
        <v>0</v>
      </c>
      <c r="NZ152" s="7">
        <v>0</v>
      </c>
      <c r="OA152" s="7">
        <v>0</v>
      </c>
      <c r="OB152" s="7">
        <v>0</v>
      </c>
      <c r="OC152" s="7">
        <v>0</v>
      </c>
      <c r="OD152" s="7">
        <v>0</v>
      </c>
      <c r="OE152" s="8">
        <v>0</v>
      </c>
      <c r="OF152" s="7">
        <v>0</v>
      </c>
      <c r="OG152" s="7">
        <v>0</v>
      </c>
      <c r="OH152" s="7">
        <v>0</v>
      </c>
      <c r="OI152" s="7">
        <v>0</v>
      </c>
      <c r="OJ152" s="7">
        <v>0</v>
      </c>
      <c r="OK152" s="7">
        <v>0</v>
      </c>
      <c r="OL152" s="7">
        <v>0</v>
      </c>
      <c r="OM152" s="7">
        <v>0</v>
      </c>
      <c r="ON152" s="7">
        <v>0</v>
      </c>
      <c r="OO152" s="7">
        <v>0</v>
      </c>
      <c r="OP152" s="7">
        <v>0</v>
      </c>
      <c r="OQ152" s="7">
        <v>0</v>
      </c>
      <c r="OR152" s="7">
        <v>0</v>
      </c>
      <c r="OS152" s="7">
        <v>0</v>
      </c>
      <c r="OT152" s="8">
        <v>0</v>
      </c>
      <c r="OU152" s="7">
        <v>0</v>
      </c>
      <c r="OV152" s="7">
        <v>0</v>
      </c>
      <c r="OW152" s="7">
        <v>0</v>
      </c>
      <c r="OX152" s="7">
        <v>0</v>
      </c>
      <c r="OY152" s="7">
        <v>0</v>
      </c>
      <c r="OZ152" s="7">
        <v>0</v>
      </c>
      <c r="PA152" s="7">
        <v>0</v>
      </c>
      <c r="PB152" s="7">
        <v>0</v>
      </c>
      <c r="PC152" s="7">
        <v>0</v>
      </c>
      <c r="PD152" s="7">
        <v>0</v>
      </c>
      <c r="PE152" s="7">
        <v>0</v>
      </c>
      <c r="PF152" s="7">
        <v>0</v>
      </c>
      <c r="PG152" s="7">
        <v>0</v>
      </c>
      <c r="PH152" s="7">
        <v>0</v>
      </c>
      <c r="PI152" s="8">
        <v>0</v>
      </c>
      <c r="PJ152" s="7">
        <v>0</v>
      </c>
      <c r="PK152" s="7">
        <v>0</v>
      </c>
      <c r="PL152" s="7">
        <v>0</v>
      </c>
      <c r="PM152" s="7">
        <v>0</v>
      </c>
      <c r="PN152" s="7">
        <v>0</v>
      </c>
      <c r="PO152" s="7">
        <v>1</v>
      </c>
      <c r="PP152" s="7">
        <v>0</v>
      </c>
      <c r="PQ152" s="7">
        <v>0</v>
      </c>
      <c r="PR152" s="7">
        <v>0</v>
      </c>
      <c r="PS152" s="7">
        <v>0</v>
      </c>
      <c r="PT152" s="7">
        <v>0</v>
      </c>
      <c r="PU152" s="7">
        <v>0</v>
      </c>
      <c r="PV152" s="7">
        <v>0</v>
      </c>
      <c r="PW152" s="7">
        <v>0</v>
      </c>
      <c r="PX152" s="8">
        <v>0</v>
      </c>
      <c r="PY152" s="7">
        <v>0</v>
      </c>
      <c r="PZ152" s="7">
        <v>0</v>
      </c>
      <c r="QA152" s="7">
        <v>0</v>
      </c>
      <c r="QB152" s="7">
        <v>0</v>
      </c>
      <c r="QC152" s="7">
        <v>0</v>
      </c>
      <c r="QD152" s="7">
        <v>0</v>
      </c>
      <c r="QE152" s="7">
        <v>0</v>
      </c>
      <c r="QF152" s="7">
        <v>0</v>
      </c>
      <c r="QG152" s="7">
        <v>0</v>
      </c>
      <c r="QH152" s="7">
        <v>0</v>
      </c>
      <c r="QI152" s="7">
        <v>0</v>
      </c>
      <c r="QJ152" s="7">
        <v>0</v>
      </c>
      <c r="QK152" s="7">
        <v>0</v>
      </c>
      <c r="QL152" s="7">
        <v>0</v>
      </c>
      <c r="QM152" s="8">
        <v>0</v>
      </c>
      <c r="QN152" s="7">
        <v>0</v>
      </c>
      <c r="QO152" s="7">
        <v>0</v>
      </c>
      <c r="QP152" s="7">
        <v>0</v>
      </c>
      <c r="QQ152" s="7">
        <v>0</v>
      </c>
      <c r="QR152" s="7">
        <v>0</v>
      </c>
      <c r="QS152" s="7">
        <v>0</v>
      </c>
      <c r="QT152" s="7">
        <v>0</v>
      </c>
      <c r="QU152" s="7">
        <v>0</v>
      </c>
      <c r="QV152" s="7">
        <v>0</v>
      </c>
      <c r="QW152" s="7">
        <v>0</v>
      </c>
      <c r="QX152" s="7">
        <v>0</v>
      </c>
      <c r="QY152" s="7">
        <v>0</v>
      </c>
      <c r="QZ152" s="7">
        <v>0</v>
      </c>
      <c r="RA152" s="7">
        <v>0</v>
      </c>
      <c r="RB152" s="8">
        <v>0</v>
      </c>
      <c r="RC152" s="7">
        <v>0</v>
      </c>
      <c r="RD152" s="7">
        <v>0</v>
      </c>
      <c r="RE152" s="7">
        <v>0</v>
      </c>
      <c r="RF152" s="7">
        <v>0</v>
      </c>
      <c r="RG152" s="7">
        <v>0</v>
      </c>
      <c r="RH152" s="7">
        <v>0</v>
      </c>
      <c r="RI152" s="7">
        <v>0</v>
      </c>
      <c r="RJ152" s="7">
        <v>0</v>
      </c>
      <c r="RK152" s="7">
        <v>0</v>
      </c>
      <c r="RL152" s="7">
        <v>0</v>
      </c>
      <c r="RM152" s="7">
        <v>0</v>
      </c>
      <c r="RN152" s="7">
        <v>0</v>
      </c>
      <c r="RO152" s="7">
        <v>0</v>
      </c>
      <c r="RP152" s="7">
        <v>0</v>
      </c>
      <c r="RQ152" s="8">
        <v>0</v>
      </c>
      <c r="RR152" s="7">
        <v>0</v>
      </c>
      <c r="RS152" s="7">
        <v>0</v>
      </c>
      <c r="RT152" s="7">
        <v>0</v>
      </c>
      <c r="RU152" s="7">
        <v>0</v>
      </c>
      <c r="RV152" s="7">
        <v>0</v>
      </c>
      <c r="RW152" s="7">
        <v>0</v>
      </c>
      <c r="RX152" s="7">
        <v>0</v>
      </c>
      <c r="RY152" s="7">
        <v>0</v>
      </c>
      <c r="RZ152" s="7">
        <v>0</v>
      </c>
      <c r="SA152" s="7">
        <v>0</v>
      </c>
      <c r="SB152" s="7">
        <v>0</v>
      </c>
      <c r="SC152" s="7">
        <v>0</v>
      </c>
      <c r="SD152" s="7">
        <v>0</v>
      </c>
      <c r="SE152" s="7">
        <v>0</v>
      </c>
      <c r="SF152" s="8">
        <v>0</v>
      </c>
      <c r="SG152" s="7">
        <v>0</v>
      </c>
      <c r="SH152" s="7">
        <v>0</v>
      </c>
      <c r="SI152" s="7">
        <v>0</v>
      </c>
      <c r="SJ152" s="7">
        <v>0</v>
      </c>
      <c r="SK152" s="7">
        <v>0</v>
      </c>
      <c r="SL152" s="7">
        <v>0</v>
      </c>
      <c r="SM152" s="7">
        <v>0</v>
      </c>
      <c r="SN152" s="7">
        <v>0</v>
      </c>
      <c r="SO152" s="7">
        <v>0</v>
      </c>
      <c r="SP152" s="7">
        <v>0</v>
      </c>
      <c r="SQ152" s="7">
        <v>0</v>
      </c>
      <c r="SR152" s="7">
        <v>0</v>
      </c>
      <c r="SS152" s="7">
        <v>0</v>
      </c>
      <c r="ST152" s="7">
        <v>0</v>
      </c>
      <c r="SU152" s="8">
        <v>0</v>
      </c>
      <c r="SV152" s="7">
        <v>0</v>
      </c>
      <c r="SW152" s="7">
        <v>0</v>
      </c>
      <c r="SX152" s="7">
        <v>0</v>
      </c>
      <c r="SY152" s="7">
        <v>0</v>
      </c>
      <c r="SZ152" s="7">
        <v>0</v>
      </c>
      <c r="TA152" s="7">
        <v>0</v>
      </c>
      <c r="TB152" s="7">
        <v>0</v>
      </c>
      <c r="TC152" s="7">
        <v>0</v>
      </c>
      <c r="TD152" s="7">
        <v>0</v>
      </c>
      <c r="TE152" s="7">
        <v>0</v>
      </c>
      <c r="TF152" s="7">
        <v>0</v>
      </c>
      <c r="TG152" s="7">
        <v>0</v>
      </c>
      <c r="TH152" s="7">
        <v>0</v>
      </c>
      <c r="TI152" s="7">
        <v>0</v>
      </c>
      <c r="TJ152" s="8">
        <v>0</v>
      </c>
      <c r="TK152" s="7">
        <v>0</v>
      </c>
      <c r="TL152" s="7">
        <v>0</v>
      </c>
      <c r="TM152" s="7">
        <v>0</v>
      </c>
      <c r="TN152" s="7">
        <v>0</v>
      </c>
      <c r="TO152" s="7">
        <v>0</v>
      </c>
      <c r="TP152" s="7">
        <v>0</v>
      </c>
      <c r="TQ152" s="7">
        <v>0</v>
      </c>
      <c r="TR152" s="7">
        <v>0</v>
      </c>
      <c r="TS152" s="7">
        <v>0</v>
      </c>
      <c r="TT152" s="7">
        <v>0</v>
      </c>
      <c r="TU152" s="7">
        <v>0</v>
      </c>
      <c r="TV152" s="7">
        <v>0</v>
      </c>
      <c r="TW152" s="7">
        <v>0</v>
      </c>
      <c r="TX152" s="7">
        <v>0</v>
      </c>
      <c r="TY152" s="8">
        <v>0</v>
      </c>
      <c r="TZ152" s="7">
        <v>0</v>
      </c>
      <c r="UA152" s="7">
        <v>0</v>
      </c>
      <c r="UB152" s="7">
        <v>0</v>
      </c>
      <c r="UC152" s="7">
        <v>0</v>
      </c>
      <c r="UD152" s="7">
        <v>0</v>
      </c>
      <c r="UE152" s="7">
        <v>0</v>
      </c>
      <c r="UF152" s="7">
        <v>0</v>
      </c>
      <c r="UG152" s="7">
        <v>0</v>
      </c>
      <c r="UH152" s="7">
        <v>0</v>
      </c>
      <c r="UI152" s="7">
        <v>0</v>
      </c>
      <c r="UJ152" s="7">
        <v>0</v>
      </c>
      <c r="UK152" s="7">
        <v>0</v>
      </c>
      <c r="UL152" s="7">
        <v>0</v>
      </c>
      <c r="UM152" s="7">
        <v>0</v>
      </c>
      <c r="UN152" s="8">
        <v>0</v>
      </c>
      <c r="UO152" s="7">
        <v>0</v>
      </c>
      <c r="UP152" s="7">
        <v>0</v>
      </c>
      <c r="UQ152" s="7">
        <v>0</v>
      </c>
      <c r="UR152" s="7">
        <v>0</v>
      </c>
      <c r="US152" s="7">
        <v>0</v>
      </c>
      <c r="UT152" s="7">
        <v>0</v>
      </c>
      <c r="UU152" s="7">
        <v>0</v>
      </c>
      <c r="UV152" s="7">
        <v>0</v>
      </c>
      <c r="UW152" s="7">
        <v>0</v>
      </c>
      <c r="UX152" s="7">
        <v>0</v>
      </c>
      <c r="UY152" s="7">
        <v>0</v>
      </c>
      <c r="UZ152" s="7">
        <v>0</v>
      </c>
      <c r="VA152" s="7">
        <v>0</v>
      </c>
      <c r="VB152" s="7">
        <v>0</v>
      </c>
      <c r="VC152" s="8">
        <v>0</v>
      </c>
      <c r="VD152" s="7">
        <v>0</v>
      </c>
      <c r="VE152" s="7">
        <v>0</v>
      </c>
      <c r="VF152" s="7">
        <v>0</v>
      </c>
      <c r="VG152" s="7">
        <v>0</v>
      </c>
      <c r="VH152" s="7">
        <v>0</v>
      </c>
      <c r="VI152" s="7">
        <v>0</v>
      </c>
      <c r="VJ152" s="7">
        <v>0</v>
      </c>
      <c r="VK152" s="7">
        <v>0</v>
      </c>
      <c r="VL152" s="7">
        <v>0</v>
      </c>
      <c r="VM152" s="7">
        <v>0</v>
      </c>
      <c r="VN152" s="7">
        <v>0</v>
      </c>
      <c r="VO152" s="7">
        <v>0</v>
      </c>
      <c r="VP152" s="7">
        <v>0</v>
      </c>
      <c r="VQ152" s="7">
        <v>0</v>
      </c>
      <c r="VR152" s="8">
        <v>0</v>
      </c>
      <c r="VS152" s="7">
        <v>0</v>
      </c>
      <c r="VT152" s="7">
        <v>0</v>
      </c>
      <c r="VU152" s="7">
        <v>0</v>
      </c>
      <c r="VV152" s="7">
        <v>0</v>
      </c>
      <c r="VW152" s="7">
        <v>0</v>
      </c>
      <c r="VX152" s="7">
        <v>0</v>
      </c>
      <c r="VY152" s="7">
        <v>0</v>
      </c>
      <c r="VZ152" s="7">
        <v>0</v>
      </c>
      <c r="WA152" s="7">
        <v>0</v>
      </c>
      <c r="WB152" s="7">
        <v>0</v>
      </c>
      <c r="WC152" s="7">
        <v>0</v>
      </c>
      <c r="WD152" s="7">
        <v>0</v>
      </c>
      <c r="WE152" s="7">
        <v>0</v>
      </c>
      <c r="WF152" s="7">
        <v>0</v>
      </c>
      <c r="WG152" s="8">
        <v>0</v>
      </c>
      <c r="WH152" s="7">
        <v>0</v>
      </c>
      <c r="WI152" s="7">
        <v>0</v>
      </c>
      <c r="WJ152" s="7">
        <v>0</v>
      </c>
      <c r="WK152" s="7">
        <v>0</v>
      </c>
      <c r="WL152" s="7">
        <v>0</v>
      </c>
      <c r="WM152" s="7">
        <v>0</v>
      </c>
      <c r="WN152" s="7">
        <v>0</v>
      </c>
      <c r="WO152" s="7">
        <v>0</v>
      </c>
      <c r="WP152" s="7">
        <v>0</v>
      </c>
      <c r="WQ152" s="7">
        <v>0</v>
      </c>
      <c r="WR152" s="7">
        <v>0</v>
      </c>
      <c r="WS152" s="7">
        <v>0</v>
      </c>
      <c r="WT152" s="7">
        <v>0</v>
      </c>
      <c r="WU152" s="7">
        <v>0</v>
      </c>
      <c r="WV152" s="8">
        <v>0</v>
      </c>
      <c r="WW152" s="7">
        <v>0</v>
      </c>
      <c r="WX152" s="7">
        <v>0</v>
      </c>
      <c r="WY152" s="7">
        <v>0</v>
      </c>
      <c r="WZ152" s="7">
        <v>0</v>
      </c>
      <c r="XA152" s="7">
        <v>0</v>
      </c>
      <c r="XB152" s="7">
        <v>0</v>
      </c>
      <c r="XC152" s="7">
        <v>0</v>
      </c>
      <c r="XD152" s="7">
        <v>0</v>
      </c>
      <c r="XE152" s="7">
        <v>0</v>
      </c>
      <c r="XF152" s="7">
        <v>0</v>
      </c>
      <c r="XG152" s="7">
        <v>0</v>
      </c>
      <c r="XH152" s="7">
        <v>0</v>
      </c>
      <c r="XI152" s="7">
        <v>0</v>
      </c>
      <c r="XJ152" s="7">
        <v>0</v>
      </c>
      <c r="XK152" s="8">
        <v>0</v>
      </c>
      <c r="XL152" s="7">
        <v>0</v>
      </c>
      <c r="XM152" s="7">
        <v>0</v>
      </c>
      <c r="XN152" s="7">
        <v>0</v>
      </c>
      <c r="XO152" s="7">
        <v>0</v>
      </c>
      <c r="XP152" s="7">
        <v>0</v>
      </c>
      <c r="XQ152" s="7">
        <v>0</v>
      </c>
      <c r="XR152" s="7">
        <v>0</v>
      </c>
      <c r="XS152" s="7">
        <v>0</v>
      </c>
      <c r="XT152" s="7">
        <v>0</v>
      </c>
      <c r="XU152" s="7">
        <v>0</v>
      </c>
      <c r="XV152" s="7">
        <v>0</v>
      </c>
      <c r="XW152" s="7">
        <v>0</v>
      </c>
      <c r="XX152" s="7">
        <v>0</v>
      </c>
      <c r="XY152" s="7">
        <v>0</v>
      </c>
      <c r="XZ152" s="8">
        <v>0</v>
      </c>
      <c r="YA152" s="7">
        <v>0</v>
      </c>
      <c r="YB152" s="7">
        <v>0</v>
      </c>
      <c r="YC152" s="7">
        <v>0</v>
      </c>
      <c r="YD152" s="7">
        <v>0</v>
      </c>
      <c r="YE152" s="7">
        <v>0</v>
      </c>
      <c r="YF152" s="7">
        <v>0</v>
      </c>
      <c r="YG152" s="7">
        <v>0</v>
      </c>
      <c r="YH152" s="7">
        <v>0</v>
      </c>
      <c r="YI152" s="7">
        <v>0</v>
      </c>
      <c r="YJ152" s="7">
        <v>0</v>
      </c>
      <c r="YK152" s="7">
        <v>0</v>
      </c>
      <c r="YL152" s="7">
        <v>0</v>
      </c>
      <c r="YM152" s="7">
        <v>0</v>
      </c>
      <c r="YN152" s="7">
        <v>0</v>
      </c>
      <c r="YO152" s="8">
        <v>0</v>
      </c>
      <c r="YP152" s="7">
        <v>0</v>
      </c>
      <c r="YQ152" s="7">
        <v>0</v>
      </c>
      <c r="YR152" s="7">
        <v>0</v>
      </c>
      <c r="YS152" s="7">
        <v>0</v>
      </c>
      <c r="YT152" s="7">
        <v>0</v>
      </c>
      <c r="YU152" s="7">
        <v>0</v>
      </c>
      <c r="YV152" s="7">
        <v>0</v>
      </c>
      <c r="YW152" s="7">
        <v>0</v>
      </c>
      <c r="YX152" s="7">
        <v>0</v>
      </c>
      <c r="YY152" s="7">
        <v>0</v>
      </c>
      <c r="YZ152" s="7">
        <v>0</v>
      </c>
      <c r="ZA152" s="7">
        <v>0</v>
      </c>
      <c r="ZB152" s="7">
        <v>0</v>
      </c>
      <c r="ZC152" s="7">
        <v>0</v>
      </c>
      <c r="ZD152" s="8">
        <v>0</v>
      </c>
      <c r="ZE152" s="7">
        <v>0</v>
      </c>
      <c r="ZF152" s="7">
        <v>0</v>
      </c>
      <c r="ZG152" s="7">
        <v>0</v>
      </c>
      <c r="ZH152" s="7">
        <v>0</v>
      </c>
      <c r="ZI152" s="7">
        <v>0</v>
      </c>
      <c r="ZJ152" s="7">
        <v>0</v>
      </c>
      <c r="ZK152" s="7">
        <v>0</v>
      </c>
      <c r="ZL152" s="7">
        <v>0</v>
      </c>
      <c r="ZM152" s="7">
        <v>0</v>
      </c>
      <c r="ZN152" s="7">
        <v>0</v>
      </c>
      <c r="ZO152" s="7">
        <v>0</v>
      </c>
      <c r="ZP152" s="7">
        <v>0</v>
      </c>
      <c r="ZQ152" s="7">
        <v>0</v>
      </c>
      <c r="ZR152" s="7">
        <v>0</v>
      </c>
      <c r="ZS152" s="8">
        <v>0</v>
      </c>
      <c r="ZT152" s="7">
        <v>0</v>
      </c>
      <c r="ZU152" s="7">
        <v>0</v>
      </c>
      <c r="ZV152" s="7">
        <v>0</v>
      </c>
      <c r="ZW152" s="7">
        <v>0</v>
      </c>
      <c r="ZX152" s="7">
        <v>0</v>
      </c>
      <c r="ZY152" s="7">
        <v>0</v>
      </c>
      <c r="ZZ152" s="7">
        <v>0</v>
      </c>
      <c r="AAA152" s="7">
        <v>0</v>
      </c>
      <c r="AAB152" s="7">
        <v>0</v>
      </c>
      <c r="AAC152" s="7">
        <v>0</v>
      </c>
      <c r="AAD152" s="7">
        <v>0</v>
      </c>
      <c r="AAE152" s="7">
        <v>0</v>
      </c>
      <c r="AAF152" s="7">
        <v>0</v>
      </c>
      <c r="AAG152" s="7">
        <v>0</v>
      </c>
      <c r="AAH152" s="8">
        <v>0</v>
      </c>
      <c r="AAI152" s="7">
        <v>0</v>
      </c>
      <c r="AAJ152" s="7">
        <v>0</v>
      </c>
      <c r="AAK152" s="7">
        <v>0</v>
      </c>
      <c r="AAL152" s="7">
        <v>0</v>
      </c>
      <c r="AAM152" s="7">
        <v>0</v>
      </c>
      <c r="AAN152" s="7">
        <v>0</v>
      </c>
      <c r="AAO152" s="7">
        <v>0</v>
      </c>
      <c r="AAP152" s="7">
        <v>0</v>
      </c>
      <c r="AAQ152" s="7">
        <v>0</v>
      </c>
      <c r="AAR152" s="7">
        <v>0</v>
      </c>
      <c r="AAS152" s="7">
        <v>0</v>
      </c>
      <c r="AAT152" s="7">
        <v>0</v>
      </c>
      <c r="AAU152" s="7">
        <v>0</v>
      </c>
      <c r="AAV152" s="7">
        <v>0</v>
      </c>
      <c r="AAW152" s="8">
        <v>0</v>
      </c>
      <c r="AAX152" s="7">
        <v>0</v>
      </c>
      <c r="AAY152" s="7">
        <v>0</v>
      </c>
      <c r="AAZ152" s="7">
        <v>0</v>
      </c>
      <c r="ABA152" s="7">
        <v>0</v>
      </c>
      <c r="ABB152" s="7">
        <v>0</v>
      </c>
      <c r="ABC152" s="7">
        <v>0</v>
      </c>
      <c r="ABD152" s="7">
        <v>0</v>
      </c>
      <c r="ABE152" s="7">
        <v>0</v>
      </c>
      <c r="ABF152" s="7">
        <v>0</v>
      </c>
      <c r="ABG152" s="7">
        <v>0</v>
      </c>
      <c r="ABH152" s="7">
        <v>0</v>
      </c>
      <c r="ABI152" s="7">
        <v>0</v>
      </c>
      <c r="ABJ152" s="7">
        <v>0</v>
      </c>
      <c r="ABK152" s="7">
        <v>0</v>
      </c>
      <c r="ABL152" s="8">
        <v>0</v>
      </c>
      <c r="ABM152" s="7">
        <v>0</v>
      </c>
      <c r="ABN152" s="7">
        <v>0</v>
      </c>
      <c r="ABO152" s="7">
        <v>0</v>
      </c>
      <c r="ABP152" s="7">
        <v>0</v>
      </c>
      <c r="ABQ152" s="7">
        <v>0</v>
      </c>
      <c r="ABR152" s="7">
        <v>0</v>
      </c>
      <c r="ABS152" s="7">
        <v>0</v>
      </c>
      <c r="ABT152" s="7">
        <v>0</v>
      </c>
      <c r="ABU152" s="7">
        <v>0</v>
      </c>
      <c r="ABV152" s="7">
        <v>0</v>
      </c>
      <c r="ABW152" s="7">
        <v>0</v>
      </c>
      <c r="ABX152" s="7">
        <v>0</v>
      </c>
      <c r="ABY152" s="7">
        <v>0</v>
      </c>
      <c r="ABZ152" s="7">
        <v>0</v>
      </c>
      <c r="ACA152" s="8">
        <v>0</v>
      </c>
      <c r="ACB152" s="7">
        <v>1</v>
      </c>
      <c r="ACC152" s="7">
        <v>0</v>
      </c>
      <c r="ACD152" s="7">
        <v>0</v>
      </c>
      <c r="ACE152" s="7">
        <v>0</v>
      </c>
      <c r="ACF152" s="7">
        <v>0</v>
      </c>
      <c r="ACG152" s="7">
        <v>0</v>
      </c>
      <c r="ACH152" s="7">
        <v>0</v>
      </c>
      <c r="ACI152" s="7">
        <v>0</v>
      </c>
      <c r="ACJ152" s="7">
        <v>0</v>
      </c>
      <c r="ACK152" s="7">
        <v>0</v>
      </c>
      <c r="ACL152" s="7">
        <v>0</v>
      </c>
      <c r="ACM152" s="7">
        <v>0</v>
      </c>
      <c r="ACN152" s="7">
        <v>0</v>
      </c>
      <c r="ACO152" s="7">
        <v>0</v>
      </c>
      <c r="ACP152" s="8">
        <v>0</v>
      </c>
      <c r="ACQ152" s="7">
        <v>0</v>
      </c>
      <c r="ACR152" s="7">
        <v>0</v>
      </c>
      <c r="ACS152" s="7">
        <v>0</v>
      </c>
      <c r="ACT152" s="7">
        <v>0</v>
      </c>
      <c r="ACU152" s="7">
        <v>0</v>
      </c>
      <c r="ACV152" s="7">
        <v>0</v>
      </c>
      <c r="ACW152" s="7">
        <v>0</v>
      </c>
      <c r="ACX152" s="7">
        <v>0</v>
      </c>
      <c r="ACY152" s="7">
        <v>0</v>
      </c>
      <c r="ACZ152" s="7">
        <v>0</v>
      </c>
      <c r="ADA152" s="7">
        <v>0</v>
      </c>
      <c r="ADB152" s="7">
        <v>0</v>
      </c>
      <c r="ADC152" s="7">
        <v>0</v>
      </c>
      <c r="ADD152" s="7">
        <v>0</v>
      </c>
      <c r="ADE152" s="8">
        <v>0</v>
      </c>
      <c r="ADF152" s="7"/>
      <c r="ADG152" s="7"/>
      <c r="ADH152" s="7"/>
      <c r="ADI152" s="7"/>
      <c r="ADJ152" s="7"/>
      <c r="ADK152" s="7"/>
      <c r="ADL152" s="7"/>
      <c r="ADM152" s="7"/>
      <c r="ADN152" s="7"/>
      <c r="ADO152" s="7"/>
      <c r="ADP152" s="7"/>
      <c r="ADQ152" s="7"/>
      <c r="ADR152" s="7"/>
      <c r="ADS152" s="7"/>
      <c r="ADT152" s="7"/>
      <c r="ADU152" s="7"/>
      <c r="ADV152" s="7"/>
      <c r="ADW152" s="7"/>
      <c r="ADX152" s="7"/>
      <c r="ADY152" s="7"/>
      <c r="ADZ152" s="7"/>
      <c r="AEA152" s="7"/>
      <c r="AEB152" s="7"/>
      <c r="AEC152" s="7"/>
      <c r="AED152" s="7"/>
      <c r="AEE152" s="7"/>
      <c r="AEF152" s="7"/>
      <c r="AEG152" s="7"/>
      <c r="AEH152" s="7"/>
      <c r="AEI152" s="7"/>
      <c r="AEJ152" s="7"/>
      <c r="AEK152" s="7"/>
      <c r="AEL152" s="7"/>
      <c r="AEM152" s="7"/>
      <c r="AEN152" s="7"/>
      <c r="AEO152" s="7"/>
      <c r="AEP152" s="7"/>
      <c r="AEQ152" s="7"/>
      <c r="AER152" s="7"/>
      <c r="AES152" s="7"/>
      <c r="AET152" s="7"/>
      <c r="AEU152" s="7"/>
      <c r="AEV152" s="7"/>
      <c r="AEW152" s="7"/>
      <c r="AEX152" s="7"/>
      <c r="AEY152" s="7"/>
      <c r="AEZ152" s="7"/>
      <c r="AFA152" s="7"/>
      <c r="AFB152" s="7"/>
      <c r="AFC152" s="7"/>
      <c r="AFD152" s="7"/>
      <c r="AFE152" s="7"/>
      <c r="AFF152" s="7"/>
      <c r="AFG152" s="7"/>
      <c r="AFH152" s="7"/>
      <c r="AFI152" s="7"/>
      <c r="AFJ152" s="7"/>
      <c r="AFK152" s="7"/>
      <c r="AFL152" s="7"/>
      <c r="AFM152" s="7"/>
      <c r="AFN152" s="7"/>
      <c r="AFO152" s="7"/>
      <c r="AFP152" s="7"/>
      <c r="AFQ152" s="7"/>
      <c r="AFR152" s="7"/>
      <c r="AFS152" s="7"/>
      <c r="AFT152" s="7"/>
      <c r="AFU152" s="7"/>
      <c r="AFV152" s="7"/>
      <c r="AFW152" s="7"/>
      <c r="AFX152" s="7"/>
      <c r="AFY152" s="7"/>
      <c r="AFZ152" s="7"/>
      <c r="AGA152" s="7"/>
      <c r="AGB152" s="7"/>
      <c r="AGC152" s="7"/>
      <c r="AGD152" s="7"/>
      <c r="AGE152" s="7"/>
      <c r="AGF152" s="7"/>
      <c r="AGG152" s="7"/>
      <c r="AGH152" s="7"/>
      <c r="AGI152" s="7"/>
      <c r="AGJ152" s="7"/>
      <c r="AGK152" s="7"/>
      <c r="AGL152" s="7"/>
      <c r="AGM152" s="7"/>
      <c r="AGN152" s="7"/>
      <c r="AGO152" s="7"/>
      <c r="AGP152" s="7"/>
      <c r="AGQ152" s="7"/>
      <c r="AGR152" s="7"/>
      <c r="AGS152" s="7"/>
      <c r="AGT152" s="7"/>
      <c r="AGU152" s="7"/>
      <c r="AGV152" s="7"/>
      <c r="AGW152" s="7"/>
      <c r="AGX152" s="7"/>
      <c r="AGY152" s="7"/>
      <c r="AGZ152" s="7"/>
      <c r="AHA152" s="7"/>
      <c r="AHB152" s="7"/>
      <c r="AHC152" s="7"/>
      <c r="AHD152" s="7"/>
      <c r="AHE152" s="7"/>
      <c r="AHF152" s="7"/>
      <c r="AHG152" s="7"/>
      <c r="AHH152" s="7"/>
      <c r="AHI152" s="7"/>
      <c r="AHJ152" s="7"/>
      <c r="AHK152" s="7"/>
      <c r="AHL152" s="7"/>
      <c r="AHM152" s="7"/>
      <c r="AHN152" s="7"/>
      <c r="AHO152" s="7"/>
      <c r="AHP152" s="7"/>
      <c r="AHQ152" s="7"/>
      <c r="AHR152" s="7"/>
      <c r="AHS152" s="7"/>
      <c r="AHT152" s="7"/>
      <c r="AHU152" s="7"/>
      <c r="AHV152" s="7"/>
      <c r="AHW152" s="7"/>
      <c r="AHX152" s="7"/>
      <c r="AHY152" s="7"/>
      <c r="AHZ152" s="7"/>
      <c r="AIA152" s="7"/>
      <c r="AIB152" s="7"/>
      <c r="AIC152" s="7"/>
      <c r="AID152" s="7"/>
      <c r="AIE152" s="7"/>
      <c r="AIF152" s="7"/>
      <c r="AIG152" s="7"/>
      <c r="AIH152" s="7"/>
      <c r="AII152" s="7"/>
      <c r="AIJ152" s="7"/>
      <c r="AIK152" s="7"/>
      <c r="AIL152" s="7"/>
      <c r="AIM152" s="7"/>
      <c r="AIN152" s="7"/>
      <c r="AIO152" s="7"/>
      <c r="AIP152" s="7"/>
      <c r="AIQ152" s="7"/>
      <c r="AIR152" s="7"/>
      <c r="AIS152" s="7"/>
      <c r="AIT152" s="7"/>
      <c r="AIU152" s="7"/>
      <c r="AIV152" s="7"/>
      <c r="AIW152" s="7"/>
      <c r="AIX152" s="7"/>
      <c r="AIY152" s="7"/>
      <c r="AIZ152" s="7"/>
      <c r="AJA152" s="7"/>
      <c r="AJB152" s="7"/>
      <c r="AJC152" s="7"/>
      <c r="AJD152" s="7"/>
      <c r="AJE152" s="7"/>
      <c r="AJF152" s="7"/>
      <c r="AJG152" s="7"/>
      <c r="AJH152" s="7"/>
      <c r="AJI152" s="7"/>
      <c r="AJJ152" s="7"/>
      <c r="AJK152" s="7"/>
      <c r="AJL152" s="7"/>
      <c r="AJM152" s="7"/>
      <c r="AJN152" s="7"/>
      <c r="AJO152" s="7"/>
      <c r="AJP152" s="7"/>
      <c r="AJQ152" s="7"/>
      <c r="AJR152" s="7"/>
      <c r="AJS152" s="7"/>
      <c r="AJT152" s="7"/>
      <c r="AJU152" s="7"/>
      <c r="AJV152" s="7"/>
      <c r="AJW152" s="7"/>
      <c r="AJX152" s="7"/>
      <c r="AJY152" s="7"/>
      <c r="AJZ152" s="7"/>
      <c r="AKA152" s="7"/>
      <c r="AKB152" s="7"/>
      <c r="AKC152" s="7"/>
      <c r="AKD152" s="7"/>
      <c r="AKE152" s="7"/>
      <c r="AKF152" s="7"/>
      <c r="AKG152" s="7"/>
      <c r="AKH152" s="7"/>
      <c r="AKI152" s="7"/>
      <c r="AKJ152" s="7"/>
      <c r="AKK152" s="7"/>
      <c r="AKL152" s="7"/>
      <c r="AKM152" s="7"/>
      <c r="AKN152" s="7"/>
      <c r="AKO152" s="7"/>
      <c r="AKP152" s="7"/>
      <c r="AKQ152" s="7"/>
      <c r="AKR152" s="7"/>
      <c r="AKS152" s="7"/>
      <c r="AKT152" s="7"/>
      <c r="AKU152" s="7"/>
      <c r="AKV152" s="7"/>
      <c r="AKW152" s="7"/>
      <c r="AKX152" s="7"/>
      <c r="AKY152" s="7"/>
      <c r="AKZ152" s="7"/>
      <c r="ALA152" s="7"/>
      <c r="ALB152" s="7"/>
      <c r="ALC152" s="7"/>
      <c r="ALD152" s="7"/>
      <c r="ALE152" s="7"/>
      <c r="ALF152" s="7"/>
      <c r="ALG152" s="7"/>
      <c r="ALH152" s="7"/>
      <c r="ALI152" s="7"/>
      <c r="ALJ152" s="7"/>
      <c r="ALK152" s="7"/>
      <c r="ALL152" s="7"/>
      <c r="ALM152" s="7"/>
      <c r="ALN152" s="7"/>
      <c r="ALO152" s="7"/>
      <c r="ALP152" s="7"/>
      <c r="ALQ152" s="7"/>
      <c r="ALR152" s="7"/>
      <c r="ALS152" s="7"/>
      <c r="ALT152" s="7"/>
      <c r="ALU152" s="7"/>
      <c r="ALV152" s="7"/>
      <c r="ALW152" s="7"/>
      <c r="ALX152" s="7"/>
      <c r="ALY152" s="7"/>
      <c r="ALZ152" s="7"/>
      <c r="AMA152" s="7"/>
      <c r="AMB152" s="7"/>
      <c r="AMC152" s="7"/>
      <c r="AMD152" s="7"/>
      <c r="AME152" s="7"/>
      <c r="AMF152" s="7"/>
      <c r="AMG152" s="7"/>
      <c r="AMH152" s="7"/>
      <c r="AMI152" s="7"/>
      <c r="AMJ152" s="7"/>
      <c r="AMK152" s="7"/>
      <c r="AML152" s="4"/>
      <c r="AMM152" s="4"/>
      <c r="AMN152" s="4"/>
      <c r="AMO152" s="4"/>
      <c r="AMP152" s="4"/>
      <c r="AMQ152" s="4"/>
      <c r="AMR152" s="4"/>
      <c r="AMS152" s="4"/>
      <c r="AMT152" s="4"/>
      <c r="AMU152" s="4"/>
      <c r="AMV152" s="4"/>
      <c r="AMW152" s="4"/>
      <c r="AMX152" s="4"/>
      <c r="AMY152" s="4"/>
      <c r="AMZ152" s="9"/>
      <c r="ANA152" s="4"/>
      <c r="ANB152" s="4"/>
      <c r="ANC152" s="4"/>
      <c r="AND152" s="4"/>
      <c r="ANE152" s="4"/>
      <c r="ANF152" s="4"/>
      <c r="ANG152" s="4"/>
      <c r="ANH152" s="4"/>
      <c r="ANI152" s="4"/>
      <c r="ANJ152" s="4"/>
      <c r="ANK152" s="4"/>
      <c r="ANL152" s="4"/>
      <c r="ANM152" s="4"/>
      <c r="ANN152" s="4"/>
      <c r="ANO152" s="9"/>
      <c r="ANP152" s="4"/>
      <c r="ANQ152" s="4"/>
      <c r="ANR152" s="4"/>
      <c r="ANS152" s="4"/>
      <c r="ANT152" s="4"/>
      <c r="ANU152" s="4"/>
      <c r="ANV152" s="4"/>
      <c r="ANW152" s="4"/>
      <c r="ANX152" s="4"/>
      <c r="ANY152" s="4"/>
      <c r="ANZ152" s="4"/>
      <c r="AOA152" s="4"/>
      <c r="AOB152" s="4"/>
      <c r="AOC152" s="4"/>
      <c r="AOD152" s="4"/>
      <c r="AOE152" s="4"/>
      <c r="AOF152" s="4"/>
      <c r="AOG152" s="4"/>
      <c r="AOH152" s="4"/>
      <c r="AOI152" s="4"/>
      <c r="AOJ152" s="4"/>
      <c r="AOK152" s="4"/>
      <c r="AOL152" s="4"/>
      <c r="AOM152" s="4"/>
      <c r="AON152" s="4"/>
      <c r="AOO152" s="4"/>
      <c r="AOP152" s="4"/>
      <c r="AOQ152" s="4"/>
      <c r="AOR152" s="4"/>
      <c r="AOS152" s="4"/>
      <c r="AOT152" s="4"/>
      <c r="AOU152" s="4"/>
      <c r="AOV152" s="4"/>
      <c r="AOW152" s="4"/>
      <c r="AOX152" s="4"/>
      <c r="AOY152" s="4"/>
      <c r="AOZ152" s="4"/>
      <c r="APA152" s="4"/>
      <c r="APB152" s="4"/>
      <c r="APC152" s="4"/>
      <c r="APD152" s="4"/>
      <c r="APE152" s="4"/>
      <c r="APF152" s="4"/>
      <c r="APG152" s="4"/>
      <c r="APH152" s="4"/>
    </row>
    <row r="153" spans="2:1100" x14ac:dyDescent="0.25">
      <c r="B153" s="12">
        <v>7</v>
      </c>
      <c r="C153" s="12">
        <v>2394.6999999999998</v>
      </c>
      <c r="D153" s="12">
        <v>2259.3100000000004</v>
      </c>
      <c r="E153" s="12">
        <v>3245.98</v>
      </c>
      <c r="F153" s="12">
        <v>3219.0800000000004</v>
      </c>
      <c r="G153" s="12">
        <v>3260.6300000000006</v>
      </c>
      <c r="H153" s="12">
        <v>3429.8999999999996</v>
      </c>
      <c r="I153" s="12">
        <v>3260.6300000000006</v>
      </c>
      <c r="J153" s="12">
        <v>3421.6599999999994</v>
      </c>
      <c r="K153" s="12">
        <v>3806.0800000000008</v>
      </c>
      <c r="L153" s="12">
        <v>4716.079999999999</v>
      </c>
      <c r="M153" s="12">
        <v>5020.12</v>
      </c>
      <c r="N153" s="12">
        <v>5063.12</v>
      </c>
      <c r="O153" s="12">
        <v>4366.8099999999995</v>
      </c>
      <c r="P153" s="12">
        <v>3886.8099999999986</v>
      </c>
      <c r="Q153" s="12"/>
      <c r="R153" s="12"/>
      <c r="S153" s="12">
        <v>7</v>
      </c>
      <c r="T153" s="12" t="s">
        <v>6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</v>
      </c>
      <c r="AW153" s="15">
        <v>0</v>
      </c>
      <c r="AX153" s="15">
        <v>0</v>
      </c>
      <c r="AY153" s="12">
        <v>0</v>
      </c>
      <c r="AZ153" s="11">
        <v>0</v>
      </c>
      <c r="BA153" s="12">
        <v>0</v>
      </c>
      <c r="BB153" s="12">
        <v>1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  <c r="BP153" s="12">
        <v>0</v>
      </c>
      <c r="BQ153" s="12">
        <v>0</v>
      </c>
      <c r="BR153" s="12">
        <v>0</v>
      </c>
      <c r="BS153" s="12">
        <v>0</v>
      </c>
      <c r="BT153" s="12">
        <v>0</v>
      </c>
      <c r="BU153" s="12">
        <v>0</v>
      </c>
      <c r="BV153" s="12">
        <v>0</v>
      </c>
      <c r="BW153" s="12">
        <v>0</v>
      </c>
      <c r="BX153" s="12">
        <v>0</v>
      </c>
      <c r="BY153" s="12">
        <v>0</v>
      </c>
      <c r="BZ153" s="12">
        <v>0</v>
      </c>
      <c r="CA153" s="12">
        <v>0</v>
      </c>
      <c r="CB153" s="12">
        <v>0</v>
      </c>
      <c r="CC153" s="12">
        <v>0</v>
      </c>
      <c r="CD153" s="12">
        <v>0</v>
      </c>
      <c r="CE153" s="12">
        <v>0</v>
      </c>
      <c r="CF153" s="12">
        <v>0</v>
      </c>
      <c r="CG153" s="12">
        <v>0</v>
      </c>
      <c r="CH153" s="12">
        <v>0</v>
      </c>
      <c r="CI153" s="12">
        <v>0</v>
      </c>
      <c r="CJ153" s="12">
        <v>0</v>
      </c>
      <c r="CK153" s="12">
        <v>0</v>
      </c>
      <c r="CL153" s="12">
        <v>0</v>
      </c>
      <c r="CM153" s="12">
        <v>0</v>
      </c>
      <c r="CN153" s="12">
        <v>0</v>
      </c>
      <c r="CO153" s="12">
        <v>0</v>
      </c>
      <c r="CP153" s="12">
        <v>0</v>
      </c>
      <c r="CQ153" s="12">
        <v>0</v>
      </c>
      <c r="CR153" s="12">
        <v>0</v>
      </c>
      <c r="CS153" s="12">
        <v>0</v>
      </c>
      <c r="CT153" s="12">
        <v>0</v>
      </c>
      <c r="CU153" s="12">
        <v>0</v>
      </c>
      <c r="CV153" s="12">
        <v>0</v>
      </c>
      <c r="CW153" s="12">
        <v>0</v>
      </c>
      <c r="CX153" s="12">
        <v>0</v>
      </c>
      <c r="CY153" s="12">
        <v>0</v>
      </c>
      <c r="CZ153" s="12">
        <v>0</v>
      </c>
      <c r="DA153" s="12">
        <v>0</v>
      </c>
      <c r="DB153" s="12">
        <v>0</v>
      </c>
      <c r="DC153" s="12">
        <v>0</v>
      </c>
      <c r="DD153" s="12">
        <v>0</v>
      </c>
      <c r="DE153" s="12">
        <v>0</v>
      </c>
      <c r="DF153" s="12">
        <v>0</v>
      </c>
      <c r="DG153" s="13">
        <v>0</v>
      </c>
      <c r="DH153" s="13">
        <v>0</v>
      </c>
      <c r="DI153" s="13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8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8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8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  <c r="FK153" s="7">
        <v>0</v>
      </c>
      <c r="FL153" s="7">
        <v>0</v>
      </c>
      <c r="FM153" s="7">
        <v>0</v>
      </c>
      <c r="FN153" s="8">
        <v>0</v>
      </c>
      <c r="FO153" s="7">
        <v>1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7">
        <v>0</v>
      </c>
      <c r="FZ153" s="7">
        <v>0</v>
      </c>
      <c r="GA153" s="7">
        <v>0</v>
      </c>
      <c r="GB153" s="7">
        <v>0</v>
      </c>
      <c r="GC153" s="8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7">
        <v>0</v>
      </c>
      <c r="GO153" s="7">
        <v>0</v>
      </c>
      <c r="GP153" s="7">
        <v>0</v>
      </c>
      <c r="GQ153" s="7">
        <v>0</v>
      </c>
      <c r="GR153" s="8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7">
        <v>0</v>
      </c>
      <c r="HD153" s="7">
        <v>0</v>
      </c>
      <c r="HE153" s="7">
        <v>0</v>
      </c>
      <c r="HF153" s="7">
        <v>0</v>
      </c>
      <c r="HG153" s="8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7">
        <v>0</v>
      </c>
      <c r="HS153" s="7">
        <v>0</v>
      </c>
      <c r="HT153" s="7">
        <v>0</v>
      </c>
      <c r="HU153" s="7">
        <v>0</v>
      </c>
      <c r="HV153" s="8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7">
        <v>0</v>
      </c>
      <c r="IH153" s="7">
        <v>0</v>
      </c>
      <c r="II153" s="7">
        <v>0</v>
      </c>
      <c r="IJ153" s="7">
        <v>0</v>
      </c>
      <c r="IK153" s="8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7">
        <v>0</v>
      </c>
      <c r="IW153" s="7">
        <v>0</v>
      </c>
      <c r="IX153" s="7">
        <v>0</v>
      </c>
      <c r="IY153" s="7">
        <v>0</v>
      </c>
      <c r="IZ153" s="8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7">
        <v>0</v>
      </c>
      <c r="JL153" s="7">
        <v>0</v>
      </c>
      <c r="JM153" s="7">
        <v>0</v>
      </c>
      <c r="JN153" s="7">
        <v>0</v>
      </c>
      <c r="JO153" s="8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7">
        <v>0</v>
      </c>
      <c r="KA153" s="7">
        <v>0</v>
      </c>
      <c r="KB153" s="7">
        <v>0</v>
      </c>
      <c r="KC153" s="7">
        <v>0</v>
      </c>
      <c r="KD153" s="8">
        <v>0</v>
      </c>
      <c r="KE153" s="7">
        <v>0</v>
      </c>
      <c r="KF153" s="7">
        <v>0</v>
      </c>
      <c r="KG153" s="7">
        <v>0</v>
      </c>
      <c r="KH153" s="7">
        <v>0</v>
      </c>
      <c r="KI153" s="7">
        <v>0</v>
      </c>
      <c r="KJ153" s="7">
        <v>0</v>
      </c>
      <c r="KK153" s="7">
        <v>0</v>
      </c>
      <c r="KL153" s="7">
        <v>0</v>
      </c>
      <c r="KM153" s="7">
        <v>0</v>
      </c>
      <c r="KN153" s="7">
        <v>0</v>
      </c>
      <c r="KO153" s="7">
        <v>0</v>
      </c>
      <c r="KP153" s="7">
        <v>0</v>
      </c>
      <c r="KQ153" s="7">
        <v>0</v>
      </c>
      <c r="KR153" s="7">
        <v>0</v>
      </c>
      <c r="KS153" s="8">
        <v>0</v>
      </c>
      <c r="KT153" s="7">
        <v>0</v>
      </c>
      <c r="KU153" s="7">
        <v>0</v>
      </c>
      <c r="KV153" s="7">
        <v>0</v>
      </c>
      <c r="KW153" s="7">
        <v>0</v>
      </c>
      <c r="KX153" s="7">
        <v>0</v>
      </c>
      <c r="KY153" s="7">
        <v>0</v>
      </c>
      <c r="KZ153" s="7">
        <v>0</v>
      </c>
      <c r="LA153" s="7">
        <v>0</v>
      </c>
      <c r="LB153" s="7">
        <v>0</v>
      </c>
      <c r="LC153" s="7">
        <v>0</v>
      </c>
      <c r="LD153" s="7">
        <v>0</v>
      </c>
      <c r="LE153" s="7">
        <v>0</v>
      </c>
      <c r="LF153" s="7">
        <v>0</v>
      </c>
      <c r="LG153" s="7">
        <v>0</v>
      </c>
      <c r="LH153" s="8">
        <v>0</v>
      </c>
      <c r="LI153" s="7">
        <v>0</v>
      </c>
      <c r="LJ153" s="7">
        <v>0</v>
      </c>
      <c r="LK153" s="7">
        <v>0</v>
      </c>
      <c r="LL153" s="7">
        <v>0</v>
      </c>
      <c r="LM153" s="7">
        <v>0</v>
      </c>
      <c r="LN153" s="7">
        <v>0</v>
      </c>
      <c r="LO153" s="7">
        <v>0</v>
      </c>
      <c r="LP153" s="7">
        <v>0</v>
      </c>
      <c r="LQ153" s="7">
        <v>0</v>
      </c>
      <c r="LR153" s="7">
        <v>0</v>
      </c>
      <c r="LS153" s="7">
        <v>0</v>
      </c>
      <c r="LT153" s="7">
        <v>0</v>
      </c>
      <c r="LU153" s="7">
        <v>0</v>
      </c>
      <c r="LV153" s="7">
        <v>0</v>
      </c>
      <c r="LW153" s="8">
        <v>0</v>
      </c>
      <c r="LX153" s="7">
        <v>0</v>
      </c>
      <c r="LY153" s="7">
        <v>0</v>
      </c>
      <c r="LZ153" s="7">
        <v>0</v>
      </c>
      <c r="MA153" s="7">
        <v>0</v>
      </c>
      <c r="MB153" s="7">
        <v>0</v>
      </c>
      <c r="MC153" s="7">
        <v>0</v>
      </c>
      <c r="MD153" s="7">
        <v>0</v>
      </c>
      <c r="ME153" s="7">
        <v>0</v>
      </c>
      <c r="MF153" s="7">
        <v>0</v>
      </c>
      <c r="MG153" s="7">
        <v>0</v>
      </c>
      <c r="MH153" s="7">
        <v>0</v>
      </c>
      <c r="MI153" s="7">
        <v>0</v>
      </c>
      <c r="MJ153" s="7">
        <v>0</v>
      </c>
      <c r="MK153" s="7">
        <v>0</v>
      </c>
      <c r="ML153" s="8">
        <v>0</v>
      </c>
      <c r="MM153" s="7">
        <v>0</v>
      </c>
      <c r="MN153" s="7">
        <v>0</v>
      </c>
      <c r="MO153" s="7">
        <v>0</v>
      </c>
      <c r="MP153" s="7">
        <v>0</v>
      </c>
      <c r="MQ153" s="7">
        <v>0</v>
      </c>
      <c r="MR153" s="7">
        <v>0</v>
      </c>
      <c r="MS153" s="7">
        <v>0</v>
      </c>
      <c r="MT153" s="7">
        <v>0</v>
      </c>
      <c r="MU153" s="7">
        <v>0</v>
      </c>
      <c r="MV153" s="7">
        <v>0</v>
      </c>
      <c r="MW153" s="7">
        <v>0</v>
      </c>
      <c r="MX153" s="7">
        <v>0</v>
      </c>
      <c r="MY153" s="7">
        <v>0</v>
      </c>
      <c r="MZ153" s="7">
        <v>0</v>
      </c>
      <c r="NA153" s="8">
        <v>0</v>
      </c>
      <c r="NB153" s="7">
        <v>0</v>
      </c>
      <c r="NC153" s="7">
        <v>0</v>
      </c>
      <c r="ND153" s="7">
        <v>0</v>
      </c>
      <c r="NE153" s="7">
        <v>0</v>
      </c>
      <c r="NF153" s="7">
        <v>0</v>
      </c>
      <c r="NG153" s="7">
        <v>0</v>
      </c>
      <c r="NH153" s="7">
        <v>0</v>
      </c>
      <c r="NI153" s="7">
        <v>0</v>
      </c>
      <c r="NJ153" s="7">
        <v>0</v>
      </c>
      <c r="NK153" s="7">
        <v>0</v>
      </c>
      <c r="NL153" s="7">
        <v>0</v>
      </c>
      <c r="NM153" s="7">
        <v>0</v>
      </c>
      <c r="NN153" s="7">
        <v>0</v>
      </c>
      <c r="NO153" s="7">
        <v>0</v>
      </c>
      <c r="NP153" s="8">
        <v>0</v>
      </c>
      <c r="NQ153" s="7">
        <v>0</v>
      </c>
      <c r="NR153" s="7">
        <v>0</v>
      </c>
      <c r="NS153" s="7">
        <v>0</v>
      </c>
      <c r="NT153" s="7">
        <v>0</v>
      </c>
      <c r="NU153" s="7">
        <v>0</v>
      </c>
      <c r="NV153" s="7">
        <v>0</v>
      </c>
      <c r="NW153" s="7">
        <v>0</v>
      </c>
      <c r="NX153" s="7">
        <v>0</v>
      </c>
      <c r="NY153" s="7">
        <v>0</v>
      </c>
      <c r="NZ153" s="7">
        <v>0</v>
      </c>
      <c r="OA153" s="7">
        <v>0</v>
      </c>
      <c r="OB153" s="7">
        <v>0</v>
      </c>
      <c r="OC153" s="7">
        <v>0</v>
      </c>
      <c r="OD153" s="7">
        <v>0</v>
      </c>
      <c r="OE153" s="8">
        <v>0</v>
      </c>
      <c r="OF153" s="7">
        <v>0</v>
      </c>
      <c r="OG153" s="7">
        <v>0</v>
      </c>
      <c r="OH153" s="7">
        <v>0</v>
      </c>
      <c r="OI153" s="7">
        <v>0</v>
      </c>
      <c r="OJ153" s="7">
        <v>0</v>
      </c>
      <c r="OK153" s="7">
        <v>0</v>
      </c>
      <c r="OL153" s="7">
        <v>0</v>
      </c>
      <c r="OM153" s="7">
        <v>0</v>
      </c>
      <c r="ON153" s="7">
        <v>0</v>
      </c>
      <c r="OO153" s="7">
        <v>0</v>
      </c>
      <c r="OP153" s="7">
        <v>0</v>
      </c>
      <c r="OQ153" s="7">
        <v>0</v>
      </c>
      <c r="OR153" s="7">
        <v>0</v>
      </c>
      <c r="OS153" s="7">
        <v>0</v>
      </c>
      <c r="OT153" s="8">
        <v>0</v>
      </c>
      <c r="OU153" s="7">
        <v>0</v>
      </c>
      <c r="OV153" s="7">
        <v>0</v>
      </c>
      <c r="OW153" s="7">
        <v>0</v>
      </c>
      <c r="OX153" s="7">
        <v>0</v>
      </c>
      <c r="OY153" s="7">
        <v>0</v>
      </c>
      <c r="OZ153" s="7">
        <v>0</v>
      </c>
      <c r="PA153" s="7">
        <v>0</v>
      </c>
      <c r="PB153" s="7">
        <v>0</v>
      </c>
      <c r="PC153" s="7">
        <v>0</v>
      </c>
      <c r="PD153" s="7">
        <v>0</v>
      </c>
      <c r="PE153" s="7">
        <v>0</v>
      </c>
      <c r="PF153" s="7">
        <v>0</v>
      </c>
      <c r="PG153" s="7">
        <v>0</v>
      </c>
      <c r="PH153" s="7">
        <v>0</v>
      </c>
      <c r="PI153" s="8">
        <v>0</v>
      </c>
      <c r="PJ153" s="7">
        <v>0</v>
      </c>
      <c r="PK153" s="7">
        <v>0</v>
      </c>
      <c r="PL153" s="7">
        <v>0</v>
      </c>
      <c r="PM153" s="7">
        <v>0</v>
      </c>
      <c r="PN153" s="7">
        <v>0</v>
      </c>
      <c r="PO153" s="7">
        <v>0</v>
      </c>
      <c r="PP153" s="7">
        <v>0</v>
      </c>
      <c r="PQ153" s="7">
        <v>0</v>
      </c>
      <c r="PR153" s="7">
        <v>0</v>
      </c>
      <c r="PS153" s="7">
        <v>0</v>
      </c>
      <c r="PT153" s="7">
        <v>0</v>
      </c>
      <c r="PU153" s="7">
        <v>0</v>
      </c>
      <c r="PV153" s="7">
        <v>0</v>
      </c>
      <c r="PW153" s="7">
        <v>0</v>
      </c>
      <c r="PX153" s="8">
        <v>0</v>
      </c>
      <c r="PY153" s="7">
        <v>0</v>
      </c>
      <c r="PZ153" s="7">
        <v>0</v>
      </c>
      <c r="QA153" s="7">
        <v>0</v>
      </c>
      <c r="QB153" s="7">
        <v>0</v>
      </c>
      <c r="QC153" s="7">
        <v>0</v>
      </c>
      <c r="QD153" s="7">
        <v>0</v>
      </c>
      <c r="QE153" s="7">
        <v>0</v>
      </c>
      <c r="QF153" s="7">
        <v>0</v>
      </c>
      <c r="QG153" s="7">
        <v>0</v>
      </c>
      <c r="QH153" s="7">
        <v>0</v>
      </c>
      <c r="QI153" s="7">
        <v>0</v>
      </c>
      <c r="QJ153" s="7">
        <v>0</v>
      </c>
      <c r="QK153" s="7">
        <v>0</v>
      </c>
      <c r="QL153" s="7">
        <v>0</v>
      </c>
      <c r="QM153" s="8">
        <v>0</v>
      </c>
      <c r="QN153" s="7">
        <v>0</v>
      </c>
      <c r="QO153" s="7">
        <v>0</v>
      </c>
      <c r="QP153" s="7">
        <v>0</v>
      </c>
      <c r="QQ153" s="7">
        <v>0</v>
      </c>
      <c r="QR153" s="7">
        <v>0</v>
      </c>
      <c r="QS153" s="7">
        <v>0</v>
      </c>
      <c r="QT153" s="7">
        <v>1</v>
      </c>
      <c r="QU153" s="7">
        <v>0</v>
      </c>
      <c r="QV153" s="7">
        <v>0</v>
      </c>
      <c r="QW153" s="7">
        <v>0</v>
      </c>
      <c r="QX153" s="7">
        <v>0</v>
      </c>
      <c r="QY153" s="7">
        <v>0</v>
      </c>
      <c r="QZ153" s="7">
        <v>0</v>
      </c>
      <c r="RA153" s="7">
        <v>0</v>
      </c>
      <c r="RB153" s="8">
        <v>0</v>
      </c>
      <c r="RC153" s="7">
        <v>0</v>
      </c>
      <c r="RD153" s="7">
        <v>0</v>
      </c>
      <c r="RE153" s="7">
        <v>0</v>
      </c>
      <c r="RF153" s="7">
        <v>0</v>
      </c>
      <c r="RG153" s="7">
        <v>0</v>
      </c>
      <c r="RH153" s="7">
        <v>0</v>
      </c>
      <c r="RI153" s="7">
        <v>0</v>
      </c>
      <c r="RJ153" s="7">
        <v>0</v>
      </c>
      <c r="RK153" s="7">
        <v>0</v>
      </c>
      <c r="RL153" s="7">
        <v>0</v>
      </c>
      <c r="RM153" s="7">
        <v>0</v>
      </c>
      <c r="RN153" s="7">
        <v>0</v>
      </c>
      <c r="RO153" s="7">
        <v>0</v>
      </c>
      <c r="RP153" s="7">
        <v>0</v>
      </c>
      <c r="RQ153" s="8">
        <v>0</v>
      </c>
      <c r="RR153" s="7">
        <v>0</v>
      </c>
      <c r="RS153" s="7">
        <v>0</v>
      </c>
      <c r="RT153" s="7">
        <v>0</v>
      </c>
      <c r="RU153" s="7">
        <v>0</v>
      </c>
      <c r="RV153" s="7">
        <v>0</v>
      </c>
      <c r="RW153" s="7">
        <v>0</v>
      </c>
      <c r="RX153" s="7">
        <v>0</v>
      </c>
      <c r="RY153" s="7">
        <v>0</v>
      </c>
      <c r="RZ153" s="7">
        <v>0</v>
      </c>
      <c r="SA153" s="7">
        <v>0</v>
      </c>
      <c r="SB153" s="7">
        <v>0</v>
      </c>
      <c r="SC153" s="7">
        <v>0</v>
      </c>
      <c r="SD153" s="7">
        <v>0</v>
      </c>
      <c r="SE153" s="7">
        <v>0</v>
      </c>
      <c r="SF153" s="8">
        <v>0</v>
      </c>
      <c r="SG153" s="7">
        <v>0</v>
      </c>
      <c r="SH153" s="7">
        <v>0</v>
      </c>
      <c r="SI153" s="7">
        <v>0</v>
      </c>
      <c r="SJ153" s="7">
        <v>0</v>
      </c>
      <c r="SK153" s="7">
        <v>0</v>
      </c>
      <c r="SL153" s="7">
        <v>0</v>
      </c>
      <c r="SM153" s="7">
        <v>0</v>
      </c>
      <c r="SN153" s="7">
        <v>0</v>
      </c>
      <c r="SO153" s="7">
        <v>0</v>
      </c>
      <c r="SP153" s="7">
        <v>0</v>
      </c>
      <c r="SQ153" s="7">
        <v>0</v>
      </c>
      <c r="SR153" s="7">
        <v>0</v>
      </c>
      <c r="SS153" s="7">
        <v>0</v>
      </c>
      <c r="ST153" s="7">
        <v>0</v>
      </c>
      <c r="SU153" s="8">
        <v>0</v>
      </c>
      <c r="SV153" s="7">
        <v>0</v>
      </c>
      <c r="SW153" s="7">
        <v>0</v>
      </c>
      <c r="SX153" s="7">
        <v>0</v>
      </c>
      <c r="SY153" s="7">
        <v>0</v>
      </c>
      <c r="SZ153" s="7">
        <v>0</v>
      </c>
      <c r="TA153" s="7">
        <v>0</v>
      </c>
      <c r="TB153" s="7">
        <v>0</v>
      </c>
      <c r="TC153" s="7">
        <v>0</v>
      </c>
      <c r="TD153" s="7">
        <v>0</v>
      </c>
      <c r="TE153" s="7">
        <v>0</v>
      </c>
      <c r="TF153" s="7">
        <v>0</v>
      </c>
      <c r="TG153" s="7">
        <v>0</v>
      </c>
      <c r="TH153" s="7">
        <v>0</v>
      </c>
      <c r="TI153" s="7">
        <v>0</v>
      </c>
      <c r="TJ153" s="8">
        <v>0</v>
      </c>
      <c r="TK153" s="7">
        <v>0</v>
      </c>
      <c r="TL153" s="7">
        <v>0</v>
      </c>
      <c r="TM153" s="7">
        <v>0</v>
      </c>
      <c r="TN153" s="7">
        <v>0</v>
      </c>
      <c r="TO153" s="7">
        <v>0</v>
      </c>
      <c r="TP153" s="7">
        <v>0</v>
      </c>
      <c r="TQ153" s="7">
        <v>0</v>
      </c>
      <c r="TR153" s="7">
        <v>0</v>
      </c>
      <c r="TS153" s="7">
        <v>0</v>
      </c>
      <c r="TT153" s="7">
        <v>0</v>
      </c>
      <c r="TU153" s="7">
        <v>0</v>
      </c>
      <c r="TV153" s="7">
        <v>0</v>
      </c>
      <c r="TW153" s="7">
        <v>0</v>
      </c>
      <c r="TX153" s="7">
        <v>0</v>
      </c>
      <c r="TY153" s="8">
        <v>0</v>
      </c>
      <c r="TZ153" s="7">
        <v>0</v>
      </c>
      <c r="UA153" s="7">
        <v>0</v>
      </c>
      <c r="UB153" s="7">
        <v>0</v>
      </c>
      <c r="UC153" s="7">
        <v>0</v>
      </c>
      <c r="UD153" s="7">
        <v>0</v>
      </c>
      <c r="UE153" s="7">
        <v>0</v>
      </c>
      <c r="UF153" s="7">
        <v>0</v>
      </c>
      <c r="UG153" s="7">
        <v>0</v>
      </c>
      <c r="UH153" s="7">
        <v>0</v>
      </c>
      <c r="UI153" s="7">
        <v>0</v>
      </c>
      <c r="UJ153" s="7">
        <v>0</v>
      </c>
      <c r="UK153" s="7">
        <v>0</v>
      </c>
      <c r="UL153" s="7">
        <v>0</v>
      </c>
      <c r="UM153" s="7">
        <v>0</v>
      </c>
      <c r="UN153" s="8">
        <v>0</v>
      </c>
      <c r="UO153" s="7">
        <v>0</v>
      </c>
      <c r="UP153" s="7">
        <v>0</v>
      </c>
      <c r="UQ153" s="7">
        <v>0</v>
      </c>
      <c r="UR153" s="7">
        <v>0</v>
      </c>
      <c r="US153" s="7">
        <v>0</v>
      </c>
      <c r="UT153" s="7">
        <v>0</v>
      </c>
      <c r="UU153" s="7">
        <v>0</v>
      </c>
      <c r="UV153" s="7">
        <v>0</v>
      </c>
      <c r="UW153" s="7">
        <v>0</v>
      </c>
      <c r="UX153" s="7">
        <v>0</v>
      </c>
      <c r="UY153" s="7">
        <v>0</v>
      </c>
      <c r="UZ153" s="7">
        <v>0</v>
      </c>
      <c r="VA153" s="7">
        <v>0</v>
      </c>
      <c r="VB153" s="7">
        <v>0</v>
      </c>
      <c r="VC153" s="8">
        <v>0</v>
      </c>
      <c r="VD153" s="7">
        <v>0</v>
      </c>
      <c r="VE153" s="7">
        <v>0</v>
      </c>
      <c r="VF153" s="7">
        <v>0</v>
      </c>
      <c r="VG153" s="7">
        <v>0</v>
      </c>
      <c r="VH153" s="7">
        <v>0</v>
      </c>
      <c r="VI153" s="7">
        <v>0</v>
      </c>
      <c r="VJ153" s="7">
        <v>0</v>
      </c>
      <c r="VK153" s="7">
        <v>0</v>
      </c>
      <c r="VL153" s="7">
        <v>0</v>
      </c>
      <c r="VM153" s="7">
        <v>0</v>
      </c>
      <c r="VN153" s="7">
        <v>0</v>
      </c>
      <c r="VO153" s="7">
        <v>0</v>
      </c>
      <c r="VP153" s="7">
        <v>0</v>
      </c>
      <c r="VQ153" s="7">
        <v>0</v>
      </c>
      <c r="VR153" s="8">
        <v>0</v>
      </c>
      <c r="VS153" s="7">
        <v>0</v>
      </c>
      <c r="VT153" s="7">
        <v>0</v>
      </c>
      <c r="VU153" s="7">
        <v>0</v>
      </c>
      <c r="VV153" s="7">
        <v>0</v>
      </c>
      <c r="VW153" s="7">
        <v>0</v>
      </c>
      <c r="VX153" s="7">
        <v>0</v>
      </c>
      <c r="VY153" s="7">
        <v>0</v>
      </c>
      <c r="VZ153" s="7">
        <v>0</v>
      </c>
      <c r="WA153" s="7">
        <v>0</v>
      </c>
      <c r="WB153" s="7">
        <v>0</v>
      </c>
      <c r="WC153" s="7">
        <v>0</v>
      </c>
      <c r="WD153" s="7">
        <v>0</v>
      </c>
      <c r="WE153" s="7">
        <v>0</v>
      </c>
      <c r="WF153" s="7">
        <v>0</v>
      </c>
      <c r="WG153" s="8">
        <v>0</v>
      </c>
      <c r="WH153" s="7">
        <v>0</v>
      </c>
      <c r="WI153" s="7">
        <v>0</v>
      </c>
      <c r="WJ153" s="7">
        <v>0</v>
      </c>
      <c r="WK153" s="7">
        <v>0</v>
      </c>
      <c r="WL153" s="7">
        <v>0</v>
      </c>
      <c r="WM153" s="7">
        <v>0</v>
      </c>
      <c r="WN153" s="7">
        <v>0</v>
      </c>
      <c r="WO153" s="7">
        <v>0</v>
      </c>
      <c r="WP153" s="7">
        <v>0</v>
      </c>
      <c r="WQ153" s="7">
        <v>0</v>
      </c>
      <c r="WR153" s="7">
        <v>0</v>
      </c>
      <c r="WS153" s="7">
        <v>0</v>
      </c>
      <c r="WT153" s="7">
        <v>0</v>
      </c>
      <c r="WU153" s="7">
        <v>0</v>
      </c>
      <c r="WV153" s="8">
        <v>0</v>
      </c>
      <c r="WW153" s="7">
        <v>0</v>
      </c>
      <c r="WX153" s="7">
        <v>0</v>
      </c>
      <c r="WY153" s="7">
        <v>0</v>
      </c>
      <c r="WZ153" s="7">
        <v>0</v>
      </c>
      <c r="XA153" s="7">
        <v>0</v>
      </c>
      <c r="XB153" s="7">
        <v>0</v>
      </c>
      <c r="XC153" s="7">
        <v>0</v>
      </c>
      <c r="XD153" s="7">
        <v>0</v>
      </c>
      <c r="XE153" s="7">
        <v>0</v>
      </c>
      <c r="XF153" s="7">
        <v>0</v>
      </c>
      <c r="XG153" s="7">
        <v>0</v>
      </c>
      <c r="XH153" s="7">
        <v>0</v>
      </c>
      <c r="XI153" s="7">
        <v>0</v>
      </c>
      <c r="XJ153" s="7">
        <v>0</v>
      </c>
      <c r="XK153" s="8">
        <v>0</v>
      </c>
      <c r="XL153" s="7">
        <v>0</v>
      </c>
      <c r="XM153" s="7">
        <v>0</v>
      </c>
      <c r="XN153" s="7">
        <v>0</v>
      </c>
      <c r="XO153" s="7">
        <v>0</v>
      </c>
      <c r="XP153" s="7">
        <v>0</v>
      </c>
      <c r="XQ153" s="7">
        <v>0</v>
      </c>
      <c r="XR153" s="7">
        <v>0</v>
      </c>
      <c r="XS153" s="7">
        <v>0</v>
      </c>
      <c r="XT153" s="7">
        <v>0</v>
      </c>
      <c r="XU153" s="7">
        <v>0</v>
      </c>
      <c r="XV153" s="7">
        <v>0</v>
      </c>
      <c r="XW153" s="7">
        <v>0</v>
      </c>
      <c r="XX153" s="7">
        <v>0</v>
      </c>
      <c r="XY153" s="7">
        <v>0</v>
      </c>
      <c r="XZ153" s="8">
        <v>0</v>
      </c>
      <c r="YA153" s="7">
        <v>0</v>
      </c>
      <c r="YB153" s="7">
        <v>0</v>
      </c>
      <c r="YC153" s="7">
        <v>0</v>
      </c>
      <c r="YD153" s="7">
        <v>0</v>
      </c>
      <c r="YE153" s="7">
        <v>0</v>
      </c>
      <c r="YF153" s="7">
        <v>0</v>
      </c>
      <c r="YG153" s="7">
        <v>0</v>
      </c>
      <c r="YH153" s="7">
        <v>0</v>
      </c>
      <c r="YI153" s="7">
        <v>0</v>
      </c>
      <c r="YJ153" s="7">
        <v>0</v>
      </c>
      <c r="YK153" s="7">
        <v>0</v>
      </c>
      <c r="YL153" s="7">
        <v>0</v>
      </c>
      <c r="YM153" s="7">
        <v>0</v>
      </c>
      <c r="YN153" s="7">
        <v>0</v>
      </c>
      <c r="YO153" s="8">
        <v>0</v>
      </c>
      <c r="YP153" s="7">
        <v>0</v>
      </c>
      <c r="YQ153" s="7">
        <v>0</v>
      </c>
      <c r="YR153" s="7">
        <v>0</v>
      </c>
      <c r="YS153" s="7">
        <v>0</v>
      </c>
      <c r="YT153" s="7">
        <v>0</v>
      </c>
      <c r="YU153" s="7">
        <v>0</v>
      </c>
      <c r="YV153" s="7">
        <v>0</v>
      </c>
      <c r="YW153" s="7">
        <v>0</v>
      </c>
      <c r="YX153" s="7">
        <v>0</v>
      </c>
      <c r="YY153" s="7">
        <v>0</v>
      </c>
      <c r="YZ153" s="7">
        <v>0</v>
      </c>
      <c r="ZA153" s="7">
        <v>0</v>
      </c>
      <c r="ZB153" s="7">
        <v>0</v>
      </c>
      <c r="ZC153" s="7">
        <v>0</v>
      </c>
      <c r="ZD153" s="8">
        <v>0</v>
      </c>
      <c r="ZE153" s="7">
        <v>0</v>
      </c>
      <c r="ZF153" s="7">
        <v>0</v>
      </c>
      <c r="ZG153" s="7">
        <v>0</v>
      </c>
      <c r="ZH153" s="7">
        <v>0</v>
      </c>
      <c r="ZI153" s="7">
        <v>0</v>
      </c>
      <c r="ZJ153" s="7">
        <v>0</v>
      </c>
      <c r="ZK153" s="7">
        <v>0</v>
      </c>
      <c r="ZL153" s="7">
        <v>0</v>
      </c>
      <c r="ZM153" s="7">
        <v>0</v>
      </c>
      <c r="ZN153" s="7">
        <v>0</v>
      </c>
      <c r="ZO153" s="7">
        <v>0</v>
      </c>
      <c r="ZP153" s="7">
        <v>0</v>
      </c>
      <c r="ZQ153" s="7">
        <v>0</v>
      </c>
      <c r="ZR153" s="7">
        <v>0</v>
      </c>
      <c r="ZS153" s="8">
        <v>0</v>
      </c>
      <c r="ZT153" s="7">
        <v>0</v>
      </c>
      <c r="ZU153" s="7">
        <v>0</v>
      </c>
      <c r="ZV153" s="7">
        <v>0</v>
      </c>
      <c r="ZW153" s="7">
        <v>0</v>
      </c>
      <c r="ZX153" s="7">
        <v>0</v>
      </c>
      <c r="ZY153" s="7">
        <v>0</v>
      </c>
      <c r="ZZ153" s="7">
        <v>0</v>
      </c>
      <c r="AAA153" s="7">
        <v>0</v>
      </c>
      <c r="AAB153" s="7">
        <v>0</v>
      </c>
      <c r="AAC153" s="7">
        <v>0</v>
      </c>
      <c r="AAD153" s="7">
        <v>0</v>
      </c>
      <c r="AAE153" s="7">
        <v>0</v>
      </c>
      <c r="AAF153" s="7">
        <v>0</v>
      </c>
      <c r="AAG153" s="7">
        <v>0</v>
      </c>
      <c r="AAH153" s="8">
        <v>0</v>
      </c>
      <c r="AAI153" s="7">
        <v>0</v>
      </c>
      <c r="AAJ153" s="7">
        <v>0</v>
      </c>
      <c r="AAK153" s="7">
        <v>0</v>
      </c>
      <c r="AAL153" s="7">
        <v>0</v>
      </c>
      <c r="AAM153" s="7">
        <v>0</v>
      </c>
      <c r="AAN153" s="7">
        <v>0</v>
      </c>
      <c r="AAO153" s="7">
        <v>0</v>
      </c>
      <c r="AAP153" s="7">
        <v>0</v>
      </c>
      <c r="AAQ153" s="7">
        <v>0</v>
      </c>
      <c r="AAR153" s="7">
        <v>0</v>
      </c>
      <c r="AAS153" s="7">
        <v>0</v>
      </c>
      <c r="AAT153" s="7">
        <v>0</v>
      </c>
      <c r="AAU153" s="7">
        <v>0</v>
      </c>
      <c r="AAV153" s="7">
        <v>0</v>
      </c>
      <c r="AAW153" s="8">
        <v>0</v>
      </c>
      <c r="AAX153" s="7">
        <v>0</v>
      </c>
      <c r="AAY153" s="7">
        <v>0</v>
      </c>
      <c r="AAZ153" s="7">
        <v>0</v>
      </c>
      <c r="ABA153" s="7">
        <v>0</v>
      </c>
      <c r="ABB153" s="7">
        <v>0</v>
      </c>
      <c r="ABC153" s="7">
        <v>0</v>
      </c>
      <c r="ABD153" s="7">
        <v>0</v>
      </c>
      <c r="ABE153" s="7">
        <v>0</v>
      </c>
      <c r="ABF153" s="7">
        <v>0</v>
      </c>
      <c r="ABG153" s="7">
        <v>0</v>
      </c>
      <c r="ABH153" s="7">
        <v>0</v>
      </c>
      <c r="ABI153" s="7">
        <v>0</v>
      </c>
      <c r="ABJ153" s="7">
        <v>0</v>
      </c>
      <c r="ABK153" s="7">
        <v>0</v>
      </c>
      <c r="ABL153" s="8">
        <v>0</v>
      </c>
      <c r="ABM153" s="7">
        <v>0</v>
      </c>
      <c r="ABN153" s="7">
        <v>0</v>
      </c>
      <c r="ABO153" s="7">
        <v>0</v>
      </c>
      <c r="ABP153" s="7">
        <v>0</v>
      </c>
      <c r="ABQ153" s="7">
        <v>0</v>
      </c>
      <c r="ABR153" s="7">
        <v>0</v>
      </c>
      <c r="ABS153" s="7">
        <v>0</v>
      </c>
      <c r="ABT153" s="7">
        <v>0</v>
      </c>
      <c r="ABU153" s="7">
        <v>0</v>
      </c>
      <c r="ABV153" s="7">
        <v>0</v>
      </c>
      <c r="ABW153" s="7">
        <v>0</v>
      </c>
      <c r="ABX153" s="7">
        <v>0</v>
      </c>
      <c r="ABY153" s="7">
        <v>0</v>
      </c>
      <c r="ABZ153" s="7">
        <v>0</v>
      </c>
      <c r="ACA153" s="8">
        <v>0</v>
      </c>
      <c r="ACB153" s="7">
        <v>0</v>
      </c>
      <c r="ACC153" s="7">
        <v>0</v>
      </c>
      <c r="ACD153" s="7">
        <v>0</v>
      </c>
      <c r="ACE153" s="7">
        <v>0</v>
      </c>
      <c r="ACF153" s="7">
        <v>0</v>
      </c>
      <c r="ACG153" s="7">
        <v>0</v>
      </c>
      <c r="ACH153" s="7">
        <v>0</v>
      </c>
      <c r="ACI153" s="7">
        <v>0</v>
      </c>
      <c r="ACJ153" s="7">
        <v>0</v>
      </c>
      <c r="ACK153" s="7">
        <v>0</v>
      </c>
      <c r="ACL153" s="7">
        <v>0</v>
      </c>
      <c r="ACM153" s="7">
        <v>0</v>
      </c>
      <c r="ACN153" s="7">
        <v>0</v>
      </c>
      <c r="ACO153" s="7">
        <v>0</v>
      </c>
      <c r="ACP153" s="8">
        <v>0</v>
      </c>
      <c r="ACQ153" s="7">
        <v>0</v>
      </c>
      <c r="ACR153" s="7">
        <v>0</v>
      </c>
      <c r="ACS153" s="7">
        <v>0</v>
      </c>
      <c r="ACT153" s="7">
        <v>0</v>
      </c>
      <c r="ACU153" s="7">
        <v>0</v>
      </c>
      <c r="ACV153" s="7">
        <v>0</v>
      </c>
      <c r="ACW153" s="7">
        <v>0</v>
      </c>
      <c r="ACX153" s="7">
        <v>0</v>
      </c>
      <c r="ACY153" s="7">
        <v>0</v>
      </c>
      <c r="ACZ153" s="7">
        <v>0</v>
      </c>
      <c r="ADA153" s="7">
        <v>0</v>
      </c>
      <c r="ADB153" s="7">
        <v>0</v>
      </c>
      <c r="ADC153" s="7">
        <v>0</v>
      </c>
      <c r="ADD153" s="7">
        <v>0</v>
      </c>
      <c r="ADE153" s="8">
        <v>0</v>
      </c>
      <c r="ADF153" s="7"/>
      <c r="ADG153" s="7"/>
      <c r="ADH153" s="7"/>
      <c r="ADI153" s="7"/>
      <c r="ADJ153" s="7"/>
      <c r="ADK153" s="7"/>
      <c r="ADL153" s="7"/>
      <c r="ADM153" s="7"/>
      <c r="ADN153" s="7"/>
      <c r="ADO153" s="7"/>
      <c r="ADP153" s="7"/>
      <c r="ADQ153" s="7"/>
      <c r="ADR153" s="7"/>
      <c r="ADS153" s="7"/>
      <c r="ADT153" s="7"/>
      <c r="ADU153" s="7"/>
      <c r="ADV153" s="7"/>
      <c r="ADW153" s="7"/>
      <c r="ADX153" s="7"/>
      <c r="ADY153" s="7"/>
      <c r="ADZ153" s="7"/>
      <c r="AEA153" s="7"/>
      <c r="AEB153" s="7"/>
      <c r="AEC153" s="7"/>
      <c r="AED153" s="7"/>
      <c r="AEE153" s="7"/>
      <c r="AEF153" s="7"/>
      <c r="AEG153" s="7"/>
      <c r="AEH153" s="7"/>
      <c r="AEI153" s="7"/>
      <c r="AEJ153" s="7"/>
      <c r="AEK153" s="7"/>
      <c r="AEL153" s="7"/>
      <c r="AEM153" s="7"/>
      <c r="AEN153" s="7"/>
      <c r="AEO153" s="7"/>
      <c r="AEP153" s="7"/>
      <c r="AEQ153" s="7"/>
      <c r="AER153" s="7"/>
      <c r="AES153" s="7"/>
      <c r="AET153" s="7"/>
      <c r="AEU153" s="7"/>
      <c r="AEV153" s="7"/>
      <c r="AEW153" s="7"/>
      <c r="AEX153" s="7"/>
      <c r="AEY153" s="7"/>
      <c r="AEZ153" s="7"/>
      <c r="AFA153" s="7"/>
      <c r="AFB153" s="7"/>
      <c r="AFC153" s="7"/>
      <c r="AFD153" s="7"/>
      <c r="AFE153" s="7"/>
      <c r="AFF153" s="7"/>
      <c r="AFG153" s="7"/>
      <c r="AFH153" s="7"/>
      <c r="AFI153" s="7"/>
      <c r="AFJ153" s="7"/>
      <c r="AFK153" s="7"/>
      <c r="AFL153" s="7"/>
      <c r="AFM153" s="7"/>
      <c r="AFN153" s="7"/>
      <c r="AFO153" s="7"/>
      <c r="AFP153" s="7"/>
      <c r="AFQ153" s="7"/>
      <c r="AFR153" s="7"/>
      <c r="AFS153" s="7"/>
      <c r="AFT153" s="7"/>
      <c r="AFU153" s="7"/>
      <c r="AFV153" s="7"/>
      <c r="AFW153" s="7"/>
      <c r="AFX153" s="7"/>
      <c r="AFY153" s="7"/>
      <c r="AFZ153" s="7"/>
      <c r="AGA153" s="7"/>
      <c r="AGB153" s="7"/>
      <c r="AGC153" s="7"/>
      <c r="AGD153" s="7"/>
      <c r="AGE153" s="7"/>
      <c r="AGF153" s="7"/>
      <c r="AGG153" s="7"/>
      <c r="AGH153" s="7"/>
      <c r="AGI153" s="7"/>
      <c r="AGJ153" s="7"/>
      <c r="AGK153" s="7"/>
      <c r="AGL153" s="7"/>
      <c r="AGM153" s="7"/>
      <c r="AGN153" s="7"/>
      <c r="AGO153" s="7"/>
      <c r="AGP153" s="7"/>
      <c r="AGQ153" s="7"/>
      <c r="AGR153" s="7"/>
      <c r="AGS153" s="7"/>
      <c r="AGT153" s="7"/>
      <c r="AGU153" s="7"/>
      <c r="AGV153" s="7"/>
      <c r="AGW153" s="7"/>
      <c r="AGX153" s="7"/>
      <c r="AGY153" s="7"/>
      <c r="AGZ153" s="7"/>
      <c r="AHA153" s="7"/>
      <c r="AHB153" s="7"/>
      <c r="AHC153" s="7"/>
      <c r="AHD153" s="7"/>
      <c r="AHE153" s="7"/>
      <c r="AHF153" s="7"/>
      <c r="AHG153" s="7"/>
      <c r="AHH153" s="7"/>
      <c r="AHI153" s="7"/>
      <c r="AHJ153" s="7"/>
      <c r="AHK153" s="7"/>
      <c r="AHL153" s="7"/>
      <c r="AHM153" s="7"/>
      <c r="AHN153" s="7"/>
      <c r="AHO153" s="7"/>
      <c r="AHP153" s="7"/>
      <c r="AHQ153" s="7"/>
      <c r="AHR153" s="7"/>
      <c r="AHS153" s="7"/>
      <c r="AHT153" s="7"/>
      <c r="AHU153" s="7"/>
      <c r="AHV153" s="7"/>
      <c r="AHW153" s="7"/>
      <c r="AHX153" s="7"/>
      <c r="AHY153" s="7"/>
      <c r="AHZ153" s="7"/>
      <c r="AIA153" s="7"/>
      <c r="AIB153" s="7"/>
      <c r="AIC153" s="7"/>
      <c r="AID153" s="7"/>
      <c r="AIE153" s="7"/>
      <c r="AIF153" s="7"/>
      <c r="AIG153" s="7"/>
      <c r="AIH153" s="7"/>
      <c r="AII153" s="7"/>
      <c r="AIJ153" s="7"/>
      <c r="AIK153" s="7"/>
      <c r="AIL153" s="7"/>
      <c r="AIM153" s="7"/>
      <c r="AIN153" s="7"/>
      <c r="AIO153" s="7"/>
      <c r="AIP153" s="7"/>
      <c r="AIQ153" s="7"/>
      <c r="AIR153" s="7"/>
      <c r="AIS153" s="7"/>
      <c r="AIT153" s="7"/>
      <c r="AIU153" s="7"/>
      <c r="AIV153" s="7"/>
      <c r="AIW153" s="7"/>
      <c r="AIX153" s="7"/>
      <c r="AIY153" s="7"/>
      <c r="AIZ153" s="7"/>
      <c r="AJA153" s="7"/>
      <c r="AJB153" s="7"/>
      <c r="AJC153" s="7"/>
      <c r="AJD153" s="7"/>
      <c r="AJE153" s="7"/>
      <c r="AJF153" s="7"/>
      <c r="AJG153" s="7"/>
      <c r="AJH153" s="7"/>
      <c r="AJI153" s="7"/>
      <c r="AJJ153" s="7"/>
      <c r="AJK153" s="7"/>
      <c r="AJL153" s="7"/>
      <c r="AJM153" s="7"/>
      <c r="AJN153" s="7"/>
      <c r="AJO153" s="7"/>
      <c r="AJP153" s="7"/>
      <c r="AJQ153" s="7"/>
      <c r="AJR153" s="7"/>
      <c r="AJS153" s="7"/>
      <c r="AJT153" s="7"/>
      <c r="AJU153" s="7"/>
      <c r="AJV153" s="7"/>
      <c r="AJW153" s="7"/>
      <c r="AJX153" s="7"/>
      <c r="AJY153" s="7"/>
      <c r="AJZ153" s="7"/>
      <c r="AKA153" s="7"/>
      <c r="AKB153" s="7"/>
      <c r="AKC153" s="7"/>
      <c r="AKD153" s="7"/>
      <c r="AKE153" s="7"/>
      <c r="AKF153" s="7"/>
      <c r="AKG153" s="7"/>
      <c r="AKH153" s="7"/>
      <c r="AKI153" s="7"/>
      <c r="AKJ153" s="7"/>
      <c r="AKK153" s="7"/>
      <c r="AKL153" s="7"/>
      <c r="AKM153" s="7"/>
      <c r="AKN153" s="7"/>
      <c r="AKO153" s="7"/>
      <c r="AKP153" s="7"/>
      <c r="AKQ153" s="7"/>
      <c r="AKR153" s="7"/>
      <c r="AKS153" s="7"/>
      <c r="AKT153" s="7"/>
      <c r="AKU153" s="7"/>
      <c r="AKV153" s="7"/>
      <c r="AKW153" s="7"/>
      <c r="AKX153" s="7"/>
      <c r="AKY153" s="7"/>
      <c r="AKZ153" s="7"/>
      <c r="ALA153" s="7"/>
      <c r="ALB153" s="7"/>
      <c r="ALC153" s="7"/>
      <c r="ALD153" s="7"/>
      <c r="ALE153" s="7"/>
      <c r="ALF153" s="7"/>
      <c r="ALG153" s="7"/>
      <c r="ALH153" s="7"/>
      <c r="ALI153" s="7"/>
      <c r="ALJ153" s="7"/>
      <c r="ALK153" s="7"/>
      <c r="ALL153" s="7"/>
      <c r="ALM153" s="7"/>
      <c r="ALN153" s="7"/>
      <c r="ALO153" s="7"/>
      <c r="ALP153" s="7"/>
      <c r="ALQ153" s="7"/>
      <c r="ALR153" s="7"/>
      <c r="ALS153" s="7"/>
      <c r="ALT153" s="7"/>
      <c r="ALU153" s="7"/>
      <c r="ALV153" s="7"/>
      <c r="ALW153" s="7"/>
      <c r="ALX153" s="7"/>
      <c r="ALY153" s="7"/>
      <c r="ALZ153" s="7"/>
      <c r="AMA153" s="7"/>
      <c r="AMB153" s="7"/>
      <c r="AMC153" s="7"/>
      <c r="AMD153" s="7"/>
      <c r="AME153" s="7"/>
      <c r="AMF153" s="7"/>
      <c r="AMG153" s="7"/>
      <c r="AMH153" s="7"/>
      <c r="AMI153" s="7"/>
      <c r="AMJ153" s="7"/>
      <c r="AMK153" s="7"/>
      <c r="AML153" s="4"/>
      <c r="AMM153" s="4"/>
      <c r="AMN153" s="4"/>
      <c r="AMO153" s="4"/>
      <c r="AMP153" s="4"/>
      <c r="AMQ153" s="4"/>
      <c r="AMR153" s="4"/>
      <c r="AMS153" s="4"/>
      <c r="AMT153" s="4"/>
      <c r="AMU153" s="4"/>
      <c r="AMV153" s="4"/>
      <c r="AMW153" s="4"/>
      <c r="AMX153" s="4"/>
      <c r="AMY153" s="4"/>
      <c r="AMZ153" s="9"/>
      <c r="ANA153" s="4"/>
      <c r="ANB153" s="4"/>
      <c r="ANC153" s="4"/>
      <c r="AND153" s="4"/>
      <c r="ANE153" s="4"/>
      <c r="ANF153" s="4"/>
      <c r="ANG153" s="4"/>
      <c r="ANH153" s="4"/>
      <c r="ANI153" s="4"/>
      <c r="ANJ153" s="4"/>
      <c r="ANK153" s="4"/>
      <c r="ANL153" s="4"/>
      <c r="ANM153" s="4"/>
      <c r="ANN153" s="4"/>
      <c r="ANO153" s="9"/>
      <c r="ANP153" s="4"/>
      <c r="ANQ153" s="4"/>
      <c r="ANR153" s="4"/>
      <c r="ANS153" s="4"/>
      <c r="ANT153" s="4"/>
      <c r="ANU153" s="4"/>
      <c r="ANV153" s="4"/>
      <c r="ANW153" s="4"/>
      <c r="ANX153" s="4"/>
      <c r="ANY153" s="4"/>
      <c r="ANZ153" s="4"/>
      <c r="AOA153" s="4"/>
      <c r="AOB153" s="4"/>
      <c r="AOC153" s="4"/>
      <c r="AOD153" s="4"/>
      <c r="AOE153" s="4"/>
      <c r="AOF153" s="4"/>
      <c r="AOG153" s="4"/>
      <c r="AOH153" s="4"/>
      <c r="AOI153" s="4"/>
      <c r="AOJ153" s="4"/>
      <c r="AOK153" s="4"/>
      <c r="AOL153" s="4"/>
      <c r="AOM153" s="4"/>
      <c r="AON153" s="4"/>
      <c r="AOO153" s="4"/>
      <c r="AOP153" s="4"/>
      <c r="AOQ153" s="4"/>
      <c r="AOR153" s="4"/>
      <c r="AOS153" s="4"/>
      <c r="AOT153" s="4"/>
      <c r="AOU153" s="4"/>
      <c r="AOV153" s="4"/>
      <c r="AOW153" s="4"/>
      <c r="AOX153" s="4"/>
      <c r="AOY153" s="4"/>
      <c r="AOZ153" s="4"/>
      <c r="APA153" s="4"/>
      <c r="APB153" s="4"/>
      <c r="APC153" s="4"/>
      <c r="APD153" s="4"/>
      <c r="APE153" s="4"/>
      <c r="APF153" s="4"/>
      <c r="APG153" s="4"/>
      <c r="APH153" s="4"/>
    </row>
    <row r="154" spans="2:1100" x14ac:dyDescent="0.25">
      <c r="B154" s="12">
        <v>8</v>
      </c>
      <c r="C154" s="12">
        <v>2821.7700000000004</v>
      </c>
      <c r="D154" s="12">
        <v>2533.8100000000004</v>
      </c>
      <c r="E154" s="12">
        <v>3513.9500000000007</v>
      </c>
      <c r="F154" s="12">
        <v>3410.17</v>
      </c>
      <c r="G154" s="12">
        <v>3802.7100000000005</v>
      </c>
      <c r="H154" s="12">
        <v>3265.76</v>
      </c>
      <c r="I154" s="12">
        <v>3265.76</v>
      </c>
      <c r="J154" s="12">
        <v>2693.5099999999998</v>
      </c>
      <c r="K154" s="12">
        <v>3182.9999999999995</v>
      </c>
      <c r="L154" s="12">
        <v>4777.7199999999993</v>
      </c>
      <c r="M154" s="12">
        <v>5053.8999999999996</v>
      </c>
      <c r="N154" s="12">
        <v>5058.9400000000005</v>
      </c>
      <c r="O154" s="12">
        <v>4730.6899999999996</v>
      </c>
      <c r="P154" s="12">
        <v>3850.8999999999996</v>
      </c>
      <c r="Q154" s="12"/>
      <c r="R154" s="12"/>
      <c r="S154" s="12">
        <v>8</v>
      </c>
      <c r="T154" s="12" t="s">
        <v>7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2">
        <v>0</v>
      </c>
      <c r="AZ154" s="11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  <c r="BO154" s="12">
        <v>0</v>
      </c>
      <c r="BP154" s="12">
        <v>0</v>
      </c>
      <c r="BQ154" s="12">
        <v>0</v>
      </c>
      <c r="BR154" s="12">
        <v>0</v>
      </c>
      <c r="BS154" s="12">
        <v>0</v>
      </c>
      <c r="BT154" s="12">
        <v>0</v>
      </c>
      <c r="BU154" s="12">
        <v>0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>
        <v>0</v>
      </c>
      <c r="CF154" s="12">
        <v>0</v>
      </c>
      <c r="CG154" s="12">
        <v>0</v>
      </c>
      <c r="CH154" s="12">
        <v>0</v>
      </c>
      <c r="CI154" s="12">
        <v>0</v>
      </c>
      <c r="CJ154" s="12">
        <v>0</v>
      </c>
      <c r="CK154" s="12">
        <v>0</v>
      </c>
      <c r="CL154" s="12">
        <v>0</v>
      </c>
      <c r="CM154" s="12">
        <v>0</v>
      </c>
      <c r="CN154" s="12">
        <v>0</v>
      </c>
      <c r="CO154" s="12">
        <v>0</v>
      </c>
      <c r="CP154" s="12">
        <v>0</v>
      </c>
      <c r="CQ154" s="12">
        <v>0</v>
      </c>
      <c r="CR154" s="12">
        <v>0</v>
      </c>
      <c r="CS154" s="12">
        <v>0</v>
      </c>
      <c r="CT154" s="12">
        <v>0</v>
      </c>
      <c r="CU154" s="12">
        <v>0</v>
      </c>
      <c r="CV154" s="12">
        <v>0</v>
      </c>
      <c r="CW154" s="12">
        <v>0</v>
      </c>
      <c r="CX154" s="12">
        <v>0</v>
      </c>
      <c r="CY154" s="12">
        <v>0</v>
      </c>
      <c r="CZ154" s="12">
        <v>0</v>
      </c>
      <c r="DA154" s="12">
        <v>0</v>
      </c>
      <c r="DB154" s="12">
        <v>0</v>
      </c>
      <c r="DC154" s="12">
        <v>0</v>
      </c>
      <c r="DD154" s="12">
        <v>0</v>
      </c>
      <c r="DE154" s="12">
        <v>0</v>
      </c>
      <c r="DF154" s="12">
        <v>0</v>
      </c>
      <c r="DG154" s="13">
        <v>0</v>
      </c>
      <c r="DH154" s="13">
        <v>0</v>
      </c>
      <c r="DI154" s="13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8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8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8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  <c r="FK154" s="7">
        <v>0</v>
      </c>
      <c r="FL154" s="7">
        <v>0</v>
      </c>
      <c r="FM154" s="7">
        <v>0</v>
      </c>
      <c r="FN154" s="8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7">
        <v>0</v>
      </c>
      <c r="FZ154" s="7">
        <v>0</v>
      </c>
      <c r="GA154" s="7">
        <v>0</v>
      </c>
      <c r="GB154" s="7">
        <v>0</v>
      </c>
      <c r="GC154" s="8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7">
        <v>0</v>
      </c>
      <c r="GO154" s="7">
        <v>0</v>
      </c>
      <c r="GP154" s="7">
        <v>0</v>
      </c>
      <c r="GQ154" s="7">
        <v>0</v>
      </c>
      <c r="GR154" s="8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7">
        <v>0</v>
      </c>
      <c r="HD154" s="7">
        <v>0</v>
      </c>
      <c r="HE154" s="7">
        <v>0</v>
      </c>
      <c r="HF154" s="7">
        <v>0</v>
      </c>
      <c r="HG154" s="8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7">
        <v>0</v>
      </c>
      <c r="HS154" s="7">
        <v>0</v>
      </c>
      <c r="HT154" s="7">
        <v>0</v>
      </c>
      <c r="HU154" s="7">
        <v>0</v>
      </c>
      <c r="HV154" s="8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7">
        <v>0</v>
      </c>
      <c r="IH154" s="7">
        <v>0</v>
      </c>
      <c r="II154" s="7">
        <v>0</v>
      </c>
      <c r="IJ154" s="7">
        <v>0</v>
      </c>
      <c r="IK154" s="8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7">
        <v>0</v>
      </c>
      <c r="IW154" s="7">
        <v>0</v>
      </c>
      <c r="IX154" s="7">
        <v>0</v>
      </c>
      <c r="IY154" s="7">
        <v>0</v>
      </c>
      <c r="IZ154" s="8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7">
        <v>0</v>
      </c>
      <c r="JL154" s="7">
        <v>0</v>
      </c>
      <c r="JM154" s="7">
        <v>0</v>
      </c>
      <c r="JN154" s="7">
        <v>0</v>
      </c>
      <c r="JO154" s="8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7">
        <v>0</v>
      </c>
      <c r="KA154" s="7">
        <v>0</v>
      </c>
      <c r="KB154" s="7">
        <v>0</v>
      </c>
      <c r="KC154" s="7">
        <v>0</v>
      </c>
      <c r="KD154" s="8">
        <v>0</v>
      </c>
      <c r="KE154" s="7">
        <v>0</v>
      </c>
      <c r="KF154" s="7">
        <v>0</v>
      </c>
      <c r="KG154" s="7">
        <v>0</v>
      </c>
      <c r="KH154" s="7">
        <v>0</v>
      </c>
      <c r="KI154" s="7">
        <v>0</v>
      </c>
      <c r="KJ154" s="7">
        <v>0</v>
      </c>
      <c r="KK154" s="7">
        <v>0</v>
      </c>
      <c r="KL154" s="7">
        <v>0</v>
      </c>
      <c r="KM154" s="7">
        <v>0</v>
      </c>
      <c r="KN154" s="7">
        <v>0</v>
      </c>
      <c r="KO154" s="7">
        <v>0</v>
      </c>
      <c r="KP154" s="7">
        <v>0</v>
      </c>
      <c r="KQ154" s="7">
        <v>0</v>
      </c>
      <c r="KR154" s="7">
        <v>0</v>
      </c>
      <c r="KS154" s="8">
        <v>0</v>
      </c>
      <c r="KT154" s="7">
        <v>0</v>
      </c>
      <c r="KU154" s="7">
        <v>0</v>
      </c>
      <c r="KV154" s="7">
        <v>0</v>
      </c>
      <c r="KW154" s="7">
        <v>0</v>
      </c>
      <c r="KX154" s="7">
        <v>0</v>
      </c>
      <c r="KY154" s="7">
        <v>0</v>
      </c>
      <c r="KZ154" s="7">
        <v>0</v>
      </c>
      <c r="LA154" s="7">
        <v>0</v>
      </c>
      <c r="LB154" s="7">
        <v>0</v>
      </c>
      <c r="LC154" s="7">
        <v>0</v>
      </c>
      <c r="LD154" s="7">
        <v>0</v>
      </c>
      <c r="LE154" s="7">
        <v>0</v>
      </c>
      <c r="LF154" s="7">
        <v>0</v>
      </c>
      <c r="LG154" s="7">
        <v>0</v>
      </c>
      <c r="LH154" s="8">
        <v>0</v>
      </c>
      <c r="LI154" s="7">
        <v>0</v>
      </c>
      <c r="LJ154" s="7">
        <v>0</v>
      </c>
      <c r="LK154" s="7">
        <v>0</v>
      </c>
      <c r="LL154" s="7">
        <v>0</v>
      </c>
      <c r="LM154" s="7">
        <v>0</v>
      </c>
      <c r="LN154" s="7">
        <v>0</v>
      </c>
      <c r="LO154" s="7">
        <v>0</v>
      </c>
      <c r="LP154" s="7">
        <v>0</v>
      </c>
      <c r="LQ154" s="7">
        <v>0</v>
      </c>
      <c r="LR154" s="7">
        <v>0</v>
      </c>
      <c r="LS154" s="7">
        <v>0</v>
      </c>
      <c r="LT154" s="7">
        <v>0</v>
      </c>
      <c r="LU154" s="7">
        <v>0</v>
      </c>
      <c r="LV154" s="7">
        <v>0</v>
      </c>
      <c r="LW154" s="8">
        <v>0</v>
      </c>
      <c r="LX154" s="7">
        <v>0</v>
      </c>
      <c r="LY154" s="7">
        <v>0</v>
      </c>
      <c r="LZ154" s="7">
        <v>0</v>
      </c>
      <c r="MA154" s="7">
        <v>0</v>
      </c>
      <c r="MB154" s="7">
        <v>0</v>
      </c>
      <c r="MC154" s="7">
        <v>0</v>
      </c>
      <c r="MD154" s="7">
        <v>0</v>
      </c>
      <c r="ME154" s="7">
        <v>0</v>
      </c>
      <c r="MF154" s="7">
        <v>0</v>
      </c>
      <c r="MG154" s="7">
        <v>0</v>
      </c>
      <c r="MH154" s="7">
        <v>0</v>
      </c>
      <c r="MI154" s="7">
        <v>0</v>
      </c>
      <c r="MJ154" s="7">
        <v>0</v>
      </c>
      <c r="MK154" s="7">
        <v>0</v>
      </c>
      <c r="ML154" s="8">
        <v>0</v>
      </c>
      <c r="MM154" s="7">
        <v>0</v>
      </c>
      <c r="MN154" s="7">
        <v>0</v>
      </c>
      <c r="MO154" s="7">
        <v>0</v>
      </c>
      <c r="MP154" s="7">
        <v>0</v>
      </c>
      <c r="MQ154" s="7">
        <v>0</v>
      </c>
      <c r="MR154" s="7">
        <v>0</v>
      </c>
      <c r="MS154" s="7">
        <v>0</v>
      </c>
      <c r="MT154" s="7">
        <v>0</v>
      </c>
      <c r="MU154" s="7">
        <v>0</v>
      </c>
      <c r="MV154" s="7">
        <v>0</v>
      </c>
      <c r="MW154" s="7">
        <v>0</v>
      </c>
      <c r="MX154" s="7">
        <v>0</v>
      </c>
      <c r="MY154" s="7">
        <v>0</v>
      </c>
      <c r="MZ154" s="7">
        <v>0</v>
      </c>
      <c r="NA154" s="8">
        <v>0</v>
      </c>
      <c r="NB154" s="7">
        <v>0</v>
      </c>
      <c r="NC154" s="7">
        <v>0</v>
      </c>
      <c r="ND154" s="7">
        <v>0</v>
      </c>
      <c r="NE154" s="7">
        <v>0</v>
      </c>
      <c r="NF154" s="7">
        <v>0</v>
      </c>
      <c r="NG154" s="7">
        <v>0</v>
      </c>
      <c r="NH154" s="7">
        <v>0</v>
      </c>
      <c r="NI154" s="7">
        <v>0</v>
      </c>
      <c r="NJ154" s="7">
        <v>0</v>
      </c>
      <c r="NK154" s="7">
        <v>0</v>
      </c>
      <c r="NL154" s="7">
        <v>0</v>
      </c>
      <c r="NM154" s="7">
        <v>0</v>
      </c>
      <c r="NN154" s="7">
        <v>0</v>
      </c>
      <c r="NO154" s="7">
        <v>0</v>
      </c>
      <c r="NP154" s="8">
        <v>0</v>
      </c>
      <c r="NQ154" s="7">
        <v>0</v>
      </c>
      <c r="NR154" s="7">
        <v>0</v>
      </c>
      <c r="NS154" s="7">
        <v>0</v>
      </c>
      <c r="NT154" s="7">
        <v>0</v>
      </c>
      <c r="NU154" s="7">
        <v>0</v>
      </c>
      <c r="NV154" s="7">
        <v>0</v>
      </c>
      <c r="NW154" s="7">
        <v>0</v>
      </c>
      <c r="NX154" s="7">
        <v>0</v>
      </c>
      <c r="NY154" s="7">
        <v>0</v>
      </c>
      <c r="NZ154" s="7">
        <v>0</v>
      </c>
      <c r="OA154" s="7">
        <v>0</v>
      </c>
      <c r="OB154" s="7">
        <v>0</v>
      </c>
      <c r="OC154" s="7">
        <v>0</v>
      </c>
      <c r="OD154" s="7">
        <v>0</v>
      </c>
      <c r="OE154" s="8">
        <v>0</v>
      </c>
      <c r="OF154" s="7">
        <v>0</v>
      </c>
      <c r="OG154" s="7">
        <v>0</v>
      </c>
      <c r="OH154" s="7">
        <v>0</v>
      </c>
      <c r="OI154" s="7">
        <v>0</v>
      </c>
      <c r="OJ154" s="7">
        <v>0</v>
      </c>
      <c r="OK154" s="7">
        <v>0</v>
      </c>
      <c r="OL154" s="7">
        <v>0</v>
      </c>
      <c r="OM154" s="7">
        <v>0</v>
      </c>
      <c r="ON154" s="7">
        <v>0</v>
      </c>
      <c r="OO154" s="7">
        <v>0</v>
      </c>
      <c r="OP154" s="7">
        <v>0</v>
      </c>
      <c r="OQ154" s="7">
        <v>0</v>
      </c>
      <c r="OR154" s="7">
        <v>0</v>
      </c>
      <c r="OS154" s="7">
        <v>0</v>
      </c>
      <c r="OT154" s="8">
        <v>0</v>
      </c>
      <c r="OU154" s="7">
        <v>0</v>
      </c>
      <c r="OV154" s="7">
        <v>0</v>
      </c>
      <c r="OW154" s="7">
        <v>0</v>
      </c>
      <c r="OX154" s="7">
        <v>0</v>
      </c>
      <c r="OY154" s="7">
        <v>0</v>
      </c>
      <c r="OZ154" s="7">
        <v>0</v>
      </c>
      <c r="PA154" s="7">
        <v>0</v>
      </c>
      <c r="PB154" s="7">
        <v>0</v>
      </c>
      <c r="PC154" s="7">
        <v>0</v>
      </c>
      <c r="PD154" s="7">
        <v>0</v>
      </c>
      <c r="PE154" s="7">
        <v>0</v>
      </c>
      <c r="PF154" s="7">
        <v>0</v>
      </c>
      <c r="PG154" s="7">
        <v>0</v>
      </c>
      <c r="PH154" s="7">
        <v>0</v>
      </c>
      <c r="PI154" s="8">
        <v>0</v>
      </c>
      <c r="PJ154" s="7">
        <v>0</v>
      </c>
      <c r="PK154" s="7">
        <v>0</v>
      </c>
      <c r="PL154" s="7">
        <v>0</v>
      </c>
      <c r="PM154" s="7">
        <v>0</v>
      </c>
      <c r="PN154" s="7">
        <v>0</v>
      </c>
      <c r="PO154" s="7">
        <v>0</v>
      </c>
      <c r="PP154" s="7">
        <v>0</v>
      </c>
      <c r="PQ154" s="7">
        <v>0</v>
      </c>
      <c r="PR154" s="7">
        <v>0</v>
      </c>
      <c r="PS154" s="7">
        <v>0</v>
      </c>
      <c r="PT154" s="7">
        <v>0</v>
      </c>
      <c r="PU154" s="7">
        <v>0</v>
      </c>
      <c r="PV154" s="7">
        <v>0</v>
      </c>
      <c r="PW154" s="7">
        <v>0</v>
      </c>
      <c r="PX154" s="8">
        <v>0</v>
      </c>
      <c r="PY154" s="7">
        <v>0</v>
      </c>
      <c r="PZ154" s="7">
        <v>0</v>
      </c>
      <c r="QA154" s="7">
        <v>0</v>
      </c>
      <c r="QB154" s="7">
        <v>0</v>
      </c>
      <c r="QC154" s="7">
        <v>0</v>
      </c>
      <c r="QD154" s="7">
        <v>0</v>
      </c>
      <c r="QE154" s="7">
        <v>0</v>
      </c>
      <c r="QF154" s="7">
        <v>0</v>
      </c>
      <c r="QG154" s="7">
        <v>0</v>
      </c>
      <c r="QH154" s="7">
        <v>0</v>
      </c>
      <c r="QI154" s="7">
        <v>0</v>
      </c>
      <c r="QJ154" s="7">
        <v>0</v>
      </c>
      <c r="QK154" s="7">
        <v>0</v>
      </c>
      <c r="QL154" s="7">
        <v>0</v>
      </c>
      <c r="QM154" s="8">
        <v>0</v>
      </c>
      <c r="QN154" s="7">
        <v>0</v>
      </c>
      <c r="QO154" s="7">
        <v>0</v>
      </c>
      <c r="QP154" s="7">
        <v>0</v>
      </c>
      <c r="QQ154" s="7">
        <v>0</v>
      </c>
      <c r="QR154" s="7">
        <v>0</v>
      </c>
      <c r="QS154" s="7">
        <v>0</v>
      </c>
      <c r="QT154" s="7">
        <v>0</v>
      </c>
      <c r="QU154" s="7">
        <v>0</v>
      </c>
      <c r="QV154" s="7">
        <v>0</v>
      </c>
      <c r="QW154" s="7">
        <v>0</v>
      </c>
      <c r="QX154" s="7">
        <v>0</v>
      </c>
      <c r="QY154" s="7">
        <v>0</v>
      </c>
      <c r="QZ154" s="7">
        <v>0</v>
      </c>
      <c r="RA154" s="7">
        <v>0</v>
      </c>
      <c r="RB154" s="8">
        <v>0</v>
      </c>
      <c r="RC154" s="7">
        <v>1</v>
      </c>
      <c r="RD154" s="7">
        <v>0</v>
      </c>
      <c r="RE154" s="7">
        <v>0</v>
      </c>
      <c r="RF154" s="7">
        <v>0</v>
      </c>
      <c r="RG154" s="7">
        <v>0</v>
      </c>
      <c r="RH154" s="7">
        <v>0</v>
      </c>
      <c r="RI154" s="7">
        <v>0</v>
      </c>
      <c r="RJ154" s="7">
        <v>0</v>
      </c>
      <c r="RK154" s="7">
        <v>0</v>
      </c>
      <c r="RL154" s="7">
        <v>0</v>
      </c>
      <c r="RM154" s="7">
        <v>0</v>
      </c>
      <c r="RN154" s="7">
        <v>0</v>
      </c>
      <c r="RO154" s="7">
        <v>0</v>
      </c>
      <c r="RP154" s="7">
        <v>0</v>
      </c>
      <c r="RQ154" s="8">
        <v>0</v>
      </c>
      <c r="RR154" s="7">
        <v>0</v>
      </c>
      <c r="RS154" s="7">
        <v>0</v>
      </c>
      <c r="RT154" s="7">
        <v>0</v>
      </c>
      <c r="RU154" s="7">
        <v>0</v>
      </c>
      <c r="RV154" s="7">
        <v>0</v>
      </c>
      <c r="RW154" s="7">
        <v>0</v>
      </c>
      <c r="RX154" s="7">
        <v>0</v>
      </c>
      <c r="RY154" s="7">
        <v>0</v>
      </c>
      <c r="RZ154" s="7">
        <v>0</v>
      </c>
      <c r="SA154" s="7">
        <v>0</v>
      </c>
      <c r="SB154" s="7">
        <v>0</v>
      </c>
      <c r="SC154" s="7">
        <v>0</v>
      </c>
      <c r="SD154" s="7">
        <v>0</v>
      </c>
      <c r="SE154" s="7">
        <v>0</v>
      </c>
      <c r="SF154" s="8">
        <v>0</v>
      </c>
      <c r="SG154" s="7">
        <v>0</v>
      </c>
      <c r="SH154" s="7">
        <v>0</v>
      </c>
      <c r="SI154" s="7">
        <v>0</v>
      </c>
      <c r="SJ154" s="7">
        <v>0</v>
      </c>
      <c r="SK154" s="7">
        <v>0</v>
      </c>
      <c r="SL154" s="7">
        <v>0</v>
      </c>
      <c r="SM154" s="7">
        <v>0</v>
      </c>
      <c r="SN154" s="7">
        <v>0</v>
      </c>
      <c r="SO154" s="7">
        <v>0</v>
      </c>
      <c r="SP154" s="7">
        <v>0</v>
      </c>
      <c r="SQ154" s="7">
        <v>0</v>
      </c>
      <c r="SR154" s="7">
        <v>0</v>
      </c>
      <c r="SS154" s="7">
        <v>0</v>
      </c>
      <c r="ST154" s="7">
        <v>0</v>
      </c>
      <c r="SU154" s="8">
        <v>0</v>
      </c>
      <c r="SV154" s="7">
        <v>0</v>
      </c>
      <c r="SW154" s="7">
        <v>0</v>
      </c>
      <c r="SX154" s="7">
        <v>0</v>
      </c>
      <c r="SY154" s="7">
        <v>0</v>
      </c>
      <c r="SZ154" s="7">
        <v>0</v>
      </c>
      <c r="TA154" s="7">
        <v>0</v>
      </c>
      <c r="TB154" s="7">
        <v>0</v>
      </c>
      <c r="TC154" s="7">
        <v>0</v>
      </c>
      <c r="TD154" s="7">
        <v>0</v>
      </c>
      <c r="TE154" s="7">
        <v>0</v>
      </c>
      <c r="TF154" s="7">
        <v>0</v>
      </c>
      <c r="TG154" s="7">
        <v>0</v>
      </c>
      <c r="TH154" s="7">
        <v>0</v>
      </c>
      <c r="TI154" s="7">
        <v>0</v>
      </c>
      <c r="TJ154" s="8">
        <v>0</v>
      </c>
      <c r="TK154" s="7">
        <v>0</v>
      </c>
      <c r="TL154" s="7">
        <v>0</v>
      </c>
      <c r="TM154" s="7">
        <v>0</v>
      </c>
      <c r="TN154" s="7">
        <v>0</v>
      </c>
      <c r="TO154" s="7">
        <v>0</v>
      </c>
      <c r="TP154" s="7">
        <v>0</v>
      </c>
      <c r="TQ154" s="7">
        <v>0</v>
      </c>
      <c r="TR154" s="7">
        <v>0</v>
      </c>
      <c r="TS154" s="7">
        <v>0</v>
      </c>
      <c r="TT154" s="7">
        <v>0</v>
      </c>
      <c r="TU154" s="7">
        <v>0</v>
      </c>
      <c r="TV154" s="7">
        <v>0</v>
      </c>
      <c r="TW154" s="7">
        <v>0</v>
      </c>
      <c r="TX154" s="7">
        <v>0</v>
      </c>
      <c r="TY154" s="8">
        <v>0</v>
      </c>
      <c r="TZ154" s="7">
        <v>0</v>
      </c>
      <c r="UA154" s="7">
        <v>0</v>
      </c>
      <c r="UB154" s="7">
        <v>0</v>
      </c>
      <c r="UC154" s="7">
        <v>0</v>
      </c>
      <c r="UD154" s="7">
        <v>0</v>
      </c>
      <c r="UE154" s="7">
        <v>0</v>
      </c>
      <c r="UF154" s="7">
        <v>0</v>
      </c>
      <c r="UG154" s="7">
        <v>0</v>
      </c>
      <c r="UH154" s="7">
        <v>0</v>
      </c>
      <c r="UI154" s="7">
        <v>0</v>
      </c>
      <c r="UJ154" s="7">
        <v>0</v>
      </c>
      <c r="UK154" s="7">
        <v>0</v>
      </c>
      <c r="UL154" s="7">
        <v>0</v>
      </c>
      <c r="UM154" s="7">
        <v>0</v>
      </c>
      <c r="UN154" s="8">
        <v>0</v>
      </c>
      <c r="UO154" s="7">
        <v>0</v>
      </c>
      <c r="UP154" s="7">
        <v>0</v>
      </c>
      <c r="UQ154" s="7">
        <v>0</v>
      </c>
      <c r="UR154" s="7">
        <v>0</v>
      </c>
      <c r="US154" s="7">
        <v>0</v>
      </c>
      <c r="UT154" s="7">
        <v>0</v>
      </c>
      <c r="UU154" s="7">
        <v>0</v>
      </c>
      <c r="UV154" s="7">
        <v>0</v>
      </c>
      <c r="UW154" s="7">
        <v>0</v>
      </c>
      <c r="UX154" s="7">
        <v>0</v>
      </c>
      <c r="UY154" s="7">
        <v>0</v>
      </c>
      <c r="UZ154" s="7">
        <v>0</v>
      </c>
      <c r="VA154" s="7">
        <v>0</v>
      </c>
      <c r="VB154" s="7">
        <v>0</v>
      </c>
      <c r="VC154" s="8">
        <v>0</v>
      </c>
      <c r="VD154" s="7">
        <v>0</v>
      </c>
      <c r="VE154" s="7">
        <v>0</v>
      </c>
      <c r="VF154" s="7">
        <v>0</v>
      </c>
      <c r="VG154" s="7">
        <v>0</v>
      </c>
      <c r="VH154" s="7">
        <v>0</v>
      </c>
      <c r="VI154" s="7">
        <v>0</v>
      </c>
      <c r="VJ154" s="7">
        <v>0</v>
      </c>
      <c r="VK154" s="7">
        <v>0</v>
      </c>
      <c r="VL154" s="7">
        <v>0</v>
      </c>
      <c r="VM154" s="7">
        <v>0</v>
      </c>
      <c r="VN154" s="7">
        <v>0</v>
      </c>
      <c r="VO154" s="7">
        <v>0</v>
      </c>
      <c r="VP154" s="7">
        <v>0</v>
      </c>
      <c r="VQ154" s="7">
        <v>0</v>
      </c>
      <c r="VR154" s="8">
        <v>0</v>
      </c>
      <c r="VS154" s="7">
        <v>0</v>
      </c>
      <c r="VT154" s="7">
        <v>0</v>
      </c>
      <c r="VU154" s="7">
        <v>0</v>
      </c>
      <c r="VV154" s="7">
        <v>0</v>
      </c>
      <c r="VW154" s="7">
        <v>0</v>
      </c>
      <c r="VX154" s="7">
        <v>0</v>
      </c>
      <c r="VY154" s="7">
        <v>0</v>
      </c>
      <c r="VZ154" s="7">
        <v>0</v>
      </c>
      <c r="WA154" s="7">
        <v>0</v>
      </c>
      <c r="WB154" s="7">
        <v>0</v>
      </c>
      <c r="WC154" s="7">
        <v>0</v>
      </c>
      <c r="WD154" s="7">
        <v>0</v>
      </c>
      <c r="WE154" s="7">
        <v>0</v>
      </c>
      <c r="WF154" s="7">
        <v>0</v>
      </c>
      <c r="WG154" s="8">
        <v>0</v>
      </c>
      <c r="WH154" s="7">
        <v>0</v>
      </c>
      <c r="WI154" s="7">
        <v>0</v>
      </c>
      <c r="WJ154" s="7">
        <v>0</v>
      </c>
      <c r="WK154" s="7">
        <v>0</v>
      </c>
      <c r="WL154" s="7">
        <v>0</v>
      </c>
      <c r="WM154" s="7">
        <v>0</v>
      </c>
      <c r="WN154" s="7">
        <v>0</v>
      </c>
      <c r="WO154" s="7">
        <v>0</v>
      </c>
      <c r="WP154" s="7">
        <v>0</v>
      </c>
      <c r="WQ154" s="7">
        <v>0</v>
      </c>
      <c r="WR154" s="7">
        <v>0</v>
      </c>
      <c r="WS154" s="7">
        <v>0</v>
      </c>
      <c r="WT154" s="7">
        <v>0</v>
      </c>
      <c r="WU154" s="7">
        <v>0</v>
      </c>
      <c r="WV154" s="8">
        <v>0</v>
      </c>
      <c r="WW154" s="7">
        <v>0</v>
      </c>
      <c r="WX154" s="7">
        <v>0</v>
      </c>
      <c r="WY154" s="7">
        <v>0</v>
      </c>
      <c r="WZ154" s="7">
        <v>0</v>
      </c>
      <c r="XA154" s="7">
        <v>0</v>
      </c>
      <c r="XB154" s="7">
        <v>0</v>
      </c>
      <c r="XC154" s="7">
        <v>0</v>
      </c>
      <c r="XD154" s="7">
        <v>0</v>
      </c>
      <c r="XE154" s="7">
        <v>0</v>
      </c>
      <c r="XF154" s="7">
        <v>0</v>
      </c>
      <c r="XG154" s="7">
        <v>0</v>
      </c>
      <c r="XH154" s="7">
        <v>0</v>
      </c>
      <c r="XI154" s="7">
        <v>0</v>
      </c>
      <c r="XJ154" s="7">
        <v>0</v>
      </c>
      <c r="XK154" s="8">
        <v>0</v>
      </c>
      <c r="XL154" s="7">
        <v>0</v>
      </c>
      <c r="XM154" s="7">
        <v>0</v>
      </c>
      <c r="XN154" s="7">
        <v>0</v>
      </c>
      <c r="XO154" s="7">
        <v>0</v>
      </c>
      <c r="XP154" s="7">
        <v>0</v>
      </c>
      <c r="XQ154" s="7">
        <v>0</v>
      </c>
      <c r="XR154" s="7">
        <v>0</v>
      </c>
      <c r="XS154" s="7">
        <v>0</v>
      </c>
      <c r="XT154" s="7">
        <v>0</v>
      </c>
      <c r="XU154" s="7">
        <v>0</v>
      </c>
      <c r="XV154" s="7">
        <v>0</v>
      </c>
      <c r="XW154" s="7">
        <v>0</v>
      </c>
      <c r="XX154" s="7">
        <v>0</v>
      </c>
      <c r="XY154" s="7">
        <v>0</v>
      </c>
      <c r="XZ154" s="8">
        <v>0</v>
      </c>
      <c r="YA154" s="7">
        <v>0</v>
      </c>
      <c r="YB154" s="7">
        <v>0</v>
      </c>
      <c r="YC154" s="7">
        <v>0</v>
      </c>
      <c r="YD154" s="7">
        <v>0</v>
      </c>
      <c r="YE154" s="7">
        <v>0</v>
      </c>
      <c r="YF154" s="7">
        <v>0</v>
      </c>
      <c r="YG154" s="7">
        <v>0</v>
      </c>
      <c r="YH154" s="7">
        <v>0</v>
      </c>
      <c r="YI154" s="7">
        <v>0</v>
      </c>
      <c r="YJ154" s="7">
        <v>0</v>
      </c>
      <c r="YK154" s="7">
        <v>0</v>
      </c>
      <c r="YL154" s="7">
        <v>0</v>
      </c>
      <c r="YM154" s="7">
        <v>0</v>
      </c>
      <c r="YN154" s="7">
        <v>0</v>
      </c>
      <c r="YO154" s="8">
        <v>0</v>
      </c>
      <c r="YP154" s="7">
        <v>0</v>
      </c>
      <c r="YQ154" s="7">
        <v>0</v>
      </c>
      <c r="YR154" s="7">
        <v>0</v>
      </c>
      <c r="YS154" s="7">
        <v>0</v>
      </c>
      <c r="YT154" s="7">
        <v>0</v>
      </c>
      <c r="YU154" s="7">
        <v>0</v>
      </c>
      <c r="YV154" s="7">
        <v>0</v>
      </c>
      <c r="YW154" s="7">
        <v>0</v>
      </c>
      <c r="YX154" s="7">
        <v>0</v>
      </c>
      <c r="YY154" s="7">
        <v>0</v>
      </c>
      <c r="YZ154" s="7">
        <v>0</v>
      </c>
      <c r="ZA154" s="7">
        <v>0</v>
      </c>
      <c r="ZB154" s="7">
        <v>0</v>
      </c>
      <c r="ZC154" s="7">
        <v>0</v>
      </c>
      <c r="ZD154" s="8">
        <v>0</v>
      </c>
      <c r="ZE154" s="7">
        <v>0</v>
      </c>
      <c r="ZF154" s="7">
        <v>0</v>
      </c>
      <c r="ZG154" s="7">
        <v>0</v>
      </c>
      <c r="ZH154" s="7">
        <v>0</v>
      </c>
      <c r="ZI154" s="7">
        <v>0</v>
      </c>
      <c r="ZJ154" s="7">
        <v>0</v>
      </c>
      <c r="ZK154" s="7">
        <v>0</v>
      </c>
      <c r="ZL154" s="7">
        <v>0</v>
      </c>
      <c r="ZM154" s="7">
        <v>0</v>
      </c>
      <c r="ZN154" s="7">
        <v>0</v>
      </c>
      <c r="ZO154" s="7">
        <v>0</v>
      </c>
      <c r="ZP154" s="7">
        <v>0</v>
      </c>
      <c r="ZQ154" s="7">
        <v>0</v>
      </c>
      <c r="ZR154" s="7">
        <v>0</v>
      </c>
      <c r="ZS154" s="8">
        <v>0</v>
      </c>
      <c r="ZT154" s="7">
        <v>0</v>
      </c>
      <c r="ZU154" s="7">
        <v>0</v>
      </c>
      <c r="ZV154" s="7">
        <v>0</v>
      </c>
      <c r="ZW154" s="7">
        <v>0</v>
      </c>
      <c r="ZX154" s="7">
        <v>0</v>
      </c>
      <c r="ZY154" s="7">
        <v>0</v>
      </c>
      <c r="ZZ154" s="7">
        <v>0</v>
      </c>
      <c r="AAA154" s="7">
        <v>0</v>
      </c>
      <c r="AAB154" s="7">
        <v>0</v>
      </c>
      <c r="AAC154" s="7">
        <v>0</v>
      </c>
      <c r="AAD154" s="7">
        <v>0</v>
      </c>
      <c r="AAE154" s="7">
        <v>0</v>
      </c>
      <c r="AAF154" s="7">
        <v>0</v>
      </c>
      <c r="AAG154" s="7">
        <v>0</v>
      </c>
      <c r="AAH154" s="8">
        <v>0</v>
      </c>
      <c r="AAI154" s="7">
        <v>0</v>
      </c>
      <c r="AAJ154" s="7">
        <v>0</v>
      </c>
      <c r="AAK154" s="7">
        <v>0</v>
      </c>
      <c r="AAL154" s="7">
        <v>0</v>
      </c>
      <c r="AAM154" s="7">
        <v>0</v>
      </c>
      <c r="AAN154" s="7">
        <v>0</v>
      </c>
      <c r="AAO154" s="7">
        <v>0</v>
      </c>
      <c r="AAP154" s="7">
        <v>0</v>
      </c>
      <c r="AAQ154" s="7">
        <v>0</v>
      </c>
      <c r="AAR154" s="7">
        <v>0</v>
      </c>
      <c r="AAS154" s="7">
        <v>0</v>
      </c>
      <c r="AAT154" s="7">
        <v>0</v>
      </c>
      <c r="AAU154" s="7">
        <v>0</v>
      </c>
      <c r="AAV154" s="7">
        <v>0</v>
      </c>
      <c r="AAW154" s="8">
        <v>0</v>
      </c>
      <c r="AAX154" s="7">
        <v>0</v>
      </c>
      <c r="AAY154" s="7">
        <v>0</v>
      </c>
      <c r="AAZ154" s="7">
        <v>0</v>
      </c>
      <c r="ABA154" s="7">
        <v>0</v>
      </c>
      <c r="ABB154" s="7">
        <v>0</v>
      </c>
      <c r="ABC154" s="7">
        <v>0</v>
      </c>
      <c r="ABD154" s="7">
        <v>0</v>
      </c>
      <c r="ABE154" s="7">
        <v>0</v>
      </c>
      <c r="ABF154" s="7">
        <v>0</v>
      </c>
      <c r="ABG154" s="7">
        <v>0</v>
      </c>
      <c r="ABH154" s="7">
        <v>0</v>
      </c>
      <c r="ABI154" s="7">
        <v>0</v>
      </c>
      <c r="ABJ154" s="7">
        <v>0</v>
      </c>
      <c r="ABK154" s="7">
        <v>0</v>
      </c>
      <c r="ABL154" s="8">
        <v>0</v>
      </c>
      <c r="ABM154" s="7">
        <v>0</v>
      </c>
      <c r="ABN154" s="7">
        <v>0</v>
      </c>
      <c r="ABO154" s="7">
        <v>0</v>
      </c>
      <c r="ABP154" s="7">
        <v>0</v>
      </c>
      <c r="ABQ154" s="7">
        <v>0</v>
      </c>
      <c r="ABR154" s="7">
        <v>0</v>
      </c>
      <c r="ABS154" s="7">
        <v>0</v>
      </c>
      <c r="ABT154" s="7">
        <v>0</v>
      </c>
      <c r="ABU154" s="7">
        <v>0</v>
      </c>
      <c r="ABV154" s="7">
        <v>0</v>
      </c>
      <c r="ABW154" s="7">
        <v>0</v>
      </c>
      <c r="ABX154" s="7">
        <v>0</v>
      </c>
      <c r="ABY154" s="7">
        <v>0</v>
      </c>
      <c r="ABZ154" s="7">
        <v>0</v>
      </c>
      <c r="ACA154" s="8">
        <v>0</v>
      </c>
      <c r="ACB154" s="7">
        <v>0</v>
      </c>
      <c r="ACC154" s="7">
        <v>0</v>
      </c>
      <c r="ACD154" s="7">
        <v>0</v>
      </c>
      <c r="ACE154" s="7">
        <v>0</v>
      </c>
      <c r="ACF154" s="7">
        <v>0</v>
      </c>
      <c r="ACG154" s="7">
        <v>0</v>
      </c>
      <c r="ACH154" s="7">
        <v>0</v>
      </c>
      <c r="ACI154" s="7">
        <v>0</v>
      </c>
      <c r="ACJ154" s="7">
        <v>0</v>
      </c>
      <c r="ACK154" s="7">
        <v>0</v>
      </c>
      <c r="ACL154" s="7">
        <v>0</v>
      </c>
      <c r="ACM154" s="7">
        <v>0</v>
      </c>
      <c r="ACN154" s="7">
        <v>0</v>
      </c>
      <c r="ACO154" s="7">
        <v>0</v>
      </c>
      <c r="ACP154" s="8">
        <v>0</v>
      </c>
      <c r="ACQ154" s="7">
        <v>0</v>
      </c>
      <c r="ACR154" s="7">
        <v>0</v>
      </c>
      <c r="ACS154" s="7">
        <v>0</v>
      </c>
      <c r="ACT154" s="7">
        <v>0</v>
      </c>
      <c r="ACU154" s="7">
        <v>0</v>
      </c>
      <c r="ACV154" s="7">
        <v>0</v>
      </c>
      <c r="ACW154" s="7">
        <v>0</v>
      </c>
      <c r="ACX154" s="7">
        <v>1</v>
      </c>
      <c r="ACY154" s="7">
        <v>0</v>
      </c>
      <c r="ACZ154" s="7">
        <v>0</v>
      </c>
      <c r="ADA154" s="7">
        <v>0</v>
      </c>
      <c r="ADB154" s="7">
        <v>0</v>
      </c>
      <c r="ADC154" s="7">
        <v>0</v>
      </c>
      <c r="ADD154" s="7">
        <v>0</v>
      </c>
      <c r="ADE154" s="8">
        <v>0</v>
      </c>
      <c r="ADF154" s="7"/>
      <c r="ADG154" s="7"/>
      <c r="ADH154" s="7"/>
      <c r="ADI154" s="7"/>
      <c r="ADJ154" s="7"/>
      <c r="ADK154" s="7"/>
      <c r="ADL154" s="7"/>
      <c r="ADM154" s="7"/>
      <c r="ADN154" s="7"/>
      <c r="ADO154" s="7"/>
      <c r="ADP154" s="7"/>
      <c r="ADQ154" s="7"/>
      <c r="ADR154" s="7"/>
      <c r="ADS154" s="7"/>
      <c r="ADT154" s="7"/>
      <c r="ADU154" s="7"/>
      <c r="ADV154" s="7"/>
      <c r="ADW154" s="7"/>
      <c r="ADX154" s="7"/>
      <c r="ADY154" s="7"/>
      <c r="ADZ154" s="7"/>
      <c r="AEA154" s="7"/>
      <c r="AEB154" s="7"/>
      <c r="AEC154" s="7"/>
      <c r="AED154" s="7"/>
      <c r="AEE154" s="7"/>
      <c r="AEF154" s="7"/>
      <c r="AEG154" s="7"/>
      <c r="AEH154" s="7"/>
      <c r="AEI154" s="7"/>
      <c r="AEJ154" s="7"/>
      <c r="AEK154" s="7"/>
      <c r="AEL154" s="7"/>
      <c r="AEM154" s="7"/>
      <c r="AEN154" s="7"/>
      <c r="AEO154" s="7"/>
      <c r="AEP154" s="7"/>
      <c r="AEQ154" s="7"/>
      <c r="AER154" s="7"/>
      <c r="AES154" s="7"/>
      <c r="AET154" s="7"/>
      <c r="AEU154" s="7"/>
      <c r="AEV154" s="7"/>
      <c r="AEW154" s="7"/>
      <c r="AEX154" s="7"/>
      <c r="AEY154" s="7"/>
      <c r="AEZ154" s="7"/>
      <c r="AFA154" s="7"/>
      <c r="AFB154" s="7"/>
      <c r="AFC154" s="7"/>
      <c r="AFD154" s="7"/>
      <c r="AFE154" s="7"/>
      <c r="AFF154" s="7"/>
      <c r="AFG154" s="7"/>
      <c r="AFH154" s="7"/>
      <c r="AFI154" s="7"/>
      <c r="AFJ154" s="7"/>
      <c r="AFK154" s="7"/>
      <c r="AFL154" s="7"/>
      <c r="AFM154" s="7"/>
      <c r="AFN154" s="7"/>
      <c r="AFO154" s="7"/>
      <c r="AFP154" s="7"/>
      <c r="AFQ154" s="7"/>
      <c r="AFR154" s="7"/>
      <c r="AFS154" s="7"/>
      <c r="AFT154" s="7"/>
      <c r="AFU154" s="7"/>
      <c r="AFV154" s="7"/>
      <c r="AFW154" s="7"/>
      <c r="AFX154" s="7"/>
      <c r="AFY154" s="7"/>
      <c r="AFZ154" s="7"/>
      <c r="AGA154" s="7"/>
      <c r="AGB154" s="7"/>
      <c r="AGC154" s="7"/>
      <c r="AGD154" s="7"/>
      <c r="AGE154" s="7"/>
      <c r="AGF154" s="7"/>
      <c r="AGG154" s="7"/>
      <c r="AGH154" s="7"/>
      <c r="AGI154" s="7"/>
      <c r="AGJ154" s="7"/>
      <c r="AGK154" s="7"/>
      <c r="AGL154" s="7"/>
      <c r="AGM154" s="7"/>
      <c r="AGN154" s="7"/>
      <c r="AGO154" s="7"/>
      <c r="AGP154" s="7"/>
      <c r="AGQ154" s="7"/>
      <c r="AGR154" s="7"/>
      <c r="AGS154" s="7"/>
      <c r="AGT154" s="7"/>
      <c r="AGU154" s="7"/>
      <c r="AGV154" s="7"/>
      <c r="AGW154" s="7"/>
      <c r="AGX154" s="7"/>
      <c r="AGY154" s="7"/>
      <c r="AGZ154" s="7"/>
      <c r="AHA154" s="7"/>
      <c r="AHB154" s="7"/>
      <c r="AHC154" s="7"/>
      <c r="AHD154" s="7"/>
      <c r="AHE154" s="7"/>
      <c r="AHF154" s="7"/>
      <c r="AHG154" s="7"/>
      <c r="AHH154" s="7"/>
      <c r="AHI154" s="7"/>
      <c r="AHJ154" s="7"/>
      <c r="AHK154" s="7"/>
      <c r="AHL154" s="7"/>
      <c r="AHM154" s="7"/>
      <c r="AHN154" s="7"/>
      <c r="AHO154" s="7"/>
      <c r="AHP154" s="7"/>
      <c r="AHQ154" s="7"/>
      <c r="AHR154" s="7"/>
      <c r="AHS154" s="7"/>
      <c r="AHT154" s="7"/>
      <c r="AHU154" s="7"/>
      <c r="AHV154" s="7"/>
      <c r="AHW154" s="7"/>
      <c r="AHX154" s="7"/>
      <c r="AHY154" s="7"/>
      <c r="AHZ154" s="7"/>
      <c r="AIA154" s="7"/>
      <c r="AIB154" s="7"/>
      <c r="AIC154" s="7"/>
      <c r="AID154" s="7"/>
      <c r="AIE154" s="7"/>
      <c r="AIF154" s="7"/>
      <c r="AIG154" s="7"/>
      <c r="AIH154" s="7"/>
      <c r="AII154" s="7"/>
      <c r="AIJ154" s="7"/>
      <c r="AIK154" s="7"/>
      <c r="AIL154" s="7"/>
      <c r="AIM154" s="7"/>
      <c r="AIN154" s="7"/>
      <c r="AIO154" s="7"/>
      <c r="AIP154" s="7"/>
      <c r="AIQ154" s="7"/>
      <c r="AIR154" s="7"/>
      <c r="AIS154" s="7"/>
      <c r="AIT154" s="7"/>
      <c r="AIU154" s="7"/>
      <c r="AIV154" s="7"/>
      <c r="AIW154" s="7"/>
      <c r="AIX154" s="7"/>
      <c r="AIY154" s="7"/>
      <c r="AIZ154" s="7"/>
      <c r="AJA154" s="7"/>
      <c r="AJB154" s="7"/>
      <c r="AJC154" s="7"/>
      <c r="AJD154" s="7"/>
      <c r="AJE154" s="7"/>
      <c r="AJF154" s="7"/>
      <c r="AJG154" s="7"/>
      <c r="AJH154" s="7"/>
      <c r="AJI154" s="7"/>
      <c r="AJJ154" s="7"/>
      <c r="AJK154" s="7"/>
      <c r="AJL154" s="7"/>
      <c r="AJM154" s="7"/>
      <c r="AJN154" s="7"/>
      <c r="AJO154" s="7"/>
      <c r="AJP154" s="7"/>
      <c r="AJQ154" s="7"/>
      <c r="AJR154" s="7"/>
      <c r="AJS154" s="7"/>
      <c r="AJT154" s="7"/>
      <c r="AJU154" s="7"/>
      <c r="AJV154" s="7"/>
      <c r="AJW154" s="7"/>
      <c r="AJX154" s="7"/>
      <c r="AJY154" s="7"/>
      <c r="AJZ154" s="7"/>
      <c r="AKA154" s="7"/>
      <c r="AKB154" s="7"/>
      <c r="AKC154" s="7"/>
      <c r="AKD154" s="7"/>
      <c r="AKE154" s="7"/>
      <c r="AKF154" s="7"/>
      <c r="AKG154" s="7"/>
      <c r="AKH154" s="7"/>
      <c r="AKI154" s="7"/>
      <c r="AKJ154" s="7"/>
      <c r="AKK154" s="7"/>
      <c r="AKL154" s="7"/>
      <c r="AKM154" s="7"/>
      <c r="AKN154" s="7"/>
      <c r="AKO154" s="7"/>
      <c r="AKP154" s="7"/>
      <c r="AKQ154" s="7"/>
      <c r="AKR154" s="7"/>
      <c r="AKS154" s="7"/>
      <c r="AKT154" s="7"/>
      <c r="AKU154" s="7"/>
      <c r="AKV154" s="7"/>
      <c r="AKW154" s="7"/>
      <c r="AKX154" s="7"/>
      <c r="AKY154" s="7"/>
      <c r="AKZ154" s="7"/>
      <c r="ALA154" s="7"/>
      <c r="ALB154" s="7"/>
      <c r="ALC154" s="7"/>
      <c r="ALD154" s="7"/>
      <c r="ALE154" s="7"/>
      <c r="ALF154" s="7"/>
      <c r="ALG154" s="7"/>
      <c r="ALH154" s="7"/>
      <c r="ALI154" s="7"/>
      <c r="ALJ154" s="7"/>
      <c r="ALK154" s="7"/>
      <c r="ALL154" s="7"/>
      <c r="ALM154" s="7"/>
      <c r="ALN154" s="7"/>
      <c r="ALO154" s="7"/>
      <c r="ALP154" s="7"/>
      <c r="ALQ154" s="7"/>
      <c r="ALR154" s="7"/>
      <c r="ALS154" s="7"/>
      <c r="ALT154" s="7"/>
      <c r="ALU154" s="7"/>
      <c r="ALV154" s="7"/>
      <c r="ALW154" s="7"/>
      <c r="ALX154" s="7"/>
      <c r="ALY154" s="7"/>
      <c r="ALZ154" s="7"/>
      <c r="AMA154" s="7"/>
      <c r="AMB154" s="7"/>
      <c r="AMC154" s="7"/>
      <c r="AMD154" s="7"/>
      <c r="AME154" s="7"/>
      <c r="AMF154" s="7"/>
      <c r="AMG154" s="7"/>
      <c r="AMH154" s="7"/>
      <c r="AMI154" s="7"/>
      <c r="AMJ154" s="7"/>
      <c r="AMK154" s="7"/>
      <c r="AML154" s="4"/>
      <c r="AMM154" s="4"/>
      <c r="AMN154" s="4"/>
      <c r="AMO154" s="4"/>
      <c r="AMP154" s="4"/>
      <c r="AMQ154" s="4"/>
      <c r="AMR154" s="4"/>
      <c r="AMS154" s="4"/>
      <c r="AMT154" s="4"/>
      <c r="AMU154" s="4"/>
      <c r="AMV154" s="4"/>
      <c r="AMW154" s="4"/>
      <c r="AMX154" s="4"/>
      <c r="AMY154" s="4"/>
      <c r="AMZ154" s="9"/>
      <c r="ANA154" s="4"/>
      <c r="ANB154" s="4"/>
      <c r="ANC154" s="4"/>
      <c r="AND154" s="4"/>
      <c r="ANE154" s="4"/>
      <c r="ANF154" s="4"/>
      <c r="ANG154" s="4"/>
      <c r="ANH154" s="4"/>
      <c r="ANI154" s="4"/>
      <c r="ANJ154" s="4"/>
      <c r="ANK154" s="4"/>
      <c r="ANL154" s="4"/>
      <c r="ANM154" s="4"/>
      <c r="ANN154" s="4"/>
      <c r="ANO154" s="9"/>
      <c r="ANP154" s="4"/>
      <c r="ANQ154" s="4"/>
      <c r="ANR154" s="4"/>
      <c r="ANS154" s="4"/>
      <c r="ANT154" s="4"/>
      <c r="ANU154" s="4"/>
      <c r="ANV154" s="4"/>
      <c r="ANW154" s="4"/>
      <c r="ANX154" s="4"/>
      <c r="ANY154" s="4"/>
      <c r="ANZ154" s="4"/>
      <c r="AOA154" s="4"/>
      <c r="AOB154" s="4"/>
      <c r="AOC154" s="4"/>
      <c r="AOD154" s="4"/>
      <c r="AOE154" s="4"/>
      <c r="AOF154" s="4"/>
      <c r="AOG154" s="4"/>
      <c r="AOH154" s="4"/>
      <c r="AOI154" s="4"/>
      <c r="AOJ154" s="4"/>
      <c r="AOK154" s="4"/>
      <c r="AOL154" s="4"/>
      <c r="AOM154" s="4"/>
      <c r="AON154" s="4"/>
      <c r="AOO154" s="4"/>
      <c r="AOP154" s="4"/>
      <c r="AOQ154" s="4"/>
      <c r="AOR154" s="4"/>
      <c r="AOS154" s="4"/>
      <c r="AOT154" s="4"/>
      <c r="AOU154" s="4"/>
      <c r="AOV154" s="4"/>
      <c r="AOW154" s="4"/>
      <c r="AOX154" s="4"/>
      <c r="AOY154" s="4"/>
      <c r="AOZ154" s="4"/>
      <c r="APA154" s="4"/>
      <c r="APB154" s="4"/>
      <c r="APC154" s="4"/>
      <c r="APD154" s="4"/>
      <c r="APE154" s="4"/>
      <c r="APF154" s="4"/>
      <c r="APG154" s="4"/>
      <c r="APH154" s="4"/>
    </row>
    <row r="155" spans="2:1100" x14ac:dyDescent="0.25">
      <c r="B155" s="12">
        <v>9</v>
      </c>
      <c r="C155" s="12">
        <v>3580.75</v>
      </c>
      <c r="D155" s="12">
        <v>3475.2299999999996</v>
      </c>
      <c r="E155" s="12">
        <v>3462.0699999999993</v>
      </c>
      <c r="F155" s="12">
        <v>3267.8399999999997</v>
      </c>
      <c r="G155" s="12">
        <v>3751.8200000000011</v>
      </c>
      <c r="H155" s="12">
        <v>3237.4700000000003</v>
      </c>
      <c r="I155" s="12">
        <v>3233.7799999999997</v>
      </c>
      <c r="J155" s="12">
        <v>2709.7500000000005</v>
      </c>
      <c r="K155" s="12">
        <v>2705.8199999999997</v>
      </c>
      <c r="L155" s="12">
        <v>4900.51</v>
      </c>
      <c r="M155" s="12">
        <v>5038.7000000000007</v>
      </c>
      <c r="N155" s="12">
        <v>4993.7000000000007</v>
      </c>
      <c r="O155" s="12">
        <v>4623.22</v>
      </c>
      <c r="P155" s="12">
        <v>4195.3899999999994</v>
      </c>
      <c r="Q155" s="12"/>
      <c r="R155" s="12"/>
      <c r="S155" s="12">
        <v>9</v>
      </c>
      <c r="T155" s="12" t="s">
        <v>8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0</v>
      </c>
      <c r="AF155" s="12">
        <v>0</v>
      </c>
      <c r="AG155" s="12">
        <v>0</v>
      </c>
      <c r="AH155" s="12">
        <v>0</v>
      </c>
      <c r="AI155" s="12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2">
        <v>0</v>
      </c>
      <c r="AZ155" s="11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  <c r="BP155" s="12">
        <v>0</v>
      </c>
      <c r="BQ155" s="12">
        <v>0</v>
      </c>
      <c r="BR155" s="12">
        <v>0</v>
      </c>
      <c r="BS155" s="12">
        <v>0</v>
      </c>
      <c r="BT155" s="12">
        <v>0</v>
      </c>
      <c r="BU155" s="12">
        <v>0</v>
      </c>
      <c r="BV155" s="12">
        <v>0</v>
      </c>
      <c r="BW155" s="12">
        <v>0</v>
      </c>
      <c r="BX155" s="12">
        <v>0</v>
      </c>
      <c r="BY155" s="12">
        <v>0</v>
      </c>
      <c r="BZ155" s="12">
        <v>0</v>
      </c>
      <c r="CA155" s="12">
        <v>0</v>
      </c>
      <c r="CB155" s="12">
        <v>0</v>
      </c>
      <c r="CC155" s="12">
        <v>0</v>
      </c>
      <c r="CD155" s="12">
        <v>0</v>
      </c>
      <c r="CE155" s="12">
        <v>0</v>
      </c>
      <c r="CF155" s="12">
        <v>0</v>
      </c>
      <c r="CG155" s="12">
        <v>0</v>
      </c>
      <c r="CH155" s="12">
        <v>0</v>
      </c>
      <c r="CI155" s="12">
        <v>0</v>
      </c>
      <c r="CJ155" s="12">
        <v>0</v>
      </c>
      <c r="CK155" s="12">
        <v>0</v>
      </c>
      <c r="CL155" s="12">
        <v>0</v>
      </c>
      <c r="CM155" s="12">
        <v>0</v>
      </c>
      <c r="CN155" s="12">
        <v>0</v>
      </c>
      <c r="CO155" s="12">
        <v>0</v>
      </c>
      <c r="CP155" s="12">
        <v>0</v>
      </c>
      <c r="CQ155" s="12">
        <v>0</v>
      </c>
      <c r="CR155" s="12">
        <v>0</v>
      </c>
      <c r="CS155" s="12">
        <v>0</v>
      </c>
      <c r="CT155" s="12">
        <v>0</v>
      </c>
      <c r="CU155" s="12">
        <v>0</v>
      </c>
      <c r="CV155" s="12">
        <v>0</v>
      </c>
      <c r="CW155" s="12">
        <v>0</v>
      </c>
      <c r="CX155" s="12">
        <v>0</v>
      </c>
      <c r="CY155" s="12">
        <v>0</v>
      </c>
      <c r="CZ155" s="12">
        <v>0</v>
      </c>
      <c r="DA155" s="12">
        <v>0</v>
      </c>
      <c r="DB155" s="12">
        <v>0</v>
      </c>
      <c r="DC155" s="12">
        <v>0</v>
      </c>
      <c r="DD155" s="12">
        <v>0</v>
      </c>
      <c r="DE155" s="12">
        <v>0</v>
      </c>
      <c r="DF155" s="12">
        <v>0</v>
      </c>
      <c r="DG155" s="13">
        <v>0</v>
      </c>
      <c r="DH155" s="13">
        <v>0</v>
      </c>
      <c r="DI155" s="13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8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8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8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  <c r="FK155" s="7">
        <v>0</v>
      </c>
      <c r="FL155" s="7">
        <v>0</v>
      </c>
      <c r="FM155" s="7">
        <v>0</v>
      </c>
      <c r="FN155" s="8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7">
        <v>0</v>
      </c>
      <c r="FZ155" s="7">
        <v>0</v>
      </c>
      <c r="GA155" s="7">
        <v>0</v>
      </c>
      <c r="GB155" s="7">
        <v>0</v>
      </c>
      <c r="GC155" s="8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7">
        <v>0</v>
      </c>
      <c r="GO155" s="7">
        <v>0</v>
      </c>
      <c r="GP155" s="7">
        <v>0</v>
      </c>
      <c r="GQ155" s="7">
        <v>0</v>
      </c>
      <c r="GR155" s="8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7">
        <v>0</v>
      </c>
      <c r="HD155" s="7">
        <v>0</v>
      </c>
      <c r="HE155" s="7">
        <v>1</v>
      </c>
      <c r="HF155" s="7">
        <v>0</v>
      </c>
      <c r="HG155" s="8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7">
        <v>0</v>
      </c>
      <c r="HS155" s="7">
        <v>0</v>
      </c>
      <c r="HT155" s="7">
        <v>0</v>
      </c>
      <c r="HU155" s="7">
        <v>0</v>
      </c>
      <c r="HV155" s="8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7">
        <v>0</v>
      </c>
      <c r="IH155" s="7">
        <v>0</v>
      </c>
      <c r="II155" s="7">
        <v>0</v>
      </c>
      <c r="IJ155" s="7">
        <v>0</v>
      </c>
      <c r="IK155" s="8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7">
        <v>0</v>
      </c>
      <c r="IW155" s="7">
        <v>0</v>
      </c>
      <c r="IX155" s="7">
        <v>0</v>
      </c>
      <c r="IY155" s="7">
        <v>0</v>
      </c>
      <c r="IZ155" s="8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7">
        <v>0</v>
      </c>
      <c r="JL155" s="7">
        <v>0</v>
      </c>
      <c r="JM155" s="7">
        <v>0</v>
      </c>
      <c r="JN155" s="7">
        <v>0</v>
      </c>
      <c r="JO155" s="8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7">
        <v>0</v>
      </c>
      <c r="KA155" s="7">
        <v>0</v>
      </c>
      <c r="KB155" s="7">
        <v>0</v>
      </c>
      <c r="KC155" s="7">
        <v>0</v>
      </c>
      <c r="KD155" s="8">
        <v>0</v>
      </c>
      <c r="KE155" s="7">
        <v>0</v>
      </c>
      <c r="KF155" s="7">
        <v>0</v>
      </c>
      <c r="KG155" s="7">
        <v>0</v>
      </c>
      <c r="KH155" s="7">
        <v>0</v>
      </c>
      <c r="KI155" s="7">
        <v>0</v>
      </c>
      <c r="KJ155" s="7">
        <v>0</v>
      </c>
      <c r="KK155" s="7">
        <v>0</v>
      </c>
      <c r="KL155" s="7">
        <v>0</v>
      </c>
      <c r="KM155" s="7">
        <v>0</v>
      </c>
      <c r="KN155" s="7">
        <v>0</v>
      </c>
      <c r="KO155" s="7">
        <v>0</v>
      </c>
      <c r="KP155" s="7">
        <v>0</v>
      </c>
      <c r="KQ155" s="7">
        <v>0</v>
      </c>
      <c r="KR155" s="7">
        <v>0</v>
      </c>
      <c r="KS155" s="8">
        <v>0</v>
      </c>
      <c r="KT155" s="7">
        <v>0</v>
      </c>
      <c r="KU155" s="7">
        <v>0</v>
      </c>
      <c r="KV155" s="7">
        <v>0</v>
      </c>
      <c r="KW155" s="7">
        <v>0</v>
      </c>
      <c r="KX155" s="7">
        <v>0</v>
      </c>
      <c r="KY155" s="7">
        <v>0</v>
      </c>
      <c r="KZ155" s="7">
        <v>0</v>
      </c>
      <c r="LA155" s="7">
        <v>0</v>
      </c>
      <c r="LB155" s="7">
        <v>0</v>
      </c>
      <c r="LC155" s="7">
        <v>0</v>
      </c>
      <c r="LD155" s="7">
        <v>0</v>
      </c>
      <c r="LE155" s="7">
        <v>0</v>
      </c>
      <c r="LF155" s="7">
        <v>0</v>
      </c>
      <c r="LG155" s="7">
        <v>0</v>
      </c>
      <c r="LH155" s="8">
        <v>0</v>
      </c>
      <c r="LI155" s="7">
        <v>0</v>
      </c>
      <c r="LJ155" s="7">
        <v>0</v>
      </c>
      <c r="LK155" s="7">
        <v>0</v>
      </c>
      <c r="LL155" s="7">
        <v>0</v>
      </c>
      <c r="LM155" s="7">
        <v>0</v>
      </c>
      <c r="LN155" s="7">
        <v>0</v>
      </c>
      <c r="LO155" s="7">
        <v>0</v>
      </c>
      <c r="LP155" s="7">
        <v>0</v>
      </c>
      <c r="LQ155" s="7">
        <v>0</v>
      </c>
      <c r="LR155" s="7">
        <v>0</v>
      </c>
      <c r="LS155" s="7">
        <v>0</v>
      </c>
      <c r="LT155" s="7">
        <v>0</v>
      </c>
      <c r="LU155" s="7">
        <v>0</v>
      </c>
      <c r="LV155" s="7">
        <v>0</v>
      </c>
      <c r="LW155" s="8">
        <v>0</v>
      </c>
      <c r="LX155" s="7">
        <v>0</v>
      </c>
      <c r="LY155" s="7">
        <v>0</v>
      </c>
      <c r="LZ155" s="7">
        <v>0</v>
      </c>
      <c r="MA155" s="7">
        <v>0</v>
      </c>
      <c r="MB155" s="7">
        <v>0</v>
      </c>
      <c r="MC155" s="7">
        <v>0</v>
      </c>
      <c r="MD155" s="7">
        <v>0</v>
      </c>
      <c r="ME155" s="7">
        <v>0</v>
      </c>
      <c r="MF155" s="7">
        <v>0</v>
      </c>
      <c r="MG155" s="7">
        <v>0</v>
      </c>
      <c r="MH155" s="7">
        <v>0</v>
      </c>
      <c r="MI155" s="7">
        <v>0</v>
      </c>
      <c r="MJ155" s="7">
        <v>0</v>
      </c>
      <c r="MK155" s="7">
        <v>0</v>
      </c>
      <c r="ML155" s="8">
        <v>0</v>
      </c>
      <c r="MM155" s="7">
        <v>0</v>
      </c>
      <c r="MN155" s="7">
        <v>0</v>
      </c>
      <c r="MO155" s="7">
        <v>0</v>
      </c>
      <c r="MP155" s="7">
        <v>0</v>
      </c>
      <c r="MQ155" s="7">
        <v>0</v>
      </c>
      <c r="MR155" s="7">
        <v>0</v>
      </c>
      <c r="MS155" s="7">
        <v>0</v>
      </c>
      <c r="MT155" s="7">
        <v>0</v>
      </c>
      <c r="MU155" s="7">
        <v>0</v>
      </c>
      <c r="MV155" s="7">
        <v>0</v>
      </c>
      <c r="MW155" s="7">
        <v>0</v>
      </c>
      <c r="MX155" s="7">
        <v>0</v>
      </c>
      <c r="MY155" s="7">
        <v>0</v>
      </c>
      <c r="MZ155" s="7">
        <v>0</v>
      </c>
      <c r="NA155" s="8">
        <v>0</v>
      </c>
      <c r="NB155" s="7">
        <v>0</v>
      </c>
      <c r="NC155" s="7">
        <v>0</v>
      </c>
      <c r="ND155" s="7">
        <v>0</v>
      </c>
      <c r="NE155" s="7">
        <v>0</v>
      </c>
      <c r="NF155" s="7">
        <v>0</v>
      </c>
      <c r="NG155" s="7">
        <v>0</v>
      </c>
      <c r="NH155" s="7">
        <v>0</v>
      </c>
      <c r="NI155" s="7">
        <v>0</v>
      </c>
      <c r="NJ155" s="7">
        <v>0</v>
      </c>
      <c r="NK155" s="7">
        <v>0</v>
      </c>
      <c r="NL155" s="7">
        <v>0</v>
      </c>
      <c r="NM155" s="7">
        <v>0</v>
      </c>
      <c r="NN155" s="7">
        <v>0</v>
      </c>
      <c r="NO155" s="7">
        <v>0</v>
      </c>
      <c r="NP155" s="8">
        <v>0</v>
      </c>
      <c r="NQ155" s="7">
        <v>0</v>
      </c>
      <c r="NR155" s="7">
        <v>0</v>
      </c>
      <c r="NS155" s="7">
        <v>0</v>
      </c>
      <c r="NT155" s="7">
        <v>0</v>
      </c>
      <c r="NU155" s="7">
        <v>0</v>
      </c>
      <c r="NV155" s="7">
        <v>0</v>
      </c>
      <c r="NW155" s="7">
        <v>0</v>
      </c>
      <c r="NX155" s="7">
        <v>0</v>
      </c>
      <c r="NY155" s="7">
        <v>0</v>
      </c>
      <c r="NZ155" s="7">
        <v>0</v>
      </c>
      <c r="OA155" s="7">
        <v>0</v>
      </c>
      <c r="OB155" s="7">
        <v>0</v>
      </c>
      <c r="OC155" s="7">
        <v>0</v>
      </c>
      <c r="OD155" s="7">
        <v>0</v>
      </c>
      <c r="OE155" s="8">
        <v>0</v>
      </c>
      <c r="OF155" s="7">
        <v>0</v>
      </c>
      <c r="OG155" s="7">
        <v>0</v>
      </c>
      <c r="OH155" s="7">
        <v>0</v>
      </c>
      <c r="OI155" s="7">
        <v>0</v>
      </c>
      <c r="OJ155" s="7">
        <v>0</v>
      </c>
      <c r="OK155" s="7">
        <v>0</v>
      </c>
      <c r="OL155" s="7">
        <v>0</v>
      </c>
      <c r="OM155" s="7">
        <v>0</v>
      </c>
      <c r="ON155" s="7">
        <v>0</v>
      </c>
      <c r="OO155" s="7">
        <v>0</v>
      </c>
      <c r="OP155" s="7">
        <v>0</v>
      </c>
      <c r="OQ155" s="7">
        <v>0</v>
      </c>
      <c r="OR155" s="7">
        <v>0</v>
      </c>
      <c r="OS155" s="7">
        <v>0</v>
      </c>
      <c r="OT155" s="8">
        <v>0</v>
      </c>
      <c r="OU155" s="7">
        <v>0</v>
      </c>
      <c r="OV155" s="7">
        <v>0</v>
      </c>
      <c r="OW155" s="7">
        <v>0</v>
      </c>
      <c r="OX155" s="7">
        <v>0</v>
      </c>
      <c r="OY155" s="7">
        <v>0</v>
      </c>
      <c r="OZ155" s="7">
        <v>0</v>
      </c>
      <c r="PA155" s="7">
        <v>0</v>
      </c>
      <c r="PB155" s="7">
        <v>0</v>
      </c>
      <c r="PC155" s="7">
        <v>0</v>
      </c>
      <c r="PD155" s="7">
        <v>0</v>
      </c>
      <c r="PE155" s="7">
        <v>0</v>
      </c>
      <c r="PF155" s="7">
        <v>0</v>
      </c>
      <c r="PG155" s="7">
        <v>0</v>
      </c>
      <c r="PH155" s="7">
        <v>0</v>
      </c>
      <c r="PI155" s="8">
        <v>0</v>
      </c>
      <c r="PJ155" s="7">
        <v>0</v>
      </c>
      <c r="PK155" s="7">
        <v>0</v>
      </c>
      <c r="PL155" s="7">
        <v>0</v>
      </c>
      <c r="PM155" s="7">
        <v>0</v>
      </c>
      <c r="PN155" s="7">
        <v>0</v>
      </c>
      <c r="PO155" s="7">
        <v>0</v>
      </c>
      <c r="PP155" s="7">
        <v>0</v>
      </c>
      <c r="PQ155" s="7">
        <v>0</v>
      </c>
      <c r="PR155" s="7">
        <v>0</v>
      </c>
      <c r="PS155" s="7">
        <v>0</v>
      </c>
      <c r="PT155" s="7">
        <v>0</v>
      </c>
      <c r="PU155" s="7">
        <v>0</v>
      </c>
      <c r="PV155" s="7">
        <v>0</v>
      </c>
      <c r="PW155" s="7">
        <v>0</v>
      </c>
      <c r="PX155" s="8">
        <v>0</v>
      </c>
      <c r="PY155" s="7">
        <v>0</v>
      </c>
      <c r="PZ155" s="7">
        <v>0</v>
      </c>
      <c r="QA155" s="7">
        <v>0</v>
      </c>
      <c r="QB155" s="7">
        <v>0</v>
      </c>
      <c r="QC155" s="7">
        <v>0</v>
      </c>
      <c r="QD155" s="7">
        <v>0</v>
      </c>
      <c r="QE155" s="7">
        <v>0</v>
      </c>
      <c r="QF155" s="7">
        <v>0</v>
      </c>
      <c r="QG155" s="7">
        <v>0</v>
      </c>
      <c r="QH155" s="7">
        <v>0</v>
      </c>
      <c r="QI155" s="7">
        <v>0</v>
      </c>
      <c r="QJ155" s="7">
        <v>0</v>
      </c>
      <c r="QK155" s="7">
        <v>0</v>
      </c>
      <c r="QL155" s="7">
        <v>0</v>
      </c>
      <c r="QM155" s="8">
        <v>0</v>
      </c>
      <c r="QN155" s="7">
        <v>0</v>
      </c>
      <c r="QO155" s="7">
        <v>0</v>
      </c>
      <c r="QP155" s="7">
        <v>0</v>
      </c>
      <c r="QQ155" s="7">
        <v>0</v>
      </c>
      <c r="QR155" s="7">
        <v>0</v>
      </c>
      <c r="QS155" s="7">
        <v>0</v>
      </c>
      <c r="QT155" s="7">
        <v>0</v>
      </c>
      <c r="QU155" s="7">
        <v>0</v>
      </c>
      <c r="QV155" s="7">
        <v>0</v>
      </c>
      <c r="QW155" s="7">
        <v>0</v>
      </c>
      <c r="QX155" s="7">
        <v>0</v>
      </c>
      <c r="QY155" s="7">
        <v>0</v>
      </c>
      <c r="QZ155" s="7">
        <v>0</v>
      </c>
      <c r="RA155" s="7">
        <v>0</v>
      </c>
      <c r="RB155" s="8">
        <v>0</v>
      </c>
      <c r="RC155" s="7">
        <v>0</v>
      </c>
      <c r="RD155" s="7">
        <v>0</v>
      </c>
      <c r="RE155" s="7">
        <v>0</v>
      </c>
      <c r="RF155" s="7">
        <v>0</v>
      </c>
      <c r="RG155" s="7">
        <v>0</v>
      </c>
      <c r="RH155" s="7">
        <v>0</v>
      </c>
      <c r="RI155" s="7">
        <v>0</v>
      </c>
      <c r="RJ155" s="7">
        <v>0</v>
      </c>
      <c r="RK155" s="7">
        <v>0</v>
      </c>
      <c r="RL155" s="7">
        <v>0</v>
      </c>
      <c r="RM155" s="7">
        <v>0</v>
      </c>
      <c r="RN155" s="7">
        <v>0</v>
      </c>
      <c r="RO155" s="7">
        <v>0</v>
      </c>
      <c r="RP155" s="7">
        <v>0</v>
      </c>
      <c r="RQ155" s="8">
        <v>0</v>
      </c>
      <c r="RR155" s="7">
        <v>0</v>
      </c>
      <c r="RS155" s="7">
        <v>0</v>
      </c>
      <c r="RT155" s="7">
        <v>0</v>
      </c>
      <c r="RU155" s="7">
        <v>0</v>
      </c>
      <c r="RV155" s="7">
        <v>0</v>
      </c>
      <c r="RW155" s="7">
        <v>0</v>
      </c>
      <c r="RX155" s="7">
        <v>0</v>
      </c>
      <c r="RY155" s="7">
        <v>0</v>
      </c>
      <c r="RZ155" s="7">
        <v>0</v>
      </c>
      <c r="SA155" s="7">
        <v>0</v>
      </c>
      <c r="SB155" s="7">
        <v>0</v>
      </c>
      <c r="SC155" s="7">
        <v>0</v>
      </c>
      <c r="SD155" s="7">
        <v>0</v>
      </c>
      <c r="SE155" s="7">
        <v>0</v>
      </c>
      <c r="SF155" s="8">
        <v>0</v>
      </c>
      <c r="SG155" s="7">
        <v>1</v>
      </c>
      <c r="SH155" s="7">
        <v>0</v>
      </c>
      <c r="SI155" s="7">
        <v>0</v>
      </c>
      <c r="SJ155" s="7">
        <v>0</v>
      </c>
      <c r="SK155" s="7">
        <v>0</v>
      </c>
      <c r="SL155" s="7">
        <v>0</v>
      </c>
      <c r="SM155" s="7">
        <v>0</v>
      </c>
      <c r="SN155" s="7">
        <v>0</v>
      </c>
      <c r="SO155" s="7">
        <v>0</v>
      </c>
      <c r="SP155" s="7">
        <v>0</v>
      </c>
      <c r="SQ155" s="7">
        <v>0</v>
      </c>
      <c r="SR155" s="7">
        <v>0</v>
      </c>
      <c r="SS155" s="7">
        <v>0</v>
      </c>
      <c r="ST155" s="7">
        <v>0</v>
      </c>
      <c r="SU155" s="8">
        <v>0</v>
      </c>
      <c r="SV155" s="7">
        <v>0</v>
      </c>
      <c r="SW155" s="7">
        <v>0</v>
      </c>
      <c r="SX155" s="7">
        <v>0</v>
      </c>
      <c r="SY155" s="7">
        <v>0</v>
      </c>
      <c r="SZ155" s="7">
        <v>0</v>
      </c>
      <c r="TA155" s="7">
        <v>0</v>
      </c>
      <c r="TB155" s="7">
        <v>0</v>
      </c>
      <c r="TC155" s="7">
        <v>0</v>
      </c>
      <c r="TD155" s="7">
        <v>0</v>
      </c>
      <c r="TE155" s="7">
        <v>0</v>
      </c>
      <c r="TF155" s="7">
        <v>0</v>
      </c>
      <c r="TG155" s="7">
        <v>0</v>
      </c>
      <c r="TH155" s="7">
        <v>0</v>
      </c>
      <c r="TI155" s="7">
        <v>0</v>
      </c>
      <c r="TJ155" s="8">
        <v>0</v>
      </c>
      <c r="TK155" s="7">
        <v>0</v>
      </c>
      <c r="TL155" s="7">
        <v>0</v>
      </c>
      <c r="TM155" s="7">
        <v>0</v>
      </c>
      <c r="TN155" s="7">
        <v>0</v>
      </c>
      <c r="TO155" s="7">
        <v>0</v>
      </c>
      <c r="TP155" s="7">
        <v>0</v>
      </c>
      <c r="TQ155" s="7">
        <v>0</v>
      </c>
      <c r="TR155" s="7">
        <v>0</v>
      </c>
      <c r="TS155" s="7">
        <v>0</v>
      </c>
      <c r="TT155" s="7">
        <v>0</v>
      </c>
      <c r="TU155" s="7">
        <v>0</v>
      </c>
      <c r="TV155" s="7">
        <v>0</v>
      </c>
      <c r="TW155" s="7">
        <v>0</v>
      </c>
      <c r="TX155" s="7">
        <v>0</v>
      </c>
      <c r="TY155" s="8">
        <v>0</v>
      </c>
      <c r="TZ155" s="7">
        <v>0</v>
      </c>
      <c r="UA155" s="7">
        <v>0</v>
      </c>
      <c r="UB155" s="7">
        <v>0</v>
      </c>
      <c r="UC155" s="7">
        <v>0</v>
      </c>
      <c r="UD155" s="7">
        <v>0</v>
      </c>
      <c r="UE155" s="7">
        <v>0</v>
      </c>
      <c r="UF155" s="7">
        <v>0</v>
      </c>
      <c r="UG155" s="7">
        <v>0</v>
      </c>
      <c r="UH155" s="7">
        <v>0</v>
      </c>
      <c r="UI155" s="7">
        <v>0</v>
      </c>
      <c r="UJ155" s="7">
        <v>0</v>
      </c>
      <c r="UK155" s="7">
        <v>0</v>
      </c>
      <c r="UL155" s="7">
        <v>0</v>
      </c>
      <c r="UM155" s="7">
        <v>0</v>
      </c>
      <c r="UN155" s="8">
        <v>0</v>
      </c>
      <c r="UO155" s="7">
        <v>0</v>
      </c>
      <c r="UP155" s="7">
        <v>0</v>
      </c>
      <c r="UQ155" s="7">
        <v>0</v>
      </c>
      <c r="UR155" s="7">
        <v>0</v>
      </c>
      <c r="US155" s="7">
        <v>0</v>
      </c>
      <c r="UT155" s="7">
        <v>0</v>
      </c>
      <c r="UU155" s="7">
        <v>0</v>
      </c>
      <c r="UV155" s="7">
        <v>0</v>
      </c>
      <c r="UW155" s="7">
        <v>0</v>
      </c>
      <c r="UX155" s="7">
        <v>0</v>
      </c>
      <c r="UY155" s="7">
        <v>0</v>
      </c>
      <c r="UZ155" s="7">
        <v>0</v>
      </c>
      <c r="VA155" s="7">
        <v>0</v>
      </c>
      <c r="VB155" s="7">
        <v>0</v>
      </c>
      <c r="VC155" s="8">
        <v>0</v>
      </c>
      <c r="VD155" s="7">
        <v>0</v>
      </c>
      <c r="VE155" s="7">
        <v>0</v>
      </c>
      <c r="VF155" s="7">
        <v>0</v>
      </c>
      <c r="VG155" s="7">
        <v>0</v>
      </c>
      <c r="VH155" s="7">
        <v>0</v>
      </c>
      <c r="VI155" s="7">
        <v>0</v>
      </c>
      <c r="VJ155" s="7">
        <v>0</v>
      </c>
      <c r="VK155" s="7">
        <v>0</v>
      </c>
      <c r="VL155" s="7">
        <v>0</v>
      </c>
      <c r="VM155" s="7">
        <v>0</v>
      </c>
      <c r="VN155" s="7">
        <v>0</v>
      </c>
      <c r="VO155" s="7">
        <v>0</v>
      </c>
      <c r="VP155" s="7">
        <v>0</v>
      </c>
      <c r="VQ155" s="7">
        <v>0</v>
      </c>
      <c r="VR155" s="8">
        <v>0</v>
      </c>
      <c r="VS155" s="7">
        <v>0</v>
      </c>
      <c r="VT155" s="7">
        <v>0</v>
      </c>
      <c r="VU155" s="7">
        <v>0</v>
      </c>
      <c r="VV155" s="7">
        <v>0</v>
      </c>
      <c r="VW155" s="7">
        <v>0</v>
      </c>
      <c r="VX155" s="7">
        <v>0</v>
      </c>
      <c r="VY155" s="7">
        <v>0</v>
      </c>
      <c r="VZ155" s="7">
        <v>0</v>
      </c>
      <c r="WA155" s="7">
        <v>0</v>
      </c>
      <c r="WB155" s="7">
        <v>0</v>
      </c>
      <c r="WC155" s="7">
        <v>0</v>
      </c>
      <c r="WD155" s="7">
        <v>0</v>
      </c>
      <c r="WE155" s="7">
        <v>0</v>
      </c>
      <c r="WF155" s="7">
        <v>0</v>
      </c>
      <c r="WG155" s="8">
        <v>0</v>
      </c>
      <c r="WH155" s="7">
        <v>0</v>
      </c>
      <c r="WI155" s="7">
        <v>0</v>
      </c>
      <c r="WJ155" s="7">
        <v>0</v>
      </c>
      <c r="WK155" s="7">
        <v>0</v>
      </c>
      <c r="WL155" s="7">
        <v>0</v>
      </c>
      <c r="WM155" s="7">
        <v>0</v>
      </c>
      <c r="WN155" s="7">
        <v>0</v>
      </c>
      <c r="WO155" s="7">
        <v>0</v>
      </c>
      <c r="WP155" s="7">
        <v>0</v>
      </c>
      <c r="WQ155" s="7">
        <v>0</v>
      </c>
      <c r="WR155" s="7">
        <v>0</v>
      </c>
      <c r="WS155" s="7">
        <v>0</v>
      </c>
      <c r="WT155" s="7">
        <v>0</v>
      </c>
      <c r="WU155" s="7">
        <v>0</v>
      </c>
      <c r="WV155" s="8">
        <v>0</v>
      </c>
      <c r="WW155" s="7">
        <v>0</v>
      </c>
      <c r="WX155" s="7">
        <v>0</v>
      </c>
      <c r="WY155" s="7">
        <v>0</v>
      </c>
      <c r="WZ155" s="7">
        <v>0</v>
      </c>
      <c r="XA155" s="7">
        <v>0</v>
      </c>
      <c r="XB155" s="7">
        <v>0</v>
      </c>
      <c r="XC155" s="7">
        <v>0</v>
      </c>
      <c r="XD155" s="7">
        <v>0</v>
      </c>
      <c r="XE155" s="7">
        <v>0</v>
      </c>
      <c r="XF155" s="7">
        <v>0</v>
      </c>
      <c r="XG155" s="7">
        <v>0</v>
      </c>
      <c r="XH155" s="7">
        <v>0</v>
      </c>
      <c r="XI155" s="7">
        <v>0</v>
      </c>
      <c r="XJ155" s="7">
        <v>0</v>
      </c>
      <c r="XK155" s="8">
        <v>0</v>
      </c>
      <c r="XL155" s="7">
        <v>0</v>
      </c>
      <c r="XM155" s="7">
        <v>0</v>
      </c>
      <c r="XN155" s="7">
        <v>0</v>
      </c>
      <c r="XO155" s="7">
        <v>0</v>
      </c>
      <c r="XP155" s="7">
        <v>0</v>
      </c>
      <c r="XQ155" s="7">
        <v>0</v>
      </c>
      <c r="XR155" s="7">
        <v>0</v>
      </c>
      <c r="XS155" s="7">
        <v>0</v>
      </c>
      <c r="XT155" s="7">
        <v>0</v>
      </c>
      <c r="XU155" s="7">
        <v>0</v>
      </c>
      <c r="XV155" s="7">
        <v>0</v>
      </c>
      <c r="XW155" s="7">
        <v>0</v>
      </c>
      <c r="XX155" s="7">
        <v>0</v>
      </c>
      <c r="XY155" s="7">
        <v>0</v>
      </c>
      <c r="XZ155" s="8">
        <v>0</v>
      </c>
      <c r="YA155" s="7">
        <v>0</v>
      </c>
      <c r="YB155" s="7">
        <v>0</v>
      </c>
      <c r="YC155" s="7">
        <v>0</v>
      </c>
      <c r="YD155" s="7">
        <v>0</v>
      </c>
      <c r="YE155" s="7">
        <v>0</v>
      </c>
      <c r="YF155" s="7">
        <v>0</v>
      </c>
      <c r="YG155" s="7">
        <v>0</v>
      </c>
      <c r="YH155" s="7">
        <v>0</v>
      </c>
      <c r="YI155" s="7">
        <v>0</v>
      </c>
      <c r="YJ155" s="7">
        <v>0</v>
      </c>
      <c r="YK155" s="7">
        <v>0</v>
      </c>
      <c r="YL155" s="7">
        <v>0</v>
      </c>
      <c r="YM155" s="7">
        <v>0</v>
      </c>
      <c r="YN155" s="7">
        <v>0</v>
      </c>
      <c r="YO155" s="8">
        <v>0</v>
      </c>
      <c r="YP155" s="7">
        <v>0</v>
      </c>
      <c r="YQ155" s="7">
        <v>0</v>
      </c>
      <c r="YR155" s="7">
        <v>0</v>
      </c>
      <c r="YS155" s="7">
        <v>0</v>
      </c>
      <c r="YT155" s="7">
        <v>0</v>
      </c>
      <c r="YU155" s="7">
        <v>0</v>
      </c>
      <c r="YV155" s="7">
        <v>0</v>
      </c>
      <c r="YW155" s="7">
        <v>0</v>
      </c>
      <c r="YX155" s="7">
        <v>0</v>
      </c>
      <c r="YY155" s="7">
        <v>0</v>
      </c>
      <c r="YZ155" s="7">
        <v>0</v>
      </c>
      <c r="ZA155" s="7">
        <v>0</v>
      </c>
      <c r="ZB155" s="7">
        <v>0</v>
      </c>
      <c r="ZC155" s="7">
        <v>0</v>
      </c>
      <c r="ZD155" s="8">
        <v>0</v>
      </c>
      <c r="ZE155" s="7">
        <v>0</v>
      </c>
      <c r="ZF155" s="7">
        <v>0</v>
      </c>
      <c r="ZG155" s="7">
        <v>0</v>
      </c>
      <c r="ZH155" s="7">
        <v>0</v>
      </c>
      <c r="ZI155" s="7">
        <v>0</v>
      </c>
      <c r="ZJ155" s="7">
        <v>0</v>
      </c>
      <c r="ZK155" s="7">
        <v>0</v>
      </c>
      <c r="ZL155" s="7">
        <v>0</v>
      </c>
      <c r="ZM155" s="7">
        <v>0</v>
      </c>
      <c r="ZN155" s="7">
        <v>0</v>
      </c>
      <c r="ZO155" s="7">
        <v>0</v>
      </c>
      <c r="ZP155" s="7">
        <v>0</v>
      </c>
      <c r="ZQ155" s="7">
        <v>0</v>
      </c>
      <c r="ZR155" s="7">
        <v>0</v>
      </c>
      <c r="ZS155" s="8">
        <v>0</v>
      </c>
      <c r="ZT155" s="7">
        <v>0</v>
      </c>
      <c r="ZU155" s="7">
        <v>0</v>
      </c>
      <c r="ZV155" s="7">
        <v>0</v>
      </c>
      <c r="ZW155" s="7">
        <v>0</v>
      </c>
      <c r="ZX155" s="7">
        <v>0</v>
      </c>
      <c r="ZY155" s="7">
        <v>0</v>
      </c>
      <c r="ZZ155" s="7">
        <v>0</v>
      </c>
      <c r="AAA155" s="7">
        <v>0</v>
      </c>
      <c r="AAB155" s="7">
        <v>0</v>
      </c>
      <c r="AAC155" s="7">
        <v>0</v>
      </c>
      <c r="AAD155" s="7">
        <v>0</v>
      </c>
      <c r="AAE155" s="7">
        <v>0</v>
      </c>
      <c r="AAF155" s="7">
        <v>0</v>
      </c>
      <c r="AAG155" s="7">
        <v>0</v>
      </c>
      <c r="AAH155" s="8">
        <v>0</v>
      </c>
      <c r="AAI155" s="7">
        <v>0</v>
      </c>
      <c r="AAJ155" s="7">
        <v>0</v>
      </c>
      <c r="AAK155" s="7">
        <v>0</v>
      </c>
      <c r="AAL155" s="7">
        <v>0</v>
      </c>
      <c r="AAM155" s="7">
        <v>0</v>
      </c>
      <c r="AAN155" s="7">
        <v>0</v>
      </c>
      <c r="AAO155" s="7">
        <v>0</v>
      </c>
      <c r="AAP155" s="7">
        <v>0</v>
      </c>
      <c r="AAQ155" s="7">
        <v>0</v>
      </c>
      <c r="AAR155" s="7">
        <v>0</v>
      </c>
      <c r="AAS155" s="7">
        <v>0</v>
      </c>
      <c r="AAT155" s="7">
        <v>0</v>
      </c>
      <c r="AAU155" s="7">
        <v>0</v>
      </c>
      <c r="AAV155" s="7">
        <v>0</v>
      </c>
      <c r="AAW155" s="8">
        <v>0</v>
      </c>
      <c r="AAX155" s="7">
        <v>0</v>
      </c>
      <c r="AAY155" s="7">
        <v>0</v>
      </c>
      <c r="AAZ155" s="7">
        <v>0</v>
      </c>
      <c r="ABA155" s="7">
        <v>0</v>
      </c>
      <c r="ABB155" s="7">
        <v>0</v>
      </c>
      <c r="ABC155" s="7">
        <v>0</v>
      </c>
      <c r="ABD155" s="7">
        <v>0</v>
      </c>
      <c r="ABE155" s="7">
        <v>0</v>
      </c>
      <c r="ABF155" s="7">
        <v>0</v>
      </c>
      <c r="ABG155" s="7">
        <v>0</v>
      </c>
      <c r="ABH155" s="7">
        <v>0</v>
      </c>
      <c r="ABI155" s="7">
        <v>0</v>
      </c>
      <c r="ABJ155" s="7">
        <v>0</v>
      </c>
      <c r="ABK155" s="7">
        <v>0</v>
      </c>
      <c r="ABL155" s="8">
        <v>0</v>
      </c>
      <c r="ABM155" s="7">
        <v>0</v>
      </c>
      <c r="ABN155" s="7">
        <v>0</v>
      </c>
      <c r="ABO155" s="7">
        <v>0</v>
      </c>
      <c r="ABP155" s="7">
        <v>0</v>
      </c>
      <c r="ABQ155" s="7">
        <v>0</v>
      </c>
      <c r="ABR155" s="7">
        <v>0</v>
      </c>
      <c r="ABS155" s="7">
        <v>0</v>
      </c>
      <c r="ABT155" s="7">
        <v>0</v>
      </c>
      <c r="ABU155" s="7">
        <v>0</v>
      </c>
      <c r="ABV155" s="7">
        <v>0</v>
      </c>
      <c r="ABW155" s="7">
        <v>0</v>
      </c>
      <c r="ABX155" s="7">
        <v>0</v>
      </c>
      <c r="ABY155" s="7">
        <v>0</v>
      </c>
      <c r="ABZ155" s="7">
        <v>0</v>
      </c>
      <c r="ACA155" s="8">
        <v>0</v>
      </c>
      <c r="ACB155" s="7">
        <v>0</v>
      </c>
      <c r="ACC155" s="7">
        <v>0</v>
      </c>
      <c r="ACD155" s="7">
        <v>0</v>
      </c>
      <c r="ACE155" s="7">
        <v>0</v>
      </c>
      <c r="ACF155" s="7">
        <v>0</v>
      </c>
      <c r="ACG155" s="7">
        <v>0</v>
      </c>
      <c r="ACH155" s="7">
        <v>0</v>
      </c>
      <c r="ACI155" s="7">
        <v>0</v>
      </c>
      <c r="ACJ155" s="7">
        <v>0</v>
      </c>
      <c r="ACK155" s="7">
        <v>0</v>
      </c>
      <c r="ACL155" s="7">
        <v>0</v>
      </c>
      <c r="ACM155" s="7">
        <v>0</v>
      </c>
      <c r="ACN155" s="7">
        <v>0</v>
      </c>
      <c r="ACO155" s="7">
        <v>0</v>
      </c>
      <c r="ACP155" s="8">
        <v>0</v>
      </c>
      <c r="ACQ155" s="7">
        <v>0</v>
      </c>
      <c r="ACR155" s="7">
        <v>0</v>
      </c>
      <c r="ACS155" s="7">
        <v>0</v>
      </c>
      <c r="ACT155" s="7">
        <v>0</v>
      </c>
      <c r="ACU155" s="7">
        <v>0</v>
      </c>
      <c r="ACV155" s="7">
        <v>0</v>
      </c>
      <c r="ACW155" s="7">
        <v>0</v>
      </c>
      <c r="ACX155" s="7">
        <v>0</v>
      </c>
      <c r="ACY155" s="7">
        <v>0</v>
      </c>
      <c r="ACZ155" s="7">
        <v>0</v>
      </c>
      <c r="ADA155" s="7">
        <v>0</v>
      </c>
      <c r="ADB155" s="7">
        <v>0</v>
      </c>
      <c r="ADC155" s="7">
        <v>0</v>
      </c>
      <c r="ADD155" s="7">
        <v>0</v>
      </c>
      <c r="ADE155" s="8">
        <v>0</v>
      </c>
      <c r="ADF155" s="7"/>
      <c r="ADG155" s="7"/>
      <c r="ADH155" s="7"/>
      <c r="ADI155" s="7"/>
      <c r="ADJ155" s="7"/>
      <c r="ADK155" s="7"/>
      <c r="ADL155" s="7"/>
      <c r="ADM155" s="7"/>
      <c r="ADN155" s="7"/>
      <c r="ADO155" s="7"/>
      <c r="ADP155" s="7"/>
      <c r="ADQ155" s="7"/>
      <c r="ADR155" s="7"/>
      <c r="ADS155" s="7"/>
      <c r="ADT155" s="7"/>
      <c r="ADU155" s="7"/>
      <c r="ADV155" s="7"/>
      <c r="ADW155" s="7"/>
      <c r="ADX155" s="7"/>
      <c r="ADY155" s="7"/>
      <c r="ADZ155" s="7"/>
      <c r="AEA155" s="7"/>
      <c r="AEB155" s="7"/>
      <c r="AEC155" s="7"/>
      <c r="AED155" s="7"/>
      <c r="AEE155" s="7"/>
      <c r="AEF155" s="7"/>
      <c r="AEG155" s="7"/>
      <c r="AEH155" s="7"/>
      <c r="AEI155" s="7"/>
      <c r="AEJ155" s="7"/>
      <c r="AEK155" s="7"/>
      <c r="AEL155" s="7"/>
      <c r="AEM155" s="7"/>
      <c r="AEN155" s="7"/>
      <c r="AEO155" s="7"/>
      <c r="AEP155" s="7"/>
      <c r="AEQ155" s="7"/>
      <c r="AER155" s="7"/>
      <c r="AES155" s="7"/>
      <c r="AET155" s="7"/>
      <c r="AEU155" s="7"/>
      <c r="AEV155" s="7"/>
      <c r="AEW155" s="7"/>
      <c r="AEX155" s="7"/>
      <c r="AEY155" s="7"/>
      <c r="AEZ155" s="7"/>
      <c r="AFA155" s="7"/>
      <c r="AFB155" s="7"/>
      <c r="AFC155" s="7"/>
      <c r="AFD155" s="7"/>
      <c r="AFE155" s="7"/>
      <c r="AFF155" s="7"/>
      <c r="AFG155" s="7"/>
      <c r="AFH155" s="7"/>
      <c r="AFI155" s="7"/>
      <c r="AFJ155" s="7"/>
      <c r="AFK155" s="7"/>
      <c r="AFL155" s="7"/>
      <c r="AFM155" s="7"/>
      <c r="AFN155" s="7"/>
      <c r="AFO155" s="7"/>
      <c r="AFP155" s="7"/>
      <c r="AFQ155" s="7"/>
      <c r="AFR155" s="7"/>
      <c r="AFS155" s="7"/>
      <c r="AFT155" s="7"/>
      <c r="AFU155" s="7"/>
      <c r="AFV155" s="7"/>
      <c r="AFW155" s="7"/>
      <c r="AFX155" s="7"/>
      <c r="AFY155" s="7"/>
      <c r="AFZ155" s="7"/>
      <c r="AGA155" s="7"/>
      <c r="AGB155" s="7"/>
      <c r="AGC155" s="7"/>
      <c r="AGD155" s="7"/>
      <c r="AGE155" s="7"/>
      <c r="AGF155" s="7"/>
      <c r="AGG155" s="7"/>
      <c r="AGH155" s="7"/>
      <c r="AGI155" s="7"/>
      <c r="AGJ155" s="7"/>
      <c r="AGK155" s="7"/>
      <c r="AGL155" s="7"/>
      <c r="AGM155" s="7"/>
      <c r="AGN155" s="7"/>
      <c r="AGO155" s="7"/>
      <c r="AGP155" s="7"/>
      <c r="AGQ155" s="7"/>
      <c r="AGR155" s="7"/>
      <c r="AGS155" s="7"/>
      <c r="AGT155" s="7"/>
      <c r="AGU155" s="7"/>
      <c r="AGV155" s="7"/>
      <c r="AGW155" s="7"/>
      <c r="AGX155" s="7"/>
      <c r="AGY155" s="7"/>
      <c r="AGZ155" s="7"/>
      <c r="AHA155" s="7"/>
      <c r="AHB155" s="7"/>
      <c r="AHC155" s="7"/>
      <c r="AHD155" s="7"/>
      <c r="AHE155" s="7"/>
      <c r="AHF155" s="7"/>
      <c r="AHG155" s="7"/>
      <c r="AHH155" s="7"/>
      <c r="AHI155" s="7"/>
      <c r="AHJ155" s="7"/>
      <c r="AHK155" s="7"/>
      <c r="AHL155" s="7"/>
      <c r="AHM155" s="7"/>
      <c r="AHN155" s="7"/>
      <c r="AHO155" s="7"/>
      <c r="AHP155" s="7"/>
      <c r="AHQ155" s="7"/>
      <c r="AHR155" s="7"/>
      <c r="AHS155" s="7"/>
      <c r="AHT155" s="7"/>
      <c r="AHU155" s="7"/>
      <c r="AHV155" s="7"/>
      <c r="AHW155" s="7"/>
      <c r="AHX155" s="7"/>
      <c r="AHY155" s="7"/>
      <c r="AHZ155" s="7"/>
      <c r="AIA155" s="7"/>
      <c r="AIB155" s="7"/>
      <c r="AIC155" s="7"/>
      <c r="AID155" s="7"/>
      <c r="AIE155" s="7"/>
      <c r="AIF155" s="7"/>
      <c r="AIG155" s="7"/>
      <c r="AIH155" s="7"/>
      <c r="AII155" s="7"/>
      <c r="AIJ155" s="7"/>
      <c r="AIK155" s="7"/>
      <c r="AIL155" s="7"/>
      <c r="AIM155" s="7"/>
      <c r="AIN155" s="7"/>
      <c r="AIO155" s="7"/>
      <c r="AIP155" s="7"/>
      <c r="AIQ155" s="7"/>
      <c r="AIR155" s="7"/>
      <c r="AIS155" s="7"/>
      <c r="AIT155" s="7"/>
      <c r="AIU155" s="7"/>
      <c r="AIV155" s="7"/>
      <c r="AIW155" s="7"/>
      <c r="AIX155" s="7"/>
      <c r="AIY155" s="7"/>
      <c r="AIZ155" s="7"/>
      <c r="AJA155" s="7"/>
      <c r="AJB155" s="7"/>
      <c r="AJC155" s="7"/>
      <c r="AJD155" s="7"/>
      <c r="AJE155" s="7"/>
      <c r="AJF155" s="7"/>
      <c r="AJG155" s="7"/>
      <c r="AJH155" s="7"/>
      <c r="AJI155" s="7"/>
      <c r="AJJ155" s="7"/>
      <c r="AJK155" s="7"/>
      <c r="AJL155" s="7"/>
      <c r="AJM155" s="7"/>
      <c r="AJN155" s="7"/>
      <c r="AJO155" s="7"/>
      <c r="AJP155" s="7"/>
      <c r="AJQ155" s="7"/>
      <c r="AJR155" s="7"/>
      <c r="AJS155" s="7"/>
      <c r="AJT155" s="7"/>
      <c r="AJU155" s="7"/>
      <c r="AJV155" s="7"/>
      <c r="AJW155" s="7"/>
      <c r="AJX155" s="7"/>
      <c r="AJY155" s="7"/>
      <c r="AJZ155" s="7"/>
      <c r="AKA155" s="7"/>
      <c r="AKB155" s="7"/>
      <c r="AKC155" s="7"/>
      <c r="AKD155" s="7"/>
      <c r="AKE155" s="7"/>
      <c r="AKF155" s="7"/>
      <c r="AKG155" s="7"/>
      <c r="AKH155" s="7"/>
      <c r="AKI155" s="7"/>
      <c r="AKJ155" s="7"/>
      <c r="AKK155" s="7"/>
      <c r="AKL155" s="7"/>
      <c r="AKM155" s="7"/>
      <c r="AKN155" s="7"/>
      <c r="AKO155" s="7"/>
      <c r="AKP155" s="7"/>
      <c r="AKQ155" s="7"/>
      <c r="AKR155" s="7"/>
      <c r="AKS155" s="7"/>
      <c r="AKT155" s="7"/>
      <c r="AKU155" s="7"/>
      <c r="AKV155" s="7"/>
      <c r="AKW155" s="7"/>
      <c r="AKX155" s="7"/>
      <c r="AKY155" s="7"/>
      <c r="AKZ155" s="7"/>
      <c r="ALA155" s="7"/>
      <c r="ALB155" s="7"/>
      <c r="ALC155" s="7"/>
      <c r="ALD155" s="7"/>
      <c r="ALE155" s="7"/>
      <c r="ALF155" s="7"/>
      <c r="ALG155" s="7"/>
      <c r="ALH155" s="7"/>
      <c r="ALI155" s="7"/>
      <c r="ALJ155" s="7"/>
      <c r="ALK155" s="7"/>
      <c r="ALL155" s="7"/>
      <c r="ALM155" s="7"/>
      <c r="ALN155" s="7"/>
      <c r="ALO155" s="7"/>
      <c r="ALP155" s="7"/>
      <c r="ALQ155" s="7"/>
      <c r="ALR155" s="7"/>
      <c r="ALS155" s="7"/>
      <c r="ALT155" s="7"/>
      <c r="ALU155" s="7"/>
      <c r="ALV155" s="7"/>
      <c r="ALW155" s="7"/>
      <c r="ALX155" s="7"/>
      <c r="ALY155" s="7"/>
      <c r="ALZ155" s="7"/>
      <c r="AMA155" s="7"/>
      <c r="AMB155" s="7"/>
      <c r="AMC155" s="7"/>
      <c r="AMD155" s="7"/>
      <c r="AME155" s="7"/>
      <c r="AMF155" s="7"/>
      <c r="AMG155" s="7"/>
      <c r="AMH155" s="7"/>
      <c r="AMI155" s="7"/>
      <c r="AMJ155" s="7"/>
      <c r="AMK155" s="7"/>
      <c r="AML155" s="4"/>
      <c r="AMM155" s="4"/>
      <c r="AMN155" s="4"/>
      <c r="AMO155" s="4"/>
      <c r="AMP155" s="4"/>
      <c r="AMQ155" s="4"/>
      <c r="AMR155" s="4"/>
      <c r="AMS155" s="4"/>
      <c r="AMT155" s="4"/>
      <c r="AMU155" s="4"/>
      <c r="AMV155" s="4"/>
      <c r="AMW155" s="4"/>
      <c r="AMX155" s="4"/>
      <c r="AMY155" s="4"/>
      <c r="AMZ155" s="9"/>
      <c r="ANA155" s="4"/>
      <c r="ANB155" s="4"/>
      <c r="ANC155" s="4"/>
      <c r="AND155" s="4"/>
      <c r="ANE155" s="4"/>
      <c r="ANF155" s="4"/>
      <c r="ANG155" s="4"/>
      <c r="ANH155" s="4"/>
      <c r="ANI155" s="4"/>
      <c r="ANJ155" s="4"/>
      <c r="ANK155" s="4"/>
      <c r="ANL155" s="4"/>
      <c r="ANM155" s="4"/>
      <c r="ANN155" s="4"/>
      <c r="ANO155" s="9"/>
      <c r="ANP155" s="4"/>
      <c r="ANQ155" s="4"/>
      <c r="ANR155" s="4"/>
      <c r="ANS155" s="4"/>
      <c r="ANT155" s="4"/>
      <c r="ANU155" s="4"/>
      <c r="ANV155" s="4"/>
      <c r="ANW155" s="4"/>
      <c r="ANX155" s="4"/>
      <c r="ANY155" s="4"/>
      <c r="ANZ155" s="4"/>
      <c r="AOA155" s="4"/>
      <c r="AOB155" s="4"/>
      <c r="AOC155" s="4"/>
      <c r="AOD155" s="4"/>
      <c r="AOE155" s="4"/>
      <c r="AOF155" s="4"/>
      <c r="AOG155" s="4"/>
      <c r="AOH155" s="4"/>
      <c r="AOI155" s="4"/>
      <c r="AOJ155" s="4"/>
      <c r="AOK155" s="4"/>
      <c r="AOL155" s="4"/>
      <c r="AOM155" s="4"/>
      <c r="AON155" s="4"/>
      <c r="AOO155" s="4"/>
      <c r="AOP155" s="4"/>
      <c r="AOQ155" s="4"/>
      <c r="AOR155" s="4"/>
      <c r="AOS155" s="4"/>
      <c r="AOT155" s="4"/>
      <c r="AOU155" s="4"/>
      <c r="AOV155" s="4"/>
      <c r="AOW155" s="4"/>
      <c r="AOX155" s="4"/>
      <c r="AOY155" s="4"/>
      <c r="AOZ155" s="4"/>
      <c r="APA155" s="4"/>
      <c r="APB155" s="4"/>
      <c r="APC155" s="4"/>
      <c r="APD155" s="4"/>
      <c r="APE155" s="4"/>
      <c r="APF155" s="4"/>
      <c r="APG155" s="4"/>
      <c r="APH155" s="4"/>
    </row>
    <row r="156" spans="2:1100" x14ac:dyDescent="0.25">
      <c r="B156" s="12">
        <v>10</v>
      </c>
      <c r="C156" s="12">
        <v>3772.1099999999992</v>
      </c>
      <c r="D156" s="12">
        <v>3714.8700000000003</v>
      </c>
      <c r="E156" s="12">
        <v>3715.920000000001</v>
      </c>
      <c r="F156" s="12">
        <v>3168.6400000000003</v>
      </c>
      <c r="G156" s="12">
        <v>3652.6200000000003</v>
      </c>
      <c r="H156" s="12">
        <v>3103.41</v>
      </c>
      <c r="I156" s="12">
        <v>3247.6099999999997</v>
      </c>
      <c r="J156" s="12">
        <v>2877.3</v>
      </c>
      <c r="K156" s="12">
        <v>2916.2900000000004</v>
      </c>
      <c r="L156" s="12">
        <v>4878.3100000000004</v>
      </c>
      <c r="M156" s="12">
        <v>4951.62</v>
      </c>
      <c r="N156" s="12">
        <v>4954.5199999999995</v>
      </c>
      <c r="O156" s="12">
        <v>4680.9900000000007</v>
      </c>
      <c r="P156" s="12">
        <v>4424.8499999999995</v>
      </c>
      <c r="Q156" s="12"/>
      <c r="R156" s="12"/>
      <c r="S156" s="12">
        <v>10</v>
      </c>
      <c r="T156" s="12" t="s">
        <v>9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2">
        <v>0</v>
      </c>
      <c r="AZ156" s="11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12">
        <v>0</v>
      </c>
      <c r="BQ156" s="12">
        <v>0</v>
      </c>
      <c r="BR156" s="12">
        <v>0</v>
      </c>
      <c r="BS156" s="12">
        <v>0</v>
      </c>
      <c r="BT156" s="12">
        <v>0</v>
      </c>
      <c r="BU156" s="12">
        <v>0</v>
      </c>
      <c r="BV156" s="12">
        <v>0</v>
      </c>
      <c r="BW156" s="12">
        <v>0</v>
      </c>
      <c r="BX156" s="12">
        <v>0</v>
      </c>
      <c r="BY156" s="12">
        <v>0</v>
      </c>
      <c r="BZ156" s="12">
        <v>0</v>
      </c>
      <c r="CA156" s="12">
        <v>0</v>
      </c>
      <c r="CB156" s="12">
        <v>0</v>
      </c>
      <c r="CC156" s="12">
        <v>0</v>
      </c>
      <c r="CD156" s="12">
        <v>0</v>
      </c>
      <c r="CE156" s="12">
        <v>0</v>
      </c>
      <c r="CF156" s="12">
        <v>0</v>
      </c>
      <c r="CG156" s="12">
        <v>0</v>
      </c>
      <c r="CH156" s="12">
        <v>0</v>
      </c>
      <c r="CI156" s="12">
        <v>0</v>
      </c>
      <c r="CJ156" s="12">
        <v>0</v>
      </c>
      <c r="CK156" s="12">
        <v>0</v>
      </c>
      <c r="CL156" s="12">
        <v>0</v>
      </c>
      <c r="CM156" s="12">
        <v>0</v>
      </c>
      <c r="CN156" s="12">
        <v>0</v>
      </c>
      <c r="CO156" s="12">
        <v>0</v>
      </c>
      <c r="CP156" s="12">
        <v>0</v>
      </c>
      <c r="CQ156" s="12">
        <v>0</v>
      </c>
      <c r="CR156" s="12">
        <v>0</v>
      </c>
      <c r="CS156" s="12">
        <v>0</v>
      </c>
      <c r="CT156" s="12">
        <v>0</v>
      </c>
      <c r="CU156" s="12">
        <v>0</v>
      </c>
      <c r="CV156" s="12">
        <v>0</v>
      </c>
      <c r="CW156" s="12">
        <v>0</v>
      </c>
      <c r="CX156" s="12">
        <v>0</v>
      </c>
      <c r="CY156" s="12">
        <v>0</v>
      </c>
      <c r="CZ156" s="12">
        <v>0</v>
      </c>
      <c r="DA156" s="12">
        <v>0</v>
      </c>
      <c r="DB156" s="12">
        <v>0</v>
      </c>
      <c r="DC156" s="12">
        <v>0</v>
      </c>
      <c r="DD156" s="12">
        <v>0</v>
      </c>
      <c r="DE156" s="12">
        <v>0</v>
      </c>
      <c r="DF156" s="12">
        <v>0</v>
      </c>
      <c r="DG156" s="13">
        <v>0</v>
      </c>
      <c r="DH156" s="13">
        <v>0</v>
      </c>
      <c r="DI156" s="13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8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8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8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  <c r="FK156" s="7">
        <v>0</v>
      </c>
      <c r="FL156" s="7">
        <v>0</v>
      </c>
      <c r="FM156" s="7">
        <v>0</v>
      </c>
      <c r="FN156" s="8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7">
        <v>0</v>
      </c>
      <c r="FZ156" s="7">
        <v>0</v>
      </c>
      <c r="GA156" s="7">
        <v>0</v>
      </c>
      <c r="GB156" s="7">
        <v>0</v>
      </c>
      <c r="GC156" s="8">
        <v>0</v>
      </c>
      <c r="GD156" s="7">
        <v>1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7">
        <v>0</v>
      </c>
      <c r="GO156" s="7">
        <v>0</v>
      </c>
      <c r="GP156" s="7">
        <v>0</v>
      </c>
      <c r="GQ156" s="7">
        <v>0</v>
      </c>
      <c r="GR156" s="8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7">
        <v>0</v>
      </c>
      <c r="HD156" s="7">
        <v>0</v>
      </c>
      <c r="HE156" s="7">
        <v>0</v>
      </c>
      <c r="HF156" s="7">
        <v>0</v>
      </c>
      <c r="HG156" s="8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7">
        <v>0</v>
      </c>
      <c r="HS156" s="7">
        <v>0</v>
      </c>
      <c r="HT156" s="7">
        <v>0</v>
      </c>
      <c r="HU156" s="7">
        <v>0</v>
      </c>
      <c r="HV156" s="8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7">
        <v>0</v>
      </c>
      <c r="IH156" s="7">
        <v>0</v>
      </c>
      <c r="II156" s="7">
        <v>0</v>
      </c>
      <c r="IJ156" s="7">
        <v>0</v>
      </c>
      <c r="IK156" s="8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7">
        <v>0</v>
      </c>
      <c r="IW156" s="7">
        <v>0</v>
      </c>
      <c r="IX156" s="7">
        <v>0</v>
      </c>
      <c r="IY156" s="7">
        <v>0</v>
      </c>
      <c r="IZ156" s="8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7">
        <v>0</v>
      </c>
      <c r="JL156" s="7">
        <v>0</v>
      </c>
      <c r="JM156" s="7">
        <v>0</v>
      </c>
      <c r="JN156" s="7">
        <v>0</v>
      </c>
      <c r="JO156" s="8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7">
        <v>0</v>
      </c>
      <c r="KA156" s="7">
        <v>0</v>
      </c>
      <c r="KB156" s="7">
        <v>0</v>
      </c>
      <c r="KC156" s="7">
        <v>0</v>
      </c>
      <c r="KD156" s="8">
        <v>0</v>
      </c>
      <c r="KE156" s="7">
        <v>0</v>
      </c>
      <c r="KF156" s="7">
        <v>0</v>
      </c>
      <c r="KG156" s="7">
        <v>0</v>
      </c>
      <c r="KH156" s="7">
        <v>0</v>
      </c>
      <c r="KI156" s="7">
        <v>0</v>
      </c>
      <c r="KJ156" s="7">
        <v>0</v>
      </c>
      <c r="KK156" s="7">
        <v>0</v>
      </c>
      <c r="KL156" s="7">
        <v>0</v>
      </c>
      <c r="KM156" s="7">
        <v>0</v>
      </c>
      <c r="KN156" s="7">
        <v>0</v>
      </c>
      <c r="KO156" s="7">
        <v>0</v>
      </c>
      <c r="KP156" s="7">
        <v>0</v>
      </c>
      <c r="KQ156" s="7">
        <v>0</v>
      </c>
      <c r="KR156" s="7">
        <v>0</v>
      </c>
      <c r="KS156" s="8">
        <v>0</v>
      </c>
      <c r="KT156" s="7">
        <v>0</v>
      </c>
      <c r="KU156" s="7">
        <v>0</v>
      </c>
      <c r="KV156" s="7">
        <v>0</v>
      </c>
      <c r="KW156" s="7">
        <v>0</v>
      </c>
      <c r="KX156" s="7">
        <v>0</v>
      </c>
      <c r="KY156" s="7">
        <v>0</v>
      </c>
      <c r="KZ156" s="7">
        <v>0</v>
      </c>
      <c r="LA156" s="7">
        <v>0</v>
      </c>
      <c r="LB156" s="7">
        <v>0</v>
      </c>
      <c r="LC156" s="7">
        <v>0</v>
      </c>
      <c r="LD156" s="7">
        <v>0</v>
      </c>
      <c r="LE156" s="7">
        <v>0</v>
      </c>
      <c r="LF156" s="7">
        <v>0</v>
      </c>
      <c r="LG156" s="7">
        <v>0</v>
      </c>
      <c r="LH156" s="8">
        <v>0</v>
      </c>
      <c r="LI156" s="7">
        <v>0</v>
      </c>
      <c r="LJ156" s="7">
        <v>0</v>
      </c>
      <c r="LK156" s="7">
        <v>0</v>
      </c>
      <c r="LL156" s="7">
        <v>0</v>
      </c>
      <c r="LM156" s="7">
        <v>0</v>
      </c>
      <c r="LN156" s="7">
        <v>0</v>
      </c>
      <c r="LO156" s="7">
        <v>0</v>
      </c>
      <c r="LP156" s="7">
        <v>0</v>
      </c>
      <c r="LQ156" s="7">
        <v>0</v>
      </c>
      <c r="LR156" s="7">
        <v>0</v>
      </c>
      <c r="LS156" s="7">
        <v>0</v>
      </c>
      <c r="LT156" s="7">
        <v>0</v>
      </c>
      <c r="LU156" s="7">
        <v>0</v>
      </c>
      <c r="LV156" s="7">
        <v>0</v>
      </c>
      <c r="LW156" s="8">
        <v>0</v>
      </c>
      <c r="LX156" s="7">
        <v>0</v>
      </c>
      <c r="LY156" s="7">
        <v>0</v>
      </c>
      <c r="LZ156" s="7">
        <v>0</v>
      </c>
      <c r="MA156" s="7">
        <v>0</v>
      </c>
      <c r="MB156" s="7">
        <v>0</v>
      </c>
      <c r="MC156" s="7">
        <v>0</v>
      </c>
      <c r="MD156" s="7">
        <v>0</v>
      </c>
      <c r="ME156" s="7">
        <v>0</v>
      </c>
      <c r="MF156" s="7">
        <v>0</v>
      </c>
      <c r="MG156" s="7">
        <v>0</v>
      </c>
      <c r="MH156" s="7">
        <v>0</v>
      </c>
      <c r="MI156" s="7">
        <v>0</v>
      </c>
      <c r="MJ156" s="7">
        <v>0</v>
      </c>
      <c r="MK156" s="7">
        <v>0</v>
      </c>
      <c r="ML156" s="8">
        <v>0</v>
      </c>
      <c r="MM156" s="7">
        <v>0</v>
      </c>
      <c r="MN156" s="7">
        <v>0</v>
      </c>
      <c r="MO156" s="7">
        <v>0</v>
      </c>
      <c r="MP156" s="7">
        <v>0</v>
      </c>
      <c r="MQ156" s="7">
        <v>0</v>
      </c>
      <c r="MR156" s="7">
        <v>0</v>
      </c>
      <c r="MS156" s="7">
        <v>0</v>
      </c>
      <c r="MT156" s="7">
        <v>0</v>
      </c>
      <c r="MU156" s="7">
        <v>0</v>
      </c>
      <c r="MV156" s="7">
        <v>0</v>
      </c>
      <c r="MW156" s="7">
        <v>0</v>
      </c>
      <c r="MX156" s="7">
        <v>0</v>
      </c>
      <c r="MY156" s="7">
        <v>0</v>
      </c>
      <c r="MZ156" s="7">
        <v>0</v>
      </c>
      <c r="NA156" s="8">
        <v>0</v>
      </c>
      <c r="NB156" s="7">
        <v>0</v>
      </c>
      <c r="NC156" s="7">
        <v>0</v>
      </c>
      <c r="ND156" s="7">
        <v>0</v>
      </c>
      <c r="NE156" s="7">
        <v>0</v>
      </c>
      <c r="NF156" s="7">
        <v>0</v>
      </c>
      <c r="NG156" s="7">
        <v>0</v>
      </c>
      <c r="NH156" s="7">
        <v>0</v>
      </c>
      <c r="NI156" s="7">
        <v>0</v>
      </c>
      <c r="NJ156" s="7">
        <v>0</v>
      </c>
      <c r="NK156" s="7">
        <v>0</v>
      </c>
      <c r="NL156" s="7">
        <v>0</v>
      </c>
      <c r="NM156" s="7">
        <v>0</v>
      </c>
      <c r="NN156" s="7">
        <v>0</v>
      </c>
      <c r="NO156" s="7">
        <v>0</v>
      </c>
      <c r="NP156" s="8">
        <v>0</v>
      </c>
      <c r="NQ156" s="7">
        <v>0</v>
      </c>
      <c r="NR156" s="7">
        <v>0</v>
      </c>
      <c r="NS156" s="7">
        <v>0</v>
      </c>
      <c r="NT156" s="7">
        <v>0</v>
      </c>
      <c r="NU156" s="7">
        <v>0</v>
      </c>
      <c r="NV156" s="7">
        <v>0</v>
      </c>
      <c r="NW156" s="7">
        <v>0</v>
      </c>
      <c r="NX156" s="7">
        <v>0</v>
      </c>
      <c r="NY156" s="7">
        <v>0</v>
      </c>
      <c r="NZ156" s="7">
        <v>0</v>
      </c>
      <c r="OA156" s="7">
        <v>0</v>
      </c>
      <c r="OB156" s="7">
        <v>0</v>
      </c>
      <c r="OC156" s="7">
        <v>0</v>
      </c>
      <c r="OD156" s="7">
        <v>0</v>
      </c>
      <c r="OE156" s="8">
        <v>0</v>
      </c>
      <c r="OF156" s="7">
        <v>0</v>
      </c>
      <c r="OG156" s="7">
        <v>0</v>
      </c>
      <c r="OH156" s="7">
        <v>0</v>
      </c>
      <c r="OI156" s="7">
        <v>0</v>
      </c>
      <c r="OJ156" s="7">
        <v>0</v>
      </c>
      <c r="OK156" s="7">
        <v>0</v>
      </c>
      <c r="OL156" s="7">
        <v>0</v>
      </c>
      <c r="OM156" s="7">
        <v>0</v>
      </c>
      <c r="ON156" s="7">
        <v>0</v>
      </c>
      <c r="OO156" s="7">
        <v>0</v>
      </c>
      <c r="OP156" s="7">
        <v>0</v>
      </c>
      <c r="OQ156" s="7">
        <v>0</v>
      </c>
      <c r="OR156" s="7">
        <v>0</v>
      </c>
      <c r="OS156" s="7">
        <v>0</v>
      </c>
      <c r="OT156" s="8">
        <v>0</v>
      </c>
      <c r="OU156" s="7">
        <v>0</v>
      </c>
      <c r="OV156" s="7">
        <v>0</v>
      </c>
      <c r="OW156" s="7">
        <v>0</v>
      </c>
      <c r="OX156" s="7">
        <v>0</v>
      </c>
      <c r="OY156" s="7">
        <v>0</v>
      </c>
      <c r="OZ156" s="7">
        <v>0</v>
      </c>
      <c r="PA156" s="7">
        <v>0</v>
      </c>
      <c r="PB156" s="7">
        <v>0</v>
      </c>
      <c r="PC156" s="7">
        <v>0</v>
      </c>
      <c r="PD156" s="7">
        <v>0</v>
      </c>
      <c r="PE156" s="7">
        <v>0</v>
      </c>
      <c r="PF156" s="7">
        <v>0</v>
      </c>
      <c r="PG156" s="7">
        <v>0</v>
      </c>
      <c r="PH156" s="7">
        <v>0</v>
      </c>
      <c r="PI156" s="8">
        <v>0</v>
      </c>
      <c r="PJ156" s="7">
        <v>0</v>
      </c>
      <c r="PK156" s="7">
        <v>0</v>
      </c>
      <c r="PL156" s="7">
        <v>0</v>
      </c>
      <c r="PM156" s="7">
        <v>0</v>
      </c>
      <c r="PN156" s="7">
        <v>0</v>
      </c>
      <c r="PO156" s="7">
        <v>0</v>
      </c>
      <c r="PP156" s="7">
        <v>0</v>
      </c>
      <c r="PQ156" s="7">
        <v>0</v>
      </c>
      <c r="PR156" s="7">
        <v>0</v>
      </c>
      <c r="PS156" s="7">
        <v>0</v>
      </c>
      <c r="PT156" s="7">
        <v>0</v>
      </c>
      <c r="PU156" s="7">
        <v>0</v>
      </c>
      <c r="PV156" s="7">
        <v>0</v>
      </c>
      <c r="PW156" s="7">
        <v>0</v>
      </c>
      <c r="PX156" s="8">
        <v>0</v>
      </c>
      <c r="PY156" s="7">
        <v>0</v>
      </c>
      <c r="PZ156" s="7">
        <v>0</v>
      </c>
      <c r="QA156" s="7">
        <v>0</v>
      </c>
      <c r="QB156" s="7">
        <v>0</v>
      </c>
      <c r="QC156" s="7">
        <v>0</v>
      </c>
      <c r="QD156" s="7">
        <v>0</v>
      </c>
      <c r="QE156" s="7">
        <v>0</v>
      </c>
      <c r="QF156" s="7">
        <v>0</v>
      </c>
      <c r="QG156" s="7">
        <v>0</v>
      </c>
      <c r="QH156" s="7">
        <v>0</v>
      </c>
      <c r="QI156" s="7">
        <v>0</v>
      </c>
      <c r="QJ156" s="7">
        <v>0</v>
      </c>
      <c r="QK156" s="7">
        <v>0</v>
      </c>
      <c r="QL156" s="7">
        <v>0</v>
      </c>
      <c r="QM156" s="8">
        <v>0</v>
      </c>
      <c r="QN156" s="7">
        <v>0</v>
      </c>
      <c r="QO156" s="7">
        <v>0</v>
      </c>
      <c r="QP156" s="7">
        <v>0</v>
      </c>
      <c r="QQ156" s="7">
        <v>0</v>
      </c>
      <c r="QR156" s="7">
        <v>0</v>
      </c>
      <c r="QS156" s="7">
        <v>0</v>
      </c>
      <c r="QT156" s="7">
        <v>0</v>
      </c>
      <c r="QU156" s="7">
        <v>0</v>
      </c>
      <c r="QV156" s="7">
        <v>0</v>
      </c>
      <c r="QW156" s="7">
        <v>0</v>
      </c>
      <c r="QX156" s="7">
        <v>0</v>
      </c>
      <c r="QY156" s="7">
        <v>0</v>
      </c>
      <c r="QZ156" s="7">
        <v>0</v>
      </c>
      <c r="RA156" s="7">
        <v>0</v>
      </c>
      <c r="RB156" s="8">
        <v>0</v>
      </c>
      <c r="RC156" s="7">
        <v>0</v>
      </c>
      <c r="RD156" s="7">
        <v>0</v>
      </c>
      <c r="RE156" s="7">
        <v>0</v>
      </c>
      <c r="RF156" s="7">
        <v>0</v>
      </c>
      <c r="RG156" s="7">
        <v>0</v>
      </c>
      <c r="RH156" s="7">
        <v>0</v>
      </c>
      <c r="RI156" s="7">
        <v>0</v>
      </c>
      <c r="RJ156" s="7">
        <v>0</v>
      </c>
      <c r="RK156" s="7">
        <v>0</v>
      </c>
      <c r="RL156" s="7">
        <v>0</v>
      </c>
      <c r="RM156" s="7">
        <v>0</v>
      </c>
      <c r="RN156" s="7">
        <v>0</v>
      </c>
      <c r="RO156" s="7">
        <v>0</v>
      </c>
      <c r="RP156" s="7">
        <v>0</v>
      </c>
      <c r="RQ156" s="8">
        <v>0</v>
      </c>
      <c r="RR156" s="7">
        <v>0</v>
      </c>
      <c r="RS156" s="7">
        <v>0</v>
      </c>
      <c r="RT156" s="7">
        <v>0</v>
      </c>
      <c r="RU156" s="7">
        <v>0</v>
      </c>
      <c r="RV156" s="7">
        <v>0</v>
      </c>
      <c r="RW156" s="7">
        <v>0</v>
      </c>
      <c r="RX156" s="7">
        <v>0</v>
      </c>
      <c r="RY156" s="7">
        <v>0</v>
      </c>
      <c r="RZ156" s="7">
        <v>0</v>
      </c>
      <c r="SA156" s="7">
        <v>0</v>
      </c>
      <c r="SB156" s="7">
        <v>0</v>
      </c>
      <c r="SC156" s="7">
        <v>0</v>
      </c>
      <c r="SD156" s="7">
        <v>0</v>
      </c>
      <c r="SE156" s="7">
        <v>0</v>
      </c>
      <c r="SF156" s="8">
        <v>0</v>
      </c>
      <c r="SG156" s="7">
        <v>0</v>
      </c>
      <c r="SH156" s="7">
        <v>0</v>
      </c>
      <c r="SI156" s="7">
        <v>0</v>
      </c>
      <c r="SJ156" s="7">
        <v>0</v>
      </c>
      <c r="SK156" s="7">
        <v>0</v>
      </c>
      <c r="SL156" s="7">
        <v>0</v>
      </c>
      <c r="SM156" s="7">
        <v>0</v>
      </c>
      <c r="SN156" s="7">
        <v>0</v>
      </c>
      <c r="SO156" s="7">
        <v>0</v>
      </c>
      <c r="SP156" s="7">
        <v>0</v>
      </c>
      <c r="SQ156" s="7">
        <v>0</v>
      </c>
      <c r="SR156" s="7">
        <v>0</v>
      </c>
      <c r="SS156" s="7">
        <v>0</v>
      </c>
      <c r="ST156" s="7">
        <v>0</v>
      </c>
      <c r="SU156" s="8">
        <v>0</v>
      </c>
      <c r="SV156" s="7">
        <v>0</v>
      </c>
      <c r="SW156" s="7">
        <v>0</v>
      </c>
      <c r="SX156" s="7">
        <v>1</v>
      </c>
      <c r="SY156" s="7">
        <v>0</v>
      </c>
      <c r="SZ156" s="7">
        <v>0</v>
      </c>
      <c r="TA156" s="7">
        <v>0</v>
      </c>
      <c r="TB156" s="7">
        <v>0</v>
      </c>
      <c r="TC156" s="7">
        <v>0</v>
      </c>
      <c r="TD156" s="7">
        <v>0</v>
      </c>
      <c r="TE156" s="7">
        <v>0</v>
      </c>
      <c r="TF156" s="7">
        <v>0</v>
      </c>
      <c r="TG156" s="7">
        <v>0</v>
      </c>
      <c r="TH156" s="7">
        <v>0</v>
      </c>
      <c r="TI156" s="7">
        <v>0</v>
      </c>
      <c r="TJ156" s="8">
        <v>0</v>
      </c>
      <c r="TK156" s="7">
        <v>0</v>
      </c>
      <c r="TL156" s="7">
        <v>0</v>
      </c>
      <c r="TM156" s="7">
        <v>0</v>
      </c>
      <c r="TN156" s="7">
        <v>0</v>
      </c>
      <c r="TO156" s="7">
        <v>0</v>
      </c>
      <c r="TP156" s="7">
        <v>0</v>
      </c>
      <c r="TQ156" s="7">
        <v>0</v>
      </c>
      <c r="TR156" s="7">
        <v>0</v>
      </c>
      <c r="TS156" s="7">
        <v>0</v>
      </c>
      <c r="TT156" s="7">
        <v>0</v>
      </c>
      <c r="TU156" s="7">
        <v>0</v>
      </c>
      <c r="TV156" s="7">
        <v>0</v>
      </c>
      <c r="TW156" s="7">
        <v>0</v>
      </c>
      <c r="TX156" s="7">
        <v>0</v>
      </c>
      <c r="TY156" s="8">
        <v>0</v>
      </c>
      <c r="TZ156" s="7">
        <v>0</v>
      </c>
      <c r="UA156" s="7">
        <v>0</v>
      </c>
      <c r="UB156" s="7">
        <v>0</v>
      </c>
      <c r="UC156" s="7">
        <v>0</v>
      </c>
      <c r="UD156" s="7">
        <v>0</v>
      </c>
      <c r="UE156" s="7">
        <v>0</v>
      </c>
      <c r="UF156" s="7">
        <v>0</v>
      </c>
      <c r="UG156" s="7">
        <v>0</v>
      </c>
      <c r="UH156" s="7">
        <v>0</v>
      </c>
      <c r="UI156" s="7">
        <v>0</v>
      </c>
      <c r="UJ156" s="7">
        <v>0</v>
      </c>
      <c r="UK156" s="7">
        <v>0</v>
      </c>
      <c r="UL156" s="7">
        <v>0</v>
      </c>
      <c r="UM156" s="7">
        <v>0</v>
      </c>
      <c r="UN156" s="8">
        <v>0</v>
      </c>
      <c r="UO156" s="7">
        <v>0</v>
      </c>
      <c r="UP156" s="7">
        <v>0</v>
      </c>
      <c r="UQ156" s="7">
        <v>0</v>
      </c>
      <c r="UR156" s="7">
        <v>0</v>
      </c>
      <c r="US156" s="7">
        <v>0</v>
      </c>
      <c r="UT156" s="7">
        <v>0</v>
      </c>
      <c r="UU156" s="7">
        <v>0</v>
      </c>
      <c r="UV156" s="7">
        <v>0</v>
      </c>
      <c r="UW156" s="7">
        <v>0</v>
      </c>
      <c r="UX156" s="7">
        <v>0</v>
      </c>
      <c r="UY156" s="7">
        <v>0</v>
      </c>
      <c r="UZ156" s="7">
        <v>0</v>
      </c>
      <c r="VA156" s="7">
        <v>0</v>
      </c>
      <c r="VB156" s="7">
        <v>0</v>
      </c>
      <c r="VC156" s="8">
        <v>0</v>
      </c>
      <c r="VD156" s="7">
        <v>0</v>
      </c>
      <c r="VE156" s="7">
        <v>0</v>
      </c>
      <c r="VF156" s="7">
        <v>0</v>
      </c>
      <c r="VG156" s="7">
        <v>0</v>
      </c>
      <c r="VH156" s="7">
        <v>0</v>
      </c>
      <c r="VI156" s="7">
        <v>0</v>
      </c>
      <c r="VJ156" s="7">
        <v>0</v>
      </c>
      <c r="VK156" s="7">
        <v>0</v>
      </c>
      <c r="VL156" s="7">
        <v>0</v>
      </c>
      <c r="VM156" s="7">
        <v>0</v>
      </c>
      <c r="VN156" s="7">
        <v>0</v>
      </c>
      <c r="VO156" s="7">
        <v>0</v>
      </c>
      <c r="VP156" s="7">
        <v>0</v>
      </c>
      <c r="VQ156" s="7">
        <v>0</v>
      </c>
      <c r="VR156" s="8">
        <v>0</v>
      </c>
      <c r="VS156" s="7">
        <v>0</v>
      </c>
      <c r="VT156" s="7">
        <v>0</v>
      </c>
      <c r="VU156" s="7">
        <v>0</v>
      </c>
      <c r="VV156" s="7">
        <v>0</v>
      </c>
      <c r="VW156" s="7">
        <v>0</v>
      </c>
      <c r="VX156" s="7">
        <v>0</v>
      </c>
      <c r="VY156" s="7">
        <v>0</v>
      </c>
      <c r="VZ156" s="7">
        <v>0</v>
      </c>
      <c r="WA156" s="7">
        <v>0</v>
      </c>
      <c r="WB156" s="7">
        <v>0</v>
      </c>
      <c r="WC156" s="7">
        <v>0</v>
      </c>
      <c r="WD156" s="7">
        <v>0</v>
      </c>
      <c r="WE156" s="7">
        <v>0</v>
      </c>
      <c r="WF156" s="7">
        <v>0</v>
      </c>
      <c r="WG156" s="8">
        <v>0</v>
      </c>
      <c r="WH156" s="7">
        <v>0</v>
      </c>
      <c r="WI156" s="7">
        <v>0</v>
      </c>
      <c r="WJ156" s="7">
        <v>0</v>
      </c>
      <c r="WK156" s="7">
        <v>0</v>
      </c>
      <c r="WL156" s="7">
        <v>0</v>
      </c>
      <c r="WM156" s="7">
        <v>0</v>
      </c>
      <c r="WN156" s="7">
        <v>0</v>
      </c>
      <c r="WO156" s="7">
        <v>0</v>
      </c>
      <c r="WP156" s="7">
        <v>0</v>
      </c>
      <c r="WQ156" s="7">
        <v>0</v>
      </c>
      <c r="WR156" s="7">
        <v>0</v>
      </c>
      <c r="WS156" s="7">
        <v>0</v>
      </c>
      <c r="WT156" s="7">
        <v>0</v>
      </c>
      <c r="WU156" s="7">
        <v>0</v>
      </c>
      <c r="WV156" s="8">
        <v>0</v>
      </c>
      <c r="WW156" s="7">
        <v>0</v>
      </c>
      <c r="WX156" s="7">
        <v>0</v>
      </c>
      <c r="WY156" s="7">
        <v>0</v>
      </c>
      <c r="WZ156" s="7">
        <v>0</v>
      </c>
      <c r="XA156" s="7">
        <v>0</v>
      </c>
      <c r="XB156" s="7">
        <v>0</v>
      </c>
      <c r="XC156" s="7">
        <v>0</v>
      </c>
      <c r="XD156" s="7">
        <v>0</v>
      </c>
      <c r="XE156" s="7">
        <v>0</v>
      </c>
      <c r="XF156" s="7">
        <v>0</v>
      </c>
      <c r="XG156" s="7">
        <v>0</v>
      </c>
      <c r="XH156" s="7">
        <v>0</v>
      </c>
      <c r="XI156" s="7">
        <v>0</v>
      </c>
      <c r="XJ156" s="7">
        <v>0</v>
      </c>
      <c r="XK156" s="8">
        <v>0</v>
      </c>
      <c r="XL156" s="7">
        <v>0</v>
      </c>
      <c r="XM156" s="7">
        <v>0</v>
      </c>
      <c r="XN156" s="7">
        <v>0</v>
      </c>
      <c r="XO156" s="7">
        <v>0</v>
      </c>
      <c r="XP156" s="7">
        <v>0</v>
      </c>
      <c r="XQ156" s="7">
        <v>0</v>
      </c>
      <c r="XR156" s="7">
        <v>0</v>
      </c>
      <c r="XS156" s="7">
        <v>0</v>
      </c>
      <c r="XT156" s="7">
        <v>0</v>
      </c>
      <c r="XU156" s="7">
        <v>0</v>
      </c>
      <c r="XV156" s="7">
        <v>0</v>
      </c>
      <c r="XW156" s="7">
        <v>0</v>
      </c>
      <c r="XX156" s="7">
        <v>0</v>
      </c>
      <c r="XY156" s="7">
        <v>0</v>
      </c>
      <c r="XZ156" s="8">
        <v>0</v>
      </c>
      <c r="YA156" s="7">
        <v>0</v>
      </c>
      <c r="YB156" s="7">
        <v>0</v>
      </c>
      <c r="YC156" s="7">
        <v>0</v>
      </c>
      <c r="YD156" s="7">
        <v>0</v>
      </c>
      <c r="YE156" s="7">
        <v>0</v>
      </c>
      <c r="YF156" s="7">
        <v>0</v>
      </c>
      <c r="YG156" s="7">
        <v>0</v>
      </c>
      <c r="YH156" s="7">
        <v>0</v>
      </c>
      <c r="YI156" s="7">
        <v>0</v>
      </c>
      <c r="YJ156" s="7">
        <v>0</v>
      </c>
      <c r="YK156" s="7">
        <v>0</v>
      </c>
      <c r="YL156" s="7">
        <v>0</v>
      </c>
      <c r="YM156" s="7">
        <v>0</v>
      </c>
      <c r="YN156" s="7">
        <v>0</v>
      </c>
      <c r="YO156" s="8">
        <v>0</v>
      </c>
      <c r="YP156" s="7">
        <v>0</v>
      </c>
      <c r="YQ156" s="7">
        <v>0</v>
      </c>
      <c r="YR156" s="7">
        <v>0</v>
      </c>
      <c r="YS156" s="7">
        <v>0</v>
      </c>
      <c r="YT156" s="7">
        <v>0</v>
      </c>
      <c r="YU156" s="7">
        <v>0</v>
      </c>
      <c r="YV156" s="7">
        <v>0</v>
      </c>
      <c r="YW156" s="7">
        <v>0</v>
      </c>
      <c r="YX156" s="7">
        <v>0</v>
      </c>
      <c r="YY156" s="7">
        <v>0</v>
      </c>
      <c r="YZ156" s="7">
        <v>0</v>
      </c>
      <c r="ZA156" s="7">
        <v>0</v>
      </c>
      <c r="ZB156" s="7">
        <v>0</v>
      </c>
      <c r="ZC156" s="7">
        <v>0</v>
      </c>
      <c r="ZD156" s="8">
        <v>0</v>
      </c>
      <c r="ZE156" s="7">
        <v>0</v>
      </c>
      <c r="ZF156" s="7">
        <v>0</v>
      </c>
      <c r="ZG156" s="7">
        <v>0</v>
      </c>
      <c r="ZH156" s="7">
        <v>0</v>
      </c>
      <c r="ZI156" s="7">
        <v>0</v>
      </c>
      <c r="ZJ156" s="7">
        <v>0</v>
      </c>
      <c r="ZK156" s="7">
        <v>0</v>
      </c>
      <c r="ZL156" s="7">
        <v>0</v>
      </c>
      <c r="ZM156" s="7">
        <v>0</v>
      </c>
      <c r="ZN156" s="7">
        <v>0</v>
      </c>
      <c r="ZO156" s="7">
        <v>0</v>
      </c>
      <c r="ZP156" s="7">
        <v>0</v>
      </c>
      <c r="ZQ156" s="7">
        <v>0</v>
      </c>
      <c r="ZR156" s="7">
        <v>0</v>
      </c>
      <c r="ZS156" s="8">
        <v>0</v>
      </c>
      <c r="ZT156" s="7">
        <v>0</v>
      </c>
      <c r="ZU156" s="7">
        <v>0</v>
      </c>
      <c r="ZV156" s="7">
        <v>0</v>
      </c>
      <c r="ZW156" s="7">
        <v>0</v>
      </c>
      <c r="ZX156" s="7">
        <v>0</v>
      </c>
      <c r="ZY156" s="7">
        <v>0</v>
      </c>
      <c r="ZZ156" s="7">
        <v>0</v>
      </c>
      <c r="AAA156" s="7">
        <v>0</v>
      </c>
      <c r="AAB156" s="7">
        <v>0</v>
      </c>
      <c r="AAC156" s="7">
        <v>0</v>
      </c>
      <c r="AAD156" s="7">
        <v>0</v>
      </c>
      <c r="AAE156" s="7">
        <v>0</v>
      </c>
      <c r="AAF156" s="7">
        <v>0</v>
      </c>
      <c r="AAG156" s="7">
        <v>0</v>
      </c>
      <c r="AAH156" s="8">
        <v>0</v>
      </c>
      <c r="AAI156" s="7">
        <v>0</v>
      </c>
      <c r="AAJ156" s="7">
        <v>0</v>
      </c>
      <c r="AAK156" s="7">
        <v>0</v>
      </c>
      <c r="AAL156" s="7">
        <v>0</v>
      </c>
      <c r="AAM156" s="7">
        <v>0</v>
      </c>
      <c r="AAN156" s="7">
        <v>0</v>
      </c>
      <c r="AAO156" s="7">
        <v>0</v>
      </c>
      <c r="AAP156" s="7">
        <v>0</v>
      </c>
      <c r="AAQ156" s="7">
        <v>0</v>
      </c>
      <c r="AAR156" s="7">
        <v>0</v>
      </c>
      <c r="AAS156" s="7">
        <v>0</v>
      </c>
      <c r="AAT156" s="7">
        <v>0</v>
      </c>
      <c r="AAU156" s="7">
        <v>0</v>
      </c>
      <c r="AAV156" s="7">
        <v>0</v>
      </c>
      <c r="AAW156" s="8">
        <v>0</v>
      </c>
      <c r="AAX156" s="7">
        <v>0</v>
      </c>
      <c r="AAY156" s="7">
        <v>0</v>
      </c>
      <c r="AAZ156" s="7">
        <v>0</v>
      </c>
      <c r="ABA156" s="7">
        <v>0</v>
      </c>
      <c r="ABB156" s="7">
        <v>0</v>
      </c>
      <c r="ABC156" s="7">
        <v>0</v>
      </c>
      <c r="ABD156" s="7">
        <v>0</v>
      </c>
      <c r="ABE156" s="7">
        <v>0</v>
      </c>
      <c r="ABF156" s="7">
        <v>0</v>
      </c>
      <c r="ABG156" s="7">
        <v>0</v>
      </c>
      <c r="ABH156" s="7">
        <v>0</v>
      </c>
      <c r="ABI156" s="7">
        <v>0</v>
      </c>
      <c r="ABJ156" s="7">
        <v>0</v>
      </c>
      <c r="ABK156" s="7">
        <v>0</v>
      </c>
      <c r="ABL156" s="8">
        <v>0</v>
      </c>
      <c r="ABM156" s="7">
        <v>0</v>
      </c>
      <c r="ABN156" s="7">
        <v>0</v>
      </c>
      <c r="ABO156" s="7">
        <v>0</v>
      </c>
      <c r="ABP156" s="7">
        <v>0</v>
      </c>
      <c r="ABQ156" s="7">
        <v>0</v>
      </c>
      <c r="ABR156" s="7">
        <v>0</v>
      </c>
      <c r="ABS156" s="7">
        <v>0</v>
      </c>
      <c r="ABT156" s="7">
        <v>0</v>
      </c>
      <c r="ABU156" s="7">
        <v>0</v>
      </c>
      <c r="ABV156" s="7">
        <v>0</v>
      </c>
      <c r="ABW156" s="7">
        <v>0</v>
      </c>
      <c r="ABX156" s="7">
        <v>0</v>
      </c>
      <c r="ABY156" s="7">
        <v>0</v>
      </c>
      <c r="ABZ156" s="7">
        <v>0</v>
      </c>
      <c r="ACA156" s="8">
        <v>0</v>
      </c>
      <c r="ACB156" s="7">
        <v>0</v>
      </c>
      <c r="ACC156" s="7">
        <v>0</v>
      </c>
      <c r="ACD156" s="7">
        <v>0</v>
      </c>
      <c r="ACE156" s="7">
        <v>0</v>
      </c>
      <c r="ACF156" s="7">
        <v>0</v>
      </c>
      <c r="ACG156" s="7">
        <v>0</v>
      </c>
      <c r="ACH156" s="7">
        <v>0</v>
      </c>
      <c r="ACI156" s="7">
        <v>0</v>
      </c>
      <c r="ACJ156" s="7">
        <v>0</v>
      </c>
      <c r="ACK156" s="7">
        <v>0</v>
      </c>
      <c r="ACL156" s="7">
        <v>0</v>
      </c>
      <c r="ACM156" s="7">
        <v>0</v>
      </c>
      <c r="ACN156" s="7">
        <v>0</v>
      </c>
      <c r="ACO156" s="7">
        <v>0</v>
      </c>
      <c r="ACP156" s="8">
        <v>0</v>
      </c>
      <c r="ACQ156" s="7">
        <v>0</v>
      </c>
      <c r="ACR156" s="7">
        <v>0</v>
      </c>
      <c r="ACS156" s="7">
        <v>0</v>
      </c>
      <c r="ACT156" s="7">
        <v>0</v>
      </c>
      <c r="ACU156" s="7">
        <v>0</v>
      </c>
      <c r="ACV156" s="7">
        <v>0</v>
      </c>
      <c r="ACW156" s="7">
        <v>0</v>
      </c>
      <c r="ACX156" s="7">
        <v>0</v>
      </c>
      <c r="ACY156" s="7">
        <v>0</v>
      </c>
      <c r="ACZ156" s="7">
        <v>0</v>
      </c>
      <c r="ADA156" s="7">
        <v>0</v>
      </c>
      <c r="ADB156" s="7">
        <v>0</v>
      </c>
      <c r="ADC156" s="7">
        <v>0</v>
      </c>
      <c r="ADD156" s="7">
        <v>0</v>
      </c>
      <c r="ADE156" s="8">
        <v>0</v>
      </c>
      <c r="ADF156" s="7"/>
      <c r="ADG156" s="7"/>
      <c r="ADH156" s="7"/>
      <c r="ADI156" s="7"/>
      <c r="ADJ156" s="7"/>
      <c r="ADK156" s="7"/>
      <c r="ADL156" s="7"/>
      <c r="ADM156" s="7"/>
      <c r="ADN156" s="7"/>
      <c r="ADO156" s="7"/>
      <c r="ADP156" s="7"/>
      <c r="ADQ156" s="7"/>
      <c r="ADR156" s="7"/>
      <c r="ADS156" s="7"/>
      <c r="ADT156" s="7"/>
      <c r="ADU156" s="7"/>
      <c r="ADV156" s="7"/>
      <c r="ADW156" s="7"/>
      <c r="ADX156" s="7"/>
      <c r="ADY156" s="7"/>
      <c r="ADZ156" s="7"/>
      <c r="AEA156" s="7"/>
      <c r="AEB156" s="7"/>
      <c r="AEC156" s="7"/>
      <c r="AED156" s="7"/>
      <c r="AEE156" s="7"/>
      <c r="AEF156" s="7"/>
      <c r="AEG156" s="7"/>
      <c r="AEH156" s="7"/>
      <c r="AEI156" s="7"/>
      <c r="AEJ156" s="7"/>
      <c r="AEK156" s="7"/>
      <c r="AEL156" s="7"/>
      <c r="AEM156" s="7"/>
      <c r="AEN156" s="7"/>
      <c r="AEO156" s="7"/>
      <c r="AEP156" s="7"/>
      <c r="AEQ156" s="7"/>
      <c r="AER156" s="7"/>
      <c r="AES156" s="7"/>
      <c r="AET156" s="7"/>
      <c r="AEU156" s="7"/>
      <c r="AEV156" s="7"/>
      <c r="AEW156" s="7"/>
      <c r="AEX156" s="7"/>
      <c r="AEY156" s="7"/>
      <c r="AEZ156" s="7"/>
      <c r="AFA156" s="7"/>
      <c r="AFB156" s="7"/>
      <c r="AFC156" s="7"/>
      <c r="AFD156" s="7"/>
      <c r="AFE156" s="7"/>
      <c r="AFF156" s="7"/>
      <c r="AFG156" s="7"/>
      <c r="AFH156" s="7"/>
      <c r="AFI156" s="7"/>
      <c r="AFJ156" s="7"/>
      <c r="AFK156" s="7"/>
      <c r="AFL156" s="7"/>
      <c r="AFM156" s="7"/>
      <c r="AFN156" s="7"/>
      <c r="AFO156" s="7"/>
      <c r="AFP156" s="7"/>
      <c r="AFQ156" s="7"/>
      <c r="AFR156" s="7"/>
      <c r="AFS156" s="7"/>
      <c r="AFT156" s="7"/>
      <c r="AFU156" s="7"/>
      <c r="AFV156" s="7"/>
      <c r="AFW156" s="7"/>
      <c r="AFX156" s="7"/>
      <c r="AFY156" s="7"/>
      <c r="AFZ156" s="7"/>
      <c r="AGA156" s="7"/>
      <c r="AGB156" s="7"/>
      <c r="AGC156" s="7"/>
      <c r="AGD156" s="7"/>
      <c r="AGE156" s="7"/>
      <c r="AGF156" s="7"/>
      <c r="AGG156" s="7"/>
      <c r="AGH156" s="7"/>
      <c r="AGI156" s="7"/>
      <c r="AGJ156" s="7"/>
      <c r="AGK156" s="7"/>
      <c r="AGL156" s="7"/>
      <c r="AGM156" s="7"/>
      <c r="AGN156" s="7"/>
      <c r="AGO156" s="7"/>
      <c r="AGP156" s="7"/>
      <c r="AGQ156" s="7"/>
      <c r="AGR156" s="7"/>
      <c r="AGS156" s="7"/>
      <c r="AGT156" s="7"/>
      <c r="AGU156" s="7"/>
      <c r="AGV156" s="7"/>
      <c r="AGW156" s="7"/>
      <c r="AGX156" s="7"/>
      <c r="AGY156" s="7"/>
      <c r="AGZ156" s="7"/>
      <c r="AHA156" s="7"/>
      <c r="AHB156" s="7"/>
      <c r="AHC156" s="7"/>
      <c r="AHD156" s="7"/>
      <c r="AHE156" s="7"/>
      <c r="AHF156" s="7"/>
      <c r="AHG156" s="7"/>
      <c r="AHH156" s="7"/>
      <c r="AHI156" s="7"/>
      <c r="AHJ156" s="7"/>
      <c r="AHK156" s="7"/>
      <c r="AHL156" s="7"/>
      <c r="AHM156" s="7"/>
      <c r="AHN156" s="7"/>
      <c r="AHO156" s="7"/>
      <c r="AHP156" s="7"/>
      <c r="AHQ156" s="7"/>
      <c r="AHR156" s="7"/>
      <c r="AHS156" s="7"/>
      <c r="AHT156" s="7"/>
      <c r="AHU156" s="7"/>
      <c r="AHV156" s="7"/>
      <c r="AHW156" s="7"/>
      <c r="AHX156" s="7"/>
      <c r="AHY156" s="7"/>
      <c r="AHZ156" s="7"/>
      <c r="AIA156" s="7"/>
      <c r="AIB156" s="7"/>
      <c r="AIC156" s="7"/>
      <c r="AID156" s="7"/>
      <c r="AIE156" s="7"/>
      <c r="AIF156" s="7"/>
      <c r="AIG156" s="7"/>
      <c r="AIH156" s="7"/>
      <c r="AII156" s="7"/>
      <c r="AIJ156" s="7"/>
      <c r="AIK156" s="7"/>
      <c r="AIL156" s="7"/>
      <c r="AIM156" s="7"/>
      <c r="AIN156" s="7"/>
      <c r="AIO156" s="7"/>
      <c r="AIP156" s="7"/>
      <c r="AIQ156" s="7"/>
      <c r="AIR156" s="7"/>
      <c r="AIS156" s="7"/>
      <c r="AIT156" s="7"/>
      <c r="AIU156" s="7"/>
      <c r="AIV156" s="7"/>
      <c r="AIW156" s="7"/>
      <c r="AIX156" s="7"/>
      <c r="AIY156" s="7"/>
      <c r="AIZ156" s="7"/>
      <c r="AJA156" s="7"/>
      <c r="AJB156" s="7"/>
      <c r="AJC156" s="7"/>
      <c r="AJD156" s="7"/>
      <c r="AJE156" s="7"/>
      <c r="AJF156" s="7"/>
      <c r="AJG156" s="7"/>
      <c r="AJH156" s="7"/>
      <c r="AJI156" s="7"/>
      <c r="AJJ156" s="7"/>
      <c r="AJK156" s="7"/>
      <c r="AJL156" s="7"/>
      <c r="AJM156" s="7"/>
      <c r="AJN156" s="7"/>
      <c r="AJO156" s="7"/>
      <c r="AJP156" s="7"/>
      <c r="AJQ156" s="7"/>
      <c r="AJR156" s="7"/>
      <c r="AJS156" s="7"/>
      <c r="AJT156" s="7"/>
      <c r="AJU156" s="7"/>
      <c r="AJV156" s="7"/>
      <c r="AJW156" s="7"/>
      <c r="AJX156" s="7"/>
      <c r="AJY156" s="7"/>
      <c r="AJZ156" s="7"/>
      <c r="AKA156" s="7"/>
      <c r="AKB156" s="7"/>
      <c r="AKC156" s="7"/>
      <c r="AKD156" s="7"/>
      <c r="AKE156" s="7"/>
      <c r="AKF156" s="7"/>
      <c r="AKG156" s="7"/>
      <c r="AKH156" s="7"/>
      <c r="AKI156" s="7"/>
      <c r="AKJ156" s="7"/>
      <c r="AKK156" s="7"/>
      <c r="AKL156" s="7"/>
      <c r="AKM156" s="7"/>
      <c r="AKN156" s="7"/>
      <c r="AKO156" s="7"/>
      <c r="AKP156" s="7"/>
      <c r="AKQ156" s="7"/>
      <c r="AKR156" s="7"/>
      <c r="AKS156" s="7"/>
      <c r="AKT156" s="7"/>
      <c r="AKU156" s="7"/>
      <c r="AKV156" s="7"/>
      <c r="AKW156" s="7"/>
      <c r="AKX156" s="7"/>
      <c r="AKY156" s="7"/>
      <c r="AKZ156" s="7"/>
      <c r="ALA156" s="7"/>
      <c r="ALB156" s="7"/>
      <c r="ALC156" s="7"/>
      <c r="ALD156" s="7"/>
      <c r="ALE156" s="7"/>
      <c r="ALF156" s="7"/>
      <c r="ALG156" s="7"/>
      <c r="ALH156" s="7"/>
      <c r="ALI156" s="7"/>
      <c r="ALJ156" s="7"/>
      <c r="ALK156" s="7"/>
      <c r="ALL156" s="7"/>
      <c r="ALM156" s="7"/>
      <c r="ALN156" s="7"/>
      <c r="ALO156" s="7"/>
      <c r="ALP156" s="7"/>
      <c r="ALQ156" s="7"/>
      <c r="ALR156" s="7"/>
      <c r="ALS156" s="7"/>
      <c r="ALT156" s="7"/>
      <c r="ALU156" s="7"/>
      <c r="ALV156" s="7"/>
      <c r="ALW156" s="7"/>
      <c r="ALX156" s="7"/>
      <c r="ALY156" s="7"/>
      <c r="ALZ156" s="7"/>
      <c r="AMA156" s="7"/>
      <c r="AMB156" s="7"/>
      <c r="AMC156" s="7"/>
      <c r="AMD156" s="7"/>
      <c r="AME156" s="7"/>
      <c r="AMF156" s="7"/>
      <c r="AMG156" s="7"/>
      <c r="AMH156" s="7"/>
      <c r="AMI156" s="7"/>
      <c r="AMJ156" s="7"/>
      <c r="AMK156" s="7"/>
      <c r="AML156" s="4"/>
      <c r="AMM156" s="4"/>
      <c r="AMN156" s="4"/>
      <c r="AMO156" s="4"/>
      <c r="AMP156" s="4"/>
      <c r="AMQ156" s="4"/>
      <c r="AMR156" s="4"/>
      <c r="AMS156" s="4"/>
      <c r="AMT156" s="4"/>
      <c r="AMU156" s="4"/>
      <c r="AMV156" s="4"/>
      <c r="AMW156" s="4"/>
      <c r="AMX156" s="4"/>
      <c r="AMY156" s="4"/>
      <c r="AMZ156" s="9"/>
      <c r="ANA156" s="4"/>
      <c r="ANB156" s="4"/>
      <c r="ANC156" s="4"/>
      <c r="AND156" s="4"/>
      <c r="ANE156" s="4"/>
      <c r="ANF156" s="4"/>
      <c r="ANG156" s="4"/>
      <c r="ANH156" s="4"/>
      <c r="ANI156" s="4"/>
      <c r="ANJ156" s="4"/>
      <c r="ANK156" s="4"/>
      <c r="ANL156" s="4"/>
      <c r="ANM156" s="4"/>
      <c r="ANN156" s="4"/>
      <c r="ANO156" s="9"/>
      <c r="ANP156" s="4"/>
      <c r="ANQ156" s="4"/>
      <c r="ANR156" s="4"/>
      <c r="ANS156" s="4"/>
      <c r="ANT156" s="4"/>
      <c r="ANU156" s="4"/>
      <c r="ANV156" s="4"/>
      <c r="ANW156" s="4"/>
      <c r="ANX156" s="4"/>
      <c r="ANY156" s="4"/>
      <c r="ANZ156" s="4"/>
      <c r="AOA156" s="4"/>
      <c r="AOB156" s="4"/>
      <c r="AOC156" s="4"/>
      <c r="AOD156" s="4"/>
      <c r="AOE156" s="4"/>
      <c r="AOF156" s="4"/>
      <c r="AOG156" s="4"/>
      <c r="AOH156" s="4"/>
      <c r="AOI156" s="4"/>
      <c r="AOJ156" s="4"/>
      <c r="AOK156" s="4"/>
      <c r="AOL156" s="4"/>
      <c r="AOM156" s="4"/>
      <c r="AON156" s="4"/>
      <c r="AOO156" s="4"/>
      <c r="AOP156" s="4"/>
      <c r="AOQ156" s="4"/>
      <c r="AOR156" s="4"/>
      <c r="AOS156" s="4"/>
      <c r="AOT156" s="4"/>
      <c r="AOU156" s="4"/>
      <c r="AOV156" s="4"/>
      <c r="AOW156" s="4"/>
      <c r="AOX156" s="4"/>
      <c r="AOY156" s="4"/>
      <c r="AOZ156" s="4"/>
      <c r="APA156" s="4"/>
      <c r="APB156" s="4"/>
      <c r="APC156" s="4"/>
      <c r="APD156" s="4"/>
      <c r="APE156" s="4"/>
      <c r="APF156" s="4"/>
      <c r="APG156" s="4"/>
      <c r="APH156" s="4"/>
    </row>
    <row r="157" spans="2:1100" x14ac:dyDescent="0.25">
      <c r="B157" s="12">
        <v>11</v>
      </c>
      <c r="C157" s="12">
        <v>3821.5599999999995</v>
      </c>
      <c r="D157" s="12">
        <v>3821.1699999999992</v>
      </c>
      <c r="E157" s="12">
        <v>3862.9199999999992</v>
      </c>
      <c r="F157" s="12">
        <v>3363.68</v>
      </c>
      <c r="G157" s="12">
        <v>3385.1400000000008</v>
      </c>
      <c r="H157" s="12">
        <v>2834.2500000000005</v>
      </c>
      <c r="I157" s="12">
        <v>3205.05</v>
      </c>
      <c r="J157" s="12">
        <v>3033.76</v>
      </c>
      <c r="K157" s="12">
        <v>3329.0099999999998</v>
      </c>
      <c r="L157" s="12">
        <v>5001.3799999999992</v>
      </c>
      <c r="M157" s="12">
        <v>4933.9299999999994</v>
      </c>
      <c r="N157" s="12">
        <v>5026.4099999999989</v>
      </c>
      <c r="O157" s="12">
        <v>4856.95</v>
      </c>
      <c r="P157" s="12">
        <v>4636.8599999999997</v>
      </c>
      <c r="Q157" s="12"/>
      <c r="R157" s="12"/>
      <c r="S157" s="12">
        <v>11</v>
      </c>
      <c r="T157" s="12" t="s">
        <v>10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2">
        <v>0</v>
      </c>
      <c r="AZ157" s="11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  <c r="BO157" s="12">
        <v>0</v>
      </c>
      <c r="BP157" s="12">
        <v>0</v>
      </c>
      <c r="BQ157" s="12">
        <v>0</v>
      </c>
      <c r="BR157" s="12">
        <v>0</v>
      </c>
      <c r="BS157" s="12">
        <v>0</v>
      </c>
      <c r="BT157" s="12">
        <v>0</v>
      </c>
      <c r="BU157" s="12">
        <v>0</v>
      </c>
      <c r="BV157" s="12">
        <v>0</v>
      </c>
      <c r="BW157" s="12">
        <v>0</v>
      </c>
      <c r="BX157" s="12">
        <v>0</v>
      </c>
      <c r="BY157" s="12">
        <v>0</v>
      </c>
      <c r="BZ157" s="12">
        <v>0</v>
      </c>
      <c r="CA157" s="12">
        <v>0</v>
      </c>
      <c r="CB157" s="12">
        <v>0</v>
      </c>
      <c r="CC157" s="12">
        <v>0</v>
      </c>
      <c r="CD157" s="12">
        <v>0</v>
      </c>
      <c r="CE157" s="12">
        <v>0</v>
      </c>
      <c r="CF157" s="12">
        <v>0</v>
      </c>
      <c r="CG157" s="12">
        <v>0</v>
      </c>
      <c r="CH157" s="12">
        <v>0</v>
      </c>
      <c r="CI157" s="12">
        <v>0</v>
      </c>
      <c r="CJ157" s="12">
        <v>0</v>
      </c>
      <c r="CK157" s="12">
        <v>0</v>
      </c>
      <c r="CL157" s="12">
        <v>0</v>
      </c>
      <c r="CM157" s="12">
        <v>0</v>
      </c>
      <c r="CN157" s="12">
        <v>0</v>
      </c>
      <c r="CO157" s="12">
        <v>0</v>
      </c>
      <c r="CP157" s="12">
        <v>0</v>
      </c>
      <c r="CQ157" s="12">
        <v>0</v>
      </c>
      <c r="CR157" s="12">
        <v>0</v>
      </c>
      <c r="CS157" s="12">
        <v>0</v>
      </c>
      <c r="CT157" s="12">
        <v>0</v>
      </c>
      <c r="CU157" s="12">
        <v>0</v>
      </c>
      <c r="CV157" s="12">
        <v>0</v>
      </c>
      <c r="CW157" s="12">
        <v>0</v>
      </c>
      <c r="CX157" s="12">
        <v>0</v>
      </c>
      <c r="CY157" s="12">
        <v>0</v>
      </c>
      <c r="CZ157" s="12">
        <v>0</v>
      </c>
      <c r="DA157" s="12">
        <v>0</v>
      </c>
      <c r="DB157" s="12">
        <v>0</v>
      </c>
      <c r="DC157" s="12">
        <v>0</v>
      </c>
      <c r="DD157" s="12">
        <v>0</v>
      </c>
      <c r="DE157" s="12">
        <v>0</v>
      </c>
      <c r="DF157" s="12">
        <v>0</v>
      </c>
      <c r="DG157" s="13">
        <v>0</v>
      </c>
      <c r="DH157" s="13">
        <v>0</v>
      </c>
      <c r="DI157" s="13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8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8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8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  <c r="FK157" s="7">
        <v>0</v>
      </c>
      <c r="FL157" s="7">
        <v>0</v>
      </c>
      <c r="FM157" s="7">
        <v>0</v>
      </c>
      <c r="FN157" s="8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7">
        <v>0</v>
      </c>
      <c r="FZ157" s="7">
        <v>0</v>
      </c>
      <c r="GA157" s="7">
        <v>0</v>
      </c>
      <c r="GB157" s="7">
        <v>0</v>
      </c>
      <c r="GC157" s="8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7">
        <v>0</v>
      </c>
      <c r="GO157" s="7">
        <v>0</v>
      </c>
      <c r="GP157" s="7">
        <v>0</v>
      </c>
      <c r="GQ157" s="7">
        <v>0</v>
      </c>
      <c r="GR157" s="8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7">
        <v>1</v>
      </c>
      <c r="HD157" s="7">
        <v>0</v>
      </c>
      <c r="HE157" s="7">
        <v>0</v>
      </c>
      <c r="HF157" s="7">
        <v>0</v>
      </c>
      <c r="HG157" s="8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7">
        <v>0</v>
      </c>
      <c r="HS157" s="7">
        <v>0</v>
      </c>
      <c r="HT157" s="7">
        <v>0</v>
      </c>
      <c r="HU157" s="7">
        <v>0</v>
      </c>
      <c r="HV157" s="8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7">
        <v>0</v>
      </c>
      <c r="IH157" s="7">
        <v>0</v>
      </c>
      <c r="II157" s="7">
        <v>0</v>
      </c>
      <c r="IJ157" s="7">
        <v>0</v>
      </c>
      <c r="IK157" s="8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7">
        <v>0</v>
      </c>
      <c r="IW157" s="7">
        <v>0</v>
      </c>
      <c r="IX157" s="7">
        <v>0</v>
      </c>
      <c r="IY157" s="7">
        <v>0</v>
      </c>
      <c r="IZ157" s="8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7">
        <v>0</v>
      </c>
      <c r="JL157" s="7">
        <v>0</v>
      </c>
      <c r="JM157" s="7">
        <v>0</v>
      </c>
      <c r="JN157" s="7">
        <v>0</v>
      </c>
      <c r="JO157" s="8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7">
        <v>0</v>
      </c>
      <c r="KA157" s="7">
        <v>0</v>
      </c>
      <c r="KB157" s="7">
        <v>0</v>
      </c>
      <c r="KC157" s="7">
        <v>0</v>
      </c>
      <c r="KD157" s="8">
        <v>0</v>
      </c>
      <c r="KE157" s="7">
        <v>0</v>
      </c>
      <c r="KF157" s="7">
        <v>0</v>
      </c>
      <c r="KG157" s="7">
        <v>0</v>
      </c>
      <c r="KH157" s="7">
        <v>0</v>
      </c>
      <c r="KI157" s="7">
        <v>0</v>
      </c>
      <c r="KJ157" s="7">
        <v>0</v>
      </c>
      <c r="KK157" s="7">
        <v>0</v>
      </c>
      <c r="KL157" s="7">
        <v>0</v>
      </c>
      <c r="KM157" s="7">
        <v>0</v>
      </c>
      <c r="KN157" s="7">
        <v>0</v>
      </c>
      <c r="KO157" s="7">
        <v>0</v>
      </c>
      <c r="KP157" s="7">
        <v>0</v>
      </c>
      <c r="KQ157" s="7">
        <v>0</v>
      </c>
      <c r="KR157" s="7">
        <v>0</v>
      </c>
      <c r="KS157" s="8">
        <v>0</v>
      </c>
      <c r="KT157" s="7">
        <v>0</v>
      </c>
      <c r="KU157" s="7">
        <v>0</v>
      </c>
      <c r="KV157" s="7">
        <v>0</v>
      </c>
      <c r="KW157" s="7">
        <v>0</v>
      </c>
      <c r="KX157" s="7">
        <v>0</v>
      </c>
      <c r="KY157" s="7">
        <v>0</v>
      </c>
      <c r="KZ157" s="7">
        <v>0</v>
      </c>
      <c r="LA157" s="7">
        <v>0</v>
      </c>
      <c r="LB157" s="7">
        <v>0</v>
      </c>
      <c r="LC157" s="7">
        <v>0</v>
      </c>
      <c r="LD157" s="7">
        <v>0</v>
      </c>
      <c r="LE157" s="7">
        <v>0</v>
      </c>
      <c r="LF157" s="7">
        <v>0</v>
      </c>
      <c r="LG157" s="7">
        <v>0</v>
      </c>
      <c r="LH157" s="8">
        <v>0</v>
      </c>
      <c r="LI157" s="7">
        <v>0</v>
      </c>
      <c r="LJ157" s="7">
        <v>0</v>
      </c>
      <c r="LK157" s="7">
        <v>0</v>
      </c>
      <c r="LL157" s="7">
        <v>0</v>
      </c>
      <c r="LM157" s="7">
        <v>0</v>
      </c>
      <c r="LN157" s="7">
        <v>0</v>
      </c>
      <c r="LO157" s="7">
        <v>0</v>
      </c>
      <c r="LP157" s="7">
        <v>0</v>
      </c>
      <c r="LQ157" s="7">
        <v>0</v>
      </c>
      <c r="LR157" s="7">
        <v>0</v>
      </c>
      <c r="LS157" s="7">
        <v>0</v>
      </c>
      <c r="LT157" s="7">
        <v>0</v>
      </c>
      <c r="LU157" s="7">
        <v>0</v>
      </c>
      <c r="LV157" s="7">
        <v>0</v>
      </c>
      <c r="LW157" s="8">
        <v>0</v>
      </c>
      <c r="LX157" s="7">
        <v>0</v>
      </c>
      <c r="LY157" s="7">
        <v>0</v>
      </c>
      <c r="LZ157" s="7">
        <v>0</v>
      </c>
      <c r="MA157" s="7">
        <v>0</v>
      </c>
      <c r="MB157" s="7">
        <v>0</v>
      </c>
      <c r="MC157" s="7">
        <v>0</v>
      </c>
      <c r="MD157" s="7">
        <v>0</v>
      </c>
      <c r="ME157" s="7">
        <v>0</v>
      </c>
      <c r="MF157" s="7">
        <v>0</v>
      </c>
      <c r="MG157" s="7">
        <v>0</v>
      </c>
      <c r="MH157" s="7">
        <v>0</v>
      </c>
      <c r="MI157" s="7">
        <v>0</v>
      </c>
      <c r="MJ157" s="7">
        <v>0</v>
      </c>
      <c r="MK157" s="7">
        <v>0</v>
      </c>
      <c r="ML157" s="8">
        <v>0</v>
      </c>
      <c r="MM157" s="7">
        <v>0</v>
      </c>
      <c r="MN157" s="7">
        <v>0</v>
      </c>
      <c r="MO157" s="7">
        <v>0</v>
      </c>
      <c r="MP157" s="7">
        <v>0</v>
      </c>
      <c r="MQ157" s="7">
        <v>0</v>
      </c>
      <c r="MR157" s="7">
        <v>0</v>
      </c>
      <c r="MS157" s="7">
        <v>0</v>
      </c>
      <c r="MT157" s="7">
        <v>0</v>
      </c>
      <c r="MU157" s="7">
        <v>0</v>
      </c>
      <c r="MV157" s="7">
        <v>0</v>
      </c>
      <c r="MW157" s="7">
        <v>0</v>
      </c>
      <c r="MX157" s="7">
        <v>0</v>
      </c>
      <c r="MY157" s="7">
        <v>0</v>
      </c>
      <c r="MZ157" s="7">
        <v>0</v>
      </c>
      <c r="NA157" s="8">
        <v>0</v>
      </c>
      <c r="NB157" s="7">
        <v>0</v>
      </c>
      <c r="NC157" s="7">
        <v>0</v>
      </c>
      <c r="ND157" s="7">
        <v>0</v>
      </c>
      <c r="NE157" s="7">
        <v>0</v>
      </c>
      <c r="NF157" s="7">
        <v>0</v>
      </c>
      <c r="NG157" s="7">
        <v>0</v>
      </c>
      <c r="NH157" s="7">
        <v>0</v>
      </c>
      <c r="NI157" s="7">
        <v>0</v>
      </c>
      <c r="NJ157" s="7">
        <v>0</v>
      </c>
      <c r="NK157" s="7">
        <v>0</v>
      </c>
      <c r="NL157" s="7">
        <v>0</v>
      </c>
      <c r="NM157" s="7">
        <v>0</v>
      </c>
      <c r="NN157" s="7">
        <v>0</v>
      </c>
      <c r="NO157" s="7">
        <v>0</v>
      </c>
      <c r="NP157" s="8">
        <v>0</v>
      </c>
      <c r="NQ157" s="7">
        <v>0</v>
      </c>
      <c r="NR157" s="7">
        <v>0</v>
      </c>
      <c r="NS157" s="7">
        <v>0</v>
      </c>
      <c r="NT157" s="7">
        <v>0</v>
      </c>
      <c r="NU157" s="7">
        <v>0</v>
      </c>
      <c r="NV157" s="7">
        <v>0</v>
      </c>
      <c r="NW157" s="7">
        <v>0</v>
      </c>
      <c r="NX157" s="7">
        <v>0</v>
      </c>
      <c r="NY157" s="7">
        <v>0</v>
      </c>
      <c r="NZ157" s="7">
        <v>0</v>
      </c>
      <c r="OA157" s="7">
        <v>0</v>
      </c>
      <c r="OB157" s="7">
        <v>0</v>
      </c>
      <c r="OC157" s="7">
        <v>0</v>
      </c>
      <c r="OD157" s="7">
        <v>0</v>
      </c>
      <c r="OE157" s="8">
        <v>0</v>
      </c>
      <c r="OF157" s="7">
        <v>0</v>
      </c>
      <c r="OG157" s="7">
        <v>0</v>
      </c>
      <c r="OH157" s="7">
        <v>0</v>
      </c>
      <c r="OI157" s="7">
        <v>0</v>
      </c>
      <c r="OJ157" s="7">
        <v>0</v>
      </c>
      <c r="OK157" s="7">
        <v>0</v>
      </c>
      <c r="OL157" s="7">
        <v>0</v>
      </c>
      <c r="OM157" s="7">
        <v>0</v>
      </c>
      <c r="ON157" s="7">
        <v>0</v>
      </c>
      <c r="OO157" s="7">
        <v>0</v>
      </c>
      <c r="OP157" s="7">
        <v>0</v>
      </c>
      <c r="OQ157" s="7">
        <v>0</v>
      </c>
      <c r="OR157" s="7">
        <v>0</v>
      </c>
      <c r="OS157" s="7">
        <v>0</v>
      </c>
      <c r="OT157" s="8">
        <v>0</v>
      </c>
      <c r="OU157" s="7">
        <v>0</v>
      </c>
      <c r="OV157" s="7">
        <v>0</v>
      </c>
      <c r="OW157" s="7">
        <v>0</v>
      </c>
      <c r="OX157" s="7">
        <v>0</v>
      </c>
      <c r="OY157" s="7">
        <v>0</v>
      </c>
      <c r="OZ157" s="7">
        <v>0</v>
      </c>
      <c r="PA157" s="7">
        <v>0</v>
      </c>
      <c r="PB157" s="7">
        <v>0</v>
      </c>
      <c r="PC157" s="7">
        <v>0</v>
      </c>
      <c r="PD157" s="7">
        <v>0</v>
      </c>
      <c r="PE157" s="7">
        <v>0</v>
      </c>
      <c r="PF157" s="7">
        <v>0</v>
      </c>
      <c r="PG157" s="7">
        <v>0</v>
      </c>
      <c r="PH157" s="7">
        <v>0</v>
      </c>
      <c r="PI157" s="8">
        <v>0</v>
      </c>
      <c r="PJ157" s="7">
        <v>0</v>
      </c>
      <c r="PK157" s="7">
        <v>0</v>
      </c>
      <c r="PL157" s="7">
        <v>0</v>
      </c>
      <c r="PM157" s="7">
        <v>0</v>
      </c>
      <c r="PN157" s="7">
        <v>0</v>
      </c>
      <c r="PO157" s="7">
        <v>0</v>
      </c>
      <c r="PP157" s="7">
        <v>0</v>
      </c>
      <c r="PQ157" s="7">
        <v>0</v>
      </c>
      <c r="PR157" s="7">
        <v>0</v>
      </c>
      <c r="PS157" s="7">
        <v>0</v>
      </c>
      <c r="PT157" s="7">
        <v>0</v>
      </c>
      <c r="PU157" s="7">
        <v>0</v>
      </c>
      <c r="PV157" s="7">
        <v>0</v>
      </c>
      <c r="PW157" s="7">
        <v>0</v>
      </c>
      <c r="PX157" s="8">
        <v>0</v>
      </c>
      <c r="PY157" s="7">
        <v>0</v>
      </c>
      <c r="PZ157" s="7">
        <v>0</v>
      </c>
      <c r="QA157" s="7">
        <v>0</v>
      </c>
      <c r="QB157" s="7">
        <v>0</v>
      </c>
      <c r="QC157" s="7">
        <v>0</v>
      </c>
      <c r="QD157" s="7">
        <v>0</v>
      </c>
      <c r="QE157" s="7">
        <v>0</v>
      </c>
      <c r="QF157" s="7">
        <v>0</v>
      </c>
      <c r="QG157" s="7">
        <v>0</v>
      </c>
      <c r="QH157" s="7">
        <v>0</v>
      </c>
      <c r="QI157" s="7">
        <v>0</v>
      </c>
      <c r="QJ157" s="7">
        <v>0</v>
      </c>
      <c r="QK157" s="7">
        <v>0</v>
      </c>
      <c r="QL157" s="7">
        <v>0</v>
      </c>
      <c r="QM157" s="8">
        <v>0</v>
      </c>
      <c r="QN157" s="7">
        <v>0</v>
      </c>
      <c r="QO157" s="7">
        <v>0</v>
      </c>
      <c r="QP157" s="7">
        <v>0</v>
      </c>
      <c r="QQ157" s="7">
        <v>0</v>
      </c>
      <c r="QR157" s="7">
        <v>0</v>
      </c>
      <c r="QS157" s="7">
        <v>0</v>
      </c>
      <c r="QT157" s="7">
        <v>0</v>
      </c>
      <c r="QU157" s="7">
        <v>0</v>
      </c>
      <c r="QV157" s="7">
        <v>0</v>
      </c>
      <c r="QW157" s="7">
        <v>0</v>
      </c>
      <c r="QX157" s="7">
        <v>0</v>
      </c>
      <c r="QY157" s="7">
        <v>0</v>
      </c>
      <c r="QZ157" s="7">
        <v>0</v>
      </c>
      <c r="RA157" s="7">
        <v>0</v>
      </c>
      <c r="RB157" s="8">
        <v>0</v>
      </c>
      <c r="RC157" s="7">
        <v>0</v>
      </c>
      <c r="RD157" s="7">
        <v>0</v>
      </c>
      <c r="RE157" s="7">
        <v>0</v>
      </c>
      <c r="RF157" s="7">
        <v>0</v>
      </c>
      <c r="RG157" s="7">
        <v>0</v>
      </c>
      <c r="RH157" s="7">
        <v>0</v>
      </c>
      <c r="RI157" s="7">
        <v>0</v>
      </c>
      <c r="RJ157" s="7">
        <v>0</v>
      </c>
      <c r="RK157" s="7">
        <v>0</v>
      </c>
      <c r="RL157" s="7">
        <v>0</v>
      </c>
      <c r="RM157" s="7">
        <v>0</v>
      </c>
      <c r="RN157" s="7">
        <v>0</v>
      </c>
      <c r="RO157" s="7">
        <v>0</v>
      </c>
      <c r="RP157" s="7">
        <v>0</v>
      </c>
      <c r="RQ157" s="8">
        <v>0</v>
      </c>
      <c r="RR157" s="7">
        <v>0</v>
      </c>
      <c r="RS157" s="7">
        <v>0</v>
      </c>
      <c r="RT157" s="7">
        <v>0</v>
      </c>
      <c r="RU157" s="7">
        <v>0</v>
      </c>
      <c r="RV157" s="7">
        <v>0</v>
      </c>
      <c r="RW157" s="7">
        <v>0</v>
      </c>
      <c r="RX157" s="7">
        <v>0</v>
      </c>
      <c r="RY157" s="7">
        <v>0</v>
      </c>
      <c r="RZ157" s="7">
        <v>0</v>
      </c>
      <c r="SA157" s="7">
        <v>0</v>
      </c>
      <c r="SB157" s="7">
        <v>0</v>
      </c>
      <c r="SC157" s="7">
        <v>0</v>
      </c>
      <c r="SD157" s="7">
        <v>0</v>
      </c>
      <c r="SE157" s="7">
        <v>0</v>
      </c>
      <c r="SF157" s="8">
        <v>0</v>
      </c>
      <c r="SG157" s="7">
        <v>0</v>
      </c>
      <c r="SH157" s="7">
        <v>0</v>
      </c>
      <c r="SI157" s="7">
        <v>0</v>
      </c>
      <c r="SJ157" s="7">
        <v>0</v>
      </c>
      <c r="SK157" s="7">
        <v>0</v>
      </c>
      <c r="SL157" s="7">
        <v>0</v>
      </c>
      <c r="SM157" s="7">
        <v>0</v>
      </c>
      <c r="SN157" s="7">
        <v>0</v>
      </c>
      <c r="SO157" s="7">
        <v>0</v>
      </c>
      <c r="SP157" s="7">
        <v>0</v>
      </c>
      <c r="SQ157" s="7">
        <v>0</v>
      </c>
      <c r="SR157" s="7">
        <v>0</v>
      </c>
      <c r="SS157" s="7">
        <v>0</v>
      </c>
      <c r="ST157" s="7">
        <v>0</v>
      </c>
      <c r="SU157" s="8">
        <v>0</v>
      </c>
      <c r="SV157" s="7">
        <v>1</v>
      </c>
      <c r="SW157" s="7">
        <v>0</v>
      </c>
      <c r="SX157" s="7">
        <v>0</v>
      </c>
      <c r="SY157" s="7">
        <v>0</v>
      </c>
      <c r="SZ157" s="7">
        <v>0</v>
      </c>
      <c r="TA157" s="7">
        <v>0</v>
      </c>
      <c r="TB157" s="7">
        <v>0</v>
      </c>
      <c r="TC157" s="7">
        <v>0</v>
      </c>
      <c r="TD157" s="7">
        <v>0</v>
      </c>
      <c r="TE157" s="7">
        <v>0</v>
      </c>
      <c r="TF157" s="7">
        <v>0</v>
      </c>
      <c r="TG157" s="7">
        <v>0</v>
      </c>
      <c r="TH157" s="7">
        <v>0</v>
      </c>
      <c r="TI157" s="7">
        <v>0</v>
      </c>
      <c r="TJ157" s="8">
        <v>0</v>
      </c>
      <c r="TK157" s="7">
        <v>0</v>
      </c>
      <c r="TL157" s="7">
        <v>0</v>
      </c>
      <c r="TM157" s="7">
        <v>0</v>
      </c>
      <c r="TN157" s="7">
        <v>0</v>
      </c>
      <c r="TO157" s="7">
        <v>0</v>
      </c>
      <c r="TP157" s="7">
        <v>0</v>
      </c>
      <c r="TQ157" s="7">
        <v>0</v>
      </c>
      <c r="TR157" s="7">
        <v>0</v>
      </c>
      <c r="TS157" s="7">
        <v>0</v>
      </c>
      <c r="TT157" s="7">
        <v>0</v>
      </c>
      <c r="TU157" s="7">
        <v>0</v>
      </c>
      <c r="TV157" s="7">
        <v>0</v>
      </c>
      <c r="TW157" s="7">
        <v>0</v>
      </c>
      <c r="TX157" s="7">
        <v>0</v>
      </c>
      <c r="TY157" s="8">
        <v>0</v>
      </c>
      <c r="TZ157" s="7">
        <v>0</v>
      </c>
      <c r="UA157" s="7">
        <v>0</v>
      </c>
      <c r="UB157" s="7">
        <v>0</v>
      </c>
      <c r="UC157" s="7">
        <v>0</v>
      </c>
      <c r="UD157" s="7">
        <v>0</v>
      </c>
      <c r="UE157" s="7">
        <v>0</v>
      </c>
      <c r="UF157" s="7">
        <v>0</v>
      </c>
      <c r="UG157" s="7">
        <v>0</v>
      </c>
      <c r="UH157" s="7">
        <v>0</v>
      </c>
      <c r="UI157" s="7">
        <v>0</v>
      </c>
      <c r="UJ157" s="7">
        <v>0</v>
      </c>
      <c r="UK157" s="7">
        <v>0</v>
      </c>
      <c r="UL157" s="7">
        <v>0</v>
      </c>
      <c r="UM157" s="7">
        <v>0</v>
      </c>
      <c r="UN157" s="8">
        <v>0</v>
      </c>
      <c r="UO157" s="7">
        <v>0</v>
      </c>
      <c r="UP157" s="7">
        <v>0</v>
      </c>
      <c r="UQ157" s="7">
        <v>0</v>
      </c>
      <c r="UR157" s="7">
        <v>0</v>
      </c>
      <c r="US157" s="7">
        <v>0</v>
      </c>
      <c r="UT157" s="7">
        <v>0</v>
      </c>
      <c r="UU157" s="7">
        <v>0</v>
      </c>
      <c r="UV157" s="7">
        <v>0</v>
      </c>
      <c r="UW157" s="7">
        <v>0</v>
      </c>
      <c r="UX157" s="7">
        <v>0</v>
      </c>
      <c r="UY157" s="7">
        <v>0</v>
      </c>
      <c r="UZ157" s="7">
        <v>0</v>
      </c>
      <c r="VA157" s="7">
        <v>0</v>
      </c>
      <c r="VB157" s="7">
        <v>0</v>
      </c>
      <c r="VC157" s="8">
        <v>0</v>
      </c>
      <c r="VD157" s="7">
        <v>0</v>
      </c>
      <c r="VE157" s="7">
        <v>0</v>
      </c>
      <c r="VF157" s="7">
        <v>0</v>
      </c>
      <c r="VG157" s="7">
        <v>0</v>
      </c>
      <c r="VH157" s="7">
        <v>0</v>
      </c>
      <c r="VI157" s="7">
        <v>0</v>
      </c>
      <c r="VJ157" s="7">
        <v>0</v>
      </c>
      <c r="VK157" s="7">
        <v>0</v>
      </c>
      <c r="VL157" s="7">
        <v>0</v>
      </c>
      <c r="VM157" s="7">
        <v>0</v>
      </c>
      <c r="VN157" s="7">
        <v>0</v>
      </c>
      <c r="VO157" s="7">
        <v>0</v>
      </c>
      <c r="VP157" s="7">
        <v>0</v>
      </c>
      <c r="VQ157" s="7">
        <v>0</v>
      </c>
      <c r="VR157" s="8">
        <v>0</v>
      </c>
      <c r="VS157" s="7">
        <v>0</v>
      </c>
      <c r="VT157" s="7">
        <v>0</v>
      </c>
      <c r="VU157" s="7">
        <v>0</v>
      </c>
      <c r="VV157" s="7">
        <v>0</v>
      </c>
      <c r="VW157" s="7">
        <v>0</v>
      </c>
      <c r="VX157" s="7">
        <v>0</v>
      </c>
      <c r="VY157" s="7">
        <v>0</v>
      </c>
      <c r="VZ157" s="7">
        <v>0</v>
      </c>
      <c r="WA157" s="7">
        <v>0</v>
      </c>
      <c r="WB157" s="7">
        <v>0</v>
      </c>
      <c r="WC157" s="7">
        <v>0</v>
      </c>
      <c r="WD157" s="7">
        <v>0</v>
      </c>
      <c r="WE157" s="7">
        <v>0</v>
      </c>
      <c r="WF157" s="7">
        <v>0</v>
      </c>
      <c r="WG157" s="8">
        <v>0</v>
      </c>
      <c r="WH157" s="7">
        <v>0</v>
      </c>
      <c r="WI157" s="7">
        <v>0</v>
      </c>
      <c r="WJ157" s="7">
        <v>0</v>
      </c>
      <c r="WK157" s="7">
        <v>0</v>
      </c>
      <c r="WL157" s="7">
        <v>0</v>
      </c>
      <c r="WM157" s="7">
        <v>0</v>
      </c>
      <c r="WN157" s="7">
        <v>0</v>
      </c>
      <c r="WO157" s="7">
        <v>0</v>
      </c>
      <c r="WP157" s="7">
        <v>0</v>
      </c>
      <c r="WQ157" s="7">
        <v>0</v>
      </c>
      <c r="WR157" s="7">
        <v>0</v>
      </c>
      <c r="WS157" s="7">
        <v>0</v>
      </c>
      <c r="WT157" s="7">
        <v>0</v>
      </c>
      <c r="WU157" s="7">
        <v>0</v>
      </c>
      <c r="WV157" s="8">
        <v>0</v>
      </c>
      <c r="WW157" s="7">
        <v>0</v>
      </c>
      <c r="WX157" s="7">
        <v>0</v>
      </c>
      <c r="WY157" s="7">
        <v>0</v>
      </c>
      <c r="WZ157" s="7">
        <v>0</v>
      </c>
      <c r="XA157" s="7">
        <v>0</v>
      </c>
      <c r="XB157" s="7">
        <v>0</v>
      </c>
      <c r="XC157" s="7">
        <v>0</v>
      </c>
      <c r="XD157" s="7">
        <v>0</v>
      </c>
      <c r="XE157" s="7">
        <v>0</v>
      </c>
      <c r="XF157" s="7">
        <v>0</v>
      </c>
      <c r="XG157" s="7">
        <v>0</v>
      </c>
      <c r="XH157" s="7">
        <v>0</v>
      </c>
      <c r="XI157" s="7">
        <v>0</v>
      </c>
      <c r="XJ157" s="7">
        <v>0</v>
      </c>
      <c r="XK157" s="8">
        <v>0</v>
      </c>
      <c r="XL157" s="7">
        <v>0</v>
      </c>
      <c r="XM157" s="7">
        <v>0</v>
      </c>
      <c r="XN157" s="7">
        <v>0</v>
      </c>
      <c r="XO157" s="7">
        <v>0</v>
      </c>
      <c r="XP157" s="7">
        <v>0</v>
      </c>
      <c r="XQ157" s="7">
        <v>0</v>
      </c>
      <c r="XR157" s="7">
        <v>0</v>
      </c>
      <c r="XS157" s="7">
        <v>0</v>
      </c>
      <c r="XT157" s="7">
        <v>0</v>
      </c>
      <c r="XU157" s="7">
        <v>0</v>
      </c>
      <c r="XV157" s="7">
        <v>0</v>
      </c>
      <c r="XW157" s="7">
        <v>0</v>
      </c>
      <c r="XX157" s="7">
        <v>0</v>
      </c>
      <c r="XY157" s="7">
        <v>0</v>
      </c>
      <c r="XZ157" s="8">
        <v>0</v>
      </c>
      <c r="YA157" s="7">
        <v>0</v>
      </c>
      <c r="YB157" s="7">
        <v>0</v>
      </c>
      <c r="YC157" s="7">
        <v>0</v>
      </c>
      <c r="YD157" s="7">
        <v>0</v>
      </c>
      <c r="YE157" s="7">
        <v>0</v>
      </c>
      <c r="YF157" s="7">
        <v>0</v>
      </c>
      <c r="YG157" s="7">
        <v>0</v>
      </c>
      <c r="YH157" s="7">
        <v>0</v>
      </c>
      <c r="YI157" s="7">
        <v>0</v>
      </c>
      <c r="YJ157" s="7">
        <v>0</v>
      </c>
      <c r="YK157" s="7">
        <v>0</v>
      </c>
      <c r="YL157" s="7">
        <v>0</v>
      </c>
      <c r="YM157" s="7">
        <v>0</v>
      </c>
      <c r="YN157" s="7">
        <v>0</v>
      </c>
      <c r="YO157" s="8">
        <v>0</v>
      </c>
      <c r="YP157" s="7">
        <v>0</v>
      </c>
      <c r="YQ157" s="7">
        <v>0</v>
      </c>
      <c r="YR157" s="7">
        <v>0</v>
      </c>
      <c r="YS157" s="7">
        <v>0</v>
      </c>
      <c r="YT157" s="7">
        <v>0</v>
      </c>
      <c r="YU157" s="7">
        <v>0</v>
      </c>
      <c r="YV157" s="7">
        <v>0</v>
      </c>
      <c r="YW157" s="7">
        <v>0</v>
      </c>
      <c r="YX157" s="7">
        <v>0</v>
      </c>
      <c r="YY157" s="7">
        <v>0</v>
      </c>
      <c r="YZ157" s="7">
        <v>0</v>
      </c>
      <c r="ZA157" s="7">
        <v>0</v>
      </c>
      <c r="ZB157" s="7">
        <v>0</v>
      </c>
      <c r="ZC157" s="7">
        <v>0</v>
      </c>
      <c r="ZD157" s="8">
        <v>0</v>
      </c>
      <c r="ZE157" s="7">
        <v>0</v>
      </c>
      <c r="ZF157" s="7">
        <v>0</v>
      </c>
      <c r="ZG157" s="7">
        <v>0</v>
      </c>
      <c r="ZH157" s="7">
        <v>0</v>
      </c>
      <c r="ZI157" s="7">
        <v>0</v>
      </c>
      <c r="ZJ157" s="7">
        <v>0</v>
      </c>
      <c r="ZK157" s="7">
        <v>0</v>
      </c>
      <c r="ZL157" s="7">
        <v>0</v>
      </c>
      <c r="ZM157" s="7">
        <v>0</v>
      </c>
      <c r="ZN157" s="7">
        <v>0</v>
      </c>
      <c r="ZO157" s="7">
        <v>0</v>
      </c>
      <c r="ZP157" s="7">
        <v>0</v>
      </c>
      <c r="ZQ157" s="7">
        <v>0</v>
      </c>
      <c r="ZR157" s="7">
        <v>0</v>
      </c>
      <c r="ZS157" s="8">
        <v>0</v>
      </c>
      <c r="ZT157" s="7">
        <v>0</v>
      </c>
      <c r="ZU157" s="7">
        <v>0</v>
      </c>
      <c r="ZV157" s="7">
        <v>0</v>
      </c>
      <c r="ZW157" s="7">
        <v>0</v>
      </c>
      <c r="ZX157" s="7">
        <v>0</v>
      </c>
      <c r="ZY157" s="7">
        <v>0</v>
      </c>
      <c r="ZZ157" s="7">
        <v>0</v>
      </c>
      <c r="AAA157" s="7">
        <v>0</v>
      </c>
      <c r="AAB157" s="7">
        <v>0</v>
      </c>
      <c r="AAC157" s="7">
        <v>0</v>
      </c>
      <c r="AAD157" s="7">
        <v>0</v>
      </c>
      <c r="AAE157" s="7">
        <v>0</v>
      </c>
      <c r="AAF157" s="7">
        <v>0</v>
      </c>
      <c r="AAG157" s="7">
        <v>0</v>
      </c>
      <c r="AAH157" s="8">
        <v>0</v>
      </c>
      <c r="AAI157" s="7">
        <v>0</v>
      </c>
      <c r="AAJ157" s="7">
        <v>0</v>
      </c>
      <c r="AAK157" s="7">
        <v>0</v>
      </c>
      <c r="AAL157" s="7">
        <v>0</v>
      </c>
      <c r="AAM157" s="7">
        <v>0</v>
      </c>
      <c r="AAN157" s="7">
        <v>1</v>
      </c>
      <c r="AAO157" s="7">
        <v>0</v>
      </c>
      <c r="AAP157" s="7">
        <v>0</v>
      </c>
      <c r="AAQ157" s="7">
        <v>0</v>
      </c>
      <c r="AAR157" s="7">
        <v>0</v>
      </c>
      <c r="AAS157" s="7">
        <v>0</v>
      </c>
      <c r="AAT157" s="7">
        <v>0</v>
      </c>
      <c r="AAU157" s="7">
        <v>0</v>
      </c>
      <c r="AAV157" s="7">
        <v>0</v>
      </c>
      <c r="AAW157" s="8">
        <v>0</v>
      </c>
      <c r="AAX157" s="7">
        <v>0</v>
      </c>
      <c r="AAY157" s="7">
        <v>0</v>
      </c>
      <c r="AAZ157" s="7">
        <v>0</v>
      </c>
      <c r="ABA157" s="7">
        <v>0</v>
      </c>
      <c r="ABB157" s="7">
        <v>0</v>
      </c>
      <c r="ABC157" s="7">
        <v>0</v>
      </c>
      <c r="ABD157" s="7">
        <v>0</v>
      </c>
      <c r="ABE157" s="7">
        <v>0</v>
      </c>
      <c r="ABF157" s="7">
        <v>0</v>
      </c>
      <c r="ABG157" s="7">
        <v>0</v>
      </c>
      <c r="ABH157" s="7">
        <v>0</v>
      </c>
      <c r="ABI157" s="7">
        <v>0</v>
      </c>
      <c r="ABJ157" s="7">
        <v>0</v>
      </c>
      <c r="ABK157" s="7">
        <v>0</v>
      </c>
      <c r="ABL157" s="8">
        <v>0</v>
      </c>
      <c r="ABM157" s="7">
        <v>0</v>
      </c>
      <c r="ABN157" s="7">
        <v>0</v>
      </c>
      <c r="ABO157" s="7">
        <v>0</v>
      </c>
      <c r="ABP157" s="7">
        <v>0</v>
      </c>
      <c r="ABQ157" s="7">
        <v>0</v>
      </c>
      <c r="ABR157" s="7">
        <v>0</v>
      </c>
      <c r="ABS157" s="7">
        <v>0</v>
      </c>
      <c r="ABT157" s="7">
        <v>0</v>
      </c>
      <c r="ABU157" s="7">
        <v>0</v>
      </c>
      <c r="ABV157" s="7">
        <v>0</v>
      </c>
      <c r="ABW157" s="7">
        <v>0</v>
      </c>
      <c r="ABX157" s="7">
        <v>0</v>
      </c>
      <c r="ABY157" s="7">
        <v>0</v>
      </c>
      <c r="ABZ157" s="7">
        <v>0</v>
      </c>
      <c r="ACA157" s="8">
        <v>0</v>
      </c>
      <c r="ACB157" s="7">
        <v>0</v>
      </c>
      <c r="ACC157" s="7">
        <v>0</v>
      </c>
      <c r="ACD157" s="7">
        <v>0</v>
      </c>
      <c r="ACE157" s="7">
        <v>0</v>
      </c>
      <c r="ACF157" s="7">
        <v>0</v>
      </c>
      <c r="ACG157" s="7">
        <v>0</v>
      </c>
      <c r="ACH157" s="7">
        <v>0</v>
      </c>
      <c r="ACI157" s="7">
        <v>0</v>
      </c>
      <c r="ACJ157" s="7">
        <v>0</v>
      </c>
      <c r="ACK157" s="7">
        <v>0</v>
      </c>
      <c r="ACL157" s="7">
        <v>0</v>
      </c>
      <c r="ACM157" s="7">
        <v>0</v>
      </c>
      <c r="ACN157" s="7">
        <v>0</v>
      </c>
      <c r="ACO157" s="7">
        <v>0</v>
      </c>
      <c r="ACP157" s="8">
        <v>0</v>
      </c>
      <c r="ACQ157" s="7">
        <v>0</v>
      </c>
      <c r="ACR157" s="7">
        <v>0</v>
      </c>
      <c r="ACS157" s="7">
        <v>0</v>
      </c>
      <c r="ACT157" s="7">
        <v>0</v>
      </c>
      <c r="ACU157" s="7">
        <v>0</v>
      </c>
      <c r="ACV157" s="7">
        <v>0</v>
      </c>
      <c r="ACW157" s="7">
        <v>0</v>
      </c>
      <c r="ACX157" s="7">
        <v>0</v>
      </c>
      <c r="ACY157" s="7">
        <v>0</v>
      </c>
      <c r="ACZ157" s="7">
        <v>0</v>
      </c>
      <c r="ADA157" s="7">
        <v>0</v>
      </c>
      <c r="ADB157" s="7">
        <v>0</v>
      </c>
      <c r="ADC157" s="7">
        <v>0</v>
      </c>
      <c r="ADD157" s="7">
        <v>0</v>
      </c>
      <c r="ADE157" s="8">
        <v>0</v>
      </c>
      <c r="ADF157" s="7"/>
      <c r="ADG157" s="7"/>
      <c r="ADH157" s="7"/>
      <c r="ADI157" s="7"/>
      <c r="ADJ157" s="7"/>
      <c r="ADK157" s="7"/>
      <c r="ADL157" s="7"/>
      <c r="ADM157" s="7"/>
      <c r="ADN157" s="7"/>
      <c r="ADO157" s="7"/>
      <c r="ADP157" s="7"/>
      <c r="ADQ157" s="7"/>
      <c r="ADR157" s="7"/>
      <c r="ADS157" s="7"/>
      <c r="ADT157" s="7"/>
      <c r="ADU157" s="7"/>
      <c r="ADV157" s="7"/>
      <c r="ADW157" s="7"/>
      <c r="ADX157" s="7"/>
      <c r="ADY157" s="7"/>
      <c r="ADZ157" s="7"/>
      <c r="AEA157" s="7"/>
      <c r="AEB157" s="7"/>
      <c r="AEC157" s="7"/>
      <c r="AED157" s="7"/>
      <c r="AEE157" s="7"/>
      <c r="AEF157" s="7"/>
      <c r="AEG157" s="7"/>
      <c r="AEH157" s="7"/>
      <c r="AEI157" s="7"/>
      <c r="AEJ157" s="7"/>
      <c r="AEK157" s="7"/>
      <c r="AEL157" s="7"/>
      <c r="AEM157" s="7"/>
      <c r="AEN157" s="7"/>
      <c r="AEO157" s="7"/>
      <c r="AEP157" s="7"/>
      <c r="AEQ157" s="7"/>
      <c r="AER157" s="7"/>
      <c r="AES157" s="7"/>
      <c r="AET157" s="7"/>
      <c r="AEU157" s="7"/>
      <c r="AEV157" s="7"/>
      <c r="AEW157" s="7"/>
      <c r="AEX157" s="7"/>
      <c r="AEY157" s="7"/>
      <c r="AEZ157" s="7"/>
      <c r="AFA157" s="7"/>
      <c r="AFB157" s="7"/>
      <c r="AFC157" s="7"/>
      <c r="AFD157" s="7"/>
      <c r="AFE157" s="7"/>
      <c r="AFF157" s="7"/>
      <c r="AFG157" s="7"/>
      <c r="AFH157" s="7"/>
      <c r="AFI157" s="7"/>
      <c r="AFJ157" s="7"/>
      <c r="AFK157" s="7"/>
      <c r="AFL157" s="7"/>
      <c r="AFM157" s="7"/>
      <c r="AFN157" s="7"/>
      <c r="AFO157" s="7"/>
      <c r="AFP157" s="7"/>
      <c r="AFQ157" s="7"/>
      <c r="AFR157" s="7"/>
      <c r="AFS157" s="7"/>
      <c r="AFT157" s="7"/>
      <c r="AFU157" s="7"/>
      <c r="AFV157" s="7"/>
      <c r="AFW157" s="7"/>
      <c r="AFX157" s="7"/>
      <c r="AFY157" s="7"/>
      <c r="AFZ157" s="7"/>
      <c r="AGA157" s="7"/>
      <c r="AGB157" s="7"/>
      <c r="AGC157" s="7"/>
      <c r="AGD157" s="7"/>
      <c r="AGE157" s="7"/>
      <c r="AGF157" s="7"/>
      <c r="AGG157" s="7"/>
      <c r="AGH157" s="7"/>
      <c r="AGI157" s="7"/>
      <c r="AGJ157" s="7"/>
      <c r="AGK157" s="7"/>
      <c r="AGL157" s="7"/>
      <c r="AGM157" s="7"/>
      <c r="AGN157" s="7"/>
      <c r="AGO157" s="7"/>
      <c r="AGP157" s="7"/>
      <c r="AGQ157" s="7"/>
      <c r="AGR157" s="7"/>
      <c r="AGS157" s="7"/>
      <c r="AGT157" s="7"/>
      <c r="AGU157" s="7"/>
      <c r="AGV157" s="7"/>
      <c r="AGW157" s="7"/>
      <c r="AGX157" s="7"/>
      <c r="AGY157" s="7"/>
      <c r="AGZ157" s="7"/>
      <c r="AHA157" s="7"/>
      <c r="AHB157" s="7"/>
      <c r="AHC157" s="7"/>
      <c r="AHD157" s="7"/>
      <c r="AHE157" s="7"/>
      <c r="AHF157" s="7"/>
      <c r="AHG157" s="7"/>
      <c r="AHH157" s="7"/>
      <c r="AHI157" s="7"/>
      <c r="AHJ157" s="7"/>
      <c r="AHK157" s="7"/>
      <c r="AHL157" s="7"/>
      <c r="AHM157" s="7"/>
      <c r="AHN157" s="7"/>
      <c r="AHO157" s="7"/>
      <c r="AHP157" s="7"/>
      <c r="AHQ157" s="7"/>
      <c r="AHR157" s="7"/>
      <c r="AHS157" s="7"/>
      <c r="AHT157" s="7"/>
      <c r="AHU157" s="7"/>
      <c r="AHV157" s="7"/>
      <c r="AHW157" s="7"/>
      <c r="AHX157" s="7"/>
      <c r="AHY157" s="7"/>
      <c r="AHZ157" s="7"/>
      <c r="AIA157" s="7"/>
      <c r="AIB157" s="7"/>
      <c r="AIC157" s="7"/>
      <c r="AID157" s="7"/>
      <c r="AIE157" s="7"/>
      <c r="AIF157" s="7"/>
      <c r="AIG157" s="7"/>
      <c r="AIH157" s="7"/>
      <c r="AII157" s="7"/>
      <c r="AIJ157" s="7"/>
      <c r="AIK157" s="7"/>
      <c r="AIL157" s="7"/>
      <c r="AIM157" s="7"/>
      <c r="AIN157" s="7"/>
      <c r="AIO157" s="7"/>
      <c r="AIP157" s="7"/>
      <c r="AIQ157" s="7"/>
      <c r="AIR157" s="7"/>
      <c r="AIS157" s="7"/>
      <c r="AIT157" s="7"/>
      <c r="AIU157" s="7"/>
      <c r="AIV157" s="7"/>
      <c r="AIW157" s="7"/>
      <c r="AIX157" s="7"/>
      <c r="AIY157" s="7"/>
      <c r="AIZ157" s="7"/>
      <c r="AJA157" s="7"/>
      <c r="AJB157" s="7"/>
      <c r="AJC157" s="7"/>
      <c r="AJD157" s="7"/>
      <c r="AJE157" s="7"/>
      <c r="AJF157" s="7"/>
      <c r="AJG157" s="7"/>
      <c r="AJH157" s="7"/>
      <c r="AJI157" s="7"/>
      <c r="AJJ157" s="7"/>
      <c r="AJK157" s="7"/>
      <c r="AJL157" s="7"/>
      <c r="AJM157" s="7"/>
      <c r="AJN157" s="7"/>
      <c r="AJO157" s="7"/>
      <c r="AJP157" s="7"/>
      <c r="AJQ157" s="7"/>
      <c r="AJR157" s="7"/>
      <c r="AJS157" s="7"/>
      <c r="AJT157" s="7"/>
      <c r="AJU157" s="7"/>
      <c r="AJV157" s="7"/>
      <c r="AJW157" s="7"/>
      <c r="AJX157" s="7"/>
      <c r="AJY157" s="7"/>
      <c r="AJZ157" s="7"/>
      <c r="AKA157" s="7"/>
      <c r="AKB157" s="7"/>
      <c r="AKC157" s="7"/>
      <c r="AKD157" s="7"/>
      <c r="AKE157" s="7"/>
      <c r="AKF157" s="7"/>
      <c r="AKG157" s="7"/>
      <c r="AKH157" s="7"/>
      <c r="AKI157" s="7"/>
      <c r="AKJ157" s="7"/>
      <c r="AKK157" s="7"/>
      <c r="AKL157" s="7"/>
      <c r="AKM157" s="7"/>
      <c r="AKN157" s="7"/>
      <c r="AKO157" s="7"/>
      <c r="AKP157" s="7"/>
      <c r="AKQ157" s="7"/>
      <c r="AKR157" s="7"/>
      <c r="AKS157" s="7"/>
      <c r="AKT157" s="7"/>
      <c r="AKU157" s="7"/>
      <c r="AKV157" s="7"/>
      <c r="AKW157" s="7"/>
      <c r="AKX157" s="7"/>
      <c r="AKY157" s="7"/>
      <c r="AKZ157" s="7"/>
      <c r="ALA157" s="7"/>
      <c r="ALB157" s="7"/>
      <c r="ALC157" s="7"/>
      <c r="ALD157" s="7"/>
      <c r="ALE157" s="7"/>
      <c r="ALF157" s="7"/>
      <c r="ALG157" s="7"/>
      <c r="ALH157" s="7"/>
      <c r="ALI157" s="7"/>
      <c r="ALJ157" s="7"/>
      <c r="ALK157" s="7"/>
      <c r="ALL157" s="7"/>
      <c r="ALM157" s="7"/>
      <c r="ALN157" s="7"/>
      <c r="ALO157" s="7"/>
      <c r="ALP157" s="7"/>
      <c r="ALQ157" s="7"/>
      <c r="ALR157" s="7"/>
      <c r="ALS157" s="7"/>
      <c r="ALT157" s="7"/>
      <c r="ALU157" s="7"/>
      <c r="ALV157" s="7"/>
      <c r="ALW157" s="7"/>
      <c r="ALX157" s="7"/>
      <c r="ALY157" s="7"/>
      <c r="ALZ157" s="7"/>
      <c r="AMA157" s="7"/>
      <c r="AMB157" s="7"/>
      <c r="AMC157" s="7"/>
      <c r="AMD157" s="7"/>
      <c r="AME157" s="7"/>
      <c r="AMF157" s="7"/>
      <c r="AMG157" s="7"/>
      <c r="AMH157" s="7"/>
      <c r="AMI157" s="7"/>
      <c r="AMJ157" s="7"/>
      <c r="AMK157" s="7"/>
      <c r="AML157" s="4"/>
      <c r="AMM157" s="4"/>
      <c r="AMN157" s="4"/>
      <c r="AMO157" s="4"/>
      <c r="AMP157" s="4"/>
      <c r="AMQ157" s="4"/>
      <c r="AMR157" s="4"/>
      <c r="AMS157" s="4"/>
      <c r="AMT157" s="4"/>
      <c r="AMU157" s="4"/>
      <c r="AMV157" s="4"/>
      <c r="AMW157" s="4"/>
      <c r="AMX157" s="4"/>
      <c r="AMY157" s="4"/>
      <c r="AMZ157" s="9"/>
      <c r="ANA157" s="4"/>
      <c r="ANB157" s="4"/>
      <c r="ANC157" s="4"/>
      <c r="AND157" s="4"/>
      <c r="ANE157" s="4"/>
      <c r="ANF157" s="4"/>
      <c r="ANG157" s="4"/>
      <c r="ANH157" s="4"/>
      <c r="ANI157" s="4"/>
      <c r="ANJ157" s="4"/>
      <c r="ANK157" s="4"/>
      <c r="ANL157" s="4"/>
      <c r="ANM157" s="4"/>
      <c r="ANN157" s="4"/>
      <c r="ANO157" s="9"/>
      <c r="ANP157" s="4"/>
      <c r="ANQ157" s="4"/>
      <c r="ANR157" s="4"/>
      <c r="ANS157" s="4"/>
      <c r="ANT157" s="4"/>
      <c r="ANU157" s="4"/>
      <c r="ANV157" s="4"/>
      <c r="ANW157" s="4"/>
      <c r="ANX157" s="4"/>
      <c r="ANY157" s="4"/>
      <c r="ANZ157" s="4"/>
      <c r="AOA157" s="4"/>
      <c r="AOB157" s="4"/>
      <c r="AOC157" s="4"/>
      <c r="AOD157" s="4"/>
      <c r="AOE157" s="4"/>
      <c r="AOF157" s="4"/>
      <c r="AOG157" s="4"/>
      <c r="AOH157" s="4"/>
      <c r="AOI157" s="4"/>
      <c r="AOJ157" s="4"/>
      <c r="AOK157" s="4"/>
      <c r="AOL157" s="4"/>
      <c r="AOM157" s="4"/>
      <c r="AON157" s="4"/>
      <c r="AOO157" s="4"/>
      <c r="AOP157" s="4"/>
      <c r="AOQ157" s="4"/>
      <c r="AOR157" s="4"/>
      <c r="AOS157" s="4"/>
      <c r="AOT157" s="4"/>
      <c r="AOU157" s="4"/>
      <c r="AOV157" s="4"/>
      <c r="AOW157" s="4"/>
      <c r="AOX157" s="4"/>
      <c r="AOY157" s="4"/>
      <c r="AOZ157" s="4"/>
      <c r="APA157" s="4"/>
      <c r="APB157" s="4"/>
      <c r="APC157" s="4"/>
      <c r="APD157" s="4"/>
      <c r="APE157" s="4"/>
      <c r="APF157" s="4"/>
      <c r="APG157" s="4"/>
      <c r="APH157" s="4"/>
    </row>
    <row r="158" spans="2:1100" x14ac:dyDescent="0.25">
      <c r="B158" s="12">
        <v>12</v>
      </c>
      <c r="C158" s="12">
        <v>4104.49</v>
      </c>
      <c r="D158" s="12">
        <v>4083.3799999999997</v>
      </c>
      <c r="E158" s="12">
        <v>4093.93</v>
      </c>
      <c r="F158" s="12">
        <v>3525.3700000000003</v>
      </c>
      <c r="G158" s="12">
        <v>3526.9700000000003</v>
      </c>
      <c r="H158" s="12">
        <v>3029.6199999999994</v>
      </c>
      <c r="I158" s="12">
        <v>3344.86</v>
      </c>
      <c r="J158" s="12">
        <v>3179.33</v>
      </c>
      <c r="K158" s="12">
        <v>3483.7799999999993</v>
      </c>
      <c r="L158" s="12">
        <v>5305.82</v>
      </c>
      <c r="M158" s="12">
        <v>5273.2099999999991</v>
      </c>
      <c r="N158" s="12">
        <v>4991.9800000000005</v>
      </c>
      <c r="O158" s="12">
        <v>4878.9099999999989</v>
      </c>
      <c r="P158" s="12">
        <v>4752.079999999999</v>
      </c>
      <c r="Q158" s="12"/>
      <c r="R158" s="12"/>
      <c r="S158" s="12">
        <v>12</v>
      </c>
      <c r="T158" s="12" t="s">
        <v>11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2">
        <v>0</v>
      </c>
      <c r="AZ158" s="11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  <c r="BO158" s="12">
        <v>0</v>
      </c>
      <c r="BP158" s="12">
        <v>0</v>
      </c>
      <c r="BQ158" s="12">
        <v>0</v>
      </c>
      <c r="BR158" s="12">
        <v>0</v>
      </c>
      <c r="BS158" s="12">
        <v>0</v>
      </c>
      <c r="BT158" s="12">
        <v>0</v>
      </c>
      <c r="BU158" s="12">
        <v>0</v>
      </c>
      <c r="BV158" s="12">
        <v>0</v>
      </c>
      <c r="BW158" s="12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>
        <v>0</v>
      </c>
      <c r="CF158" s="12">
        <v>0</v>
      </c>
      <c r="CG158" s="12">
        <v>0</v>
      </c>
      <c r="CH158" s="12">
        <v>0</v>
      </c>
      <c r="CI158" s="12">
        <v>0</v>
      </c>
      <c r="CJ158" s="12">
        <v>0</v>
      </c>
      <c r="CK158" s="12">
        <v>0</v>
      </c>
      <c r="CL158" s="12">
        <v>0</v>
      </c>
      <c r="CM158" s="12">
        <v>0</v>
      </c>
      <c r="CN158" s="12">
        <v>0</v>
      </c>
      <c r="CO158" s="12">
        <v>0</v>
      </c>
      <c r="CP158" s="12">
        <v>0</v>
      </c>
      <c r="CQ158" s="12">
        <v>0</v>
      </c>
      <c r="CR158" s="12">
        <v>0</v>
      </c>
      <c r="CS158" s="12">
        <v>0</v>
      </c>
      <c r="CT158" s="12">
        <v>0</v>
      </c>
      <c r="CU158" s="12">
        <v>0</v>
      </c>
      <c r="CV158" s="12">
        <v>0</v>
      </c>
      <c r="CW158" s="12">
        <v>0</v>
      </c>
      <c r="CX158" s="12">
        <v>0</v>
      </c>
      <c r="CY158" s="12">
        <v>0</v>
      </c>
      <c r="CZ158" s="12">
        <v>0</v>
      </c>
      <c r="DA158" s="12">
        <v>0</v>
      </c>
      <c r="DB158" s="12">
        <v>0</v>
      </c>
      <c r="DC158" s="12">
        <v>0</v>
      </c>
      <c r="DD158" s="12">
        <v>0</v>
      </c>
      <c r="DE158" s="12">
        <v>0</v>
      </c>
      <c r="DF158" s="12">
        <v>0</v>
      </c>
      <c r="DG158" s="13">
        <v>0</v>
      </c>
      <c r="DH158" s="13">
        <v>0</v>
      </c>
      <c r="DI158" s="13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8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8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8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  <c r="FK158" s="7">
        <v>0</v>
      </c>
      <c r="FL158" s="7">
        <v>0</v>
      </c>
      <c r="FM158" s="7">
        <v>0</v>
      </c>
      <c r="FN158" s="8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7">
        <v>0</v>
      </c>
      <c r="FZ158" s="7">
        <v>0</v>
      </c>
      <c r="GA158" s="7">
        <v>0</v>
      </c>
      <c r="GB158" s="7">
        <v>0</v>
      </c>
      <c r="GC158" s="8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7">
        <v>0</v>
      </c>
      <c r="GO158" s="7">
        <v>0</v>
      </c>
      <c r="GP158" s="7">
        <v>0</v>
      </c>
      <c r="GQ158" s="7">
        <v>0</v>
      </c>
      <c r="GR158" s="8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7">
        <v>0</v>
      </c>
      <c r="HD158" s="7">
        <v>0</v>
      </c>
      <c r="HE158" s="7">
        <v>0</v>
      </c>
      <c r="HF158" s="7">
        <v>0</v>
      </c>
      <c r="HG158" s="8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7">
        <v>0</v>
      </c>
      <c r="HS158" s="7">
        <v>0</v>
      </c>
      <c r="HT158" s="7">
        <v>0</v>
      </c>
      <c r="HU158" s="7">
        <v>0</v>
      </c>
      <c r="HV158" s="8">
        <v>0</v>
      </c>
      <c r="HW158" s="7">
        <v>0</v>
      </c>
      <c r="HX158" s="7">
        <v>1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7">
        <v>0</v>
      </c>
      <c r="IH158" s="7">
        <v>0</v>
      </c>
      <c r="II158" s="7">
        <v>0</v>
      </c>
      <c r="IJ158" s="7">
        <v>0</v>
      </c>
      <c r="IK158" s="8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7">
        <v>0</v>
      </c>
      <c r="IW158" s="7">
        <v>0</v>
      </c>
      <c r="IX158" s="7">
        <v>0</v>
      </c>
      <c r="IY158" s="7">
        <v>0</v>
      </c>
      <c r="IZ158" s="8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7">
        <v>0</v>
      </c>
      <c r="JL158" s="7">
        <v>0</v>
      </c>
      <c r="JM158" s="7">
        <v>0</v>
      </c>
      <c r="JN158" s="7">
        <v>0</v>
      </c>
      <c r="JO158" s="8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7">
        <v>0</v>
      </c>
      <c r="KA158" s="7">
        <v>0</v>
      </c>
      <c r="KB158" s="7">
        <v>0</v>
      </c>
      <c r="KC158" s="7">
        <v>0</v>
      </c>
      <c r="KD158" s="8">
        <v>0</v>
      </c>
      <c r="KE158" s="7">
        <v>0</v>
      </c>
      <c r="KF158" s="7">
        <v>0</v>
      </c>
      <c r="KG158" s="7">
        <v>0</v>
      </c>
      <c r="KH158" s="7">
        <v>0</v>
      </c>
      <c r="KI158" s="7">
        <v>0</v>
      </c>
      <c r="KJ158" s="7">
        <v>0</v>
      </c>
      <c r="KK158" s="7">
        <v>0</v>
      </c>
      <c r="KL158" s="7">
        <v>0</v>
      </c>
      <c r="KM158" s="7">
        <v>0</v>
      </c>
      <c r="KN158" s="7">
        <v>0</v>
      </c>
      <c r="KO158" s="7">
        <v>0</v>
      </c>
      <c r="KP158" s="7">
        <v>0</v>
      </c>
      <c r="KQ158" s="7">
        <v>0</v>
      </c>
      <c r="KR158" s="7">
        <v>0</v>
      </c>
      <c r="KS158" s="8">
        <v>0</v>
      </c>
      <c r="KT158" s="7">
        <v>0</v>
      </c>
      <c r="KU158" s="7">
        <v>0</v>
      </c>
      <c r="KV158" s="7">
        <v>0</v>
      </c>
      <c r="KW158" s="7">
        <v>0</v>
      </c>
      <c r="KX158" s="7">
        <v>0</v>
      </c>
      <c r="KY158" s="7">
        <v>0</v>
      </c>
      <c r="KZ158" s="7">
        <v>0</v>
      </c>
      <c r="LA158" s="7">
        <v>0</v>
      </c>
      <c r="LB158" s="7">
        <v>0</v>
      </c>
      <c r="LC158" s="7">
        <v>0</v>
      </c>
      <c r="LD158" s="7">
        <v>0</v>
      </c>
      <c r="LE158" s="7">
        <v>0</v>
      </c>
      <c r="LF158" s="7">
        <v>0</v>
      </c>
      <c r="LG158" s="7">
        <v>0</v>
      </c>
      <c r="LH158" s="8">
        <v>0</v>
      </c>
      <c r="LI158" s="7">
        <v>0</v>
      </c>
      <c r="LJ158" s="7">
        <v>0</v>
      </c>
      <c r="LK158" s="7">
        <v>0</v>
      </c>
      <c r="LL158" s="7">
        <v>0</v>
      </c>
      <c r="LM158" s="7">
        <v>0</v>
      </c>
      <c r="LN158" s="7">
        <v>0</v>
      </c>
      <c r="LO158" s="7">
        <v>0</v>
      </c>
      <c r="LP158" s="7">
        <v>0</v>
      </c>
      <c r="LQ158" s="7">
        <v>0</v>
      </c>
      <c r="LR158" s="7">
        <v>0</v>
      </c>
      <c r="LS158" s="7">
        <v>0</v>
      </c>
      <c r="LT158" s="7">
        <v>0</v>
      </c>
      <c r="LU158" s="7">
        <v>0</v>
      </c>
      <c r="LV158" s="7">
        <v>0</v>
      </c>
      <c r="LW158" s="8">
        <v>0</v>
      </c>
      <c r="LX158" s="7">
        <v>0</v>
      </c>
      <c r="LY158" s="7">
        <v>0</v>
      </c>
      <c r="LZ158" s="7">
        <v>0</v>
      </c>
      <c r="MA158" s="7">
        <v>0</v>
      </c>
      <c r="MB158" s="7">
        <v>0</v>
      </c>
      <c r="MC158" s="7">
        <v>0</v>
      </c>
      <c r="MD158" s="7">
        <v>0</v>
      </c>
      <c r="ME158" s="7">
        <v>0</v>
      </c>
      <c r="MF158" s="7">
        <v>0</v>
      </c>
      <c r="MG158" s="7">
        <v>0</v>
      </c>
      <c r="MH158" s="7">
        <v>0</v>
      </c>
      <c r="MI158" s="7">
        <v>0</v>
      </c>
      <c r="MJ158" s="7">
        <v>0</v>
      </c>
      <c r="MK158" s="7">
        <v>0</v>
      </c>
      <c r="ML158" s="8">
        <v>0</v>
      </c>
      <c r="MM158" s="7">
        <v>0</v>
      </c>
      <c r="MN158" s="7">
        <v>0</v>
      </c>
      <c r="MO158" s="7">
        <v>0</v>
      </c>
      <c r="MP158" s="7">
        <v>0</v>
      </c>
      <c r="MQ158" s="7">
        <v>0</v>
      </c>
      <c r="MR158" s="7">
        <v>0</v>
      </c>
      <c r="MS158" s="7">
        <v>0</v>
      </c>
      <c r="MT158" s="7">
        <v>0</v>
      </c>
      <c r="MU158" s="7">
        <v>0</v>
      </c>
      <c r="MV158" s="7">
        <v>0</v>
      </c>
      <c r="MW158" s="7">
        <v>0</v>
      </c>
      <c r="MX158" s="7">
        <v>0</v>
      </c>
      <c r="MY158" s="7">
        <v>0</v>
      </c>
      <c r="MZ158" s="7">
        <v>0</v>
      </c>
      <c r="NA158" s="8">
        <v>0</v>
      </c>
      <c r="NB158" s="7">
        <v>0</v>
      </c>
      <c r="NC158" s="7">
        <v>0</v>
      </c>
      <c r="ND158" s="7">
        <v>0</v>
      </c>
      <c r="NE158" s="7">
        <v>0</v>
      </c>
      <c r="NF158" s="7">
        <v>0</v>
      </c>
      <c r="NG158" s="7">
        <v>0</v>
      </c>
      <c r="NH158" s="7">
        <v>0</v>
      </c>
      <c r="NI158" s="7">
        <v>0</v>
      </c>
      <c r="NJ158" s="7">
        <v>0</v>
      </c>
      <c r="NK158" s="7">
        <v>0</v>
      </c>
      <c r="NL158" s="7">
        <v>0</v>
      </c>
      <c r="NM158" s="7">
        <v>0</v>
      </c>
      <c r="NN158" s="7">
        <v>0</v>
      </c>
      <c r="NO158" s="7">
        <v>0</v>
      </c>
      <c r="NP158" s="8">
        <v>0</v>
      </c>
      <c r="NQ158" s="7">
        <v>0</v>
      </c>
      <c r="NR158" s="7">
        <v>0</v>
      </c>
      <c r="NS158" s="7">
        <v>0</v>
      </c>
      <c r="NT158" s="7">
        <v>0</v>
      </c>
      <c r="NU158" s="7">
        <v>0</v>
      </c>
      <c r="NV158" s="7">
        <v>0</v>
      </c>
      <c r="NW158" s="7">
        <v>0</v>
      </c>
      <c r="NX158" s="7">
        <v>0</v>
      </c>
      <c r="NY158" s="7">
        <v>0</v>
      </c>
      <c r="NZ158" s="7">
        <v>0</v>
      </c>
      <c r="OA158" s="7">
        <v>0</v>
      </c>
      <c r="OB158" s="7">
        <v>0</v>
      </c>
      <c r="OC158" s="7">
        <v>0</v>
      </c>
      <c r="OD158" s="7">
        <v>0</v>
      </c>
      <c r="OE158" s="8">
        <v>0</v>
      </c>
      <c r="OF158" s="7">
        <v>0</v>
      </c>
      <c r="OG158" s="7">
        <v>0</v>
      </c>
      <c r="OH158" s="7">
        <v>0</v>
      </c>
      <c r="OI158" s="7">
        <v>0</v>
      </c>
      <c r="OJ158" s="7">
        <v>0</v>
      </c>
      <c r="OK158" s="7">
        <v>0</v>
      </c>
      <c r="OL158" s="7">
        <v>0</v>
      </c>
      <c r="OM158" s="7">
        <v>0</v>
      </c>
      <c r="ON158" s="7">
        <v>0</v>
      </c>
      <c r="OO158" s="7">
        <v>0</v>
      </c>
      <c r="OP158" s="7">
        <v>0</v>
      </c>
      <c r="OQ158" s="7">
        <v>0</v>
      </c>
      <c r="OR158" s="7">
        <v>0</v>
      </c>
      <c r="OS158" s="7">
        <v>0</v>
      </c>
      <c r="OT158" s="8">
        <v>0</v>
      </c>
      <c r="OU158" s="7">
        <v>0</v>
      </c>
      <c r="OV158" s="7">
        <v>0</v>
      </c>
      <c r="OW158" s="7">
        <v>0</v>
      </c>
      <c r="OX158" s="7">
        <v>0</v>
      </c>
      <c r="OY158" s="7">
        <v>0</v>
      </c>
      <c r="OZ158" s="7">
        <v>0</v>
      </c>
      <c r="PA158" s="7">
        <v>0</v>
      </c>
      <c r="PB158" s="7">
        <v>0</v>
      </c>
      <c r="PC158" s="7">
        <v>0</v>
      </c>
      <c r="PD158" s="7">
        <v>0</v>
      </c>
      <c r="PE158" s="7">
        <v>0</v>
      </c>
      <c r="PF158" s="7">
        <v>0</v>
      </c>
      <c r="PG158" s="7">
        <v>0</v>
      </c>
      <c r="PH158" s="7">
        <v>0</v>
      </c>
      <c r="PI158" s="8">
        <v>0</v>
      </c>
      <c r="PJ158" s="7">
        <v>0</v>
      </c>
      <c r="PK158" s="7">
        <v>0</v>
      </c>
      <c r="PL158" s="7">
        <v>0</v>
      </c>
      <c r="PM158" s="7">
        <v>0</v>
      </c>
      <c r="PN158" s="7">
        <v>0</v>
      </c>
      <c r="PO158" s="7">
        <v>0</v>
      </c>
      <c r="PP158" s="7">
        <v>0</v>
      </c>
      <c r="PQ158" s="7">
        <v>0</v>
      </c>
      <c r="PR158" s="7">
        <v>0</v>
      </c>
      <c r="PS158" s="7">
        <v>0</v>
      </c>
      <c r="PT158" s="7">
        <v>0</v>
      </c>
      <c r="PU158" s="7">
        <v>0</v>
      </c>
      <c r="PV158" s="7">
        <v>0</v>
      </c>
      <c r="PW158" s="7">
        <v>0</v>
      </c>
      <c r="PX158" s="8">
        <v>0</v>
      </c>
      <c r="PY158" s="7">
        <v>0</v>
      </c>
      <c r="PZ158" s="7">
        <v>0</v>
      </c>
      <c r="QA158" s="7">
        <v>0</v>
      </c>
      <c r="QB158" s="7">
        <v>0</v>
      </c>
      <c r="QC158" s="7">
        <v>0</v>
      </c>
      <c r="QD158" s="7">
        <v>0</v>
      </c>
      <c r="QE158" s="7">
        <v>0</v>
      </c>
      <c r="QF158" s="7">
        <v>0</v>
      </c>
      <c r="QG158" s="7">
        <v>0</v>
      </c>
      <c r="QH158" s="7">
        <v>0</v>
      </c>
      <c r="QI158" s="7">
        <v>0</v>
      </c>
      <c r="QJ158" s="7">
        <v>0</v>
      </c>
      <c r="QK158" s="7">
        <v>0</v>
      </c>
      <c r="QL158" s="7">
        <v>0</v>
      </c>
      <c r="QM158" s="8">
        <v>0</v>
      </c>
      <c r="QN158" s="7">
        <v>0</v>
      </c>
      <c r="QO158" s="7">
        <v>0</v>
      </c>
      <c r="QP158" s="7">
        <v>0</v>
      </c>
      <c r="QQ158" s="7">
        <v>0</v>
      </c>
      <c r="QR158" s="7">
        <v>0</v>
      </c>
      <c r="QS158" s="7">
        <v>0</v>
      </c>
      <c r="QT158" s="7">
        <v>0</v>
      </c>
      <c r="QU158" s="7">
        <v>0</v>
      </c>
      <c r="QV158" s="7">
        <v>0</v>
      </c>
      <c r="QW158" s="7">
        <v>0</v>
      </c>
      <c r="QX158" s="7">
        <v>0</v>
      </c>
      <c r="QY158" s="7">
        <v>0</v>
      </c>
      <c r="QZ158" s="7">
        <v>0</v>
      </c>
      <c r="RA158" s="7">
        <v>0</v>
      </c>
      <c r="RB158" s="8">
        <v>0</v>
      </c>
      <c r="RC158" s="7">
        <v>0</v>
      </c>
      <c r="RD158" s="7">
        <v>0</v>
      </c>
      <c r="RE158" s="7">
        <v>0</v>
      </c>
      <c r="RF158" s="7">
        <v>0</v>
      </c>
      <c r="RG158" s="7">
        <v>0</v>
      </c>
      <c r="RH158" s="7">
        <v>0</v>
      </c>
      <c r="RI158" s="7">
        <v>0</v>
      </c>
      <c r="RJ158" s="7">
        <v>0</v>
      </c>
      <c r="RK158" s="7">
        <v>0</v>
      </c>
      <c r="RL158" s="7">
        <v>0</v>
      </c>
      <c r="RM158" s="7">
        <v>0</v>
      </c>
      <c r="RN158" s="7">
        <v>0</v>
      </c>
      <c r="RO158" s="7">
        <v>0</v>
      </c>
      <c r="RP158" s="7">
        <v>0</v>
      </c>
      <c r="RQ158" s="8">
        <v>0</v>
      </c>
      <c r="RR158" s="7">
        <v>0</v>
      </c>
      <c r="RS158" s="7">
        <v>0</v>
      </c>
      <c r="RT158" s="7">
        <v>0</v>
      </c>
      <c r="RU158" s="7">
        <v>0</v>
      </c>
      <c r="RV158" s="7">
        <v>0</v>
      </c>
      <c r="RW158" s="7">
        <v>0</v>
      </c>
      <c r="RX158" s="7">
        <v>0</v>
      </c>
      <c r="RY158" s="7">
        <v>0</v>
      </c>
      <c r="RZ158" s="7">
        <v>0</v>
      </c>
      <c r="SA158" s="7">
        <v>0</v>
      </c>
      <c r="SB158" s="7">
        <v>0</v>
      </c>
      <c r="SC158" s="7">
        <v>0</v>
      </c>
      <c r="SD158" s="7">
        <v>0</v>
      </c>
      <c r="SE158" s="7">
        <v>0</v>
      </c>
      <c r="SF158" s="8">
        <v>0</v>
      </c>
      <c r="SG158" s="7">
        <v>0</v>
      </c>
      <c r="SH158" s="7">
        <v>0</v>
      </c>
      <c r="SI158" s="7">
        <v>0</v>
      </c>
      <c r="SJ158" s="7">
        <v>0</v>
      </c>
      <c r="SK158" s="7">
        <v>0</v>
      </c>
      <c r="SL158" s="7">
        <v>0</v>
      </c>
      <c r="SM158" s="7">
        <v>0</v>
      </c>
      <c r="SN158" s="7">
        <v>0</v>
      </c>
      <c r="SO158" s="7">
        <v>0</v>
      </c>
      <c r="SP158" s="7">
        <v>0</v>
      </c>
      <c r="SQ158" s="7">
        <v>0</v>
      </c>
      <c r="SR158" s="7">
        <v>0</v>
      </c>
      <c r="SS158" s="7">
        <v>0</v>
      </c>
      <c r="ST158" s="7">
        <v>0</v>
      </c>
      <c r="SU158" s="8">
        <v>0</v>
      </c>
      <c r="SV158" s="7">
        <v>0</v>
      </c>
      <c r="SW158" s="7">
        <v>0</v>
      </c>
      <c r="SX158" s="7">
        <v>0</v>
      </c>
      <c r="SY158" s="7">
        <v>0</v>
      </c>
      <c r="SZ158" s="7">
        <v>0</v>
      </c>
      <c r="TA158" s="7">
        <v>0</v>
      </c>
      <c r="TB158" s="7">
        <v>0</v>
      </c>
      <c r="TC158" s="7">
        <v>0</v>
      </c>
      <c r="TD158" s="7">
        <v>0</v>
      </c>
      <c r="TE158" s="7">
        <v>0</v>
      </c>
      <c r="TF158" s="7">
        <v>0</v>
      </c>
      <c r="TG158" s="7">
        <v>0</v>
      </c>
      <c r="TH158" s="7">
        <v>0</v>
      </c>
      <c r="TI158" s="7">
        <v>0</v>
      </c>
      <c r="TJ158" s="8">
        <v>0</v>
      </c>
      <c r="TK158" s="7">
        <v>0</v>
      </c>
      <c r="TL158" s="7">
        <v>0</v>
      </c>
      <c r="TM158" s="7">
        <v>0</v>
      </c>
      <c r="TN158" s="7">
        <v>0</v>
      </c>
      <c r="TO158" s="7">
        <v>0</v>
      </c>
      <c r="TP158" s="7">
        <v>0</v>
      </c>
      <c r="TQ158" s="7">
        <v>0</v>
      </c>
      <c r="TR158" s="7">
        <v>0</v>
      </c>
      <c r="TS158" s="7">
        <v>0</v>
      </c>
      <c r="TT158" s="7">
        <v>0</v>
      </c>
      <c r="TU158" s="7">
        <v>0</v>
      </c>
      <c r="TV158" s="7">
        <v>0</v>
      </c>
      <c r="TW158" s="7">
        <v>0</v>
      </c>
      <c r="TX158" s="7">
        <v>1</v>
      </c>
      <c r="TY158" s="8">
        <v>0</v>
      </c>
      <c r="TZ158" s="7">
        <v>0</v>
      </c>
      <c r="UA158" s="7">
        <v>0</v>
      </c>
      <c r="UB158" s="7">
        <v>0</v>
      </c>
      <c r="UC158" s="7">
        <v>0</v>
      </c>
      <c r="UD158" s="7">
        <v>0</v>
      </c>
      <c r="UE158" s="7">
        <v>0</v>
      </c>
      <c r="UF158" s="7">
        <v>0</v>
      </c>
      <c r="UG158" s="7">
        <v>0</v>
      </c>
      <c r="UH158" s="7">
        <v>0</v>
      </c>
      <c r="UI158" s="7">
        <v>0</v>
      </c>
      <c r="UJ158" s="7">
        <v>0</v>
      </c>
      <c r="UK158" s="7">
        <v>0</v>
      </c>
      <c r="UL158" s="7">
        <v>0</v>
      </c>
      <c r="UM158" s="7">
        <v>0</v>
      </c>
      <c r="UN158" s="8">
        <v>0</v>
      </c>
      <c r="UO158" s="7">
        <v>0</v>
      </c>
      <c r="UP158" s="7">
        <v>0</v>
      </c>
      <c r="UQ158" s="7">
        <v>0</v>
      </c>
      <c r="UR158" s="7">
        <v>0</v>
      </c>
      <c r="US158" s="7">
        <v>0</v>
      </c>
      <c r="UT158" s="7">
        <v>0</v>
      </c>
      <c r="UU158" s="7">
        <v>0</v>
      </c>
      <c r="UV158" s="7">
        <v>0</v>
      </c>
      <c r="UW158" s="7">
        <v>0</v>
      </c>
      <c r="UX158" s="7">
        <v>0</v>
      </c>
      <c r="UY158" s="7">
        <v>0</v>
      </c>
      <c r="UZ158" s="7">
        <v>0</v>
      </c>
      <c r="VA158" s="7">
        <v>0</v>
      </c>
      <c r="VB158" s="7">
        <v>0</v>
      </c>
      <c r="VC158" s="8">
        <v>0</v>
      </c>
      <c r="VD158" s="7">
        <v>0</v>
      </c>
      <c r="VE158" s="7">
        <v>0</v>
      </c>
      <c r="VF158" s="7">
        <v>0</v>
      </c>
      <c r="VG158" s="7">
        <v>0</v>
      </c>
      <c r="VH158" s="7">
        <v>0</v>
      </c>
      <c r="VI158" s="7">
        <v>0</v>
      </c>
      <c r="VJ158" s="7">
        <v>0</v>
      </c>
      <c r="VK158" s="7">
        <v>0</v>
      </c>
      <c r="VL158" s="7">
        <v>0</v>
      </c>
      <c r="VM158" s="7">
        <v>0</v>
      </c>
      <c r="VN158" s="7">
        <v>0</v>
      </c>
      <c r="VO158" s="7">
        <v>0</v>
      </c>
      <c r="VP158" s="7">
        <v>0</v>
      </c>
      <c r="VQ158" s="7">
        <v>0</v>
      </c>
      <c r="VR158" s="8">
        <v>0</v>
      </c>
      <c r="VS158" s="7">
        <v>0</v>
      </c>
      <c r="VT158" s="7">
        <v>0</v>
      </c>
      <c r="VU158" s="7">
        <v>0</v>
      </c>
      <c r="VV158" s="7">
        <v>0</v>
      </c>
      <c r="VW158" s="7">
        <v>0</v>
      </c>
      <c r="VX158" s="7">
        <v>0</v>
      </c>
      <c r="VY158" s="7">
        <v>0</v>
      </c>
      <c r="VZ158" s="7">
        <v>0</v>
      </c>
      <c r="WA158" s="7">
        <v>0</v>
      </c>
      <c r="WB158" s="7">
        <v>0</v>
      </c>
      <c r="WC158" s="7">
        <v>0</v>
      </c>
      <c r="WD158" s="7">
        <v>0</v>
      </c>
      <c r="WE158" s="7">
        <v>0</v>
      </c>
      <c r="WF158" s="7">
        <v>0</v>
      </c>
      <c r="WG158" s="8">
        <v>0</v>
      </c>
      <c r="WH158" s="7">
        <v>0</v>
      </c>
      <c r="WI158" s="7">
        <v>0</v>
      </c>
      <c r="WJ158" s="7">
        <v>0</v>
      </c>
      <c r="WK158" s="7">
        <v>0</v>
      </c>
      <c r="WL158" s="7">
        <v>0</v>
      </c>
      <c r="WM158" s="7">
        <v>0</v>
      </c>
      <c r="WN158" s="7">
        <v>0</v>
      </c>
      <c r="WO158" s="7">
        <v>0</v>
      </c>
      <c r="WP158" s="7">
        <v>0</v>
      </c>
      <c r="WQ158" s="7">
        <v>0</v>
      </c>
      <c r="WR158" s="7">
        <v>0</v>
      </c>
      <c r="WS158" s="7">
        <v>0</v>
      </c>
      <c r="WT158" s="7">
        <v>0</v>
      </c>
      <c r="WU158" s="7">
        <v>0</v>
      </c>
      <c r="WV158" s="8">
        <v>0</v>
      </c>
      <c r="WW158" s="7">
        <v>0</v>
      </c>
      <c r="WX158" s="7">
        <v>0</v>
      </c>
      <c r="WY158" s="7">
        <v>0</v>
      </c>
      <c r="WZ158" s="7">
        <v>0</v>
      </c>
      <c r="XA158" s="7">
        <v>0</v>
      </c>
      <c r="XB158" s="7">
        <v>0</v>
      </c>
      <c r="XC158" s="7">
        <v>0</v>
      </c>
      <c r="XD158" s="7">
        <v>0</v>
      </c>
      <c r="XE158" s="7">
        <v>0</v>
      </c>
      <c r="XF158" s="7">
        <v>0</v>
      </c>
      <c r="XG158" s="7">
        <v>0</v>
      </c>
      <c r="XH158" s="7">
        <v>0</v>
      </c>
      <c r="XI158" s="7">
        <v>0</v>
      </c>
      <c r="XJ158" s="7">
        <v>0</v>
      </c>
      <c r="XK158" s="8">
        <v>0</v>
      </c>
      <c r="XL158" s="7">
        <v>0</v>
      </c>
      <c r="XM158" s="7">
        <v>0</v>
      </c>
      <c r="XN158" s="7">
        <v>0</v>
      </c>
      <c r="XO158" s="7">
        <v>0</v>
      </c>
      <c r="XP158" s="7">
        <v>0</v>
      </c>
      <c r="XQ158" s="7">
        <v>0</v>
      </c>
      <c r="XR158" s="7">
        <v>0</v>
      </c>
      <c r="XS158" s="7">
        <v>0</v>
      </c>
      <c r="XT158" s="7">
        <v>0</v>
      </c>
      <c r="XU158" s="7">
        <v>0</v>
      </c>
      <c r="XV158" s="7">
        <v>0</v>
      </c>
      <c r="XW158" s="7">
        <v>0</v>
      </c>
      <c r="XX158" s="7">
        <v>0</v>
      </c>
      <c r="XY158" s="7">
        <v>0</v>
      </c>
      <c r="XZ158" s="8">
        <v>0</v>
      </c>
      <c r="YA158" s="7">
        <v>0</v>
      </c>
      <c r="YB158" s="7">
        <v>0</v>
      </c>
      <c r="YC158" s="7">
        <v>0</v>
      </c>
      <c r="YD158" s="7">
        <v>0</v>
      </c>
      <c r="YE158" s="7">
        <v>0</v>
      </c>
      <c r="YF158" s="7">
        <v>0</v>
      </c>
      <c r="YG158" s="7">
        <v>0</v>
      </c>
      <c r="YH158" s="7">
        <v>0</v>
      </c>
      <c r="YI158" s="7">
        <v>0</v>
      </c>
      <c r="YJ158" s="7">
        <v>0</v>
      </c>
      <c r="YK158" s="7">
        <v>0</v>
      </c>
      <c r="YL158" s="7">
        <v>0</v>
      </c>
      <c r="YM158" s="7">
        <v>0</v>
      </c>
      <c r="YN158" s="7">
        <v>0</v>
      </c>
      <c r="YO158" s="8">
        <v>0</v>
      </c>
      <c r="YP158" s="7">
        <v>0</v>
      </c>
      <c r="YQ158" s="7">
        <v>0</v>
      </c>
      <c r="YR158" s="7">
        <v>0</v>
      </c>
      <c r="YS158" s="7">
        <v>0</v>
      </c>
      <c r="YT158" s="7">
        <v>0</v>
      </c>
      <c r="YU158" s="7">
        <v>0</v>
      </c>
      <c r="YV158" s="7">
        <v>0</v>
      </c>
      <c r="YW158" s="7">
        <v>0</v>
      </c>
      <c r="YX158" s="7">
        <v>0</v>
      </c>
      <c r="YY158" s="7">
        <v>0</v>
      </c>
      <c r="YZ158" s="7">
        <v>0</v>
      </c>
      <c r="ZA158" s="7">
        <v>0</v>
      </c>
      <c r="ZB158" s="7">
        <v>0</v>
      </c>
      <c r="ZC158" s="7">
        <v>0</v>
      </c>
      <c r="ZD158" s="8">
        <v>0</v>
      </c>
      <c r="ZE158" s="7">
        <v>0</v>
      </c>
      <c r="ZF158" s="7">
        <v>0</v>
      </c>
      <c r="ZG158" s="7">
        <v>0</v>
      </c>
      <c r="ZH158" s="7">
        <v>0</v>
      </c>
      <c r="ZI158" s="7">
        <v>0</v>
      </c>
      <c r="ZJ158" s="7">
        <v>0</v>
      </c>
      <c r="ZK158" s="7">
        <v>0</v>
      </c>
      <c r="ZL158" s="7">
        <v>0</v>
      </c>
      <c r="ZM158" s="7">
        <v>0</v>
      </c>
      <c r="ZN158" s="7">
        <v>0</v>
      </c>
      <c r="ZO158" s="7">
        <v>0</v>
      </c>
      <c r="ZP158" s="7">
        <v>0</v>
      </c>
      <c r="ZQ158" s="7">
        <v>0</v>
      </c>
      <c r="ZR158" s="7">
        <v>0</v>
      </c>
      <c r="ZS158" s="8">
        <v>0</v>
      </c>
      <c r="ZT158" s="7">
        <v>0</v>
      </c>
      <c r="ZU158" s="7">
        <v>0</v>
      </c>
      <c r="ZV158" s="7">
        <v>0</v>
      </c>
      <c r="ZW158" s="7">
        <v>0</v>
      </c>
      <c r="ZX158" s="7">
        <v>0</v>
      </c>
      <c r="ZY158" s="7">
        <v>0</v>
      </c>
      <c r="ZZ158" s="7">
        <v>0</v>
      </c>
      <c r="AAA158" s="7">
        <v>0</v>
      </c>
      <c r="AAB158" s="7">
        <v>0</v>
      </c>
      <c r="AAC158" s="7">
        <v>0</v>
      </c>
      <c r="AAD158" s="7">
        <v>0</v>
      </c>
      <c r="AAE158" s="7">
        <v>0</v>
      </c>
      <c r="AAF158" s="7">
        <v>0</v>
      </c>
      <c r="AAG158" s="7">
        <v>0</v>
      </c>
      <c r="AAH158" s="8">
        <v>0</v>
      </c>
      <c r="AAI158" s="7">
        <v>0</v>
      </c>
      <c r="AAJ158" s="7">
        <v>0</v>
      </c>
      <c r="AAK158" s="7">
        <v>0</v>
      </c>
      <c r="AAL158" s="7">
        <v>0</v>
      </c>
      <c r="AAM158" s="7">
        <v>0</v>
      </c>
      <c r="AAN158" s="7">
        <v>0</v>
      </c>
      <c r="AAO158" s="7">
        <v>0</v>
      </c>
      <c r="AAP158" s="7">
        <v>0</v>
      </c>
      <c r="AAQ158" s="7">
        <v>0</v>
      </c>
      <c r="AAR158" s="7">
        <v>0</v>
      </c>
      <c r="AAS158" s="7">
        <v>0</v>
      </c>
      <c r="AAT158" s="7">
        <v>0</v>
      </c>
      <c r="AAU158" s="7">
        <v>0</v>
      </c>
      <c r="AAV158" s="7">
        <v>0</v>
      </c>
      <c r="AAW158" s="8">
        <v>0</v>
      </c>
      <c r="AAX158" s="7">
        <v>0</v>
      </c>
      <c r="AAY158" s="7">
        <v>0</v>
      </c>
      <c r="AAZ158" s="7">
        <v>0</v>
      </c>
      <c r="ABA158" s="7">
        <v>0</v>
      </c>
      <c r="ABB158" s="7">
        <v>0</v>
      </c>
      <c r="ABC158" s="7">
        <v>0</v>
      </c>
      <c r="ABD158" s="7">
        <v>0</v>
      </c>
      <c r="ABE158" s="7">
        <v>0</v>
      </c>
      <c r="ABF158" s="7">
        <v>0</v>
      </c>
      <c r="ABG158" s="7">
        <v>0</v>
      </c>
      <c r="ABH158" s="7">
        <v>0</v>
      </c>
      <c r="ABI158" s="7">
        <v>0</v>
      </c>
      <c r="ABJ158" s="7">
        <v>0</v>
      </c>
      <c r="ABK158" s="7">
        <v>0</v>
      </c>
      <c r="ABL158" s="8">
        <v>0</v>
      </c>
      <c r="ABM158" s="7">
        <v>0</v>
      </c>
      <c r="ABN158" s="7">
        <v>0</v>
      </c>
      <c r="ABO158" s="7">
        <v>0</v>
      </c>
      <c r="ABP158" s="7">
        <v>0</v>
      </c>
      <c r="ABQ158" s="7">
        <v>0</v>
      </c>
      <c r="ABR158" s="7">
        <v>0</v>
      </c>
      <c r="ABS158" s="7">
        <v>0</v>
      </c>
      <c r="ABT158" s="7">
        <v>0</v>
      </c>
      <c r="ABU158" s="7">
        <v>0</v>
      </c>
      <c r="ABV158" s="7">
        <v>0</v>
      </c>
      <c r="ABW158" s="7">
        <v>0</v>
      </c>
      <c r="ABX158" s="7">
        <v>0</v>
      </c>
      <c r="ABY158" s="7">
        <v>0</v>
      </c>
      <c r="ABZ158" s="7">
        <v>0</v>
      </c>
      <c r="ACA158" s="8">
        <v>0</v>
      </c>
      <c r="ACB158" s="7">
        <v>0</v>
      </c>
      <c r="ACC158" s="7">
        <v>0</v>
      </c>
      <c r="ACD158" s="7">
        <v>0</v>
      </c>
      <c r="ACE158" s="7">
        <v>0</v>
      </c>
      <c r="ACF158" s="7">
        <v>0</v>
      </c>
      <c r="ACG158" s="7">
        <v>0</v>
      </c>
      <c r="ACH158" s="7">
        <v>0</v>
      </c>
      <c r="ACI158" s="7">
        <v>0</v>
      </c>
      <c r="ACJ158" s="7">
        <v>0</v>
      </c>
      <c r="ACK158" s="7">
        <v>0</v>
      </c>
      <c r="ACL158" s="7">
        <v>0</v>
      </c>
      <c r="ACM158" s="7">
        <v>0</v>
      </c>
      <c r="ACN158" s="7">
        <v>0</v>
      </c>
      <c r="ACO158" s="7">
        <v>0</v>
      </c>
      <c r="ACP158" s="8">
        <v>0</v>
      </c>
      <c r="ACQ158" s="7">
        <v>0</v>
      </c>
      <c r="ACR158" s="7">
        <v>0</v>
      </c>
      <c r="ACS158" s="7">
        <v>0</v>
      </c>
      <c r="ACT158" s="7">
        <v>0</v>
      </c>
      <c r="ACU158" s="7">
        <v>0</v>
      </c>
      <c r="ACV158" s="7">
        <v>0</v>
      </c>
      <c r="ACW158" s="7">
        <v>0</v>
      </c>
      <c r="ACX158" s="7">
        <v>0</v>
      </c>
      <c r="ACY158" s="7">
        <v>0</v>
      </c>
      <c r="ACZ158" s="7">
        <v>0</v>
      </c>
      <c r="ADA158" s="7">
        <v>0</v>
      </c>
      <c r="ADB158" s="7">
        <v>0</v>
      </c>
      <c r="ADC158" s="7">
        <v>0</v>
      </c>
      <c r="ADD158" s="7">
        <v>0</v>
      </c>
      <c r="ADE158" s="8">
        <v>0</v>
      </c>
      <c r="ADF158" s="7"/>
      <c r="ADG158" s="7"/>
      <c r="ADH158" s="7"/>
      <c r="ADI158" s="7"/>
      <c r="ADJ158" s="7"/>
      <c r="ADK158" s="7"/>
      <c r="ADL158" s="7"/>
      <c r="ADM158" s="7"/>
      <c r="ADN158" s="7"/>
      <c r="ADO158" s="7"/>
      <c r="ADP158" s="7"/>
      <c r="ADQ158" s="7"/>
      <c r="ADR158" s="7"/>
      <c r="ADS158" s="7"/>
      <c r="ADT158" s="7"/>
      <c r="ADU158" s="7"/>
      <c r="ADV158" s="7"/>
      <c r="ADW158" s="7"/>
      <c r="ADX158" s="7"/>
      <c r="ADY158" s="7"/>
      <c r="ADZ158" s="7"/>
      <c r="AEA158" s="7"/>
      <c r="AEB158" s="7"/>
      <c r="AEC158" s="7"/>
      <c r="AED158" s="7"/>
      <c r="AEE158" s="7"/>
      <c r="AEF158" s="7"/>
      <c r="AEG158" s="7"/>
      <c r="AEH158" s="7"/>
      <c r="AEI158" s="7"/>
      <c r="AEJ158" s="7"/>
      <c r="AEK158" s="7"/>
      <c r="AEL158" s="7"/>
      <c r="AEM158" s="7"/>
      <c r="AEN158" s="7"/>
      <c r="AEO158" s="7"/>
      <c r="AEP158" s="7"/>
      <c r="AEQ158" s="7"/>
      <c r="AER158" s="7"/>
      <c r="AES158" s="7"/>
      <c r="AET158" s="7"/>
      <c r="AEU158" s="7"/>
      <c r="AEV158" s="7"/>
      <c r="AEW158" s="7"/>
      <c r="AEX158" s="7"/>
      <c r="AEY158" s="7"/>
      <c r="AEZ158" s="7"/>
      <c r="AFA158" s="7"/>
      <c r="AFB158" s="7"/>
      <c r="AFC158" s="7"/>
      <c r="AFD158" s="7"/>
      <c r="AFE158" s="7"/>
      <c r="AFF158" s="7"/>
      <c r="AFG158" s="7"/>
      <c r="AFH158" s="7"/>
      <c r="AFI158" s="7"/>
      <c r="AFJ158" s="7"/>
      <c r="AFK158" s="7"/>
      <c r="AFL158" s="7"/>
      <c r="AFM158" s="7"/>
      <c r="AFN158" s="7"/>
      <c r="AFO158" s="7"/>
      <c r="AFP158" s="7"/>
      <c r="AFQ158" s="7"/>
      <c r="AFR158" s="7"/>
      <c r="AFS158" s="7"/>
      <c r="AFT158" s="7"/>
      <c r="AFU158" s="7"/>
      <c r="AFV158" s="7"/>
      <c r="AFW158" s="7"/>
      <c r="AFX158" s="7"/>
      <c r="AFY158" s="7"/>
      <c r="AFZ158" s="7"/>
      <c r="AGA158" s="7"/>
      <c r="AGB158" s="7"/>
      <c r="AGC158" s="7"/>
      <c r="AGD158" s="7"/>
      <c r="AGE158" s="7"/>
      <c r="AGF158" s="7"/>
      <c r="AGG158" s="7"/>
      <c r="AGH158" s="7"/>
      <c r="AGI158" s="7"/>
      <c r="AGJ158" s="7"/>
      <c r="AGK158" s="7"/>
      <c r="AGL158" s="7"/>
      <c r="AGM158" s="7"/>
      <c r="AGN158" s="7"/>
      <c r="AGO158" s="7"/>
      <c r="AGP158" s="7"/>
      <c r="AGQ158" s="7"/>
      <c r="AGR158" s="7"/>
      <c r="AGS158" s="7"/>
      <c r="AGT158" s="7"/>
      <c r="AGU158" s="7"/>
      <c r="AGV158" s="7"/>
      <c r="AGW158" s="7"/>
      <c r="AGX158" s="7"/>
      <c r="AGY158" s="7"/>
      <c r="AGZ158" s="7"/>
      <c r="AHA158" s="7"/>
      <c r="AHB158" s="7"/>
      <c r="AHC158" s="7"/>
      <c r="AHD158" s="7"/>
      <c r="AHE158" s="7"/>
      <c r="AHF158" s="7"/>
      <c r="AHG158" s="7"/>
      <c r="AHH158" s="7"/>
      <c r="AHI158" s="7"/>
      <c r="AHJ158" s="7"/>
      <c r="AHK158" s="7"/>
      <c r="AHL158" s="7"/>
      <c r="AHM158" s="7"/>
      <c r="AHN158" s="7"/>
      <c r="AHO158" s="7"/>
      <c r="AHP158" s="7"/>
      <c r="AHQ158" s="7"/>
      <c r="AHR158" s="7"/>
      <c r="AHS158" s="7"/>
      <c r="AHT158" s="7"/>
      <c r="AHU158" s="7"/>
      <c r="AHV158" s="7"/>
      <c r="AHW158" s="7"/>
      <c r="AHX158" s="7"/>
      <c r="AHY158" s="7"/>
      <c r="AHZ158" s="7"/>
      <c r="AIA158" s="7"/>
      <c r="AIB158" s="7"/>
      <c r="AIC158" s="7"/>
      <c r="AID158" s="7"/>
      <c r="AIE158" s="7"/>
      <c r="AIF158" s="7"/>
      <c r="AIG158" s="7"/>
      <c r="AIH158" s="7"/>
      <c r="AII158" s="7"/>
      <c r="AIJ158" s="7"/>
      <c r="AIK158" s="7"/>
      <c r="AIL158" s="7"/>
      <c r="AIM158" s="7"/>
      <c r="AIN158" s="7"/>
      <c r="AIO158" s="7"/>
      <c r="AIP158" s="7"/>
      <c r="AIQ158" s="7"/>
      <c r="AIR158" s="7"/>
      <c r="AIS158" s="7"/>
      <c r="AIT158" s="7"/>
      <c r="AIU158" s="7"/>
      <c r="AIV158" s="7"/>
      <c r="AIW158" s="7"/>
      <c r="AIX158" s="7"/>
      <c r="AIY158" s="7"/>
      <c r="AIZ158" s="7"/>
      <c r="AJA158" s="7"/>
      <c r="AJB158" s="7"/>
      <c r="AJC158" s="7"/>
      <c r="AJD158" s="7"/>
      <c r="AJE158" s="7"/>
      <c r="AJF158" s="7"/>
      <c r="AJG158" s="7"/>
      <c r="AJH158" s="7"/>
      <c r="AJI158" s="7"/>
      <c r="AJJ158" s="7"/>
      <c r="AJK158" s="7"/>
      <c r="AJL158" s="7"/>
      <c r="AJM158" s="7"/>
      <c r="AJN158" s="7"/>
      <c r="AJO158" s="7"/>
      <c r="AJP158" s="7"/>
      <c r="AJQ158" s="7"/>
      <c r="AJR158" s="7"/>
      <c r="AJS158" s="7"/>
      <c r="AJT158" s="7"/>
      <c r="AJU158" s="7"/>
      <c r="AJV158" s="7"/>
      <c r="AJW158" s="7"/>
      <c r="AJX158" s="7"/>
      <c r="AJY158" s="7"/>
      <c r="AJZ158" s="7"/>
      <c r="AKA158" s="7"/>
      <c r="AKB158" s="7"/>
      <c r="AKC158" s="7"/>
      <c r="AKD158" s="7"/>
      <c r="AKE158" s="7"/>
      <c r="AKF158" s="7"/>
      <c r="AKG158" s="7"/>
      <c r="AKH158" s="7"/>
      <c r="AKI158" s="7"/>
      <c r="AKJ158" s="7"/>
      <c r="AKK158" s="7"/>
      <c r="AKL158" s="7"/>
      <c r="AKM158" s="7"/>
      <c r="AKN158" s="7"/>
      <c r="AKO158" s="7"/>
      <c r="AKP158" s="7"/>
      <c r="AKQ158" s="7"/>
      <c r="AKR158" s="7"/>
      <c r="AKS158" s="7"/>
      <c r="AKT158" s="7"/>
      <c r="AKU158" s="7"/>
      <c r="AKV158" s="7"/>
      <c r="AKW158" s="7"/>
      <c r="AKX158" s="7"/>
      <c r="AKY158" s="7"/>
      <c r="AKZ158" s="7"/>
      <c r="ALA158" s="7"/>
      <c r="ALB158" s="7"/>
      <c r="ALC158" s="7"/>
      <c r="ALD158" s="7"/>
      <c r="ALE158" s="7"/>
      <c r="ALF158" s="7"/>
      <c r="ALG158" s="7"/>
      <c r="ALH158" s="7"/>
      <c r="ALI158" s="7"/>
      <c r="ALJ158" s="7"/>
      <c r="ALK158" s="7"/>
      <c r="ALL158" s="7"/>
      <c r="ALM158" s="7"/>
      <c r="ALN158" s="7"/>
      <c r="ALO158" s="7"/>
      <c r="ALP158" s="7"/>
      <c r="ALQ158" s="7"/>
      <c r="ALR158" s="7"/>
      <c r="ALS158" s="7"/>
      <c r="ALT158" s="7"/>
      <c r="ALU158" s="7"/>
      <c r="ALV158" s="7"/>
      <c r="ALW158" s="7"/>
      <c r="ALX158" s="7"/>
      <c r="ALY158" s="7"/>
      <c r="ALZ158" s="7"/>
      <c r="AMA158" s="7"/>
      <c r="AMB158" s="7"/>
      <c r="AMC158" s="7"/>
      <c r="AMD158" s="7"/>
      <c r="AME158" s="7"/>
      <c r="AMF158" s="7"/>
      <c r="AMG158" s="7"/>
      <c r="AMH158" s="7"/>
      <c r="AMI158" s="7"/>
      <c r="AMJ158" s="7"/>
      <c r="AMK158" s="7"/>
      <c r="AML158" s="4"/>
      <c r="AMM158" s="4"/>
      <c r="AMN158" s="4"/>
      <c r="AMO158" s="4"/>
      <c r="AMP158" s="4"/>
      <c r="AMQ158" s="4"/>
      <c r="AMR158" s="4"/>
      <c r="AMS158" s="4"/>
      <c r="AMT158" s="4"/>
      <c r="AMU158" s="4"/>
      <c r="AMV158" s="4"/>
      <c r="AMW158" s="4"/>
      <c r="AMX158" s="4"/>
      <c r="AMY158" s="4"/>
      <c r="AMZ158" s="9"/>
      <c r="ANA158" s="4"/>
      <c r="ANB158" s="4"/>
      <c r="ANC158" s="4"/>
      <c r="AND158" s="4"/>
      <c r="ANE158" s="4"/>
      <c r="ANF158" s="4"/>
      <c r="ANG158" s="4"/>
      <c r="ANH158" s="4"/>
      <c r="ANI158" s="4"/>
      <c r="ANJ158" s="4"/>
      <c r="ANK158" s="4"/>
      <c r="ANL158" s="4"/>
      <c r="ANM158" s="4"/>
      <c r="ANN158" s="4"/>
      <c r="ANO158" s="9"/>
      <c r="ANP158" s="4"/>
      <c r="ANQ158" s="4"/>
      <c r="ANR158" s="4"/>
      <c r="ANS158" s="4"/>
      <c r="ANT158" s="4"/>
      <c r="ANU158" s="4"/>
      <c r="ANV158" s="4"/>
      <c r="ANW158" s="4"/>
      <c r="ANX158" s="4"/>
      <c r="ANY158" s="4"/>
      <c r="ANZ158" s="4"/>
      <c r="AOA158" s="4"/>
      <c r="AOB158" s="4"/>
      <c r="AOC158" s="4"/>
      <c r="AOD158" s="4"/>
      <c r="AOE158" s="4"/>
      <c r="AOF158" s="4"/>
      <c r="AOG158" s="4"/>
      <c r="AOH158" s="4"/>
      <c r="AOI158" s="4"/>
      <c r="AOJ158" s="4"/>
      <c r="AOK158" s="4"/>
      <c r="AOL158" s="4"/>
      <c r="AOM158" s="4"/>
      <c r="AON158" s="4"/>
      <c r="AOO158" s="4"/>
      <c r="AOP158" s="4"/>
      <c r="AOQ158" s="4"/>
      <c r="AOR158" s="4"/>
      <c r="AOS158" s="4"/>
      <c r="AOT158" s="4"/>
      <c r="AOU158" s="4"/>
      <c r="AOV158" s="4"/>
      <c r="AOW158" s="4"/>
      <c r="AOX158" s="4"/>
      <c r="AOY158" s="4"/>
      <c r="AOZ158" s="4"/>
      <c r="APA158" s="4"/>
      <c r="APB158" s="4"/>
      <c r="APC158" s="4"/>
      <c r="APD158" s="4"/>
      <c r="APE158" s="4"/>
      <c r="APF158" s="4"/>
      <c r="APG158" s="4"/>
      <c r="APH158" s="4"/>
    </row>
    <row r="159" spans="2:1100" x14ac:dyDescent="0.25">
      <c r="B159" s="12">
        <v>13</v>
      </c>
      <c r="C159" s="12">
        <v>4531.920000000001</v>
      </c>
      <c r="D159" s="12">
        <v>4591.51</v>
      </c>
      <c r="E159" s="12">
        <v>4576.1899999999996</v>
      </c>
      <c r="F159" s="12">
        <v>3987.1599999999989</v>
      </c>
      <c r="G159" s="12">
        <v>4043.35</v>
      </c>
      <c r="H159" s="12">
        <v>3646.9399999999991</v>
      </c>
      <c r="I159" s="12">
        <v>3260.6299999999997</v>
      </c>
      <c r="J159" s="12">
        <v>3063.67</v>
      </c>
      <c r="K159" s="12">
        <v>3449.2099999999991</v>
      </c>
      <c r="L159" s="12">
        <v>5557.38</v>
      </c>
      <c r="M159" s="12">
        <v>5673.0199999999995</v>
      </c>
      <c r="N159" s="12">
        <v>5397.35</v>
      </c>
      <c r="O159" s="12">
        <v>5052.33</v>
      </c>
      <c r="P159" s="12">
        <v>5045.9499999999989</v>
      </c>
      <c r="Q159" s="12"/>
      <c r="R159" s="12"/>
      <c r="S159" s="12">
        <v>13</v>
      </c>
      <c r="T159" s="12" t="s">
        <v>12</v>
      </c>
      <c r="U159" s="12">
        <v>1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2">
        <v>0</v>
      </c>
      <c r="AZ159" s="11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12">
        <v>0</v>
      </c>
      <c r="BQ159" s="12">
        <v>0</v>
      </c>
      <c r="BR159" s="12">
        <v>0</v>
      </c>
      <c r="BS159" s="12">
        <v>0</v>
      </c>
      <c r="BT159" s="12">
        <v>0</v>
      </c>
      <c r="BU159" s="12">
        <v>0</v>
      </c>
      <c r="BV159" s="12">
        <v>0</v>
      </c>
      <c r="BW159" s="12">
        <v>0</v>
      </c>
      <c r="BX159" s="12">
        <v>0</v>
      </c>
      <c r="BY159" s="12">
        <v>0</v>
      </c>
      <c r="BZ159" s="12">
        <v>0</v>
      </c>
      <c r="CA159" s="12">
        <v>0</v>
      </c>
      <c r="CB159" s="12">
        <v>0</v>
      </c>
      <c r="CC159" s="12">
        <v>0</v>
      </c>
      <c r="CD159" s="12">
        <v>0</v>
      </c>
      <c r="CE159" s="12">
        <v>0</v>
      </c>
      <c r="CF159" s="12">
        <v>0</v>
      </c>
      <c r="CG159" s="12">
        <v>0</v>
      </c>
      <c r="CH159" s="12">
        <v>0</v>
      </c>
      <c r="CI159" s="12">
        <v>0</v>
      </c>
      <c r="CJ159" s="12">
        <v>0</v>
      </c>
      <c r="CK159" s="12">
        <v>0</v>
      </c>
      <c r="CL159" s="12">
        <v>0</v>
      </c>
      <c r="CM159" s="12">
        <v>0</v>
      </c>
      <c r="CN159" s="12">
        <v>0</v>
      </c>
      <c r="CO159" s="12">
        <v>0</v>
      </c>
      <c r="CP159" s="12">
        <v>0</v>
      </c>
      <c r="CQ159" s="12">
        <v>0</v>
      </c>
      <c r="CR159" s="12">
        <v>0</v>
      </c>
      <c r="CS159" s="12">
        <v>0</v>
      </c>
      <c r="CT159" s="12">
        <v>0</v>
      </c>
      <c r="CU159" s="12">
        <v>0</v>
      </c>
      <c r="CV159" s="12">
        <v>0</v>
      </c>
      <c r="CW159" s="12">
        <v>0</v>
      </c>
      <c r="CX159" s="12">
        <v>0</v>
      </c>
      <c r="CY159" s="12">
        <v>0</v>
      </c>
      <c r="CZ159" s="12">
        <v>0</v>
      </c>
      <c r="DA159" s="12">
        <v>0</v>
      </c>
      <c r="DB159" s="12">
        <v>0</v>
      </c>
      <c r="DC159" s="12">
        <v>0</v>
      </c>
      <c r="DD159" s="12">
        <v>0</v>
      </c>
      <c r="DE159" s="12">
        <v>0</v>
      </c>
      <c r="DF159" s="12">
        <v>0</v>
      </c>
      <c r="DG159" s="13">
        <v>0</v>
      </c>
      <c r="DH159" s="13">
        <v>0</v>
      </c>
      <c r="DI159" s="13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8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8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8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  <c r="FK159" s="7">
        <v>0</v>
      </c>
      <c r="FL159" s="7">
        <v>0</v>
      </c>
      <c r="FM159" s="7">
        <v>0</v>
      </c>
      <c r="FN159" s="8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7">
        <v>0</v>
      </c>
      <c r="FZ159" s="7">
        <v>0</v>
      </c>
      <c r="GA159" s="7">
        <v>0</v>
      </c>
      <c r="GB159" s="7">
        <v>0</v>
      </c>
      <c r="GC159" s="8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7">
        <v>0</v>
      </c>
      <c r="GO159" s="7">
        <v>0</v>
      </c>
      <c r="GP159" s="7">
        <v>0</v>
      </c>
      <c r="GQ159" s="7">
        <v>0</v>
      </c>
      <c r="GR159" s="8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7">
        <v>0</v>
      </c>
      <c r="HD159" s="7">
        <v>0</v>
      </c>
      <c r="HE159" s="7">
        <v>0</v>
      </c>
      <c r="HF159" s="7">
        <v>0</v>
      </c>
      <c r="HG159" s="8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7">
        <v>0</v>
      </c>
      <c r="HS159" s="7">
        <v>0</v>
      </c>
      <c r="HT159" s="7">
        <v>0</v>
      </c>
      <c r="HU159" s="7">
        <v>0</v>
      </c>
      <c r="HV159" s="8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7">
        <v>0</v>
      </c>
      <c r="IH159" s="7">
        <v>0</v>
      </c>
      <c r="II159" s="7">
        <v>0</v>
      </c>
      <c r="IJ159" s="7">
        <v>0</v>
      </c>
      <c r="IK159" s="8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7">
        <v>0</v>
      </c>
      <c r="IW159" s="7">
        <v>0</v>
      </c>
      <c r="IX159" s="7">
        <v>0</v>
      </c>
      <c r="IY159" s="7">
        <v>0</v>
      </c>
      <c r="IZ159" s="8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7">
        <v>0</v>
      </c>
      <c r="JL159" s="7">
        <v>0</v>
      </c>
      <c r="JM159" s="7">
        <v>0</v>
      </c>
      <c r="JN159" s="7">
        <v>0</v>
      </c>
      <c r="JO159" s="8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7">
        <v>0</v>
      </c>
      <c r="KA159" s="7">
        <v>0</v>
      </c>
      <c r="KB159" s="7">
        <v>0</v>
      </c>
      <c r="KC159" s="7">
        <v>0</v>
      </c>
      <c r="KD159" s="8">
        <v>0</v>
      </c>
      <c r="KE159" s="7">
        <v>0</v>
      </c>
      <c r="KF159" s="7">
        <v>0</v>
      </c>
      <c r="KG159" s="7">
        <v>0</v>
      </c>
      <c r="KH159" s="7">
        <v>0</v>
      </c>
      <c r="KI159" s="7">
        <v>0</v>
      </c>
      <c r="KJ159" s="7">
        <v>0</v>
      </c>
      <c r="KK159" s="7">
        <v>0</v>
      </c>
      <c r="KL159" s="7">
        <v>0</v>
      </c>
      <c r="KM159" s="7">
        <v>0</v>
      </c>
      <c r="KN159" s="7">
        <v>0</v>
      </c>
      <c r="KO159" s="7">
        <v>0</v>
      </c>
      <c r="KP159" s="7">
        <v>0</v>
      </c>
      <c r="KQ159" s="7">
        <v>0</v>
      </c>
      <c r="KR159" s="7">
        <v>0</v>
      </c>
      <c r="KS159" s="8">
        <v>0</v>
      </c>
      <c r="KT159" s="7">
        <v>0</v>
      </c>
      <c r="KU159" s="7">
        <v>0</v>
      </c>
      <c r="KV159" s="7">
        <v>0</v>
      </c>
      <c r="KW159" s="7">
        <v>0</v>
      </c>
      <c r="KX159" s="7">
        <v>0</v>
      </c>
      <c r="KY159" s="7">
        <v>0</v>
      </c>
      <c r="KZ159" s="7">
        <v>0</v>
      </c>
      <c r="LA159" s="7">
        <v>0</v>
      </c>
      <c r="LB159" s="7">
        <v>0</v>
      </c>
      <c r="LC159" s="7">
        <v>0</v>
      </c>
      <c r="LD159" s="7">
        <v>0</v>
      </c>
      <c r="LE159" s="7">
        <v>0</v>
      </c>
      <c r="LF159" s="7">
        <v>0</v>
      </c>
      <c r="LG159" s="7">
        <v>0</v>
      </c>
      <c r="LH159" s="8">
        <v>0</v>
      </c>
      <c r="LI159" s="7">
        <v>0</v>
      </c>
      <c r="LJ159" s="7">
        <v>0</v>
      </c>
      <c r="LK159" s="7">
        <v>0</v>
      </c>
      <c r="LL159" s="7">
        <v>0</v>
      </c>
      <c r="LM159" s="7">
        <v>0</v>
      </c>
      <c r="LN159" s="7">
        <v>0</v>
      </c>
      <c r="LO159" s="7">
        <v>0</v>
      </c>
      <c r="LP159" s="7">
        <v>0</v>
      </c>
      <c r="LQ159" s="7">
        <v>0</v>
      </c>
      <c r="LR159" s="7">
        <v>0</v>
      </c>
      <c r="LS159" s="7">
        <v>0</v>
      </c>
      <c r="LT159" s="7">
        <v>0</v>
      </c>
      <c r="LU159" s="7">
        <v>0</v>
      </c>
      <c r="LV159" s="7">
        <v>0</v>
      </c>
      <c r="LW159" s="8">
        <v>0</v>
      </c>
      <c r="LX159" s="7">
        <v>0</v>
      </c>
      <c r="LY159" s="7">
        <v>0</v>
      </c>
      <c r="LZ159" s="7">
        <v>0</v>
      </c>
      <c r="MA159" s="7">
        <v>0</v>
      </c>
      <c r="MB159" s="7">
        <v>0</v>
      </c>
      <c r="MC159" s="7">
        <v>0</v>
      </c>
      <c r="MD159" s="7">
        <v>0</v>
      </c>
      <c r="ME159" s="7">
        <v>0</v>
      </c>
      <c r="MF159" s="7">
        <v>0</v>
      </c>
      <c r="MG159" s="7">
        <v>0</v>
      </c>
      <c r="MH159" s="7">
        <v>0</v>
      </c>
      <c r="MI159" s="7">
        <v>0</v>
      </c>
      <c r="MJ159" s="7">
        <v>0</v>
      </c>
      <c r="MK159" s="7">
        <v>0</v>
      </c>
      <c r="ML159" s="8">
        <v>0</v>
      </c>
      <c r="MM159" s="7">
        <v>0</v>
      </c>
      <c r="MN159" s="7">
        <v>0</v>
      </c>
      <c r="MO159" s="7">
        <v>0</v>
      </c>
      <c r="MP159" s="7">
        <v>0</v>
      </c>
      <c r="MQ159" s="7">
        <v>0</v>
      </c>
      <c r="MR159" s="7">
        <v>0</v>
      </c>
      <c r="MS159" s="7">
        <v>0</v>
      </c>
      <c r="MT159" s="7">
        <v>0</v>
      </c>
      <c r="MU159" s="7">
        <v>0</v>
      </c>
      <c r="MV159" s="7">
        <v>0</v>
      </c>
      <c r="MW159" s="7">
        <v>0</v>
      </c>
      <c r="MX159" s="7">
        <v>0</v>
      </c>
      <c r="MY159" s="7">
        <v>0</v>
      </c>
      <c r="MZ159" s="7">
        <v>0</v>
      </c>
      <c r="NA159" s="8">
        <v>0</v>
      </c>
      <c r="NB159" s="7">
        <v>0</v>
      </c>
      <c r="NC159" s="7">
        <v>0</v>
      </c>
      <c r="ND159" s="7">
        <v>0</v>
      </c>
      <c r="NE159" s="7">
        <v>0</v>
      </c>
      <c r="NF159" s="7">
        <v>0</v>
      </c>
      <c r="NG159" s="7">
        <v>0</v>
      </c>
      <c r="NH159" s="7">
        <v>0</v>
      </c>
      <c r="NI159" s="7">
        <v>0</v>
      </c>
      <c r="NJ159" s="7">
        <v>0</v>
      </c>
      <c r="NK159" s="7">
        <v>0</v>
      </c>
      <c r="NL159" s="7">
        <v>0</v>
      </c>
      <c r="NM159" s="7">
        <v>0</v>
      </c>
      <c r="NN159" s="7">
        <v>0</v>
      </c>
      <c r="NO159" s="7">
        <v>0</v>
      </c>
      <c r="NP159" s="8">
        <v>0</v>
      </c>
      <c r="NQ159" s="7">
        <v>0</v>
      </c>
      <c r="NR159" s="7">
        <v>0</v>
      </c>
      <c r="NS159" s="7">
        <v>0</v>
      </c>
      <c r="NT159" s="7">
        <v>0</v>
      </c>
      <c r="NU159" s="7">
        <v>0</v>
      </c>
      <c r="NV159" s="7">
        <v>0</v>
      </c>
      <c r="NW159" s="7">
        <v>0</v>
      </c>
      <c r="NX159" s="7">
        <v>0</v>
      </c>
      <c r="NY159" s="7">
        <v>0</v>
      </c>
      <c r="NZ159" s="7">
        <v>0</v>
      </c>
      <c r="OA159" s="7">
        <v>0</v>
      </c>
      <c r="OB159" s="7">
        <v>0</v>
      </c>
      <c r="OC159" s="7">
        <v>0</v>
      </c>
      <c r="OD159" s="7">
        <v>0</v>
      </c>
      <c r="OE159" s="8">
        <v>0</v>
      </c>
      <c r="OF159" s="7">
        <v>0</v>
      </c>
      <c r="OG159" s="7">
        <v>0</v>
      </c>
      <c r="OH159" s="7">
        <v>0</v>
      </c>
      <c r="OI159" s="7">
        <v>0</v>
      </c>
      <c r="OJ159" s="7">
        <v>0</v>
      </c>
      <c r="OK159" s="7">
        <v>0</v>
      </c>
      <c r="OL159" s="7">
        <v>0</v>
      </c>
      <c r="OM159" s="7">
        <v>0</v>
      </c>
      <c r="ON159" s="7">
        <v>0</v>
      </c>
      <c r="OO159" s="7">
        <v>0</v>
      </c>
      <c r="OP159" s="7">
        <v>0</v>
      </c>
      <c r="OQ159" s="7">
        <v>0</v>
      </c>
      <c r="OR159" s="7">
        <v>0</v>
      </c>
      <c r="OS159" s="7">
        <v>0</v>
      </c>
      <c r="OT159" s="8">
        <v>0</v>
      </c>
      <c r="OU159" s="7">
        <v>0</v>
      </c>
      <c r="OV159" s="7">
        <v>0</v>
      </c>
      <c r="OW159" s="7">
        <v>0</v>
      </c>
      <c r="OX159" s="7">
        <v>0</v>
      </c>
      <c r="OY159" s="7">
        <v>0</v>
      </c>
      <c r="OZ159" s="7">
        <v>0</v>
      </c>
      <c r="PA159" s="7">
        <v>0</v>
      </c>
      <c r="PB159" s="7">
        <v>0</v>
      </c>
      <c r="PC159" s="7">
        <v>0</v>
      </c>
      <c r="PD159" s="7">
        <v>0</v>
      </c>
      <c r="PE159" s="7">
        <v>0</v>
      </c>
      <c r="PF159" s="7">
        <v>0</v>
      </c>
      <c r="PG159" s="7">
        <v>0</v>
      </c>
      <c r="PH159" s="7">
        <v>0</v>
      </c>
      <c r="PI159" s="8">
        <v>0</v>
      </c>
      <c r="PJ159" s="7">
        <v>0</v>
      </c>
      <c r="PK159" s="7">
        <v>0</v>
      </c>
      <c r="PL159" s="7">
        <v>0</v>
      </c>
      <c r="PM159" s="7">
        <v>0</v>
      </c>
      <c r="PN159" s="7">
        <v>0</v>
      </c>
      <c r="PO159" s="7">
        <v>0</v>
      </c>
      <c r="PP159" s="7">
        <v>0</v>
      </c>
      <c r="PQ159" s="7">
        <v>0</v>
      </c>
      <c r="PR159" s="7">
        <v>0</v>
      </c>
      <c r="PS159" s="7">
        <v>0</v>
      </c>
      <c r="PT159" s="7">
        <v>0</v>
      </c>
      <c r="PU159" s="7">
        <v>0</v>
      </c>
      <c r="PV159" s="7">
        <v>0</v>
      </c>
      <c r="PW159" s="7">
        <v>0</v>
      </c>
      <c r="PX159" s="8">
        <v>0</v>
      </c>
      <c r="PY159" s="7">
        <v>0</v>
      </c>
      <c r="PZ159" s="7">
        <v>0</v>
      </c>
      <c r="QA159" s="7">
        <v>0</v>
      </c>
      <c r="QB159" s="7">
        <v>0</v>
      </c>
      <c r="QC159" s="7">
        <v>0</v>
      </c>
      <c r="QD159" s="7">
        <v>0</v>
      </c>
      <c r="QE159" s="7">
        <v>0</v>
      </c>
      <c r="QF159" s="7">
        <v>0</v>
      </c>
      <c r="QG159" s="7">
        <v>0</v>
      </c>
      <c r="QH159" s="7">
        <v>0</v>
      </c>
      <c r="QI159" s="7">
        <v>0</v>
      </c>
      <c r="QJ159" s="7">
        <v>0</v>
      </c>
      <c r="QK159" s="7">
        <v>0</v>
      </c>
      <c r="QL159" s="7">
        <v>0</v>
      </c>
      <c r="QM159" s="8">
        <v>0</v>
      </c>
      <c r="QN159" s="7">
        <v>0</v>
      </c>
      <c r="QO159" s="7">
        <v>0</v>
      </c>
      <c r="QP159" s="7">
        <v>0</v>
      </c>
      <c r="QQ159" s="7">
        <v>0</v>
      </c>
      <c r="QR159" s="7">
        <v>0</v>
      </c>
      <c r="QS159" s="7">
        <v>0</v>
      </c>
      <c r="QT159" s="7">
        <v>0</v>
      </c>
      <c r="QU159" s="7">
        <v>0</v>
      </c>
      <c r="QV159" s="7">
        <v>0</v>
      </c>
      <c r="QW159" s="7">
        <v>0</v>
      </c>
      <c r="QX159" s="7">
        <v>0</v>
      </c>
      <c r="QY159" s="7">
        <v>0</v>
      </c>
      <c r="QZ159" s="7">
        <v>0</v>
      </c>
      <c r="RA159" s="7">
        <v>0</v>
      </c>
      <c r="RB159" s="8">
        <v>0</v>
      </c>
      <c r="RC159" s="7">
        <v>0</v>
      </c>
      <c r="RD159" s="7">
        <v>0</v>
      </c>
      <c r="RE159" s="7">
        <v>0</v>
      </c>
      <c r="RF159" s="7">
        <v>0</v>
      </c>
      <c r="RG159" s="7">
        <v>0</v>
      </c>
      <c r="RH159" s="7">
        <v>0</v>
      </c>
      <c r="RI159" s="7">
        <v>0</v>
      </c>
      <c r="RJ159" s="7">
        <v>0</v>
      </c>
      <c r="RK159" s="7">
        <v>0</v>
      </c>
      <c r="RL159" s="7">
        <v>0</v>
      </c>
      <c r="RM159" s="7">
        <v>0</v>
      </c>
      <c r="RN159" s="7">
        <v>0</v>
      </c>
      <c r="RO159" s="7">
        <v>0</v>
      </c>
      <c r="RP159" s="7">
        <v>0</v>
      </c>
      <c r="RQ159" s="8">
        <v>0</v>
      </c>
      <c r="RR159" s="7">
        <v>0</v>
      </c>
      <c r="RS159" s="7">
        <v>0</v>
      </c>
      <c r="RT159" s="7">
        <v>0</v>
      </c>
      <c r="RU159" s="7">
        <v>0</v>
      </c>
      <c r="RV159" s="7">
        <v>0</v>
      </c>
      <c r="RW159" s="7">
        <v>0</v>
      </c>
      <c r="RX159" s="7">
        <v>0</v>
      </c>
      <c r="RY159" s="7">
        <v>0</v>
      </c>
      <c r="RZ159" s="7">
        <v>0</v>
      </c>
      <c r="SA159" s="7">
        <v>0</v>
      </c>
      <c r="SB159" s="7">
        <v>0</v>
      </c>
      <c r="SC159" s="7">
        <v>0</v>
      </c>
      <c r="SD159" s="7">
        <v>0</v>
      </c>
      <c r="SE159" s="7">
        <v>0</v>
      </c>
      <c r="SF159" s="8">
        <v>0</v>
      </c>
      <c r="SG159" s="7">
        <v>0</v>
      </c>
      <c r="SH159" s="7">
        <v>0</v>
      </c>
      <c r="SI159" s="7">
        <v>0</v>
      </c>
      <c r="SJ159" s="7">
        <v>0</v>
      </c>
      <c r="SK159" s="7">
        <v>0</v>
      </c>
      <c r="SL159" s="7">
        <v>0</v>
      </c>
      <c r="SM159" s="7">
        <v>0</v>
      </c>
      <c r="SN159" s="7">
        <v>0</v>
      </c>
      <c r="SO159" s="7">
        <v>0</v>
      </c>
      <c r="SP159" s="7">
        <v>0</v>
      </c>
      <c r="SQ159" s="7">
        <v>0</v>
      </c>
      <c r="SR159" s="7">
        <v>0</v>
      </c>
      <c r="SS159" s="7">
        <v>0</v>
      </c>
      <c r="ST159" s="7">
        <v>0</v>
      </c>
      <c r="SU159" s="8">
        <v>0</v>
      </c>
      <c r="SV159" s="7">
        <v>0</v>
      </c>
      <c r="SW159" s="7">
        <v>0</v>
      </c>
      <c r="SX159" s="7">
        <v>0</v>
      </c>
      <c r="SY159" s="7">
        <v>0</v>
      </c>
      <c r="SZ159" s="7">
        <v>0</v>
      </c>
      <c r="TA159" s="7">
        <v>0</v>
      </c>
      <c r="TB159" s="7">
        <v>0</v>
      </c>
      <c r="TC159" s="7">
        <v>0</v>
      </c>
      <c r="TD159" s="7">
        <v>0</v>
      </c>
      <c r="TE159" s="7">
        <v>0</v>
      </c>
      <c r="TF159" s="7">
        <v>0</v>
      </c>
      <c r="TG159" s="7">
        <v>0</v>
      </c>
      <c r="TH159" s="7">
        <v>0</v>
      </c>
      <c r="TI159" s="7">
        <v>0</v>
      </c>
      <c r="TJ159" s="8">
        <v>0</v>
      </c>
      <c r="TK159" s="7">
        <v>0</v>
      </c>
      <c r="TL159" s="7">
        <v>0</v>
      </c>
      <c r="TM159" s="7">
        <v>0</v>
      </c>
      <c r="TN159" s="7">
        <v>0</v>
      </c>
      <c r="TO159" s="7">
        <v>0</v>
      </c>
      <c r="TP159" s="7">
        <v>0</v>
      </c>
      <c r="TQ159" s="7">
        <v>0</v>
      </c>
      <c r="TR159" s="7">
        <v>0</v>
      </c>
      <c r="TS159" s="7">
        <v>0</v>
      </c>
      <c r="TT159" s="7">
        <v>0</v>
      </c>
      <c r="TU159" s="7">
        <v>0</v>
      </c>
      <c r="TV159" s="7">
        <v>0</v>
      </c>
      <c r="TW159" s="7">
        <v>0</v>
      </c>
      <c r="TX159" s="7">
        <v>0</v>
      </c>
      <c r="TY159" s="8">
        <v>0</v>
      </c>
      <c r="TZ159" s="7">
        <v>0</v>
      </c>
      <c r="UA159" s="7">
        <v>0</v>
      </c>
      <c r="UB159" s="7">
        <v>0</v>
      </c>
      <c r="UC159" s="7">
        <v>0</v>
      </c>
      <c r="UD159" s="7">
        <v>0</v>
      </c>
      <c r="UE159" s="7">
        <v>0</v>
      </c>
      <c r="UF159" s="7">
        <v>0</v>
      </c>
      <c r="UG159" s="7">
        <v>0</v>
      </c>
      <c r="UH159" s="7">
        <v>0</v>
      </c>
      <c r="UI159" s="7">
        <v>0</v>
      </c>
      <c r="UJ159" s="7">
        <v>0</v>
      </c>
      <c r="UK159" s="7">
        <v>0</v>
      </c>
      <c r="UL159" s="7">
        <v>0</v>
      </c>
      <c r="UM159" s="7">
        <v>0</v>
      </c>
      <c r="UN159" s="8">
        <v>0</v>
      </c>
      <c r="UO159" s="7">
        <v>0</v>
      </c>
      <c r="UP159" s="7">
        <v>0</v>
      </c>
      <c r="UQ159" s="7">
        <v>0</v>
      </c>
      <c r="UR159" s="7">
        <v>0</v>
      </c>
      <c r="US159" s="7">
        <v>0</v>
      </c>
      <c r="UT159" s="7">
        <v>0</v>
      </c>
      <c r="UU159" s="7">
        <v>0</v>
      </c>
      <c r="UV159" s="7">
        <v>0</v>
      </c>
      <c r="UW159" s="7">
        <v>0</v>
      </c>
      <c r="UX159" s="7">
        <v>0</v>
      </c>
      <c r="UY159" s="7">
        <v>0</v>
      </c>
      <c r="UZ159" s="7">
        <v>0</v>
      </c>
      <c r="VA159" s="7">
        <v>0</v>
      </c>
      <c r="VB159" s="7">
        <v>0</v>
      </c>
      <c r="VC159" s="8">
        <v>0</v>
      </c>
      <c r="VD159" s="7">
        <v>0</v>
      </c>
      <c r="VE159" s="7">
        <v>0</v>
      </c>
      <c r="VF159" s="7">
        <v>0</v>
      </c>
      <c r="VG159" s="7">
        <v>0</v>
      </c>
      <c r="VH159" s="7">
        <v>0</v>
      </c>
      <c r="VI159" s="7">
        <v>0</v>
      </c>
      <c r="VJ159" s="7">
        <v>0</v>
      </c>
      <c r="VK159" s="7">
        <v>0</v>
      </c>
      <c r="VL159" s="7">
        <v>0</v>
      </c>
      <c r="VM159" s="7">
        <v>0</v>
      </c>
      <c r="VN159" s="7">
        <v>0</v>
      </c>
      <c r="VO159" s="7">
        <v>0</v>
      </c>
      <c r="VP159" s="7">
        <v>0</v>
      </c>
      <c r="VQ159" s="7">
        <v>0</v>
      </c>
      <c r="VR159" s="8">
        <v>0</v>
      </c>
      <c r="VS159" s="7">
        <v>0</v>
      </c>
      <c r="VT159" s="7">
        <v>0</v>
      </c>
      <c r="VU159" s="7">
        <v>0</v>
      </c>
      <c r="VV159" s="7">
        <v>0</v>
      </c>
      <c r="VW159" s="7">
        <v>0</v>
      </c>
      <c r="VX159" s="7">
        <v>0</v>
      </c>
      <c r="VY159" s="7">
        <v>0</v>
      </c>
      <c r="VZ159" s="7">
        <v>0</v>
      </c>
      <c r="WA159" s="7">
        <v>0</v>
      </c>
      <c r="WB159" s="7">
        <v>0</v>
      </c>
      <c r="WC159" s="7">
        <v>0</v>
      </c>
      <c r="WD159" s="7">
        <v>0</v>
      </c>
      <c r="WE159" s="7">
        <v>0</v>
      </c>
      <c r="WF159" s="7">
        <v>0</v>
      </c>
      <c r="WG159" s="8">
        <v>0</v>
      </c>
      <c r="WH159" s="7">
        <v>0</v>
      </c>
      <c r="WI159" s="7">
        <v>0</v>
      </c>
      <c r="WJ159" s="7">
        <v>0</v>
      </c>
      <c r="WK159" s="7">
        <v>0</v>
      </c>
      <c r="WL159" s="7">
        <v>0</v>
      </c>
      <c r="WM159" s="7">
        <v>0</v>
      </c>
      <c r="WN159" s="7">
        <v>0</v>
      </c>
      <c r="WO159" s="7">
        <v>0</v>
      </c>
      <c r="WP159" s="7">
        <v>0</v>
      </c>
      <c r="WQ159" s="7">
        <v>0</v>
      </c>
      <c r="WR159" s="7">
        <v>0</v>
      </c>
      <c r="WS159" s="7">
        <v>0</v>
      </c>
      <c r="WT159" s="7">
        <v>0</v>
      </c>
      <c r="WU159" s="7">
        <v>0</v>
      </c>
      <c r="WV159" s="8">
        <v>0</v>
      </c>
      <c r="WW159" s="7">
        <v>0</v>
      </c>
      <c r="WX159" s="7">
        <v>0</v>
      </c>
      <c r="WY159" s="7">
        <v>0</v>
      </c>
      <c r="WZ159" s="7">
        <v>0</v>
      </c>
      <c r="XA159" s="7">
        <v>0</v>
      </c>
      <c r="XB159" s="7">
        <v>0</v>
      </c>
      <c r="XC159" s="7">
        <v>0</v>
      </c>
      <c r="XD159" s="7">
        <v>0</v>
      </c>
      <c r="XE159" s="7">
        <v>0</v>
      </c>
      <c r="XF159" s="7">
        <v>0</v>
      </c>
      <c r="XG159" s="7">
        <v>0</v>
      </c>
      <c r="XH159" s="7">
        <v>0</v>
      </c>
      <c r="XI159" s="7">
        <v>0</v>
      </c>
      <c r="XJ159" s="7">
        <v>0</v>
      </c>
      <c r="XK159" s="8">
        <v>0</v>
      </c>
      <c r="XL159" s="7">
        <v>0</v>
      </c>
      <c r="XM159" s="7">
        <v>0</v>
      </c>
      <c r="XN159" s="7">
        <v>0</v>
      </c>
      <c r="XO159" s="7">
        <v>0</v>
      </c>
      <c r="XP159" s="7">
        <v>0</v>
      </c>
      <c r="XQ159" s="7">
        <v>0</v>
      </c>
      <c r="XR159" s="7">
        <v>0</v>
      </c>
      <c r="XS159" s="7">
        <v>0</v>
      </c>
      <c r="XT159" s="7">
        <v>0</v>
      </c>
      <c r="XU159" s="7">
        <v>0</v>
      </c>
      <c r="XV159" s="7">
        <v>0</v>
      </c>
      <c r="XW159" s="7">
        <v>0</v>
      </c>
      <c r="XX159" s="7">
        <v>0</v>
      </c>
      <c r="XY159" s="7">
        <v>0</v>
      </c>
      <c r="XZ159" s="8">
        <v>0</v>
      </c>
      <c r="YA159" s="7">
        <v>0</v>
      </c>
      <c r="YB159" s="7">
        <v>0</v>
      </c>
      <c r="YC159" s="7">
        <v>0</v>
      </c>
      <c r="YD159" s="7">
        <v>0</v>
      </c>
      <c r="YE159" s="7">
        <v>0</v>
      </c>
      <c r="YF159" s="7">
        <v>0</v>
      </c>
      <c r="YG159" s="7">
        <v>0</v>
      </c>
      <c r="YH159" s="7">
        <v>0</v>
      </c>
      <c r="YI159" s="7">
        <v>0</v>
      </c>
      <c r="YJ159" s="7">
        <v>0</v>
      </c>
      <c r="YK159" s="7">
        <v>0</v>
      </c>
      <c r="YL159" s="7">
        <v>0</v>
      </c>
      <c r="YM159" s="7">
        <v>0</v>
      </c>
      <c r="YN159" s="7">
        <v>0</v>
      </c>
      <c r="YO159" s="8">
        <v>0</v>
      </c>
      <c r="YP159" s="7">
        <v>0</v>
      </c>
      <c r="YQ159" s="7">
        <v>0</v>
      </c>
      <c r="YR159" s="7">
        <v>0</v>
      </c>
      <c r="YS159" s="7">
        <v>0</v>
      </c>
      <c r="YT159" s="7">
        <v>0</v>
      </c>
      <c r="YU159" s="7">
        <v>0</v>
      </c>
      <c r="YV159" s="7">
        <v>0</v>
      </c>
      <c r="YW159" s="7">
        <v>0</v>
      </c>
      <c r="YX159" s="7">
        <v>0</v>
      </c>
      <c r="YY159" s="7">
        <v>0</v>
      </c>
      <c r="YZ159" s="7">
        <v>0</v>
      </c>
      <c r="ZA159" s="7">
        <v>0</v>
      </c>
      <c r="ZB159" s="7">
        <v>0</v>
      </c>
      <c r="ZC159" s="7">
        <v>0</v>
      </c>
      <c r="ZD159" s="8">
        <v>0</v>
      </c>
      <c r="ZE159" s="7">
        <v>0</v>
      </c>
      <c r="ZF159" s="7">
        <v>0</v>
      </c>
      <c r="ZG159" s="7">
        <v>0</v>
      </c>
      <c r="ZH159" s="7">
        <v>0</v>
      </c>
      <c r="ZI159" s="7">
        <v>0</v>
      </c>
      <c r="ZJ159" s="7">
        <v>0</v>
      </c>
      <c r="ZK159" s="7">
        <v>0</v>
      </c>
      <c r="ZL159" s="7">
        <v>0</v>
      </c>
      <c r="ZM159" s="7">
        <v>0</v>
      </c>
      <c r="ZN159" s="7">
        <v>0</v>
      </c>
      <c r="ZO159" s="7">
        <v>0</v>
      </c>
      <c r="ZP159" s="7">
        <v>0</v>
      </c>
      <c r="ZQ159" s="7">
        <v>0</v>
      </c>
      <c r="ZR159" s="7">
        <v>0</v>
      </c>
      <c r="ZS159" s="8">
        <v>0</v>
      </c>
      <c r="ZT159" s="7">
        <v>0</v>
      </c>
      <c r="ZU159" s="7">
        <v>0</v>
      </c>
      <c r="ZV159" s="7">
        <v>0</v>
      </c>
      <c r="ZW159" s="7">
        <v>0</v>
      </c>
      <c r="ZX159" s="7">
        <v>0</v>
      </c>
      <c r="ZY159" s="7">
        <v>0</v>
      </c>
      <c r="ZZ159" s="7">
        <v>0</v>
      </c>
      <c r="AAA159" s="7">
        <v>0</v>
      </c>
      <c r="AAB159" s="7">
        <v>0</v>
      </c>
      <c r="AAC159" s="7">
        <v>0</v>
      </c>
      <c r="AAD159" s="7">
        <v>0</v>
      </c>
      <c r="AAE159" s="7">
        <v>0</v>
      </c>
      <c r="AAF159" s="7">
        <v>0</v>
      </c>
      <c r="AAG159" s="7">
        <v>0</v>
      </c>
      <c r="AAH159" s="8">
        <v>0</v>
      </c>
      <c r="AAI159" s="7">
        <v>0</v>
      </c>
      <c r="AAJ159" s="7">
        <v>0</v>
      </c>
      <c r="AAK159" s="7">
        <v>0</v>
      </c>
      <c r="AAL159" s="7">
        <v>0</v>
      </c>
      <c r="AAM159" s="7">
        <v>0</v>
      </c>
      <c r="AAN159" s="7">
        <v>0</v>
      </c>
      <c r="AAO159" s="7">
        <v>0</v>
      </c>
      <c r="AAP159" s="7">
        <v>0</v>
      </c>
      <c r="AAQ159" s="7">
        <v>0</v>
      </c>
      <c r="AAR159" s="7">
        <v>0</v>
      </c>
      <c r="AAS159" s="7">
        <v>0</v>
      </c>
      <c r="AAT159" s="7">
        <v>0</v>
      </c>
      <c r="AAU159" s="7">
        <v>0</v>
      </c>
      <c r="AAV159" s="7">
        <v>0</v>
      </c>
      <c r="AAW159" s="8">
        <v>0</v>
      </c>
      <c r="AAX159" s="7">
        <v>0</v>
      </c>
      <c r="AAY159" s="7">
        <v>0</v>
      </c>
      <c r="AAZ159" s="7">
        <v>0</v>
      </c>
      <c r="ABA159" s="7">
        <v>0</v>
      </c>
      <c r="ABB159" s="7">
        <v>0</v>
      </c>
      <c r="ABC159" s="7">
        <v>0</v>
      </c>
      <c r="ABD159" s="7">
        <v>0</v>
      </c>
      <c r="ABE159" s="7">
        <v>0</v>
      </c>
      <c r="ABF159" s="7">
        <v>0</v>
      </c>
      <c r="ABG159" s="7">
        <v>0</v>
      </c>
      <c r="ABH159" s="7">
        <v>0</v>
      </c>
      <c r="ABI159" s="7">
        <v>0</v>
      </c>
      <c r="ABJ159" s="7">
        <v>0</v>
      </c>
      <c r="ABK159" s="7">
        <v>0</v>
      </c>
      <c r="ABL159" s="8">
        <v>0</v>
      </c>
      <c r="ABM159" s="7">
        <v>0</v>
      </c>
      <c r="ABN159" s="7">
        <v>0</v>
      </c>
      <c r="ABO159" s="7">
        <v>0</v>
      </c>
      <c r="ABP159" s="7">
        <v>0</v>
      </c>
      <c r="ABQ159" s="7">
        <v>0</v>
      </c>
      <c r="ABR159" s="7">
        <v>0</v>
      </c>
      <c r="ABS159" s="7">
        <v>0</v>
      </c>
      <c r="ABT159" s="7">
        <v>0</v>
      </c>
      <c r="ABU159" s="7">
        <v>0</v>
      </c>
      <c r="ABV159" s="7">
        <v>0</v>
      </c>
      <c r="ABW159" s="7">
        <v>0</v>
      </c>
      <c r="ABX159" s="7">
        <v>0</v>
      </c>
      <c r="ABY159" s="7">
        <v>0</v>
      </c>
      <c r="ABZ159" s="7">
        <v>0</v>
      </c>
      <c r="ACA159" s="8">
        <v>0</v>
      </c>
      <c r="ACB159" s="7">
        <v>0</v>
      </c>
      <c r="ACC159" s="7">
        <v>0</v>
      </c>
      <c r="ACD159" s="7">
        <v>0</v>
      </c>
      <c r="ACE159" s="7">
        <v>0</v>
      </c>
      <c r="ACF159" s="7">
        <v>0</v>
      </c>
      <c r="ACG159" s="7">
        <v>0</v>
      </c>
      <c r="ACH159" s="7">
        <v>0</v>
      </c>
      <c r="ACI159" s="7">
        <v>0</v>
      </c>
      <c r="ACJ159" s="7">
        <v>0</v>
      </c>
      <c r="ACK159" s="7">
        <v>0</v>
      </c>
      <c r="ACL159" s="7">
        <v>0</v>
      </c>
      <c r="ACM159" s="7">
        <v>0</v>
      </c>
      <c r="ACN159" s="7">
        <v>0</v>
      </c>
      <c r="ACO159" s="7">
        <v>0</v>
      </c>
      <c r="ACP159" s="8">
        <v>0</v>
      </c>
      <c r="ACQ159" s="7">
        <v>0</v>
      </c>
      <c r="ACR159" s="7">
        <v>0</v>
      </c>
      <c r="ACS159" s="7">
        <v>0</v>
      </c>
      <c r="ACT159" s="7">
        <v>0</v>
      </c>
      <c r="ACU159" s="7">
        <v>0</v>
      </c>
      <c r="ACV159" s="7">
        <v>0</v>
      </c>
      <c r="ACW159" s="7">
        <v>0</v>
      </c>
      <c r="ACX159" s="7">
        <v>0</v>
      </c>
      <c r="ACY159" s="7">
        <v>0</v>
      </c>
      <c r="ACZ159" s="7">
        <v>0</v>
      </c>
      <c r="ADA159" s="7">
        <v>0</v>
      </c>
      <c r="ADB159" s="7">
        <v>0</v>
      </c>
      <c r="ADC159" s="7">
        <v>0</v>
      </c>
      <c r="ADD159" s="7">
        <v>0</v>
      </c>
      <c r="ADE159" s="8">
        <v>0</v>
      </c>
      <c r="ADF159" s="7"/>
      <c r="ADG159" s="7"/>
      <c r="ADH159" s="7"/>
      <c r="ADI159" s="7"/>
      <c r="ADJ159" s="7"/>
      <c r="ADK159" s="7"/>
      <c r="ADL159" s="7"/>
      <c r="ADM159" s="7"/>
      <c r="ADN159" s="7"/>
      <c r="ADO159" s="7"/>
      <c r="ADP159" s="7"/>
      <c r="ADQ159" s="7"/>
      <c r="ADR159" s="7"/>
      <c r="ADS159" s="7"/>
      <c r="ADT159" s="7"/>
      <c r="ADU159" s="7"/>
      <c r="ADV159" s="7"/>
      <c r="ADW159" s="7"/>
      <c r="ADX159" s="7"/>
      <c r="ADY159" s="7"/>
      <c r="ADZ159" s="7"/>
      <c r="AEA159" s="7"/>
      <c r="AEB159" s="7"/>
      <c r="AEC159" s="7"/>
      <c r="AED159" s="7"/>
      <c r="AEE159" s="7"/>
      <c r="AEF159" s="7"/>
      <c r="AEG159" s="7"/>
      <c r="AEH159" s="7"/>
      <c r="AEI159" s="7"/>
      <c r="AEJ159" s="7"/>
      <c r="AEK159" s="7"/>
      <c r="AEL159" s="7"/>
      <c r="AEM159" s="7"/>
      <c r="AEN159" s="7"/>
      <c r="AEO159" s="7"/>
      <c r="AEP159" s="7"/>
      <c r="AEQ159" s="7"/>
      <c r="AER159" s="7"/>
      <c r="AES159" s="7"/>
      <c r="AET159" s="7"/>
      <c r="AEU159" s="7"/>
      <c r="AEV159" s="7"/>
      <c r="AEW159" s="7"/>
      <c r="AEX159" s="7"/>
      <c r="AEY159" s="7"/>
      <c r="AEZ159" s="7"/>
      <c r="AFA159" s="7"/>
      <c r="AFB159" s="7"/>
      <c r="AFC159" s="7"/>
      <c r="AFD159" s="7"/>
      <c r="AFE159" s="7"/>
      <c r="AFF159" s="7"/>
      <c r="AFG159" s="7"/>
      <c r="AFH159" s="7"/>
      <c r="AFI159" s="7"/>
      <c r="AFJ159" s="7"/>
      <c r="AFK159" s="7"/>
      <c r="AFL159" s="7"/>
      <c r="AFM159" s="7"/>
      <c r="AFN159" s="7"/>
      <c r="AFO159" s="7"/>
      <c r="AFP159" s="7"/>
      <c r="AFQ159" s="7"/>
      <c r="AFR159" s="7"/>
      <c r="AFS159" s="7"/>
      <c r="AFT159" s="7"/>
      <c r="AFU159" s="7"/>
      <c r="AFV159" s="7"/>
      <c r="AFW159" s="7"/>
      <c r="AFX159" s="7"/>
      <c r="AFY159" s="7"/>
      <c r="AFZ159" s="7"/>
      <c r="AGA159" s="7"/>
      <c r="AGB159" s="7"/>
      <c r="AGC159" s="7"/>
      <c r="AGD159" s="7"/>
      <c r="AGE159" s="7"/>
      <c r="AGF159" s="7"/>
      <c r="AGG159" s="7"/>
      <c r="AGH159" s="7"/>
      <c r="AGI159" s="7"/>
      <c r="AGJ159" s="7"/>
      <c r="AGK159" s="7"/>
      <c r="AGL159" s="7"/>
      <c r="AGM159" s="7"/>
      <c r="AGN159" s="7"/>
      <c r="AGO159" s="7"/>
      <c r="AGP159" s="7"/>
      <c r="AGQ159" s="7"/>
      <c r="AGR159" s="7"/>
      <c r="AGS159" s="7"/>
      <c r="AGT159" s="7"/>
      <c r="AGU159" s="7"/>
      <c r="AGV159" s="7"/>
      <c r="AGW159" s="7"/>
      <c r="AGX159" s="7"/>
      <c r="AGY159" s="7"/>
      <c r="AGZ159" s="7"/>
      <c r="AHA159" s="7"/>
      <c r="AHB159" s="7"/>
      <c r="AHC159" s="7"/>
      <c r="AHD159" s="7"/>
      <c r="AHE159" s="7"/>
      <c r="AHF159" s="7"/>
      <c r="AHG159" s="7"/>
      <c r="AHH159" s="7"/>
      <c r="AHI159" s="7"/>
      <c r="AHJ159" s="7"/>
      <c r="AHK159" s="7"/>
      <c r="AHL159" s="7"/>
      <c r="AHM159" s="7"/>
      <c r="AHN159" s="7"/>
      <c r="AHO159" s="7"/>
      <c r="AHP159" s="7"/>
      <c r="AHQ159" s="7"/>
      <c r="AHR159" s="7"/>
      <c r="AHS159" s="7"/>
      <c r="AHT159" s="7"/>
      <c r="AHU159" s="7"/>
      <c r="AHV159" s="7"/>
      <c r="AHW159" s="7"/>
      <c r="AHX159" s="7"/>
      <c r="AHY159" s="7"/>
      <c r="AHZ159" s="7"/>
      <c r="AIA159" s="7"/>
      <c r="AIB159" s="7"/>
      <c r="AIC159" s="7"/>
      <c r="AID159" s="7"/>
      <c r="AIE159" s="7"/>
      <c r="AIF159" s="7"/>
      <c r="AIG159" s="7"/>
      <c r="AIH159" s="7"/>
      <c r="AII159" s="7"/>
      <c r="AIJ159" s="7"/>
      <c r="AIK159" s="7"/>
      <c r="AIL159" s="7"/>
      <c r="AIM159" s="7"/>
      <c r="AIN159" s="7"/>
      <c r="AIO159" s="7"/>
      <c r="AIP159" s="7"/>
      <c r="AIQ159" s="7"/>
      <c r="AIR159" s="7"/>
      <c r="AIS159" s="7"/>
      <c r="AIT159" s="7"/>
      <c r="AIU159" s="7"/>
      <c r="AIV159" s="7"/>
      <c r="AIW159" s="7"/>
      <c r="AIX159" s="7"/>
      <c r="AIY159" s="7"/>
      <c r="AIZ159" s="7"/>
      <c r="AJA159" s="7"/>
      <c r="AJB159" s="7"/>
      <c r="AJC159" s="7"/>
      <c r="AJD159" s="7"/>
      <c r="AJE159" s="7"/>
      <c r="AJF159" s="7"/>
      <c r="AJG159" s="7"/>
      <c r="AJH159" s="7"/>
      <c r="AJI159" s="7"/>
      <c r="AJJ159" s="7"/>
      <c r="AJK159" s="7"/>
      <c r="AJL159" s="7"/>
      <c r="AJM159" s="7"/>
      <c r="AJN159" s="7"/>
      <c r="AJO159" s="7"/>
      <c r="AJP159" s="7"/>
      <c r="AJQ159" s="7"/>
      <c r="AJR159" s="7"/>
      <c r="AJS159" s="7"/>
      <c r="AJT159" s="7"/>
      <c r="AJU159" s="7"/>
      <c r="AJV159" s="7"/>
      <c r="AJW159" s="7"/>
      <c r="AJX159" s="7"/>
      <c r="AJY159" s="7"/>
      <c r="AJZ159" s="7"/>
      <c r="AKA159" s="7"/>
      <c r="AKB159" s="7"/>
      <c r="AKC159" s="7"/>
      <c r="AKD159" s="7"/>
      <c r="AKE159" s="7"/>
      <c r="AKF159" s="7"/>
      <c r="AKG159" s="7"/>
      <c r="AKH159" s="7"/>
      <c r="AKI159" s="7"/>
      <c r="AKJ159" s="7"/>
      <c r="AKK159" s="7"/>
      <c r="AKL159" s="7"/>
      <c r="AKM159" s="7"/>
      <c r="AKN159" s="7"/>
      <c r="AKO159" s="7"/>
      <c r="AKP159" s="7"/>
      <c r="AKQ159" s="7"/>
      <c r="AKR159" s="7"/>
      <c r="AKS159" s="7"/>
      <c r="AKT159" s="7"/>
      <c r="AKU159" s="7"/>
      <c r="AKV159" s="7"/>
      <c r="AKW159" s="7"/>
      <c r="AKX159" s="7"/>
      <c r="AKY159" s="7"/>
      <c r="AKZ159" s="7"/>
      <c r="ALA159" s="7"/>
      <c r="ALB159" s="7"/>
      <c r="ALC159" s="7"/>
      <c r="ALD159" s="7"/>
      <c r="ALE159" s="7"/>
      <c r="ALF159" s="7"/>
      <c r="ALG159" s="7"/>
      <c r="ALH159" s="7"/>
      <c r="ALI159" s="7"/>
      <c r="ALJ159" s="7"/>
      <c r="ALK159" s="7"/>
      <c r="ALL159" s="7"/>
      <c r="ALM159" s="7"/>
      <c r="ALN159" s="7"/>
      <c r="ALO159" s="7"/>
      <c r="ALP159" s="7"/>
      <c r="ALQ159" s="7"/>
      <c r="ALR159" s="7"/>
      <c r="ALS159" s="7"/>
      <c r="ALT159" s="7"/>
      <c r="ALU159" s="7"/>
      <c r="ALV159" s="7"/>
      <c r="ALW159" s="7"/>
      <c r="ALX159" s="7"/>
      <c r="ALY159" s="7"/>
      <c r="ALZ159" s="7"/>
      <c r="AMA159" s="7"/>
      <c r="AMB159" s="7"/>
      <c r="AMC159" s="7"/>
      <c r="AMD159" s="7"/>
      <c r="AME159" s="7"/>
      <c r="AMF159" s="7"/>
      <c r="AMG159" s="7"/>
      <c r="AMH159" s="7"/>
      <c r="AMI159" s="7"/>
      <c r="AMJ159" s="7"/>
      <c r="AMK159" s="7"/>
      <c r="AML159" s="4"/>
      <c r="AMM159" s="4"/>
      <c r="AMN159" s="4"/>
      <c r="AMO159" s="4"/>
      <c r="AMP159" s="4"/>
      <c r="AMQ159" s="4"/>
      <c r="AMR159" s="4"/>
      <c r="AMS159" s="4"/>
      <c r="AMT159" s="4"/>
      <c r="AMU159" s="4"/>
      <c r="AMV159" s="4"/>
      <c r="AMW159" s="4"/>
      <c r="AMX159" s="4"/>
      <c r="AMY159" s="4"/>
      <c r="AMZ159" s="9"/>
      <c r="ANA159" s="4"/>
      <c r="ANB159" s="4"/>
      <c r="ANC159" s="4"/>
      <c r="AND159" s="4"/>
      <c r="ANE159" s="4"/>
      <c r="ANF159" s="4"/>
      <c r="ANG159" s="4"/>
      <c r="ANH159" s="4"/>
      <c r="ANI159" s="4"/>
      <c r="ANJ159" s="4"/>
      <c r="ANK159" s="4"/>
      <c r="ANL159" s="4"/>
      <c r="ANM159" s="4"/>
      <c r="ANN159" s="4"/>
      <c r="ANO159" s="9"/>
      <c r="ANP159" s="4"/>
      <c r="ANQ159" s="4"/>
      <c r="ANR159" s="4"/>
      <c r="ANS159" s="4"/>
      <c r="ANT159" s="4"/>
      <c r="ANU159" s="4"/>
      <c r="ANV159" s="4"/>
      <c r="ANW159" s="4"/>
      <c r="ANX159" s="4"/>
      <c r="ANY159" s="4"/>
      <c r="ANZ159" s="4"/>
      <c r="AOA159" s="4"/>
      <c r="AOB159" s="4"/>
      <c r="AOC159" s="4"/>
      <c r="AOD159" s="4"/>
      <c r="AOE159" s="4"/>
      <c r="AOF159" s="4"/>
      <c r="AOG159" s="4"/>
      <c r="AOH159" s="4"/>
      <c r="AOI159" s="4"/>
      <c r="AOJ159" s="4"/>
      <c r="AOK159" s="4"/>
      <c r="AOL159" s="4"/>
      <c r="AOM159" s="4"/>
      <c r="AON159" s="4"/>
      <c r="AOO159" s="4"/>
      <c r="AOP159" s="4"/>
      <c r="AOQ159" s="4"/>
      <c r="AOR159" s="4"/>
      <c r="AOS159" s="4"/>
      <c r="AOT159" s="4"/>
      <c r="AOU159" s="4"/>
      <c r="AOV159" s="4"/>
      <c r="AOW159" s="4"/>
      <c r="AOX159" s="4"/>
      <c r="AOY159" s="4"/>
      <c r="AOZ159" s="4"/>
      <c r="APA159" s="4"/>
      <c r="APB159" s="4"/>
      <c r="APC159" s="4"/>
      <c r="APD159" s="4"/>
      <c r="APE159" s="4"/>
      <c r="APF159" s="4"/>
      <c r="APG159" s="4"/>
      <c r="APH159" s="4"/>
    </row>
    <row r="160" spans="2:1100" x14ac:dyDescent="0.25">
      <c r="B160" s="12">
        <v>14</v>
      </c>
      <c r="C160" s="12">
        <v>4362.7100000000009</v>
      </c>
      <c r="D160" s="12">
        <v>4629.1900000000005</v>
      </c>
      <c r="E160" s="12">
        <v>4249.05</v>
      </c>
      <c r="F160" s="12">
        <v>3762.5899999999992</v>
      </c>
      <c r="G160" s="12">
        <v>3951.6</v>
      </c>
      <c r="H160" s="12">
        <v>3719</v>
      </c>
      <c r="I160" s="12">
        <v>3242.41</v>
      </c>
      <c r="J160" s="12">
        <v>2693.51</v>
      </c>
      <c r="K160" s="12">
        <v>3127.2699999999995</v>
      </c>
      <c r="L160" s="12">
        <v>5506.96</v>
      </c>
      <c r="M160" s="12">
        <v>5850.15</v>
      </c>
      <c r="N160" s="12">
        <v>5626.66</v>
      </c>
      <c r="O160" s="12">
        <v>5335.99</v>
      </c>
      <c r="P160" s="12">
        <v>4623.2099999999991</v>
      </c>
      <c r="Q160" s="12"/>
      <c r="R160" s="12"/>
      <c r="S160" s="12">
        <v>14</v>
      </c>
      <c r="T160" s="12" t="s">
        <v>13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2">
        <v>0</v>
      </c>
      <c r="AZ160" s="11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12">
        <v>0</v>
      </c>
      <c r="BT160" s="12">
        <v>0</v>
      </c>
      <c r="BU160" s="12">
        <v>0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0</v>
      </c>
      <c r="CC160" s="12">
        <v>0</v>
      </c>
      <c r="CD160" s="12">
        <v>0</v>
      </c>
      <c r="CE160" s="12">
        <v>0</v>
      </c>
      <c r="CF160" s="12">
        <v>0</v>
      </c>
      <c r="CG160" s="12">
        <v>0</v>
      </c>
      <c r="CH160" s="12">
        <v>0</v>
      </c>
      <c r="CI160" s="12">
        <v>0</v>
      </c>
      <c r="CJ160" s="12">
        <v>0</v>
      </c>
      <c r="CK160" s="12">
        <v>0</v>
      </c>
      <c r="CL160" s="12">
        <v>0</v>
      </c>
      <c r="CM160" s="12">
        <v>0</v>
      </c>
      <c r="CN160" s="12">
        <v>0</v>
      </c>
      <c r="CO160" s="12">
        <v>0</v>
      </c>
      <c r="CP160" s="12">
        <v>0</v>
      </c>
      <c r="CQ160" s="12">
        <v>0</v>
      </c>
      <c r="CR160" s="12">
        <v>0</v>
      </c>
      <c r="CS160" s="12">
        <v>0</v>
      </c>
      <c r="CT160" s="12">
        <v>0</v>
      </c>
      <c r="CU160" s="12">
        <v>0</v>
      </c>
      <c r="CV160" s="12">
        <v>0</v>
      </c>
      <c r="CW160" s="12">
        <v>0</v>
      </c>
      <c r="CX160" s="12">
        <v>0</v>
      </c>
      <c r="CY160" s="12">
        <v>0</v>
      </c>
      <c r="CZ160" s="12">
        <v>0</v>
      </c>
      <c r="DA160" s="12">
        <v>0</v>
      </c>
      <c r="DB160" s="12">
        <v>0</v>
      </c>
      <c r="DC160" s="12">
        <v>0</v>
      </c>
      <c r="DD160" s="12">
        <v>0</v>
      </c>
      <c r="DE160" s="12">
        <v>0</v>
      </c>
      <c r="DF160" s="12">
        <v>0</v>
      </c>
      <c r="DG160" s="13">
        <v>0</v>
      </c>
      <c r="DH160" s="13">
        <v>0</v>
      </c>
      <c r="DI160" s="13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8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8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8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  <c r="FK160" s="7">
        <v>0</v>
      </c>
      <c r="FL160" s="7">
        <v>0</v>
      </c>
      <c r="FM160" s="7">
        <v>0</v>
      </c>
      <c r="FN160" s="8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7">
        <v>0</v>
      </c>
      <c r="FZ160" s="7">
        <v>0</v>
      </c>
      <c r="GA160" s="7">
        <v>0</v>
      </c>
      <c r="GB160" s="7">
        <v>0</v>
      </c>
      <c r="GC160" s="8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7">
        <v>0</v>
      </c>
      <c r="GO160" s="7">
        <v>0</v>
      </c>
      <c r="GP160" s="7">
        <v>0</v>
      </c>
      <c r="GQ160" s="7">
        <v>0</v>
      </c>
      <c r="GR160" s="8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7">
        <v>0</v>
      </c>
      <c r="HD160" s="7">
        <v>0</v>
      </c>
      <c r="HE160" s="7">
        <v>0</v>
      </c>
      <c r="HF160" s="7">
        <v>0</v>
      </c>
      <c r="HG160" s="8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7">
        <v>0</v>
      </c>
      <c r="HS160" s="7">
        <v>0</v>
      </c>
      <c r="HT160" s="7">
        <v>0</v>
      </c>
      <c r="HU160" s="7">
        <v>0</v>
      </c>
      <c r="HV160" s="8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7">
        <v>0</v>
      </c>
      <c r="IH160" s="7">
        <v>0</v>
      </c>
      <c r="II160" s="7">
        <v>0</v>
      </c>
      <c r="IJ160" s="7">
        <v>0</v>
      </c>
      <c r="IK160" s="8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7">
        <v>0</v>
      </c>
      <c r="IW160" s="7">
        <v>0</v>
      </c>
      <c r="IX160" s="7">
        <v>0</v>
      </c>
      <c r="IY160" s="7">
        <v>0</v>
      </c>
      <c r="IZ160" s="8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1</v>
      </c>
      <c r="JH160" s="7">
        <v>0</v>
      </c>
      <c r="JI160" s="7">
        <v>0</v>
      </c>
      <c r="JJ160" s="7">
        <v>0</v>
      </c>
      <c r="JK160" s="7">
        <v>0</v>
      </c>
      <c r="JL160" s="7">
        <v>0</v>
      </c>
      <c r="JM160" s="7">
        <v>0</v>
      </c>
      <c r="JN160" s="7">
        <v>0</v>
      </c>
      <c r="JO160" s="8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7">
        <v>0</v>
      </c>
      <c r="KA160" s="7">
        <v>0</v>
      </c>
      <c r="KB160" s="7">
        <v>0</v>
      </c>
      <c r="KC160" s="7">
        <v>0</v>
      </c>
      <c r="KD160" s="8">
        <v>0</v>
      </c>
      <c r="KE160" s="7">
        <v>0</v>
      </c>
      <c r="KF160" s="7">
        <v>0</v>
      </c>
      <c r="KG160" s="7">
        <v>0</v>
      </c>
      <c r="KH160" s="7">
        <v>0</v>
      </c>
      <c r="KI160" s="7">
        <v>0</v>
      </c>
      <c r="KJ160" s="7">
        <v>0</v>
      </c>
      <c r="KK160" s="7">
        <v>0</v>
      </c>
      <c r="KL160" s="7">
        <v>0</v>
      </c>
      <c r="KM160" s="7">
        <v>0</v>
      </c>
      <c r="KN160" s="7">
        <v>0</v>
      </c>
      <c r="KO160" s="7">
        <v>0</v>
      </c>
      <c r="KP160" s="7">
        <v>0</v>
      </c>
      <c r="KQ160" s="7">
        <v>0</v>
      </c>
      <c r="KR160" s="7">
        <v>0</v>
      </c>
      <c r="KS160" s="8">
        <v>0</v>
      </c>
      <c r="KT160" s="7">
        <v>0</v>
      </c>
      <c r="KU160" s="7">
        <v>0</v>
      </c>
      <c r="KV160" s="7">
        <v>0</v>
      </c>
      <c r="KW160" s="7">
        <v>0</v>
      </c>
      <c r="KX160" s="7">
        <v>0</v>
      </c>
      <c r="KY160" s="7">
        <v>0</v>
      </c>
      <c r="KZ160" s="7">
        <v>0</v>
      </c>
      <c r="LA160" s="7">
        <v>0</v>
      </c>
      <c r="LB160" s="7">
        <v>0</v>
      </c>
      <c r="LC160" s="7">
        <v>0</v>
      </c>
      <c r="LD160" s="7">
        <v>0</v>
      </c>
      <c r="LE160" s="7">
        <v>0</v>
      </c>
      <c r="LF160" s="7">
        <v>0</v>
      </c>
      <c r="LG160" s="7">
        <v>0</v>
      </c>
      <c r="LH160" s="8">
        <v>0</v>
      </c>
      <c r="LI160" s="7">
        <v>0</v>
      </c>
      <c r="LJ160" s="7">
        <v>0</v>
      </c>
      <c r="LK160" s="7">
        <v>0</v>
      </c>
      <c r="LL160" s="7">
        <v>0</v>
      </c>
      <c r="LM160" s="7">
        <v>0</v>
      </c>
      <c r="LN160" s="7">
        <v>0</v>
      </c>
      <c r="LO160" s="7">
        <v>0</v>
      </c>
      <c r="LP160" s="7">
        <v>0</v>
      </c>
      <c r="LQ160" s="7">
        <v>0</v>
      </c>
      <c r="LR160" s="7">
        <v>0</v>
      </c>
      <c r="LS160" s="7">
        <v>0</v>
      </c>
      <c r="LT160" s="7">
        <v>0</v>
      </c>
      <c r="LU160" s="7">
        <v>0</v>
      </c>
      <c r="LV160" s="7">
        <v>0</v>
      </c>
      <c r="LW160" s="8">
        <v>0</v>
      </c>
      <c r="LX160" s="7">
        <v>0</v>
      </c>
      <c r="LY160" s="7">
        <v>0</v>
      </c>
      <c r="LZ160" s="7">
        <v>0</v>
      </c>
      <c r="MA160" s="7">
        <v>0</v>
      </c>
      <c r="MB160" s="7">
        <v>0</v>
      </c>
      <c r="MC160" s="7">
        <v>0</v>
      </c>
      <c r="MD160" s="7">
        <v>0</v>
      </c>
      <c r="ME160" s="7">
        <v>0</v>
      </c>
      <c r="MF160" s="7">
        <v>0</v>
      </c>
      <c r="MG160" s="7">
        <v>0</v>
      </c>
      <c r="MH160" s="7">
        <v>0</v>
      </c>
      <c r="MI160" s="7">
        <v>0</v>
      </c>
      <c r="MJ160" s="7">
        <v>0</v>
      </c>
      <c r="MK160" s="7">
        <v>0</v>
      </c>
      <c r="ML160" s="8">
        <v>0</v>
      </c>
      <c r="MM160" s="7">
        <v>0</v>
      </c>
      <c r="MN160" s="7">
        <v>0</v>
      </c>
      <c r="MO160" s="7">
        <v>0</v>
      </c>
      <c r="MP160" s="7">
        <v>0</v>
      </c>
      <c r="MQ160" s="7">
        <v>0</v>
      </c>
      <c r="MR160" s="7">
        <v>0</v>
      </c>
      <c r="MS160" s="7">
        <v>0</v>
      </c>
      <c r="MT160" s="7">
        <v>0</v>
      </c>
      <c r="MU160" s="7">
        <v>0</v>
      </c>
      <c r="MV160" s="7">
        <v>0</v>
      </c>
      <c r="MW160" s="7">
        <v>0</v>
      </c>
      <c r="MX160" s="7">
        <v>0</v>
      </c>
      <c r="MY160" s="7">
        <v>0</v>
      </c>
      <c r="MZ160" s="7">
        <v>0</v>
      </c>
      <c r="NA160" s="8">
        <v>0</v>
      </c>
      <c r="NB160" s="7">
        <v>0</v>
      </c>
      <c r="NC160" s="7">
        <v>0</v>
      </c>
      <c r="ND160" s="7">
        <v>0</v>
      </c>
      <c r="NE160" s="7">
        <v>0</v>
      </c>
      <c r="NF160" s="7">
        <v>0</v>
      </c>
      <c r="NG160" s="7">
        <v>0</v>
      </c>
      <c r="NH160" s="7">
        <v>0</v>
      </c>
      <c r="NI160" s="7">
        <v>0</v>
      </c>
      <c r="NJ160" s="7">
        <v>0</v>
      </c>
      <c r="NK160" s="7">
        <v>0</v>
      </c>
      <c r="NL160" s="7">
        <v>0</v>
      </c>
      <c r="NM160" s="7">
        <v>0</v>
      </c>
      <c r="NN160" s="7">
        <v>0</v>
      </c>
      <c r="NO160" s="7">
        <v>0</v>
      </c>
      <c r="NP160" s="8">
        <v>0</v>
      </c>
      <c r="NQ160" s="7">
        <v>0</v>
      </c>
      <c r="NR160" s="7">
        <v>0</v>
      </c>
      <c r="NS160" s="7">
        <v>0</v>
      </c>
      <c r="NT160" s="7">
        <v>0</v>
      </c>
      <c r="NU160" s="7">
        <v>0</v>
      </c>
      <c r="NV160" s="7">
        <v>0</v>
      </c>
      <c r="NW160" s="7">
        <v>0</v>
      </c>
      <c r="NX160" s="7">
        <v>0</v>
      </c>
      <c r="NY160" s="7">
        <v>0</v>
      </c>
      <c r="NZ160" s="7">
        <v>0</v>
      </c>
      <c r="OA160" s="7">
        <v>0</v>
      </c>
      <c r="OB160" s="7">
        <v>0</v>
      </c>
      <c r="OC160" s="7">
        <v>0</v>
      </c>
      <c r="OD160" s="7">
        <v>0</v>
      </c>
      <c r="OE160" s="8">
        <v>0</v>
      </c>
      <c r="OF160" s="7">
        <v>0</v>
      </c>
      <c r="OG160" s="7">
        <v>0</v>
      </c>
      <c r="OH160" s="7">
        <v>0</v>
      </c>
      <c r="OI160" s="7">
        <v>0</v>
      </c>
      <c r="OJ160" s="7">
        <v>0</v>
      </c>
      <c r="OK160" s="7">
        <v>0</v>
      </c>
      <c r="OL160" s="7">
        <v>0</v>
      </c>
      <c r="OM160" s="7">
        <v>0</v>
      </c>
      <c r="ON160" s="7">
        <v>0</v>
      </c>
      <c r="OO160" s="7">
        <v>0</v>
      </c>
      <c r="OP160" s="7">
        <v>0</v>
      </c>
      <c r="OQ160" s="7">
        <v>0</v>
      </c>
      <c r="OR160" s="7">
        <v>0</v>
      </c>
      <c r="OS160" s="7">
        <v>0</v>
      </c>
      <c r="OT160" s="8">
        <v>0</v>
      </c>
      <c r="OU160" s="7">
        <v>0</v>
      </c>
      <c r="OV160" s="7">
        <v>0</v>
      </c>
      <c r="OW160" s="7">
        <v>0</v>
      </c>
      <c r="OX160" s="7">
        <v>0</v>
      </c>
      <c r="OY160" s="7">
        <v>0</v>
      </c>
      <c r="OZ160" s="7">
        <v>0</v>
      </c>
      <c r="PA160" s="7">
        <v>0</v>
      </c>
      <c r="PB160" s="7">
        <v>0</v>
      </c>
      <c r="PC160" s="7">
        <v>0</v>
      </c>
      <c r="PD160" s="7">
        <v>0</v>
      </c>
      <c r="PE160" s="7">
        <v>0</v>
      </c>
      <c r="PF160" s="7">
        <v>0</v>
      </c>
      <c r="PG160" s="7">
        <v>0</v>
      </c>
      <c r="PH160" s="7">
        <v>0</v>
      </c>
      <c r="PI160" s="8">
        <v>0</v>
      </c>
      <c r="PJ160" s="7">
        <v>0</v>
      </c>
      <c r="PK160" s="7">
        <v>0</v>
      </c>
      <c r="PL160" s="7">
        <v>0</v>
      </c>
      <c r="PM160" s="7">
        <v>0</v>
      </c>
      <c r="PN160" s="7">
        <v>0</v>
      </c>
      <c r="PO160" s="7">
        <v>0</v>
      </c>
      <c r="PP160" s="7">
        <v>0</v>
      </c>
      <c r="PQ160" s="7">
        <v>0</v>
      </c>
      <c r="PR160" s="7">
        <v>0</v>
      </c>
      <c r="PS160" s="7">
        <v>0</v>
      </c>
      <c r="PT160" s="7">
        <v>0</v>
      </c>
      <c r="PU160" s="7">
        <v>0</v>
      </c>
      <c r="PV160" s="7">
        <v>0</v>
      </c>
      <c r="PW160" s="7">
        <v>0</v>
      </c>
      <c r="PX160" s="8">
        <v>0</v>
      </c>
      <c r="PY160" s="7">
        <v>0</v>
      </c>
      <c r="PZ160" s="7">
        <v>0</v>
      </c>
      <c r="QA160" s="7">
        <v>0</v>
      </c>
      <c r="QB160" s="7">
        <v>0</v>
      </c>
      <c r="QC160" s="7">
        <v>0</v>
      </c>
      <c r="QD160" s="7">
        <v>0</v>
      </c>
      <c r="QE160" s="7">
        <v>0</v>
      </c>
      <c r="QF160" s="7">
        <v>0</v>
      </c>
      <c r="QG160" s="7">
        <v>0</v>
      </c>
      <c r="QH160" s="7">
        <v>0</v>
      </c>
      <c r="QI160" s="7">
        <v>0</v>
      </c>
      <c r="QJ160" s="7">
        <v>0</v>
      </c>
      <c r="QK160" s="7">
        <v>0</v>
      </c>
      <c r="QL160" s="7">
        <v>0</v>
      </c>
      <c r="QM160" s="8">
        <v>0</v>
      </c>
      <c r="QN160" s="7">
        <v>0</v>
      </c>
      <c r="QO160" s="7">
        <v>0</v>
      </c>
      <c r="QP160" s="7">
        <v>0</v>
      </c>
      <c r="QQ160" s="7">
        <v>0</v>
      </c>
      <c r="QR160" s="7">
        <v>0</v>
      </c>
      <c r="QS160" s="7">
        <v>0</v>
      </c>
      <c r="QT160" s="7">
        <v>0</v>
      </c>
      <c r="QU160" s="7">
        <v>0</v>
      </c>
      <c r="QV160" s="7">
        <v>0</v>
      </c>
      <c r="QW160" s="7">
        <v>0</v>
      </c>
      <c r="QX160" s="7">
        <v>0</v>
      </c>
      <c r="QY160" s="7">
        <v>0</v>
      </c>
      <c r="QZ160" s="7">
        <v>0</v>
      </c>
      <c r="RA160" s="7">
        <v>0</v>
      </c>
      <c r="RB160" s="8">
        <v>0</v>
      </c>
      <c r="RC160" s="7">
        <v>0</v>
      </c>
      <c r="RD160" s="7">
        <v>0</v>
      </c>
      <c r="RE160" s="7">
        <v>0</v>
      </c>
      <c r="RF160" s="7">
        <v>0</v>
      </c>
      <c r="RG160" s="7">
        <v>0</v>
      </c>
      <c r="RH160" s="7">
        <v>0</v>
      </c>
      <c r="RI160" s="7">
        <v>0</v>
      </c>
      <c r="RJ160" s="7">
        <v>0</v>
      </c>
      <c r="RK160" s="7">
        <v>0</v>
      </c>
      <c r="RL160" s="7">
        <v>0</v>
      </c>
      <c r="RM160" s="7">
        <v>0</v>
      </c>
      <c r="RN160" s="7">
        <v>0</v>
      </c>
      <c r="RO160" s="7">
        <v>0</v>
      </c>
      <c r="RP160" s="7">
        <v>0</v>
      </c>
      <c r="RQ160" s="8">
        <v>0</v>
      </c>
      <c r="RR160" s="7">
        <v>0</v>
      </c>
      <c r="RS160" s="7">
        <v>0</v>
      </c>
      <c r="RT160" s="7">
        <v>0</v>
      </c>
      <c r="RU160" s="7">
        <v>0</v>
      </c>
      <c r="RV160" s="7">
        <v>0</v>
      </c>
      <c r="RW160" s="7">
        <v>0</v>
      </c>
      <c r="RX160" s="7">
        <v>0</v>
      </c>
      <c r="RY160" s="7">
        <v>0</v>
      </c>
      <c r="RZ160" s="7">
        <v>0</v>
      </c>
      <c r="SA160" s="7">
        <v>0</v>
      </c>
      <c r="SB160" s="7">
        <v>0</v>
      </c>
      <c r="SC160" s="7">
        <v>0</v>
      </c>
      <c r="SD160" s="7">
        <v>0</v>
      </c>
      <c r="SE160" s="7">
        <v>0</v>
      </c>
      <c r="SF160" s="8">
        <v>0</v>
      </c>
      <c r="SG160" s="7">
        <v>0</v>
      </c>
      <c r="SH160" s="7">
        <v>0</v>
      </c>
      <c r="SI160" s="7">
        <v>0</v>
      </c>
      <c r="SJ160" s="7">
        <v>0</v>
      </c>
      <c r="SK160" s="7">
        <v>0</v>
      </c>
      <c r="SL160" s="7">
        <v>0</v>
      </c>
      <c r="SM160" s="7">
        <v>0</v>
      </c>
      <c r="SN160" s="7">
        <v>0</v>
      </c>
      <c r="SO160" s="7">
        <v>0</v>
      </c>
      <c r="SP160" s="7">
        <v>0</v>
      </c>
      <c r="SQ160" s="7">
        <v>0</v>
      </c>
      <c r="SR160" s="7">
        <v>0</v>
      </c>
      <c r="SS160" s="7">
        <v>0</v>
      </c>
      <c r="ST160" s="7">
        <v>0</v>
      </c>
      <c r="SU160" s="8">
        <v>0</v>
      </c>
      <c r="SV160" s="7">
        <v>0</v>
      </c>
      <c r="SW160" s="7">
        <v>0</v>
      </c>
      <c r="SX160" s="7">
        <v>0</v>
      </c>
      <c r="SY160" s="7">
        <v>0</v>
      </c>
      <c r="SZ160" s="7">
        <v>0</v>
      </c>
      <c r="TA160" s="7">
        <v>0</v>
      </c>
      <c r="TB160" s="7">
        <v>0</v>
      </c>
      <c r="TC160" s="7">
        <v>0</v>
      </c>
      <c r="TD160" s="7">
        <v>0</v>
      </c>
      <c r="TE160" s="7">
        <v>0</v>
      </c>
      <c r="TF160" s="7">
        <v>0</v>
      </c>
      <c r="TG160" s="7">
        <v>0</v>
      </c>
      <c r="TH160" s="7">
        <v>0</v>
      </c>
      <c r="TI160" s="7">
        <v>0</v>
      </c>
      <c r="TJ160" s="8">
        <v>0</v>
      </c>
      <c r="TK160" s="7">
        <v>1</v>
      </c>
      <c r="TL160" s="7">
        <v>0</v>
      </c>
      <c r="TM160" s="7">
        <v>0</v>
      </c>
      <c r="TN160" s="7">
        <v>0</v>
      </c>
      <c r="TO160" s="7">
        <v>0</v>
      </c>
      <c r="TP160" s="7">
        <v>0</v>
      </c>
      <c r="TQ160" s="7">
        <v>0</v>
      </c>
      <c r="TR160" s="7">
        <v>0</v>
      </c>
      <c r="TS160" s="7">
        <v>0</v>
      </c>
      <c r="TT160" s="7">
        <v>0</v>
      </c>
      <c r="TU160" s="7">
        <v>0</v>
      </c>
      <c r="TV160" s="7">
        <v>0</v>
      </c>
      <c r="TW160" s="7">
        <v>0</v>
      </c>
      <c r="TX160" s="7">
        <v>0</v>
      </c>
      <c r="TY160" s="8">
        <v>0</v>
      </c>
      <c r="TZ160" s="7">
        <v>0</v>
      </c>
      <c r="UA160" s="7">
        <v>0</v>
      </c>
      <c r="UB160" s="7">
        <v>0</v>
      </c>
      <c r="UC160" s="7">
        <v>0</v>
      </c>
      <c r="UD160" s="7">
        <v>0</v>
      </c>
      <c r="UE160" s="7">
        <v>0</v>
      </c>
      <c r="UF160" s="7">
        <v>0</v>
      </c>
      <c r="UG160" s="7">
        <v>0</v>
      </c>
      <c r="UH160" s="7">
        <v>0</v>
      </c>
      <c r="UI160" s="7">
        <v>0</v>
      </c>
      <c r="UJ160" s="7">
        <v>0</v>
      </c>
      <c r="UK160" s="7">
        <v>0</v>
      </c>
      <c r="UL160" s="7">
        <v>0</v>
      </c>
      <c r="UM160" s="7">
        <v>0</v>
      </c>
      <c r="UN160" s="8">
        <v>0</v>
      </c>
      <c r="UO160" s="7">
        <v>0</v>
      </c>
      <c r="UP160" s="7">
        <v>0</v>
      </c>
      <c r="UQ160" s="7">
        <v>0</v>
      </c>
      <c r="UR160" s="7">
        <v>0</v>
      </c>
      <c r="US160" s="7">
        <v>0</v>
      </c>
      <c r="UT160" s="7">
        <v>0</v>
      </c>
      <c r="UU160" s="7">
        <v>0</v>
      </c>
      <c r="UV160" s="7">
        <v>0</v>
      </c>
      <c r="UW160" s="7">
        <v>0</v>
      </c>
      <c r="UX160" s="7">
        <v>0</v>
      </c>
      <c r="UY160" s="7">
        <v>0</v>
      </c>
      <c r="UZ160" s="7">
        <v>0</v>
      </c>
      <c r="VA160" s="7">
        <v>0</v>
      </c>
      <c r="VB160" s="7">
        <v>0</v>
      </c>
      <c r="VC160" s="8">
        <v>0</v>
      </c>
      <c r="VD160" s="7">
        <v>0</v>
      </c>
      <c r="VE160" s="7">
        <v>0</v>
      </c>
      <c r="VF160" s="7">
        <v>0</v>
      </c>
      <c r="VG160" s="7">
        <v>0</v>
      </c>
      <c r="VH160" s="7">
        <v>0</v>
      </c>
      <c r="VI160" s="7">
        <v>0</v>
      </c>
      <c r="VJ160" s="7">
        <v>0</v>
      </c>
      <c r="VK160" s="7">
        <v>0</v>
      </c>
      <c r="VL160" s="7">
        <v>0</v>
      </c>
      <c r="VM160" s="7">
        <v>0</v>
      </c>
      <c r="VN160" s="7">
        <v>0</v>
      </c>
      <c r="VO160" s="7">
        <v>0</v>
      </c>
      <c r="VP160" s="7">
        <v>0</v>
      </c>
      <c r="VQ160" s="7">
        <v>0</v>
      </c>
      <c r="VR160" s="8">
        <v>0</v>
      </c>
      <c r="VS160" s="7">
        <v>0</v>
      </c>
      <c r="VT160" s="7">
        <v>0</v>
      </c>
      <c r="VU160" s="7">
        <v>0</v>
      </c>
      <c r="VV160" s="7">
        <v>0</v>
      </c>
      <c r="VW160" s="7">
        <v>0</v>
      </c>
      <c r="VX160" s="7">
        <v>0</v>
      </c>
      <c r="VY160" s="7">
        <v>0</v>
      </c>
      <c r="VZ160" s="7">
        <v>0</v>
      </c>
      <c r="WA160" s="7">
        <v>0</v>
      </c>
      <c r="WB160" s="7">
        <v>0</v>
      </c>
      <c r="WC160" s="7">
        <v>0</v>
      </c>
      <c r="WD160" s="7">
        <v>0</v>
      </c>
      <c r="WE160" s="7">
        <v>0</v>
      </c>
      <c r="WF160" s="7">
        <v>0</v>
      </c>
      <c r="WG160" s="8">
        <v>0</v>
      </c>
      <c r="WH160" s="7">
        <v>0</v>
      </c>
      <c r="WI160" s="7">
        <v>0</v>
      </c>
      <c r="WJ160" s="7">
        <v>0</v>
      </c>
      <c r="WK160" s="7">
        <v>0</v>
      </c>
      <c r="WL160" s="7">
        <v>0</v>
      </c>
      <c r="WM160" s="7">
        <v>0</v>
      </c>
      <c r="WN160" s="7">
        <v>0</v>
      </c>
      <c r="WO160" s="7">
        <v>0</v>
      </c>
      <c r="WP160" s="7">
        <v>0</v>
      </c>
      <c r="WQ160" s="7">
        <v>0</v>
      </c>
      <c r="WR160" s="7">
        <v>0</v>
      </c>
      <c r="WS160" s="7">
        <v>0</v>
      </c>
      <c r="WT160" s="7">
        <v>0</v>
      </c>
      <c r="WU160" s="7">
        <v>0</v>
      </c>
      <c r="WV160" s="8">
        <v>0</v>
      </c>
      <c r="WW160" s="7">
        <v>1</v>
      </c>
      <c r="WX160" s="7">
        <v>0</v>
      </c>
      <c r="WY160" s="7">
        <v>0</v>
      </c>
      <c r="WZ160" s="7">
        <v>0</v>
      </c>
      <c r="XA160" s="7">
        <v>0</v>
      </c>
      <c r="XB160" s="7">
        <v>0</v>
      </c>
      <c r="XC160" s="7">
        <v>0</v>
      </c>
      <c r="XD160" s="7">
        <v>0</v>
      </c>
      <c r="XE160" s="7">
        <v>0</v>
      </c>
      <c r="XF160" s="7">
        <v>0</v>
      </c>
      <c r="XG160" s="7">
        <v>0</v>
      </c>
      <c r="XH160" s="7">
        <v>0</v>
      </c>
      <c r="XI160" s="7">
        <v>0</v>
      </c>
      <c r="XJ160" s="7">
        <v>0</v>
      </c>
      <c r="XK160" s="8">
        <v>0</v>
      </c>
      <c r="XL160" s="7">
        <v>0</v>
      </c>
      <c r="XM160" s="7">
        <v>0</v>
      </c>
      <c r="XN160" s="7">
        <v>0</v>
      </c>
      <c r="XO160" s="7">
        <v>0</v>
      </c>
      <c r="XP160" s="7">
        <v>0</v>
      </c>
      <c r="XQ160" s="7">
        <v>0</v>
      </c>
      <c r="XR160" s="7">
        <v>0</v>
      </c>
      <c r="XS160" s="7">
        <v>0</v>
      </c>
      <c r="XT160" s="7">
        <v>0</v>
      </c>
      <c r="XU160" s="7">
        <v>0</v>
      </c>
      <c r="XV160" s="7">
        <v>0</v>
      </c>
      <c r="XW160" s="7">
        <v>0</v>
      </c>
      <c r="XX160" s="7">
        <v>0</v>
      </c>
      <c r="XY160" s="7">
        <v>0</v>
      </c>
      <c r="XZ160" s="8">
        <v>0</v>
      </c>
      <c r="YA160" s="7">
        <v>0</v>
      </c>
      <c r="YB160" s="7">
        <v>0</v>
      </c>
      <c r="YC160" s="7">
        <v>0</v>
      </c>
      <c r="YD160" s="7">
        <v>0</v>
      </c>
      <c r="YE160" s="7">
        <v>0</v>
      </c>
      <c r="YF160" s="7">
        <v>0</v>
      </c>
      <c r="YG160" s="7">
        <v>0</v>
      </c>
      <c r="YH160" s="7">
        <v>0</v>
      </c>
      <c r="YI160" s="7">
        <v>0</v>
      </c>
      <c r="YJ160" s="7">
        <v>0</v>
      </c>
      <c r="YK160" s="7">
        <v>0</v>
      </c>
      <c r="YL160" s="7">
        <v>0</v>
      </c>
      <c r="YM160" s="7">
        <v>0</v>
      </c>
      <c r="YN160" s="7">
        <v>0</v>
      </c>
      <c r="YO160" s="8">
        <v>0</v>
      </c>
      <c r="YP160" s="7">
        <v>0</v>
      </c>
      <c r="YQ160" s="7">
        <v>0</v>
      </c>
      <c r="YR160" s="7">
        <v>0</v>
      </c>
      <c r="YS160" s="7">
        <v>0</v>
      </c>
      <c r="YT160" s="7">
        <v>0</v>
      </c>
      <c r="YU160" s="7">
        <v>0</v>
      </c>
      <c r="YV160" s="7">
        <v>0</v>
      </c>
      <c r="YW160" s="7">
        <v>0</v>
      </c>
      <c r="YX160" s="7">
        <v>0</v>
      </c>
      <c r="YY160" s="7">
        <v>0</v>
      </c>
      <c r="YZ160" s="7">
        <v>0</v>
      </c>
      <c r="ZA160" s="7">
        <v>0</v>
      </c>
      <c r="ZB160" s="7">
        <v>0</v>
      </c>
      <c r="ZC160" s="7">
        <v>0</v>
      </c>
      <c r="ZD160" s="8">
        <v>0</v>
      </c>
      <c r="ZE160" s="7">
        <v>0</v>
      </c>
      <c r="ZF160" s="7">
        <v>0</v>
      </c>
      <c r="ZG160" s="7">
        <v>0</v>
      </c>
      <c r="ZH160" s="7">
        <v>0</v>
      </c>
      <c r="ZI160" s="7">
        <v>0</v>
      </c>
      <c r="ZJ160" s="7">
        <v>0</v>
      </c>
      <c r="ZK160" s="7">
        <v>0</v>
      </c>
      <c r="ZL160" s="7">
        <v>0</v>
      </c>
      <c r="ZM160" s="7">
        <v>0</v>
      </c>
      <c r="ZN160" s="7">
        <v>0</v>
      </c>
      <c r="ZO160" s="7">
        <v>0</v>
      </c>
      <c r="ZP160" s="7">
        <v>0</v>
      </c>
      <c r="ZQ160" s="7">
        <v>0</v>
      </c>
      <c r="ZR160" s="7">
        <v>0</v>
      </c>
      <c r="ZS160" s="8">
        <v>0</v>
      </c>
      <c r="ZT160" s="7">
        <v>0</v>
      </c>
      <c r="ZU160" s="7">
        <v>0</v>
      </c>
      <c r="ZV160" s="7">
        <v>0</v>
      </c>
      <c r="ZW160" s="7">
        <v>0</v>
      </c>
      <c r="ZX160" s="7">
        <v>0</v>
      </c>
      <c r="ZY160" s="7">
        <v>0</v>
      </c>
      <c r="ZZ160" s="7">
        <v>0</v>
      </c>
      <c r="AAA160" s="7">
        <v>0</v>
      </c>
      <c r="AAB160" s="7">
        <v>0</v>
      </c>
      <c r="AAC160" s="7">
        <v>0</v>
      </c>
      <c r="AAD160" s="7">
        <v>0</v>
      </c>
      <c r="AAE160" s="7">
        <v>0</v>
      </c>
      <c r="AAF160" s="7">
        <v>0</v>
      </c>
      <c r="AAG160" s="7">
        <v>0</v>
      </c>
      <c r="AAH160" s="8">
        <v>0</v>
      </c>
      <c r="AAI160" s="7">
        <v>0</v>
      </c>
      <c r="AAJ160" s="7">
        <v>0</v>
      </c>
      <c r="AAK160" s="7">
        <v>0</v>
      </c>
      <c r="AAL160" s="7">
        <v>0</v>
      </c>
      <c r="AAM160" s="7">
        <v>0</v>
      </c>
      <c r="AAN160" s="7">
        <v>0</v>
      </c>
      <c r="AAO160" s="7">
        <v>0</v>
      </c>
      <c r="AAP160" s="7">
        <v>0</v>
      </c>
      <c r="AAQ160" s="7">
        <v>0</v>
      </c>
      <c r="AAR160" s="7">
        <v>0</v>
      </c>
      <c r="AAS160" s="7">
        <v>0</v>
      </c>
      <c r="AAT160" s="7">
        <v>0</v>
      </c>
      <c r="AAU160" s="7">
        <v>0</v>
      </c>
      <c r="AAV160" s="7">
        <v>0</v>
      </c>
      <c r="AAW160" s="8">
        <v>0</v>
      </c>
      <c r="AAX160" s="7">
        <v>0</v>
      </c>
      <c r="AAY160" s="7">
        <v>0</v>
      </c>
      <c r="AAZ160" s="7">
        <v>0</v>
      </c>
      <c r="ABA160" s="7">
        <v>0</v>
      </c>
      <c r="ABB160" s="7">
        <v>0</v>
      </c>
      <c r="ABC160" s="7">
        <v>0</v>
      </c>
      <c r="ABD160" s="7">
        <v>0</v>
      </c>
      <c r="ABE160" s="7">
        <v>0</v>
      </c>
      <c r="ABF160" s="7">
        <v>0</v>
      </c>
      <c r="ABG160" s="7">
        <v>0</v>
      </c>
      <c r="ABH160" s="7">
        <v>0</v>
      </c>
      <c r="ABI160" s="7">
        <v>0</v>
      </c>
      <c r="ABJ160" s="7">
        <v>0</v>
      </c>
      <c r="ABK160" s="7">
        <v>0</v>
      </c>
      <c r="ABL160" s="8">
        <v>0</v>
      </c>
      <c r="ABM160" s="7">
        <v>0</v>
      </c>
      <c r="ABN160" s="7">
        <v>0</v>
      </c>
      <c r="ABO160" s="7">
        <v>0</v>
      </c>
      <c r="ABP160" s="7">
        <v>0</v>
      </c>
      <c r="ABQ160" s="7">
        <v>0</v>
      </c>
      <c r="ABR160" s="7">
        <v>0</v>
      </c>
      <c r="ABS160" s="7">
        <v>0</v>
      </c>
      <c r="ABT160" s="7">
        <v>0</v>
      </c>
      <c r="ABU160" s="7">
        <v>0</v>
      </c>
      <c r="ABV160" s="7">
        <v>0</v>
      </c>
      <c r="ABW160" s="7">
        <v>0</v>
      </c>
      <c r="ABX160" s="7">
        <v>0</v>
      </c>
      <c r="ABY160" s="7">
        <v>0</v>
      </c>
      <c r="ABZ160" s="7">
        <v>0</v>
      </c>
      <c r="ACA160" s="8">
        <v>0</v>
      </c>
      <c r="ACB160" s="7">
        <v>0</v>
      </c>
      <c r="ACC160" s="7">
        <v>0</v>
      </c>
      <c r="ACD160" s="7">
        <v>0</v>
      </c>
      <c r="ACE160" s="7">
        <v>0</v>
      </c>
      <c r="ACF160" s="7">
        <v>0</v>
      </c>
      <c r="ACG160" s="7">
        <v>0</v>
      </c>
      <c r="ACH160" s="7">
        <v>0</v>
      </c>
      <c r="ACI160" s="7">
        <v>0</v>
      </c>
      <c r="ACJ160" s="7">
        <v>0</v>
      </c>
      <c r="ACK160" s="7">
        <v>0</v>
      </c>
      <c r="ACL160" s="7">
        <v>0</v>
      </c>
      <c r="ACM160" s="7">
        <v>0</v>
      </c>
      <c r="ACN160" s="7">
        <v>0</v>
      </c>
      <c r="ACO160" s="7">
        <v>0</v>
      </c>
      <c r="ACP160" s="8">
        <v>0</v>
      </c>
      <c r="ACQ160" s="7">
        <v>0</v>
      </c>
      <c r="ACR160" s="7">
        <v>0</v>
      </c>
      <c r="ACS160" s="7">
        <v>0</v>
      </c>
      <c r="ACT160" s="7">
        <v>0</v>
      </c>
      <c r="ACU160" s="7">
        <v>0</v>
      </c>
      <c r="ACV160" s="7">
        <v>0</v>
      </c>
      <c r="ACW160" s="7">
        <v>0</v>
      </c>
      <c r="ACX160" s="7">
        <v>0</v>
      </c>
      <c r="ACY160" s="7">
        <v>0</v>
      </c>
      <c r="ACZ160" s="7">
        <v>0</v>
      </c>
      <c r="ADA160" s="7">
        <v>0</v>
      </c>
      <c r="ADB160" s="7">
        <v>0</v>
      </c>
      <c r="ADC160" s="7">
        <v>0</v>
      </c>
      <c r="ADD160" s="7">
        <v>0</v>
      </c>
      <c r="ADE160" s="8">
        <v>0</v>
      </c>
      <c r="ADF160" s="7"/>
      <c r="ADG160" s="7"/>
      <c r="ADH160" s="7"/>
      <c r="ADI160" s="7"/>
      <c r="ADJ160" s="7"/>
      <c r="ADK160" s="7"/>
      <c r="ADL160" s="7"/>
      <c r="ADM160" s="7"/>
      <c r="ADN160" s="7"/>
      <c r="ADO160" s="7"/>
      <c r="ADP160" s="7"/>
      <c r="ADQ160" s="7"/>
      <c r="ADR160" s="7"/>
      <c r="ADS160" s="7"/>
      <c r="ADT160" s="7"/>
      <c r="ADU160" s="7"/>
      <c r="ADV160" s="7"/>
      <c r="ADW160" s="7"/>
      <c r="ADX160" s="7"/>
      <c r="ADY160" s="7"/>
      <c r="ADZ160" s="7"/>
      <c r="AEA160" s="7"/>
      <c r="AEB160" s="7"/>
      <c r="AEC160" s="7"/>
      <c r="AED160" s="7"/>
      <c r="AEE160" s="7"/>
      <c r="AEF160" s="7"/>
      <c r="AEG160" s="7"/>
      <c r="AEH160" s="7"/>
      <c r="AEI160" s="7"/>
      <c r="AEJ160" s="7"/>
      <c r="AEK160" s="7"/>
      <c r="AEL160" s="7"/>
      <c r="AEM160" s="7"/>
      <c r="AEN160" s="7"/>
      <c r="AEO160" s="7"/>
      <c r="AEP160" s="7"/>
      <c r="AEQ160" s="7"/>
      <c r="AER160" s="7"/>
      <c r="AES160" s="7"/>
      <c r="AET160" s="7"/>
      <c r="AEU160" s="7"/>
      <c r="AEV160" s="7"/>
      <c r="AEW160" s="7"/>
      <c r="AEX160" s="7"/>
      <c r="AEY160" s="7"/>
      <c r="AEZ160" s="7"/>
      <c r="AFA160" s="7"/>
      <c r="AFB160" s="7"/>
      <c r="AFC160" s="7"/>
      <c r="AFD160" s="7"/>
      <c r="AFE160" s="7"/>
      <c r="AFF160" s="7"/>
      <c r="AFG160" s="7"/>
      <c r="AFH160" s="7"/>
      <c r="AFI160" s="7"/>
      <c r="AFJ160" s="7"/>
      <c r="AFK160" s="7"/>
      <c r="AFL160" s="7"/>
      <c r="AFM160" s="7"/>
      <c r="AFN160" s="7"/>
      <c r="AFO160" s="7"/>
      <c r="AFP160" s="7"/>
      <c r="AFQ160" s="7"/>
      <c r="AFR160" s="7"/>
      <c r="AFS160" s="7"/>
      <c r="AFT160" s="7"/>
      <c r="AFU160" s="7"/>
      <c r="AFV160" s="7"/>
      <c r="AFW160" s="7"/>
      <c r="AFX160" s="7"/>
      <c r="AFY160" s="7"/>
      <c r="AFZ160" s="7"/>
      <c r="AGA160" s="7"/>
      <c r="AGB160" s="7"/>
      <c r="AGC160" s="7"/>
      <c r="AGD160" s="7"/>
      <c r="AGE160" s="7"/>
      <c r="AGF160" s="7"/>
      <c r="AGG160" s="7"/>
      <c r="AGH160" s="7"/>
      <c r="AGI160" s="7"/>
      <c r="AGJ160" s="7"/>
      <c r="AGK160" s="7"/>
      <c r="AGL160" s="7"/>
      <c r="AGM160" s="7"/>
      <c r="AGN160" s="7"/>
      <c r="AGO160" s="7"/>
      <c r="AGP160" s="7"/>
      <c r="AGQ160" s="7"/>
      <c r="AGR160" s="7"/>
      <c r="AGS160" s="7"/>
      <c r="AGT160" s="7"/>
      <c r="AGU160" s="7"/>
      <c r="AGV160" s="7"/>
      <c r="AGW160" s="7"/>
      <c r="AGX160" s="7"/>
      <c r="AGY160" s="7"/>
      <c r="AGZ160" s="7"/>
      <c r="AHA160" s="7"/>
      <c r="AHB160" s="7"/>
      <c r="AHC160" s="7"/>
      <c r="AHD160" s="7"/>
      <c r="AHE160" s="7"/>
      <c r="AHF160" s="7"/>
      <c r="AHG160" s="7"/>
      <c r="AHH160" s="7"/>
      <c r="AHI160" s="7"/>
      <c r="AHJ160" s="7"/>
      <c r="AHK160" s="7"/>
      <c r="AHL160" s="7"/>
      <c r="AHM160" s="7"/>
      <c r="AHN160" s="7"/>
      <c r="AHO160" s="7"/>
      <c r="AHP160" s="7"/>
      <c r="AHQ160" s="7"/>
      <c r="AHR160" s="7"/>
      <c r="AHS160" s="7"/>
      <c r="AHT160" s="7"/>
      <c r="AHU160" s="7"/>
      <c r="AHV160" s="7"/>
      <c r="AHW160" s="7"/>
      <c r="AHX160" s="7"/>
      <c r="AHY160" s="7"/>
      <c r="AHZ160" s="7"/>
      <c r="AIA160" s="7"/>
      <c r="AIB160" s="7"/>
      <c r="AIC160" s="7"/>
      <c r="AID160" s="7"/>
      <c r="AIE160" s="7"/>
      <c r="AIF160" s="7"/>
      <c r="AIG160" s="7"/>
      <c r="AIH160" s="7"/>
      <c r="AII160" s="7"/>
      <c r="AIJ160" s="7"/>
      <c r="AIK160" s="7"/>
      <c r="AIL160" s="7"/>
      <c r="AIM160" s="7"/>
      <c r="AIN160" s="7"/>
      <c r="AIO160" s="7"/>
      <c r="AIP160" s="7"/>
      <c r="AIQ160" s="7"/>
      <c r="AIR160" s="7"/>
      <c r="AIS160" s="7"/>
      <c r="AIT160" s="7"/>
      <c r="AIU160" s="7"/>
      <c r="AIV160" s="7"/>
      <c r="AIW160" s="7"/>
      <c r="AIX160" s="7"/>
      <c r="AIY160" s="7"/>
      <c r="AIZ160" s="7"/>
      <c r="AJA160" s="7"/>
      <c r="AJB160" s="7"/>
      <c r="AJC160" s="7"/>
      <c r="AJD160" s="7"/>
      <c r="AJE160" s="7"/>
      <c r="AJF160" s="7"/>
      <c r="AJG160" s="7"/>
      <c r="AJH160" s="7"/>
      <c r="AJI160" s="7"/>
      <c r="AJJ160" s="7"/>
      <c r="AJK160" s="7"/>
      <c r="AJL160" s="7"/>
      <c r="AJM160" s="7"/>
      <c r="AJN160" s="7"/>
      <c r="AJO160" s="7"/>
      <c r="AJP160" s="7"/>
      <c r="AJQ160" s="7"/>
      <c r="AJR160" s="7"/>
      <c r="AJS160" s="7"/>
      <c r="AJT160" s="7"/>
      <c r="AJU160" s="7"/>
      <c r="AJV160" s="7"/>
      <c r="AJW160" s="7"/>
      <c r="AJX160" s="7"/>
      <c r="AJY160" s="7"/>
      <c r="AJZ160" s="7"/>
      <c r="AKA160" s="7"/>
      <c r="AKB160" s="7"/>
      <c r="AKC160" s="7"/>
      <c r="AKD160" s="7"/>
      <c r="AKE160" s="7"/>
      <c r="AKF160" s="7"/>
      <c r="AKG160" s="7"/>
      <c r="AKH160" s="7"/>
      <c r="AKI160" s="7"/>
      <c r="AKJ160" s="7"/>
      <c r="AKK160" s="7"/>
      <c r="AKL160" s="7"/>
      <c r="AKM160" s="7"/>
      <c r="AKN160" s="7"/>
      <c r="AKO160" s="7"/>
      <c r="AKP160" s="7"/>
      <c r="AKQ160" s="7"/>
      <c r="AKR160" s="7"/>
      <c r="AKS160" s="7"/>
      <c r="AKT160" s="7"/>
      <c r="AKU160" s="7"/>
      <c r="AKV160" s="7"/>
      <c r="AKW160" s="7"/>
      <c r="AKX160" s="7"/>
      <c r="AKY160" s="7"/>
      <c r="AKZ160" s="7"/>
      <c r="ALA160" s="7"/>
      <c r="ALB160" s="7"/>
      <c r="ALC160" s="7"/>
      <c r="ALD160" s="7"/>
      <c r="ALE160" s="7"/>
      <c r="ALF160" s="7"/>
      <c r="ALG160" s="7"/>
      <c r="ALH160" s="7"/>
      <c r="ALI160" s="7"/>
      <c r="ALJ160" s="7"/>
      <c r="ALK160" s="7"/>
      <c r="ALL160" s="7"/>
      <c r="ALM160" s="7"/>
      <c r="ALN160" s="7"/>
      <c r="ALO160" s="7"/>
      <c r="ALP160" s="7"/>
      <c r="ALQ160" s="7"/>
      <c r="ALR160" s="7"/>
      <c r="ALS160" s="7"/>
      <c r="ALT160" s="7"/>
      <c r="ALU160" s="7"/>
      <c r="ALV160" s="7"/>
      <c r="ALW160" s="7"/>
      <c r="ALX160" s="7"/>
      <c r="ALY160" s="7"/>
      <c r="ALZ160" s="7"/>
      <c r="AMA160" s="7"/>
      <c r="AMB160" s="7"/>
      <c r="AMC160" s="7"/>
      <c r="AMD160" s="7"/>
      <c r="AME160" s="7"/>
      <c r="AMF160" s="7"/>
      <c r="AMG160" s="7"/>
      <c r="AMH160" s="7"/>
      <c r="AMI160" s="7"/>
      <c r="AMJ160" s="7"/>
      <c r="AMK160" s="7"/>
      <c r="AML160" s="4"/>
      <c r="AMM160" s="4"/>
      <c r="AMN160" s="4"/>
      <c r="AMO160" s="4"/>
      <c r="AMP160" s="4"/>
      <c r="AMQ160" s="4"/>
      <c r="AMR160" s="4"/>
      <c r="AMS160" s="4"/>
      <c r="AMT160" s="4"/>
      <c r="AMU160" s="4"/>
      <c r="AMV160" s="4"/>
      <c r="AMW160" s="4"/>
      <c r="AMX160" s="4"/>
      <c r="AMY160" s="4"/>
      <c r="AMZ160" s="9"/>
      <c r="ANA160" s="4"/>
      <c r="ANB160" s="4"/>
      <c r="ANC160" s="4"/>
      <c r="AND160" s="4"/>
      <c r="ANE160" s="4"/>
      <c r="ANF160" s="4"/>
      <c r="ANG160" s="4"/>
      <c r="ANH160" s="4"/>
      <c r="ANI160" s="4"/>
      <c r="ANJ160" s="4"/>
      <c r="ANK160" s="4"/>
      <c r="ANL160" s="4"/>
      <c r="ANM160" s="4"/>
      <c r="ANN160" s="4"/>
      <c r="ANO160" s="9"/>
      <c r="ANP160" s="4"/>
      <c r="ANQ160" s="4"/>
      <c r="ANR160" s="4"/>
      <c r="ANS160" s="4"/>
      <c r="ANT160" s="4"/>
      <c r="ANU160" s="4"/>
      <c r="ANV160" s="4"/>
      <c r="ANW160" s="4"/>
      <c r="ANX160" s="4"/>
      <c r="ANY160" s="4"/>
      <c r="ANZ160" s="4"/>
      <c r="AOA160" s="4"/>
      <c r="AOB160" s="4"/>
      <c r="AOC160" s="4"/>
      <c r="AOD160" s="4"/>
      <c r="AOE160" s="4"/>
      <c r="AOF160" s="4"/>
      <c r="AOG160" s="4"/>
      <c r="AOH160" s="4"/>
      <c r="AOI160" s="4"/>
      <c r="AOJ160" s="4"/>
      <c r="AOK160" s="4"/>
      <c r="AOL160" s="4"/>
      <c r="AOM160" s="4"/>
      <c r="AON160" s="4"/>
      <c r="AOO160" s="4"/>
      <c r="AOP160" s="4"/>
      <c r="AOQ160" s="4"/>
      <c r="AOR160" s="4"/>
      <c r="AOS160" s="4"/>
      <c r="AOT160" s="4"/>
      <c r="AOU160" s="4"/>
      <c r="AOV160" s="4"/>
      <c r="AOW160" s="4"/>
      <c r="AOX160" s="4"/>
      <c r="AOY160" s="4"/>
      <c r="AOZ160" s="4"/>
      <c r="APA160" s="4"/>
      <c r="APB160" s="4"/>
      <c r="APC160" s="4"/>
      <c r="APD160" s="4"/>
      <c r="APE160" s="4"/>
      <c r="APF160" s="4"/>
      <c r="APG160" s="4"/>
      <c r="APH160" s="4"/>
    </row>
    <row r="161" spans="1:1100" x14ac:dyDescent="0.25">
      <c r="B161" s="12">
        <v>15</v>
      </c>
      <c r="C161" s="12">
        <v>3957.9500000000007</v>
      </c>
      <c r="D161" s="12">
        <v>3774.0299999999997</v>
      </c>
      <c r="E161" s="12">
        <v>3852.2300000000005</v>
      </c>
      <c r="F161" s="12">
        <v>3956.8</v>
      </c>
      <c r="G161" s="12">
        <v>4317.5</v>
      </c>
      <c r="H161" s="12">
        <v>4218.01</v>
      </c>
      <c r="I161" s="12">
        <v>3552.940000000001</v>
      </c>
      <c r="J161" s="12">
        <v>3208.6599999999989</v>
      </c>
      <c r="K161" s="12">
        <v>2705.8199999999997</v>
      </c>
      <c r="L161" s="12">
        <v>5257.2</v>
      </c>
      <c r="M161" s="12">
        <v>5825.0099999999993</v>
      </c>
      <c r="N161" s="12">
        <v>5711.72</v>
      </c>
      <c r="O161" s="12">
        <v>5680.57</v>
      </c>
      <c r="P161" s="12">
        <v>4967.7899999999991</v>
      </c>
      <c r="Q161" s="12"/>
      <c r="R161" s="12"/>
      <c r="S161" s="12">
        <v>15</v>
      </c>
      <c r="T161" s="12" t="s">
        <v>14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2">
        <v>0</v>
      </c>
      <c r="AZ161" s="11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1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  <c r="BP161" s="12">
        <v>0</v>
      </c>
      <c r="BQ161" s="12">
        <v>0</v>
      </c>
      <c r="BR161" s="12">
        <v>0</v>
      </c>
      <c r="BS161" s="12">
        <v>0</v>
      </c>
      <c r="BT161" s="12">
        <v>0</v>
      </c>
      <c r="BU161" s="12">
        <v>0</v>
      </c>
      <c r="BV161" s="12">
        <v>0</v>
      </c>
      <c r="BW161" s="12">
        <v>0</v>
      </c>
      <c r="BX161" s="12">
        <v>0</v>
      </c>
      <c r="BY161" s="12">
        <v>0</v>
      </c>
      <c r="BZ161" s="12">
        <v>0</v>
      </c>
      <c r="CA161" s="12">
        <v>0</v>
      </c>
      <c r="CB161" s="12">
        <v>0</v>
      </c>
      <c r="CC161" s="12">
        <v>0</v>
      </c>
      <c r="CD161" s="12">
        <v>0</v>
      </c>
      <c r="CE161" s="12">
        <v>0</v>
      </c>
      <c r="CF161" s="12">
        <v>0</v>
      </c>
      <c r="CG161" s="12">
        <v>0</v>
      </c>
      <c r="CH161" s="12">
        <v>0</v>
      </c>
      <c r="CI161" s="12">
        <v>0</v>
      </c>
      <c r="CJ161" s="12">
        <v>0</v>
      </c>
      <c r="CK161" s="12">
        <v>0</v>
      </c>
      <c r="CL161" s="12">
        <v>0</v>
      </c>
      <c r="CM161" s="12">
        <v>0</v>
      </c>
      <c r="CN161" s="12">
        <v>0</v>
      </c>
      <c r="CO161" s="12">
        <v>0</v>
      </c>
      <c r="CP161" s="12">
        <v>0</v>
      </c>
      <c r="CQ161" s="12">
        <v>0</v>
      </c>
      <c r="CR161" s="12">
        <v>0</v>
      </c>
      <c r="CS161" s="12">
        <v>0</v>
      </c>
      <c r="CT161" s="12">
        <v>0</v>
      </c>
      <c r="CU161" s="12">
        <v>0</v>
      </c>
      <c r="CV161" s="12">
        <v>0</v>
      </c>
      <c r="CW161" s="12">
        <v>0</v>
      </c>
      <c r="CX161" s="12">
        <v>0</v>
      </c>
      <c r="CY161" s="12">
        <v>0</v>
      </c>
      <c r="CZ161" s="12">
        <v>0</v>
      </c>
      <c r="DA161" s="12">
        <v>0</v>
      </c>
      <c r="DB161" s="12">
        <v>0</v>
      </c>
      <c r="DC161" s="12">
        <v>0</v>
      </c>
      <c r="DD161" s="12">
        <v>0</v>
      </c>
      <c r="DE161" s="12">
        <v>0</v>
      </c>
      <c r="DF161" s="12">
        <v>0</v>
      </c>
      <c r="DG161" s="13">
        <v>0</v>
      </c>
      <c r="DH161" s="13">
        <v>0</v>
      </c>
      <c r="DI161" s="13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8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8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8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  <c r="FK161" s="7">
        <v>0</v>
      </c>
      <c r="FL161" s="7">
        <v>0</v>
      </c>
      <c r="FM161" s="7">
        <v>0</v>
      </c>
      <c r="FN161" s="8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7">
        <v>0</v>
      </c>
      <c r="FZ161" s="7">
        <v>0</v>
      </c>
      <c r="GA161" s="7">
        <v>0</v>
      </c>
      <c r="GB161" s="7">
        <v>0</v>
      </c>
      <c r="GC161" s="8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7">
        <v>0</v>
      </c>
      <c r="GO161" s="7">
        <v>0</v>
      </c>
      <c r="GP161" s="7">
        <v>0</v>
      </c>
      <c r="GQ161" s="7">
        <v>0</v>
      </c>
      <c r="GR161" s="8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7">
        <v>0</v>
      </c>
      <c r="HD161" s="7">
        <v>0</v>
      </c>
      <c r="HE161" s="7">
        <v>0</v>
      </c>
      <c r="HF161" s="7">
        <v>0</v>
      </c>
      <c r="HG161" s="8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7">
        <v>0</v>
      </c>
      <c r="HS161" s="7">
        <v>0</v>
      </c>
      <c r="HT161" s="7">
        <v>0</v>
      </c>
      <c r="HU161" s="7">
        <v>0</v>
      </c>
      <c r="HV161" s="8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7">
        <v>0</v>
      </c>
      <c r="IH161" s="7">
        <v>0</v>
      </c>
      <c r="II161" s="7">
        <v>0</v>
      </c>
      <c r="IJ161" s="7">
        <v>0</v>
      </c>
      <c r="IK161" s="8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7">
        <v>0</v>
      </c>
      <c r="IW161" s="7">
        <v>0</v>
      </c>
      <c r="IX161" s="7">
        <v>0</v>
      </c>
      <c r="IY161" s="7">
        <v>0</v>
      </c>
      <c r="IZ161" s="8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7">
        <v>0</v>
      </c>
      <c r="JL161" s="7">
        <v>0</v>
      </c>
      <c r="JM161" s="7">
        <v>0</v>
      </c>
      <c r="JN161" s="7">
        <v>0</v>
      </c>
      <c r="JO161" s="8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1</v>
      </c>
      <c r="JV161" s="7">
        <v>0</v>
      </c>
      <c r="JW161" s="7">
        <v>0</v>
      </c>
      <c r="JX161" s="7">
        <v>0</v>
      </c>
      <c r="JY161" s="7">
        <v>0</v>
      </c>
      <c r="JZ161" s="7">
        <v>0</v>
      </c>
      <c r="KA161" s="7">
        <v>0</v>
      </c>
      <c r="KB161" s="7">
        <v>0</v>
      </c>
      <c r="KC161" s="7">
        <v>0</v>
      </c>
      <c r="KD161" s="8">
        <v>0</v>
      </c>
      <c r="KE161" s="7">
        <v>0</v>
      </c>
      <c r="KF161" s="7">
        <v>0</v>
      </c>
      <c r="KG161" s="7">
        <v>0</v>
      </c>
      <c r="KH161" s="7">
        <v>0</v>
      </c>
      <c r="KI161" s="7">
        <v>0</v>
      </c>
      <c r="KJ161" s="7">
        <v>0</v>
      </c>
      <c r="KK161" s="7">
        <v>0</v>
      </c>
      <c r="KL161" s="7">
        <v>0</v>
      </c>
      <c r="KM161" s="7">
        <v>0</v>
      </c>
      <c r="KN161" s="7">
        <v>0</v>
      </c>
      <c r="KO161" s="7">
        <v>0</v>
      </c>
      <c r="KP161" s="7">
        <v>0</v>
      </c>
      <c r="KQ161" s="7">
        <v>0</v>
      </c>
      <c r="KR161" s="7">
        <v>0</v>
      </c>
      <c r="KS161" s="8">
        <v>0</v>
      </c>
      <c r="KT161" s="7">
        <v>0</v>
      </c>
      <c r="KU161" s="7">
        <v>0</v>
      </c>
      <c r="KV161" s="7">
        <v>0</v>
      </c>
      <c r="KW161" s="7">
        <v>0</v>
      </c>
      <c r="KX161" s="7">
        <v>0</v>
      </c>
      <c r="KY161" s="7">
        <v>0</v>
      </c>
      <c r="KZ161" s="7">
        <v>0</v>
      </c>
      <c r="LA161" s="7">
        <v>0</v>
      </c>
      <c r="LB161" s="7">
        <v>0</v>
      </c>
      <c r="LC161" s="7">
        <v>0</v>
      </c>
      <c r="LD161" s="7">
        <v>0</v>
      </c>
      <c r="LE161" s="7">
        <v>0</v>
      </c>
      <c r="LF161" s="7">
        <v>0</v>
      </c>
      <c r="LG161" s="7">
        <v>0</v>
      </c>
      <c r="LH161" s="8">
        <v>0</v>
      </c>
      <c r="LI161" s="7">
        <v>0</v>
      </c>
      <c r="LJ161" s="7">
        <v>0</v>
      </c>
      <c r="LK161" s="7">
        <v>0</v>
      </c>
      <c r="LL161" s="7">
        <v>0</v>
      </c>
      <c r="LM161" s="7">
        <v>0</v>
      </c>
      <c r="LN161" s="7">
        <v>0</v>
      </c>
      <c r="LO161" s="7">
        <v>0</v>
      </c>
      <c r="LP161" s="7">
        <v>0</v>
      </c>
      <c r="LQ161" s="7">
        <v>0</v>
      </c>
      <c r="LR161" s="7">
        <v>0</v>
      </c>
      <c r="LS161" s="7">
        <v>0</v>
      </c>
      <c r="LT161" s="7">
        <v>0</v>
      </c>
      <c r="LU161" s="7">
        <v>0</v>
      </c>
      <c r="LV161" s="7">
        <v>0</v>
      </c>
      <c r="LW161" s="8">
        <v>0</v>
      </c>
      <c r="LX161" s="7">
        <v>0</v>
      </c>
      <c r="LY161" s="7">
        <v>0</v>
      </c>
      <c r="LZ161" s="7">
        <v>0</v>
      </c>
      <c r="MA161" s="7">
        <v>0</v>
      </c>
      <c r="MB161" s="7">
        <v>0</v>
      </c>
      <c r="MC161" s="7">
        <v>0</v>
      </c>
      <c r="MD161" s="7">
        <v>0</v>
      </c>
      <c r="ME161" s="7">
        <v>0</v>
      </c>
      <c r="MF161" s="7">
        <v>0</v>
      </c>
      <c r="MG161" s="7">
        <v>0</v>
      </c>
      <c r="MH161" s="7">
        <v>0</v>
      </c>
      <c r="MI161" s="7">
        <v>0</v>
      </c>
      <c r="MJ161" s="7">
        <v>0</v>
      </c>
      <c r="MK161" s="7">
        <v>0</v>
      </c>
      <c r="ML161" s="8">
        <v>0</v>
      </c>
      <c r="MM161" s="7">
        <v>0</v>
      </c>
      <c r="MN161" s="7">
        <v>0</v>
      </c>
      <c r="MO161" s="7">
        <v>0</v>
      </c>
      <c r="MP161" s="7">
        <v>0</v>
      </c>
      <c r="MQ161" s="7">
        <v>0</v>
      </c>
      <c r="MR161" s="7">
        <v>0</v>
      </c>
      <c r="MS161" s="7">
        <v>0</v>
      </c>
      <c r="MT161" s="7">
        <v>0</v>
      </c>
      <c r="MU161" s="7">
        <v>0</v>
      </c>
      <c r="MV161" s="7">
        <v>0</v>
      </c>
      <c r="MW161" s="7">
        <v>0</v>
      </c>
      <c r="MX161" s="7">
        <v>0</v>
      </c>
      <c r="MY161" s="7">
        <v>0</v>
      </c>
      <c r="MZ161" s="7">
        <v>0</v>
      </c>
      <c r="NA161" s="8">
        <v>0</v>
      </c>
      <c r="NB161" s="7">
        <v>0</v>
      </c>
      <c r="NC161" s="7">
        <v>0</v>
      </c>
      <c r="ND161" s="7">
        <v>0</v>
      </c>
      <c r="NE161" s="7">
        <v>0</v>
      </c>
      <c r="NF161" s="7">
        <v>0</v>
      </c>
      <c r="NG161" s="7">
        <v>0</v>
      </c>
      <c r="NH161" s="7">
        <v>0</v>
      </c>
      <c r="NI161" s="7">
        <v>0</v>
      </c>
      <c r="NJ161" s="7">
        <v>0</v>
      </c>
      <c r="NK161" s="7">
        <v>0</v>
      </c>
      <c r="NL161" s="7">
        <v>0</v>
      </c>
      <c r="NM161" s="7">
        <v>0</v>
      </c>
      <c r="NN161" s="7">
        <v>0</v>
      </c>
      <c r="NO161" s="7">
        <v>0</v>
      </c>
      <c r="NP161" s="8">
        <v>0</v>
      </c>
      <c r="NQ161" s="7">
        <v>0</v>
      </c>
      <c r="NR161" s="7">
        <v>0</v>
      </c>
      <c r="NS161" s="7">
        <v>0</v>
      </c>
      <c r="NT161" s="7">
        <v>0</v>
      </c>
      <c r="NU161" s="7">
        <v>0</v>
      </c>
      <c r="NV161" s="7">
        <v>0</v>
      </c>
      <c r="NW161" s="7">
        <v>0</v>
      </c>
      <c r="NX161" s="7">
        <v>0</v>
      </c>
      <c r="NY161" s="7">
        <v>0</v>
      </c>
      <c r="NZ161" s="7">
        <v>0</v>
      </c>
      <c r="OA161" s="7">
        <v>0</v>
      </c>
      <c r="OB161" s="7">
        <v>0</v>
      </c>
      <c r="OC161" s="7">
        <v>0</v>
      </c>
      <c r="OD161" s="7">
        <v>0</v>
      </c>
      <c r="OE161" s="8">
        <v>0</v>
      </c>
      <c r="OF161" s="7">
        <v>0</v>
      </c>
      <c r="OG161" s="7">
        <v>0</v>
      </c>
      <c r="OH161" s="7">
        <v>0</v>
      </c>
      <c r="OI161" s="7">
        <v>0</v>
      </c>
      <c r="OJ161" s="7">
        <v>0</v>
      </c>
      <c r="OK161" s="7">
        <v>0</v>
      </c>
      <c r="OL161" s="7">
        <v>0</v>
      </c>
      <c r="OM161" s="7">
        <v>0</v>
      </c>
      <c r="ON161" s="7">
        <v>0</v>
      </c>
      <c r="OO161" s="7">
        <v>0</v>
      </c>
      <c r="OP161" s="7">
        <v>0</v>
      </c>
      <c r="OQ161" s="7">
        <v>0</v>
      </c>
      <c r="OR161" s="7">
        <v>0</v>
      </c>
      <c r="OS161" s="7">
        <v>0</v>
      </c>
      <c r="OT161" s="8">
        <v>0</v>
      </c>
      <c r="OU161" s="7">
        <v>0</v>
      </c>
      <c r="OV161" s="7">
        <v>0</v>
      </c>
      <c r="OW161" s="7">
        <v>0</v>
      </c>
      <c r="OX161" s="7">
        <v>0</v>
      </c>
      <c r="OY161" s="7">
        <v>0</v>
      </c>
      <c r="OZ161" s="7">
        <v>0</v>
      </c>
      <c r="PA161" s="7">
        <v>0</v>
      </c>
      <c r="PB161" s="7">
        <v>0</v>
      </c>
      <c r="PC161" s="7">
        <v>0</v>
      </c>
      <c r="PD161" s="7">
        <v>0</v>
      </c>
      <c r="PE161" s="7">
        <v>0</v>
      </c>
      <c r="PF161" s="7">
        <v>0</v>
      </c>
      <c r="PG161" s="7">
        <v>0</v>
      </c>
      <c r="PH161" s="7">
        <v>0</v>
      </c>
      <c r="PI161" s="8">
        <v>0</v>
      </c>
      <c r="PJ161" s="7">
        <v>0</v>
      </c>
      <c r="PK161" s="7">
        <v>0</v>
      </c>
      <c r="PL161" s="7">
        <v>0</v>
      </c>
      <c r="PM161" s="7">
        <v>0</v>
      </c>
      <c r="PN161" s="7">
        <v>0</v>
      </c>
      <c r="PO161" s="7">
        <v>0</v>
      </c>
      <c r="PP161" s="7">
        <v>0</v>
      </c>
      <c r="PQ161" s="7">
        <v>0</v>
      </c>
      <c r="PR161" s="7">
        <v>0</v>
      </c>
      <c r="PS161" s="7">
        <v>0</v>
      </c>
      <c r="PT161" s="7">
        <v>0</v>
      </c>
      <c r="PU161" s="7">
        <v>0</v>
      </c>
      <c r="PV161" s="7">
        <v>0</v>
      </c>
      <c r="PW161" s="7">
        <v>0</v>
      </c>
      <c r="PX161" s="8">
        <v>0</v>
      </c>
      <c r="PY161" s="7">
        <v>0</v>
      </c>
      <c r="PZ161" s="7">
        <v>0</v>
      </c>
      <c r="QA161" s="7">
        <v>0</v>
      </c>
      <c r="QB161" s="7">
        <v>0</v>
      </c>
      <c r="QC161" s="7">
        <v>0</v>
      </c>
      <c r="QD161" s="7">
        <v>0</v>
      </c>
      <c r="QE161" s="7">
        <v>0</v>
      </c>
      <c r="QF161" s="7">
        <v>0</v>
      </c>
      <c r="QG161" s="7">
        <v>0</v>
      </c>
      <c r="QH161" s="7">
        <v>0</v>
      </c>
      <c r="QI161" s="7">
        <v>0</v>
      </c>
      <c r="QJ161" s="7">
        <v>0</v>
      </c>
      <c r="QK161" s="7">
        <v>0</v>
      </c>
      <c r="QL161" s="7">
        <v>0</v>
      </c>
      <c r="QM161" s="8">
        <v>0</v>
      </c>
      <c r="QN161" s="7">
        <v>0</v>
      </c>
      <c r="QO161" s="7">
        <v>0</v>
      </c>
      <c r="QP161" s="7">
        <v>0</v>
      </c>
      <c r="QQ161" s="7">
        <v>0</v>
      </c>
      <c r="QR161" s="7">
        <v>0</v>
      </c>
      <c r="QS161" s="7">
        <v>0</v>
      </c>
      <c r="QT161" s="7">
        <v>0</v>
      </c>
      <c r="QU161" s="7">
        <v>0</v>
      </c>
      <c r="QV161" s="7">
        <v>0</v>
      </c>
      <c r="QW161" s="7">
        <v>0</v>
      </c>
      <c r="QX161" s="7">
        <v>0</v>
      </c>
      <c r="QY161" s="7">
        <v>0</v>
      </c>
      <c r="QZ161" s="7">
        <v>0</v>
      </c>
      <c r="RA161" s="7">
        <v>0</v>
      </c>
      <c r="RB161" s="8">
        <v>0</v>
      </c>
      <c r="RC161" s="7">
        <v>0</v>
      </c>
      <c r="RD161" s="7">
        <v>0</v>
      </c>
      <c r="RE161" s="7">
        <v>0</v>
      </c>
      <c r="RF161" s="7">
        <v>0</v>
      </c>
      <c r="RG161" s="7">
        <v>0</v>
      </c>
      <c r="RH161" s="7">
        <v>0</v>
      </c>
      <c r="RI161" s="7">
        <v>0</v>
      </c>
      <c r="RJ161" s="7">
        <v>0</v>
      </c>
      <c r="RK161" s="7">
        <v>0</v>
      </c>
      <c r="RL161" s="7">
        <v>0</v>
      </c>
      <c r="RM161" s="7">
        <v>0</v>
      </c>
      <c r="RN161" s="7">
        <v>0</v>
      </c>
      <c r="RO161" s="7">
        <v>0</v>
      </c>
      <c r="RP161" s="7">
        <v>0</v>
      </c>
      <c r="RQ161" s="8">
        <v>0</v>
      </c>
      <c r="RR161" s="7">
        <v>0</v>
      </c>
      <c r="RS161" s="7">
        <v>0</v>
      </c>
      <c r="RT161" s="7">
        <v>0</v>
      </c>
      <c r="RU161" s="7">
        <v>0</v>
      </c>
      <c r="RV161" s="7">
        <v>0</v>
      </c>
      <c r="RW161" s="7">
        <v>0</v>
      </c>
      <c r="RX161" s="7">
        <v>0</v>
      </c>
      <c r="RY161" s="7">
        <v>0</v>
      </c>
      <c r="RZ161" s="7">
        <v>0</v>
      </c>
      <c r="SA161" s="7">
        <v>0</v>
      </c>
      <c r="SB161" s="7">
        <v>0</v>
      </c>
      <c r="SC161" s="7">
        <v>0</v>
      </c>
      <c r="SD161" s="7">
        <v>0</v>
      </c>
      <c r="SE161" s="7">
        <v>0</v>
      </c>
      <c r="SF161" s="8">
        <v>0</v>
      </c>
      <c r="SG161" s="7">
        <v>0</v>
      </c>
      <c r="SH161" s="7">
        <v>0</v>
      </c>
      <c r="SI161" s="7">
        <v>0</v>
      </c>
      <c r="SJ161" s="7">
        <v>0</v>
      </c>
      <c r="SK161" s="7">
        <v>0</v>
      </c>
      <c r="SL161" s="7">
        <v>0</v>
      </c>
      <c r="SM161" s="7">
        <v>0</v>
      </c>
      <c r="SN161" s="7">
        <v>0</v>
      </c>
      <c r="SO161" s="7">
        <v>0</v>
      </c>
      <c r="SP161" s="7">
        <v>0</v>
      </c>
      <c r="SQ161" s="7">
        <v>0</v>
      </c>
      <c r="SR161" s="7">
        <v>0</v>
      </c>
      <c r="SS161" s="7">
        <v>0</v>
      </c>
      <c r="ST161" s="7">
        <v>0</v>
      </c>
      <c r="SU161" s="8">
        <v>0</v>
      </c>
      <c r="SV161" s="7">
        <v>0</v>
      </c>
      <c r="SW161" s="7">
        <v>0</v>
      </c>
      <c r="SX161" s="7">
        <v>0</v>
      </c>
      <c r="SY161" s="7">
        <v>0</v>
      </c>
      <c r="SZ161" s="7">
        <v>0</v>
      </c>
      <c r="TA161" s="7">
        <v>0</v>
      </c>
      <c r="TB161" s="7">
        <v>0</v>
      </c>
      <c r="TC161" s="7">
        <v>0</v>
      </c>
      <c r="TD161" s="7">
        <v>0</v>
      </c>
      <c r="TE161" s="7">
        <v>0</v>
      </c>
      <c r="TF161" s="7">
        <v>0</v>
      </c>
      <c r="TG161" s="7">
        <v>0</v>
      </c>
      <c r="TH161" s="7">
        <v>0</v>
      </c>
      <c r="TI161" s="7">
        <v>0</v>
      </c>
      <c r="TJ161" s="8">
        <v>0</v>
      </c>
      <c r="TK161" s="7">
        <v>0</v>
      </c>
      <c r="TL161" s="7">
        <v>0</v>
      </c>
      <c r="TM161" s="7">
        <v>0</v>
      </c>
      <c r="TN161" s="7">
        <v>0</v>
      </c>
      <c r="TO161" s="7">
        <v>0</v>
      </c>
      <c r="TP161" s="7">
        <v>0</v>
      </c>
      <c r="TQ161" s="7">
        <v>0</v>
      </c>
      <c r="TR161" s="7">
        <v>0</v>
      </c>
      <c r="TS161" s="7">
        <v>0</v>
      </c>
      <c r="TT161" s="7">
        <v>0</v>
      </c>
      <c r="TU161" s="7">
        <v>0</v>
      </c>
      <c r="TV161" s="7">
        <v>0</v>
      </c>
      <c r="TW161" s="7">
        <v>0</v>
      </c>
      <c r="TX161" s="7">
        <v>0</v>
      </c>
      <c r="TY161" s="8">
        <v>0</v>
      </c>
      <c r="TZ161" s="7">
        <v>0</v>
      </c>
      <c r="UA161" s="7">
        <v>0</v>
      </c>
      <c r="UB161" s="7">
        <v>0</v>
      </c>
      <c r="UC161" s="7">
        <v>0</v>
      </c>
      <c r="UD161" s="7">
        <v>0</v>
      </c>
      <c r="UE161" s="7">
        <v>0</v>
      </c>
      <c r="UF161" s="7">
        <v>0</v>
      </c>
      <c r="UG161" s="7">
        <v>0</v>
      </c>
      <c r="UH161" s="7">
        <v>0</v>
      </c>
      <c r="UI161" s="7">
        <v>0</v>
      </c>
      <c r="UJ161" s="7">
        <v>0</v>
      </c>
      <c r="UK161" s="7">
        <v>0</v>
      </c>
      <c r="UL161" s="7">
        <v>0</v>
      </c>
      <c r="UM161" s="7">
        <v>0</v>
      </c>
      <c r="UN161" s="8">
        <v>0</v>
      </c>
      <c r="UO161" s="7">
        <v>0</v>
      </c>
      <c r="UP161" s="7">
        <v>0</v>
      </c>
      <c r="UQ161" s="7">
        <v>0</v>
      </c>
      <c r="UR161" s="7">
        <v>0</v>
      </c>
      <c r="US161" s="7">
        <v>0</v>
      </c>
      <c r="UT161" s="7">
        <v>0</v>
      </c>
      <c r="UU161" s="7">
        <v>0</v>
      </c>
      <c r="UV161" s="7">
        <v>0</v>
      </c>
      <c r="UW161" s="7">
        <v>0</v>
      </c>
      <c r="UX161" s="7">
        <v>0</v>
      </c>
      <c r="UY161" s="7">
        <v>0</v>
      </c>
      <c r="UZ161" s="7">
        <v>0</v>
      </c>
      <c r="VA161" s="7">
        <v>0</v>
      </c>
      <c r="VB161" s="7">
        <v>0</v>
      </c>
      <c r="VC161" s="8">
        <v>0</v>
      </c>
      <c r="VD161" s="7">
        <v>0</v>
      </c>
      <c r="VE161" s="7">
        <v>0</v>
      </c>
      <c r="VF161" s="7">
        <v>0</v>
      </c>
      <c r="VG161" s="7">
        <v>0</v>
      </c>
      <c r="VH161" s="7">
        <v>0</v>
      </c>
      <c r="VI161" s="7">
        <v>0</v>
      </c>
      <c r="VJ161" s="7">
        <v>0</v>
      </c>
      <c r="VK161" s="7">
        <v>0</v>
      </c>
      <c r="VL161" s="7">
        <v>0</v>
      </c>
      <c r="VM161" s="7">
        <v>0</v>
      </c>
      <c r="VN161" s="7">
        <v>0</v>
      </c>
      <c r="VO161" s="7">
        <v>0</v>
      </c>
      <c r="VP161" s="7">
        <v>0</v>
      </c>
      <c r="VQ161" s="7">
        <v>0</v>
      </c>
      <c r="VR161" s="8">
        <v>0</v>
      </c>
      <c r="VS161" s="7">
        <v>0</v>
      </c>
      <c r="VT161" s="7">
        <v>0</v>
      </c>
      <c r="VU161" s="7">
        <v>0</v>
      </c>
      <c r="VV161" s="7">
        <v>0</v>
      </c>
      <c r="VW161" s="7">
        <v>0</v>
      </c>
      <c r="VX161" s="7">
        <v>0</v>
      </c>
      <c r="VY161" s="7">
        <v>0</v>
      </c>
      <c r="VZ161" s="7">
        <v>0</v>
      </c>
      <c r="WA161" s="7">
        <v>0</v>
      </c>
      <c r="WB161" s="7">
        <v>0</v>
      </c>
      <c r="WC161" s="7">
        <v>0</v>
      </c>
      <c r="WD161" s="7">
        <v>0</v>
      </c>
      <c r="WE161" s="7">
        <v>0</v>
      </c>
      <c r="WF161" s="7">
        <v>0</v>
      </c>
      <c r="WG161" s="8">
        <v>0</v>
      </c>
      <c r="WH161" s="7">
        <v>0</v>
      </c>
      <c r="WI161" s="7">
        <v>0</v>
      </c>
      <c r="WJ161" s="7">
        <v>0</v>
      </c>
      <c r="WK161" s="7">
        <v>0</v>
      </c>
      <c r="WL161" s="7">
        <v>0</v>
      </c>
      <c r="WM161" s="7">
        <v>0</v>
      </c>
      <c r="WN161" s="7">
        <v>0</v>
      </c>
      <c r="WO161" s="7">
        <v>0</v>
      </c>
      <c r="WP161" s="7">
        <v>0</v>
      </c>
      <c r="WQ161" s="7">
        <v>0</v>
      </c>
      <c r="WR161" s="7">
        <v>0</v>
      </c>
      <c r="WS161" s="7">
        <v>0</v>
      </c>
      <c r="WT161" s="7">
        <v>0</v>
      </c>
      <c r="WU161" s="7">
        <v>0</v>
      </c>
      <c r="WV161" s="8">
        <v>0</v>
      </c>
      <c r="WW161" s="7">
        <v>0</v>
      </c>
      <c r="WX161" s="7">
        <v>1</v>
      </c>
      <c r="WY161" s="7">
        <v>0</v>
      </c>
      <c r="WZ161" s="7">
        <v>0</v>
      </c>
      <c r="XA161" s="7">
        <v>0</v>
      </c>
      <c r="XB161" s="7">
        <v>0</v>
      </c>
      <c r="XC161" s="7">
        <v>0</v>
      </c>
      <c r="XD161" s="7">
        <v>0</v>
      </c>
      <c r="XE161" s="7">
        <v>0</v>
      </c>
      <c r="XF161" s="7">
        <v>0</v>
      </c>
      <c r="XG161" s="7">
        <v>0</v>
      </c>
      <c r="XH161" s="7">
        <v>0</v>
      </c>
      <c r="XI161" s="7">
        <v>0</v>
      </c>
      <c r="XJ161" s="7">
        <v>0</v>
      </c>
      <c r="XK161" s="8">
        <v>0</v>
      </c>
      <c r="XL161" s="7">
        <v>0</v>
      </c>
      <c r="XM161" s="7">
        <v>0</v>
      </c>
      <c r="XN161" s="7">
        <v>0</v>
      </c>
      <c r="XO161" s="7">
        <v>0</v>
      </c>
      <c r="XP161" s="7">
        <v>0</v>
      </c>
      <c r="XQ161" s="7">
        <v>0</v>
      </c>
      <c r="XR161" s="7">
        <v>0</v>
      </c>
      <c r="XS161" s="7">
        <v>0</v>
      </c>
      <c r="XT161" s="7">
        <v>0</v>
      </c>
      <c r="XU161" s="7">
        <v>0</v>
      </c>
      <c r="XV161" s="7">
        <v>0</v>
      </c>
      <c r="XW161" s="7">
        <v>0</v>
      </c>
      <c r="XX161" s="7">
        <v>0</v>
      </c>
      <c r="XY161" s="7">
        <v>0</v>
      </c>
      <c r="XZ161" s="8">
        <v>0</v>
      </c>
      <c r="YA161" s="7">
        <v>0</v>
      </c>
      <c r="YB161" s="7">
        <v>0</v>
      </c>
      <c r="YC161" s="7">
        <v>0</v>
      </c>
      <c r="YD161" s="7">
        <v>0</v>
      </c>
      <c r="YE161" s="7">
        <v>0</v>
      </c>
      <c r="YF161" s="7">
        <v>0</v>
      </c>
      <c r="YG161" s="7">
        <v>0</v>
      </c>
      <c r="YH161" s="7">
        <v>0</v>
      </c>
      <c r="YI161" s="7">
        <v>0</v>
      </c>
      <c r="YJ161" s="7">
        <v>0</v>
      </c>
      <c r="YK161" s="7">
        <v>0</v>
      </c>
      <c r="YL161" s="7">
        <v>0</v>
      </c>
      <c r="YM161" s="7">
        <v>0</v>
      </c>
      <c r="YN161" s="7">
        <v>0</v>
      </c>
      <c r="YO161" s="8">
        <v>0</v>
      </c>
      <c r="YP161" s="7">
        <v>0</v>
      </c>
      <c r="YQ161" s="7">
        <v>0</v>
      </c>
      <c r="YR161" s="7">
        <v>0</v>
      </c>
      <c r="YS161" s="7">
        <v>0</v>
      </c>
      <c r="YT161" s="7">
        <v>0</v>
      </c>
      <c r="YU161" s="7">
        <v>0</v>
      </c>
      <c r="YV161" s="7">
        <v>0</v>
      </c>
      <c r="YW161" s="7">
        <v>0</v>
      </c>
      <c r="YX161" s="7">
        <v>0</v>
      </c>
      <c r="YY161" s="7">
        <v>0</v>
      </c>
      <c r="YZ161" s="7">
        <v>0</v>
      </c>
      <c r="ZA161" s="7">
        <v>0</v>
      </c>
      <c r="ZB161" s="7">
        <v>0</v>
      </c>
      <c r="ZC161" s="7">
        <v>0</v>
      </c>
      <c r="ZD161" s="8">
        <v>0</v>
      </c>
      <c r="ZE161" s="7">
        <v>0</v>
      </c>
      <c r="ZF161" s="7">
        <v>0</v>
      </c>
      <c r="ZG161" s="7">
        <v>0</v>
      </c>
      <c r="ZH161" s="7">
        <v>0</v>
      </c>
      <c r="ZI161" s="7">
        <v>0</v>
      </c>
      <c r="ZJ161" s="7">
        <v>0</v>
      </c>
      <c r="ZK161" s="7">
        <v>0</v>
      </c>
      <c r="ZL161" s="7">
        <v>0</v>
      </c>
      <c r="ZM161" s="7">
        <v>0</v>
      </c>
      <c r="ZN161" s="7">
        <v>0</v>
      </c>
      <c r="ZO161" s="7">
        <v>0</v>
      </c>
      <c r="ZP161" s="7">
        <v>0</v>
      </c>
      <c r="ZQ161" s="7">
        <v>0</v>
      </c>
      <c r="ZR161" s="7">
        <v>0</v>
      </c>
      <c r="ZS161" s="8">
        <v>0</v>
      </c>
      <c r="ZT161" s="7">
        <v>0</v>
      </c>
      <c r="ZU161" s="7">
        <v>0</v>
      </c>
      <c r="ZV161" s="7">
        <v>0</v>
      </c>
      <c r="ZW161" s="7">
        <v>0</v>
      </c>
      <c r="ZX161" s="7">
        <v>0</v>
      </c>
      <c r="ZY161" s="7">
        <v>0</v>
      </c>
      <c r="ZZ161" s="7">
        <v>0</v>
      </c>
      <c r="AAA161" s="7">
        <v>0</v>
      </c>
      <c r="AAB161" s="7">
        <v>0</v>
      </c>
      <c r="AAC161" s="7">
        <v>0</v>
      </c>
      <c r="AAD161" s="7">
        <v>0</v>
      </c>
      <c r="AAE161" s="7">
        <v>0</v>
      </c>
      <c r="AAF161" s="7">
        <v>0</v>
      </c>
      <c r="AAG161" s="7">
        <v>0</v>
      </c>
      <c r="AAH161" s="8">
        <v>0</v>
      </c>
      <c r="AAI161" s="7">
        <v>0</v>
      </c>
      <c r="AAJ161" s="7">
        <v>0</v>
      </c>
      <c r="AAK161" s="7">
        <v>0</v>
      </c>
      <c r="AAL161" s="7">
        <v>0</v>
      </c>
      <c r="AAM161" s="7">
        <v>0</v>
      </c>
      <c r="AAN161" s="7">
        <v>0</v>
      </c>
      <c r="AAO161" s="7">
        <v>0</v>
      </c>
      <c r="AAP161" s="7">
        <v>0</v>
      </c>
      <c r="AAQ161" s="7">
        <v>0</v>
      </c>
      <c r="AAR161" s="7">
        <v>0</v>
      </c>
      <c r="AAS161" s="7">
        <v>0</v>
      </c>
      <c r="AAT161" s="7">
        <v>0</v>
      </c>
      <c r="AAU161" s="7">
        <v>0</v>
      </c>
      <c r="AAV161" s="7">
        <v>0</v>
      </c>
      <c r="AAW161" s="8">
        <v>0</v>
      </c>
      <c r="AAX161" s="7">
        <v>0</v>
      </c>
      <c r="AAY161" s="7">
        <v>0</v>
      </c>
      <c r="AAZ161" s="7">
        <v>0</v>
      </c>
      <c r="ABA161" s="7">
        <v>0</v>
      </c>
      <c r="ABB161" s="7">
        <v>0</v>
      </c>
      <c r="ABC161" s="7">
        <v>0</v>
      </c>
      <c r="ABD161" s="7">
        <v>0</v>
      </c>
      <c r="ABE161" s="7">
        <v>0</v>
      </c>
      <c r="ABF161" s="7">
        <v>0</v>
      </c>
      <c r="ABG161" s="7">
        <v>0</v>
      </c>
      <c r="ABH161" s="7">
        <v>0</v>
      </c>
      <c r="ABI161" s="7">
        <v>0</v>
      </c>
      <c r="ABJ161" s="7">
        <v>0</v>
      </c>
      <c r="ABK161" s="7">
        <v>0</v>
      </c>
      <c r="ABL161" s="8">
        <v>0</v>
      </c>
      <c r="ABM161" s="7">
        <v>0</v>
      </c>
      <c r="ABN161" s="7">
        <v>0</v>
      </c>
      <c r="ABO161" s="7">
        <v>0</v>
      </c>
      <c r="ABP161" s="7">
        <v>0</v>
      </c>
      <c r="ABQ161" s="7">
        <v>0</v>
      </c>
      <c r="ABR161" s="7">
        <v>0</v>
      </c>
      <c r="ABS161" s="7">
        <v>0</v>
      </c>
      <c r="ABT161" s="7">
        <v>0</v>
      </c>
      <c r="ABU161" s="7">
        <v>0</v>
      </c>
      <c r="ABV161" s="7">
        <v>0</v>
      </c>
      <c r="ABW161" s="7">
        <v>0</v>
      </c>
      <c r="ABX161" s="7">
        <v>0</v>
      </c>
      <c r="ABY161" s="7">
        <v>0</v>
      </c>
      <c r="ABZ161" s="7">
        <v>0</v>
      </c>
      <c r="ACA161" s="8">
        <v>0</v>
      </c>
      <c r="ACB161" s="7">
        <v>0</v>
      </c>
      <c r="ACC161" s="7">
        <v>0</v>
      </c>
      <c r="ACD161" s="7">
        <v>0</v>
      </c>
      <c r="ACE161" s="7">
        <v>0</v>
      </c>
      <c r="ACF161" s="7">
        <v>0</v>
      </c>
      <c r="ACG161" s="7">
        <v>0</v>
      </c>
      <c r="ACH161" s="7">
        <v>0</v>
      </c>
      <c r="ACI161" s="7">
        <v>0</v>
      </c>
      <c r="ACJ161" s="7">
        <v>0</v>
      </c>
      <c r="ACK161" s="7">
        <v>0</v>
      </c>
      <c r="ACL161" s="7">
        <v>0</v>
      </c>
      <c r="ACM161" s="7">
        <v>0</v>
      </c>
      <c r="ACN161" s="7">
        <v>0</v>
      </c>
      <c r="ACO161" s="7">
        <v>0</v>
      </c>
      <c r="ACP161" s="8">
        <v>0</v>
      </c>
      <c r="ACQ161" s="7">
        <v>0</v>
      </c>
      <c r="ACR161" s="7">
        <v>0</v>
      </c>
      <c r="ACS161" s="7">
        <v>0</v>
      </c>
      <c r="ACT161" s="7">
        <v>0</v>
      </c>
      <c r="ACU161" s="7">
        <v>0</v>
      </c>
      <c r="ACV161" s="7">
        <v>0</v>
      </c>
      <c r="ACW161" s="7">
        <v>0</v>
      </c>
      <c r="ACX161" s="7">
        <v>0</v>
      </c>
      <c r="ACY161" s="7">
        <v>0</v>
      </c>
      <c r="ACZ161" s="7">
        <v>0</v>
      </c>
      <c r="ADA161" s="7">
        <v>0</v>
      </c>
      <c r="ADB161" s="7">
        <v>0</v>
      </c>
      <c r="ADC161" s="7">
        <v>0</v>
      </c>
      <c r="ADD161" s="7">
        <v>0</v>
      </c>
      <c r="ADE161" s="8">
        <v>0</v>
      </c>
      <c r="ADF161" s="7"/>
      <c r="ADG161" s="7"/>
      <c r="ADH161" s="7"/>
      <c r="ADI161" s="7"/>
      <c r="ADJ161" s="7"/>
      <c r="ADK161" s="7"/>
      <c r="ADL161" s="7"/>
      <c r="ADM161" s="7"/>
      <c r="ADN161" s="7"/>
      <c r="ADO161" s="7"/>
      <c r="ADP161" s="7"/>
      <c r="ADQ161" s="7"/>
      <c r="ADR161" s="7"/>
      <c r="ADS161" s="7"/>
      <c r="ADT161" s="7"/>
      <c r="ADU161" s="7"/>
      <c r="ADV161" s="7"/>
      <c r="ADW161" s="7"/>
      <c r="ADX161" s="7"/>
      <c r="ADY161" s="7"/>
      <c r="ADZ161" s="7"/>
      <c r="AEA161" s="7"/>
      <c r="AEB161" s="7"/>
      <c r="AEC161" s="7"/>
      <c r="AED161" s="7"/>
      <c r="AEE161" s="7"/>
      <c r="AEF161" s="7"/>
      <c r="AEG161" s="7"/>
      <c r="AEH161" s="7"/>
      <c r="AEI161" s="7"/>
      <c r="AEJ161" s="7"/>
      <c r="AEK161" s="7"/>
      <c r="AEL161" s="7"/>
      <c r="AEM161" s="7"/>
      <c r="AEN161" s="7"/>
      <c r="AEO161" s="7"/>
      <c r="AEP161" s="7"/>
      <c r="AEQ161" s="7"/>
      <c r="AER161" s="7"/>
      <c r="AES161" s="7"/>
      <c r="AET161" s="7"/>
      <c r="AEU161" s="7"/>
      <c r="AEV161" s="7"/>
      <c r="AEW161" s="7"/>
      <c r="AEX161" s="7"/>
      <c r="AEY161" s="7"/>
      <c r="AEZ161" s="7"/>
      <c r="AFA161" s="7"/>
      <c r="AFB161" s="7"/>
      <c r="AFC161" s="7"/>
      <c r="AFD161" s="7"/>
      <c r="AFE161" s="7"/>
      <c r="AFF161" s="7"/>
      <c r="AFG161" s="7"/>
      <c r="AFH161" s="7"/>
      <c r="AFI161" s="7"/>
      <c r="AFJ161" s="7"/>
      <c r="AFK161" s="7"/>
      <c r="AFL161" s="7"/>
      <c r="AFM161" s="7"/>
      <c r="AFN161" s="7"/>
      <c r="AFO161" s="7"/>
      <c r="AFP161" s="7"/>
      <c r="AFQ161" s="7"/>
      <c r="AFR161" s="7"/>
      <c r="AFS161" s="7"/>
      <c r="AFT161" s="7"/>
      <c r="AFU161" s="7"/>
      <c r="AFV161" s="7"/>
      <c r="AFW161" s="7"/>
      <c r="AFX161" s="7"/>
      <c r="AFY161" s="7"/>
      <c r="AFZ161" s="7"/>
      <c r="AGA161" s="7"/>
      <c r="AGB161" s="7"/>
      <c r="AGC161" s="7"/>
      <c r="AGD161" s="7"/>
      <c r="AGE161" s="7"/>
      <c r="AGF161" s="7"/>
      <c r="AGG161" s="7"/>
      <c r="AGH161" s="7"/>
      <c r="AGI161" s="7"/>
      <c r="AGJ161" s="7"/>
      <c r="AGK161" s="7"/>
      <c r="AGL161" s="7"/>
      <c r="AGM161" s="7"/>
      <c r="AGN161" s="7"/>
      <c r="AGO161" s="7"/>
      <c r="AGP161" s="7"/>
      <c r="AGQ161" s="7"/>
      <c r="AGR161" s="7"/>
      <c r="AGS161" s="7"/>
      <c r="AGT161" s="7"/>
      <c r="AGU161" s="7"/>
      <c r="AGV161" s="7"/>
      <c r="AGW161" s="7"/>
      <c r="AGX161" s="7"/>
      <c r="AGY161" s="7"/>
      <c r="AGZ161" s="7"/>
      <c r="AHA161" s="7"/>
      <c r="AHB161" s="7"/>
      <c r="AHC161" s="7"/>
      <c r="AHD161" s="7"/>
      <c r="AHE161" s="7"/>
      <c r="AHF161" s="7"/>
      <c r="AHG161" s="7"/>
      <c r="AHH161" s="7"/>
      <c r="AHI161" s="7"/>
      <c r="AHJ161" s="7"/>
      <c r="AHK161" s="7"/>
      <c r="AHL161" s="7"/>
      <c r="AHM161" s="7"/>
      <c r="AHN161" s="7"/>
      <c r="AHO161" s="7"/>
      <c r="AHP161" s="7"/>
      <c r="AHQ161" s="7"/>
      <c r="AHR161" s="7"/>
      <c r="AHS161" s="7"/>
      <c r="AHT161" s="7"/>
      <c r="AHU161" s="7"/>
      <c r="AHV161" s="7"/>
      <c r="AHW161" s="7"/>
      <c r="AHX161" s="7"/>
      <c r="AHY161" s="7"/>
      <c r="AHZ161" s="7"/>
      <c r="AIA161" s="7"/>
      <c r="AIB161" s="7"/>
      <c r="AIC161" s="7"/>
      <c r="AID161" s="7"/>
      <c r="AIE161" s="7"/>
      <c r="AIF161" s="7"/>
      <c r="AIG161" s="7"/>
      <c r="AIH161" s="7"/>
      <c r="AII161" s="7"/>
      <c r="AIJ161" s="7"/>
      <c r="AIK161" s="7"/>
      <c r="AIL161" s="7"/>
      <c r="AIM161" s="7"/>
      <c r="AIN161" s="7"/>
      <c r="AIO161" s="7"/>
      <c r="AIP161" s="7"/>
      <c r="AIQ161" s="7"/>
      <c r="AIR161" s="7"/>
      <c r="AIS161" s="7"/>
      <c r="AIT161" s="7"/>
      <c r="AIU161" s="7"/>
      <c r="AIV161" s="7"/>
      <c r="AIW161" s="7"/>
      <c r="AIX161" s="7"/>
      <c r="AIY161" s="7"/>
      <c r="AIZ161" s="7"/>
      <c r="AJA161" s="7"/>
      <c r="AJB161" s="7"/>
      <c r="AJC161" s="7"/>
      <c r="AJD161" s="7"/>
      <c r="AJE161" s="7"/>
      <c r="AJF161" s="7"/>
      <c r="AJG161" s="7"/>
      <c r="AJH161" s="7"/>
      <c r="AJI161" s="7"/>
      <c r="AJJ161" s="7"/>
      <c r="AJK161" s="7"/>
      <c r="AJL161" s="7"/>
      <c r="AJM161" s="7"/>
      <c r="AJN161" s="7"/>
      <c r="AJO161" s="7"/>
      <c r="AJP161" s="7"/>
      <c r="AJQ161" s="7"/>
      <c r="AJR161" s="7"/>
      <c r="AJS161" s="7"/>
      <c r="AJT161" s="7"/>
      <c r="AJU161" s="7"/>
      <c r="AJV161" s="7"/>
      <c r="AJW161" s="7"/>
      <c r="AJX161" s="7"/>
      <c r="AJY161" s="7"/>
      <c r="AJZ161" s="7"/>
      <c r="AKA161" s="7"/>
      <c r="AKB161" s="7"/>
      <c r="AKC161" s="7"/>
      <c r="AKD161" s="7"/>
      <c r="AKE161" s="7"/>
      <c r="AKF161" s="7"/>
      <c r="AKG161" s="7"/>
      <c r="AKH161" s="7"/>
      <c r="AKI161" s="7"/>
      <c r="AKJ161" s="7"/>
      <c r="AKK161" s="7"/>
      <c r="AKL161" s="7"/>
      <c r="AKM161" s="7"/>
      <c r="AKN161" s="7"/>
      <c r="AKO161" s="7"/>
      <c r="AKP161" s="7"/>
      <c r="AKQ161" s="7"/>
      <c r="AKR161" s="7"/>
      <c r="AKS161" s="7"/>
      <c r="AKT161" s="7"/>
      <c r="AKU161" s="7"/>
      <c r="AKV161" s="7"/>
      <c r="AKW161" s="7"/>
      <c r="AKX161" s="7"/>
      <c r="AKY161" s="7"/>
      <c r="AKZ161" s="7"/>
      <c r="ALA161" s="7"/>
      <c r="ALB161" s="7"/>
      <c r="ALC161" s="7"/>
      <c r="ALD161" s="7"/>
      <c r="ALE161" s="7"/>
      <c r="ALF161" s="7"/>
      <c r="ALG161" s="7"/>
      <c r="ALH161" s="7"/>
      <c r="ALI161" s="7"/>
      <c r="ALJ161" s="7"/>
      <c r="ALK161" s="7"/>
      <c r="ALL161" s="7"/>
      <c r="ALM161" s="7"/>
      <c r="ALN161" s="7"/>
      <c r="ALO161" s="7"/>
      <c r="ALP161" s="7"/>
      <c r="ALQ161" s="7"/>
      <c r="ALR161" s="7"/>
      <c r="ALS161" s="7"/>
      <c r="ALT161" s="7"/>
      <c r="ALU161" s="7"/>
      <c r="ALV161" s="7"/>
      <c r="ALW161" s="7"/>
      <c r="ALX161" s="7"/>
      <c r="ALY161" s="7"/>
      <c r="ALZ161" s="7"/>
      <c r="AMA161" s="7"/>
      <c r="AMB161" s="7"/>
      <c r="AMC161" s="7"/>
      <c r="AMD161" s="7"/>
      <c r="AME161" s="7"/>
      <c r="AMF161" s="7"/>
      <c r="AMG161" s="7"/>
      <c r="AMH161" s="7"/>
      <c r="AMI161" s="7"/>
      <c r="AMJ161" s="7"/>
      <c r="AMK161" s="7"/>
      <c r="AML161" s="4"/>
      <c r="AMM161" s="4"/>
      <c r="AMN161" s="4"/>
      <c r="AMO161" s="4"/>
      <c r="AMP161" s="4"/>
      <c r="AMQ161" s="4"/>
      <c r="AMR161" s="4"/>
      <c r="AMS161" s="4"/>
      <c r="AMT161" s="4"/>
      <c r="AMU161" s="4"/>
      <c r="AMV161" s="4"/>
      <c r="AMW161" s="4"/>
      <c r="AMX161" s="4"/>
      <c r="AMY161" s="4"/>
      <c r="AMZ161" s="9"/>
      <c r="ANA161" s="4"/>
      <c r="ANB161" s="4"/>
      <c r="ANC161" s="4"/>
      <c r="AND161" s="4"/>
      <c r="ANE161" s="4"/>
      <c r="ANF161" s="4"/>
      <c r="ANG161" s="4"/>
      <c r="ANH161" s="4"/>
      <c r="ANI161" s="4"/>
      <c r="ANJ161" s="4"/>
      <c r="ANK161" s="4"/>
      <c r="ANL161" s="4"/>
      <c r="ANM161" s="4"/>
      <c r="ANN161" s="4"/>
      <c r="ANO161" s="9"/>
      <c r="ANP161" s="4"/>
      <c r="ANQ161" s="4"/>
      <c r="ANR161" s="4"/>
      <c r="ANS161" s="4"/>
      <c r="ANT161" s="4"/>
      <c r="ANU161" s="4"/>
      <c r="ANV161" s="4"/>
      <c r="ANW161" s="4"/>
      <c r="ANX161" s="4"/>
      <c r="ANY161" s="4"/>
      <c r="ANZ161" s="4"/>
      <c r="AOA161" s="4"/>
      <c r="AOB161" s="4"/>
      <c r="AOC161" s="4"/>
      <c r="AOD161" s="4"/>
      <c r="AOE161" s="4"/>
      <c r="AOF161" s="4"/>
      <c r="AOG161" s="4"/>
      <c r="AOH161" s="4"/>
      <c r="AOI161" s="4"/>
      <c r="AOJ161" s="4"/>
      <c r="AOK161" s="4"/>
      <c r="AOL161" s="4"/>
      <c r="AOM161" s="4"/>
      <c r="AON161" s="4"/>
      <c r="AOO161" s="4"/>
      <c r="AOP161" s="4"/>
      <c r="AOQ161" s="4"/>
      <c r="AOR161" s="4"/>
      <c r="AOS161" s="4"/>
      <c r="AOT161" s="4"/>
      <c r="AOU161" s="4"/>
      <c r="AOV161" s="4"/>
      <c r="AOW161" s="4"/>
      <c r="AOX161" s="4"/>
      <c r="AOY161" s="4"/>
      <c r="AOZ161" s="4"/>
      <c r="APA161" s="4"/>
      <c r="APB161" s="4"/>
      <c r="APC161" s="4"/>
      <c r="APD161" s="4"/>
      <c r="APE161" s="4"/>
      <c r="APF161" s="4"/>
      <c r="APG161" s="4"/>
      <c r="APH161" s="4"/>
    </row>
    <row r="162" spans="1:1100" x14ac:dyDescent="0.25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>
        <f>SUMPRODUCT(U147:AH161,$C$147:$P$161)</f>
        <v>4531.920000000001</v>
      </c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4">
        <f>SUMPRODUCT(AJ147:AW161,$C$147:$P$161)</f>
        <v>3979.6900000000005</v>
      </c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12">
        <f>SUMPRODUCT(AY147:BL161,$C$147:$P$161)</f>
        <v>5924.9</v>
      </c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>
        <f>SUMPRODUCT(BN147:CA161,$C$147:$P$161)</f>
        <v>0</v>
      </c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>
        <f>SUMPRODUCT(CC147:CP161,$C$147:$P$161)</f>
        <v>0</v>
      </c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>
        <f>SUMPRODUCT(CR147:DE161,$C$147:$P$161)</f>
        <v>7833.67</v>
      </c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4">
        <f>SUMPRODUCT(DG147:DT161,$C$147:$P$161)</f>
        <v>0</v>
      </c>
      <c r="DU162" s="4"/>
      <c r="DV162" s="4">
        <f>SUMPRODUCT(DV147:EI161,$C$147:$P$161)</f>
        <v>0</v>
      </c>
      <c r="EJ162" s="4"/>
      <c r="EK162" s="4">
        <f>SUMPRODUCT(EK147:EX161,$C$147:$P$161)</f>
        <v>8435.5700000000015</v>
      </c>
      <c r="EY162" s="4"/>
      <c r="EZ162" s="4">
        <f>SUMPRODUCT(EZ147:FM161,$C$147:$P$161)</f>
        <v>0</v>
      </c>
      <c r="FN162" s="4"/>
      <c r="FO162" s="4">
        <f>SUMPRODUCT(FO147:GB161,$C$147:$P$161)</f>
        <v>2394.6999999999998</v>
      </c>
      <c r="GC162" s="4"/>
      <c r="GD162" s="4">
        <f>SUMPRODUCT(GD147:GQ161,$C$147:$P$161)</f>
        <v>3772.1099999999992</v>
      </c>
      <c r="GR162" s="4"/>
      <c r="GS162" s="4">
        <f>SUMPRODUCT(GS147:HF161,$C$147:$P$161)</f>
        <v>9557.15</v>
      </c>
      <c r="HG162" s="4"/>
      <c r="HH162" s="4">
        <f>SUMPRODUCT(HH147:HU161,$C$147:$P$161)</f>
        <v>0</v>
      </c>
      <c r="HV162" s="4"/>
      <c r="HW162" s="4">
        <f>SUMPRODUCT(HW147:IJ161,$C$147:$P$161)</f>
        <v>4083.3799999999997</v>
      </c>
      <c r="IK162" s="4"/>
      <c r="IL162" s="4">
        <f>SUMPRODUCT(IL147:IY161,$C$147:$P$161)</f>
        <v>0</v>
      </c>
      <c r="IZ162" s="4"/>
      <c r="JA162" s="4">
        <f>SUMPRODUCT(JA147:JN161,$C$147:$P$161)</f>
        <v>3242.41</v>
      </c>
      <c r="JO162" s="4"/>
      <c r="JP162" s="4">
        <f>SUMPRODUCT(JP147:KC161,$C$147:$P$161)</f>
        <v>4218.01</v>
      </c>
      <c r="KD162" s="4"/>
      <c r="KE162" s="4">
        <f>SUMPRODUCT(KE147:KR161,$C$147:$P$161)</f>
        <v>7867.4699999999993</v>
      </c>
      <c r="KS162" s="4"/>
      <c r="KT162" s="4">
        <f>SUMPRODUCT(KT147:LG161,$C$147:$P$161)</f>
        <v>0</v>
      </c>
      <c r="LH162" s="4"/>
      <c r="LI162" s="4">
        <f>SUMPRODUCT(LI147:LV161,$C$147:$P$161)</f>
        <v>3385.1400000000003</v>
      </c>
      <c r="LW162" s="4"/>
      <c r="LX162" s="4">
        <f>SUMPRODUCT(LX147:MK161,$C$147:$P$161)</f>
        <v>0</v>
      </c>
      <c r="ML162" s="4"/>
      <c r="MM162" s="4">
        <f>SUMPRODUCT(MM147:MZ161,$C$147:$P$161)</f>
        <v>0</v>
      </c>
      <c r="NA162" s="4"/>
      <c r="NB162" s="4">
        <f>SUMPRODUCT(NB147:NO161,$C$147:$P$161)</f>
        <v>3736.75</v>
      </c>
      <c r="NP162" s="4"/>
      <c r="NQ162" s="4">
        <f>SUMPRODUCT(NQ147:OD161,$C$147:$P$161)</f>
        <v>0</v>
      </c>
      <c r="OE162" s="4"/>
      <c r="OF162" s="4">
        <f>SUMPRODUCT(OF147:OS161,$C$147:$P$161)</f>
        <v>0</v>
      </c>
      <c r="OT162" s="4"/>
      <c r="OU162" s="4">
        <f>SUMPRODUCT(OU147:PH161,$C$147:$P$161)</f>
        <v>0</v>
      </c>
      <c r="PI162" s="4"/>
      <c r="PJ162" s="4">
        <f>SUMPRODUCT(PJ147:PW161,$C$147:$P$161)</f>
        <v>7121.4599999999991</v>
      </c>
      <c r="PX162" s="4"/>
      <c r="PY162" s="4">
        <f>SUMPRODUCT(PY147:QL161,$C$147:$P$161)</f>
        <v>0</v>
      </c>
      <c r="QM162" s="4"/>
      <c r="QN162" s="4">
        <f>SUMPRODUCT(QN147:RA161,$C$147:$P$161)</f>
        <v>3260.6300000000006</v>
      </c>
      <c r="RB162" s="4"/>
      <c r="RC162" s="4">
        <f>SUMPRODUCT(RC147:RP161,$C$147:$P$161)</f>
        <v>2821.7700000000004</v>
      </c>
      <c r="RQ162" s="4"/>
      <c r="RR162" s="4">
        <f>SUMPRODUCT(RR147:SE161,$C$147:$P$161)</f>
        <v>0</v>
      </c>
      <c r="SF162" s="4"/>
      <c r="SG162" s="4">
        <f>SUMPRODUCT(SG147:ST161,$C$147:$P$161)</f>
        <v>3580.75</v>
      </c>
      <c r="SU162" s="4"/>
      <c r="SV162" s="4">
        <f>SUMPRODUCT(SV147:TI161,$C$147:$P$161)</f>
        <v>7537.4800000000005</v>
      </c>
      <c r="TJ162" s="4"/>
      <c r="TK162" s="4">
        <f>SUMPRODUCT(TK147:TX161,$C$147:$P$161)</f>
        <v>9114.7900000000009</v>
      </c>
      <c r="TY162" s="4"/>
      <c r="TZ162" s="4">
        <f>SUMPRODUCT(TZ147:UM161,$C$147:$P$161)</f>
        <v>0</v>
      </c>
      <c r="UN162" s="4"/>
      <c r="UO162" s="4">
        <f>SUMPRODUCT(UO147:VB161,$C$147:$P$161)</f>
        <v>0</v>
      </c>
      <c r="VC162" s="4"/>
      <c r="VD162" s="4">
        <f>SUMPRODUCT(VD147:VQ161,$C$147:$P$161)</f>
        <v>0</v>
      </c>
      <c r="VR162" s="4"/>
      <c r="VS162" s="4">
        <f>SUMPRODUCT(VS147:WF161,$C$147:$P$161)</f>
        <v>0</v>
      </c>
      <c r="WG162" s="4"/>
      <c r="WH162" s="4">
        <f>SUMPRODUCT(WH147:WU161,$C$147:$P$161)</f>
        <v>0</v>
      </c>
      <c r="WV162" s="4"/>
      <c r="WW162" s="4">
        <f>SUMPRODUCT(WW147:XJ161,$C$147:$P$161)</f>
        <v>8136.7400000000007</v>
      </c>
      <c r="XK162" s="4"/>
      <c r="XL162" s="4">
        <f>SUMPRODUCT(XL147:XY161,$C$147:$P$161)</f>
        <v>4644.51</v>
      </c>
      <c r="XZ162" s="4"/>
      <c r="YA162" s="4">
        <f>SUMPRODUCT(YA147:YN161,$C$147:$P$161)</f>
        <v>0</v>
      </c>
      <c r="YO162" s="4"/>
      <c r="YP162" s="4">
        <f>SUMPRODUCT(YP147:ZC161,$C$147:$P$161)</f>
        <v>0</v>
      </c>
      <c r="ZD162" s="4"/>
      <c r="ZE162" s="4">
        <f>SUMPRODUCT(ZE147:ZR161,$C$147:$P$161)</f>
        <v>2604.33</v>
      </c>
      <c r="ZS162" s="4"/>
      <c r="ZT162" s="4">
        <f>SUMPRODUCT(ZT147:AAG161,$C$147:$P$161)</f>
        <v>0</v>
      </c>
      <c r="AAH162" s="4"/>
      <c r="AAI162" s="4">
        <f>SUMPRODUCT(AAI147:AAV161,$C$147:$P$161)</f>
        <v>2834.2500000000005</v>
      </c>
      <c r="AAW162" s="4"/>
      <c r="AAX162" s="4">
        <f>SUMPRODUCT(AAX147:ABK161,$C$147:$P$161)</f>
        <v>0</v>
      </c>
      <c r="ABL162" s="4"/>
      <c r="ABM162" s="4">
        <f>SUMPRODUCT(ABM147:ABZ161,$C$147:$P$161)</f>
        <v>0</v>
      </c>
      <c r="ACA162" s="4"/>
      <c r="ACB162" s="4">
        <f>SUMPRODUCT(ACB147:ACO161,$C$147:$P$161)</f>
        <v>2989.26</v>
      </c>
      <c r="ACP162" s="4"/>
      <c r="ACQ162" s="4">
        <f>SUMPRODUCT(ACQ147:ADD161,$C$147:$P$161)</f>
        <v>7994.6</v>
      </c>
      <c r="ADE162" s="4"/>
      <c r="ADF162" s="4">
        <f>SUMPRODUCT(ADF147:ADS161,$C$147:$P$161)</f>
        <v>0</v>
      </c>
      <c r="ADT162" s="4"/>
      <c r="ADU162" s="4">
        <f>SUMPRODUCT(ADU147:AEH161,$C$147:$P$161)</f>
        <v>0</v>
      </c>
      <c r="AEI162" s="4"/>
      <c r="AEJ162" s="4">
        <f>SUMPRODUCT(AEJ147:AEW161,$C$147:$P$161)</f>
        <v>0</v>
      </c>
      <c r="AEX162" s="4"/>
      <c r="AEY162" s="4">
        <f>SUMPRODUCT(AEY147:AFL161,$C$147:$P$161)</f>
        <v>0</v>
      </c>
      <c r="AFM162" s="4"/>
      <c r="AFN162" s="4">
        <f>SUMPRODUCT(AFN147:AGA161,$C$147:$P$161)</f>
        <v>0</v>
      </c>
      <c r="AGB162" s="4"/>
      <c r="AGC162" s="4">
        <f>SUMPRODUCT(AGC147:AGP161,$C$147:$P$161)</f>
        <v>0</v>
      </c>
      <c r="AGQ162" s="4"/>
      <c r="AGR162" s="4">
        <f>SUMPRODUCT(AGR147:AHE161,$C$147:$P$161)</f>
        <v>0</v>
      </c>
      <c r="AHF162" s="4"/>
      <c r="AHG162" s="4">
        <f>SUMPRODUCT(AHG147:AHT161,$C$147:$P$161)</f>
        <v>0</v>
      </c>
      <c r="AHU162" s="4"/>
      <c r="AHV162" s="4">
        <f>SUMPRODUCT(AHV147:AII161,$C$147:$P$161)</f>
        <v>0</v>
      </c>
      <c r="AIJ162" s="4"/>
      <c r="AIK162" s="4">
        <f>SUMPRODUCT(AIK147:AIX161,$C$147:$P$161)</f>
        <v>0</v>
      </c>
      <c r="AIY162" s="4"/>
      <c r="AIZ162" s="4">
        <f>SUMPRODUCT(AIZ147:AJM161,$C$147:$P$161)</f>
        <v>0</v>
      </c>
      <c r="AJN162" s="4"/>
      <c r="AJO162" s="4">
        <f>SUMPRODUCT(AJO147:AKB161,$C$147:$P$161)</f>
        <v>0</v>
      </c>
      <c r="AKC162" s="4"/>
      <c r="AKD162" s="4">
        <f>SUMPRODUCT(AKD147:AKQ161,$C$147:$P$161)</f>
        <v>0</v>
      </c>
      <c r="AKR162" s="4"/>
      <c r="AKS162" s="4">
        <f>SUMPRODUCT(AKS147:ALF161,$C$147:$P$161)</f>
        <v>0</v>
      </c>
      <c r="ALG162" s="4"/>
      <c r="ALH162" s="4">
        <f>SUMPRODUCT(ALH147:ALU161,$C$147:$P$161)</f>
        <v>0</v>
      </c>
      <c r="ALV162" s="4"/>
      <c r="ALW162" s="4">
        <f>SUMPRODUCT(ALW147:AMJ161,$C$147:$P$161)</f>
        <v>0</v>
      </c>
      <c r="AMK162" s="4"/>
      <c r="AML162" s="4"/>
      <c r="AMZ162" s="4"/>
      <c r="ANA162" s="4"/>
      <c r="ANO162" s="4"/>
      <c r="ANP162" s="4"/>
      <c r="AOE162" s="4"/>
    </row>
    <row r="163" spans="1:1100" x14ac:dyDescent="0.25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>
        <f>SUM(U147:AH161)</f>
        <v>1</v>
      </c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4">
        <f>SUM(AJ147:AW161)</f>
        <v>1</v>
      </c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12">
        <f>SUM(AY147:BL161)</f>
        <v>2</v>
      </c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>
        <f>SUM(BN147:CA161)</f>
        <v>0</v>
      </c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>
        <f>SUM(CC147:CP161)</f>
        <v>0</v>
      </c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>
        <f>SUM(CR147:DE161)</f>
        <v>2</v>
      </c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4">
        <f>SUM(DG147:DT161)</f>
        <v>0</v>
      </c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4"/>
      <c r="DV163" s="4">
        <f>SUM(DV147:EI161)</f>
        <v>0</v>
      </c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4"/>
      <c r="EK163" s="4">
        <f>SUM(EK147:EX161)</f>
        <v>2</v>
      </c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4"/>
      <c r="EZ163" s="4">
        <f>SUM(EZ147:FM161)</f>
        <v>0</v>
      </c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4"/>
      <c r="FO163" s="4">
        <f>SUM(FO147:GB161)</f>
        <v>1</v>
      </c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4"/>
      <c r="GD163" s="4">
        <f>SUM(GD147:GQ161)</f>
        <v>1</v>
      </c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4"/>
      <c r="GS163" s="4">
        <f>SUM(GS147:HF161)</f>
        <v>2</v>
      </c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4"/>
      <c r="HH163" s="4">
        <f>SUM(HH147:HU161)</f>
        <v>0</v>
      </c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4"/>
      <c r="HW163" s="4">
        <f>SUM(HW147:IJ161)</f>
        <v>1</v>
      </c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4"/>
      <c r="IL163" s="4">
        <f>SUM(IL147:IY161)</f>
        <v>0</v>
      </c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4"/>
      <c r="JA163" s="4">
        <f>SUM(JA147:JN161)</f>
        <v>1</v>
      </c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4"/>
      <c r="JP163" s="4">
        <f>SUM(JP147:KC161)</f>
        <v>1</v>
      </c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4"/>
      <c r="KE163" s="4">
        <f>SUM(KE147:KR161)</f>
        <v>2</v>
      </c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4"/>
      <c r="KT163" s="4">
        <f>SUM(KT147:LG161)</f>
        <v>0</v>
      </c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4"/>
      <c r="LI163" s="4">
        <f>SUM(LI147:LV161)</f>
        <v>1</v>
      </c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4"/>
      <c r="LX163" s="4">
        <f>SUM(LX147:MK161)</f>
        <v>0</v>
      </c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4"/>
      <c r="MM163" s="4">
        <f>SUM(MM147:MZ161)</f>
        <v>0</v>
      </c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4"/>
      <c r="NB163" s="4">
        <f>SUM(NB147:NO161)</f>
        <v>1</v>
      </c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4"/>
      <c r="NQ163" s="4">
        <f>SUM(NQ147:OD161)</f>
        <v>0</v>
      </c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4"/>
      <c r="OF163" s="4">
        <f>SUM(OF147:OS161)</f>
        <v>0</v>
      </c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4"/>
      <c r="OU163" s="4">
        <f>SUM(OU147:PH161)</f>
        <v>0</v>
      </c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4"/>
      <c r="PJ163" s="4">
        <f>SUM(PJ147:PW161)</f>
        <v>2</v>
      </c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4"/>
      <c r="PY163" s="4">
        <f>SUM(PY147:QL161)</f>
        <v>0</v>
      </c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4"/>
      <c r="QN163" s="4">
        <f>SUM(QN147:RA161)</f>
        <v>1</v>
      </c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4"/>
      <c r="RC163" s="4">
        <f>SUM(RC147:RP161)</f>
        <v>1</v>
      </c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4"/>
      <c r="RR163" s="4">
        <f>SUM(RR147:SE161)</f>
        <v>0</v>
      </c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4"/>
      <c r="SG163" s="4">
        <f>SUM(SG147:ST161)</f>
        <v>1</v>
      </c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4"/>
      <c r="SV163" s="4">
        <f>SUM(SV147:TI161)</f>
        <v>2</v>
      </c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4"/>
      <c r="TK163" s="4">
        <f>SUM(TK147:TX161)</f>
        <v>2</v>
      </c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4"/>
      <c r="TZ163" s="4">
        <f>SUM(TZ147:UM161)</f>
        <v>0</v>
      </c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4"/>
      <c r="UO163" s="4">
        <f>SUM(UO147:VB161)</f>
        <v>0</v>
      </c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4"/>
      <c r="VD163" s="4">
        <f>SUM(VD147:VQ161)</f>
        <v>0</v>
      </c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4"/>
      <c r="VS163" s="4">
        <f>SUM(VS147:WF161)</f>
        <v>0</v>
      </c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4"/>
      <c r="WH163" s="4">
        <f>SUM(WH147:WU161)</f>
        <v>0</v>
      </c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4"/>
      <c r="WW163" s="4">
        <f>SUM(WW147:XJ161)</f>
        <v>2</v>
      </c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4"/>
      <c r="XL163" s="4">
        <f>SUM(XL147:XY161)</f>
        <v>1</v>
      </c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4"/>
      <c r="YA163" s="4">
        <f>SUM(YA147:YN161)</f>
        <v>0</v>
      </c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4"/>
      <c r="YP163" s="4">
        <f>SUM(YP147:ZC161)</f>
        <v>0</v>
      </c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4"/>
      <c r="ZE163" s="4">
        <f>SUM(ZE147:ZR161)</f>
        <v>1</v>
      </c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4"/>
      <c r="ZT163" s="4">
        <f>SUM(ZT147:AAG161)</f>
        <v>0</v>
      </c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4"/>
      <c r="AAI163" s="4">
        <f>SUM(AAI147:AAV161)</f>
        <v>1</v>
      </c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4"/>
      <c r="AAX163" s="4">
        <f>SUM(AAX147:ABK161)</f>
        <v>0</v>
      </c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4"/>
      <c r="ABM163" s="4">
        <f>SUM(ABM147:ABZ161)</f>
        <v>0</v>
      </c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4"/>
      <c r="ACB163" s="4">
        <f>SUM(ACB147:ACO161)</f>
        <v>1</v>
      </c>
      <c r="ACC163" s="1"/>
      <c r="ACD163" s="1"/>
      <c r="ACE163" s="1"/>
      <c r="ACF163" s="1"/>
      <c r="ACG163" s="1"/>
      <c r="ACH163" s="1"/>
      <c r="ACI163" s="1"/>
      <c r="ACJ163" s="1"/>
      <c r="ACK163" s="1"/>
      <c r="ACL163" s="1"/>
      <c r="ACM163" s="1"/>
      <c r="ACN163" s="1"/>
      <c r="ACO163" s="1"/>
      <c r="ACP163" s="4"/>
      <c r="ACQ163" s="4">
        <f>SUM(ACQ147:ADD161)</f>
        <v>2</v>
      </c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4"/>
      <c r="ADF163" s="4">
        <f>SUM(ADF147:ADS161)</f>
        <v>0</v>
      </c>
      <c r="ADG163" s="1"/>
      <c r="ADH163" s="1"/>
      <c r="ADI163" s="1"/>
      <c r="ADJ163" s="1"/>
      <c r="ADK163" s="1"/>
      <c r="ADL163" s="1"/>
      <c r="ADM163" s="1"/>
      <c r="ADN163" s="1"/>
      <c r="ADO163" s="1"/>
      <c r="ADP163" s="1"/>
      <c r="ADQ163" s="1"/>
      <c r="ADR163" s="1"/>
      <c r="ADS163" s="1"/>
      <c r="ADT163" s="4"/>
      <c r="ADU163" s="4">
        <f>SUM(ADU147:AEH161)</f>
        <v>0</v>
      </c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4"/>
      <c r="AEJ163" s="4">
        <f>SUM(AEJ147:AEW161)</f>
        <v>0</v>
      </c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4"/>
      <c r="AEY163" s="4">
        <f>SUM(AEY147:AFL161)</f>
        <v>0</v>
      </c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4"/>
      <c r="AFN163" s="4">
        <f>SUM(AFN147:AGA161)</f>
        <v>0</v>
      </c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4"/>
      <c r="AGC163" s="4">
        <f>SUM(AGC147:AGP161)</f>
        <v>0</v>
      </c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4"/>
      <c r="AGR163" s="4">
        <f>SUM(AGR147:AHE161)</f>
        <v>0</v>
      </c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4"/>
      <c r="AHG163" s="4">
        <f>SUM(AHG147:AHT161)</f>
        <v>0</v>
      </c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4"/>
      <c r="AHV163" s="4">
        <f>SUM(AHV147:AII161)</f>
        <v>0</v>
      </c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4"/>
      <c r="AIK163" s="4">
        <f>SUM(AIK147:AIX161)</f>
        <v>0</v>
      </c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4"/>
      <c r="AIZ163" s="4">
        <f>SUM(AIZ147:AJM161)</f>
        <v>0</v>
      </c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4"/>
      <c r="AJO163" s="4">
        <f>SUM(AJO147:AKB161)</f>
        <v>0</v>
      </c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4"/>
      <c r="AKD163" s="4">
        <f>SUM(AKD147:AKQ161)</f>
        <v>0</v>
      </c>
      <c r="AKE163" s="1"/>
      <c r="AKF163" s="1"/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4"/>
      <c r="AKS163" s="4">
        <f>SUM(AKS147:ALF161)</f>
        <v>0</v>
      </c>
      <c r="AKT163" s="1"/>
      <c r="AKU163" s="1"/>
      <c r="AKV163" s="1"/>
      <c r="AKW163" s="1"/>
      <c r="AKX163" s="1"/>
      <c r="AKY163" s="1"/>
      <c r="AKZ163" s="1"/>
      <c r="ALA163" s="1"/>
      <c r="ALB163" s="1"/>
      <c r="ALC163" s="1"/>
      <c r="ALD163" s="1"/>
      <c r="ALE163" s="1"/>
      <c r="ALF163" s="1"/>
      <c r="ALG163" s="4"/>
      <c r="ALH163" s="4">
        <f>SUM(ALH147:ALU161)</f>
        <v>0</v>
      </c>
      <c r="ALI163" s="1"/>
      <c r="ALJ163" s="1"/>
      <c r="ALK163" s="1"/>
      <c r="ALL163" s="1"/>
      <c r="ALM163" s="1"/>
      <c r="ALN163" s="1"/>
      <c r="ALO163" s="1"/>
      <c r="ALP163" s="1"/>
      <c r="ALQ163" s="1"/>
      <c r="ALR163" s="1"/>
      <c r="ALS163" s="1"/>
      <c r="ALT163" s="1"/>
      <c r="ALU163" s="1"/>
      <c r="ALV163" s="4"/>
      <c r="ALW163" s="4">
        <f>SUM(ALW147:AMJ161)</f>
        <v>0</v>
      </c>
      <c r="ALX163" s="1"/>
      <c r="ALY163" s="1"/>
      <c r="ALZ163" s="1"/>
      <c r="AMA163" s="1"/>
      <c r="AMB163" s="1"/>
      <c r="AMC163" s="1"/>
      <c r="AMD163" s="1"/>
      <c r="AME163" s="1"/>
      <c r="AMF163" s="1"/>
      <c r="AMG163" s="1"/>
      <c r="AMH163" s="1"/>
      <c r="AMI163" s="1"/>
      <c r="AMJ163" s="1"/>
      <c r="AMK163" s="4"/>
      <c r="AML163" s="4"/>
      <c r="AMM163" s="1"/>
      <c r="AMN163" s="1"/>
      <c r="AMO163" s="1"/>
      <c r="AMP163" s="1"/>
      <c r="AMQ163" s="1"/>
      <c r="AMR163" s="1"/>
      <c r="AMS163" s="1"/>
      <c r="AMT163" s="1"/>
      <c r="AMU163" s="1"/>
      <c r="AMV163" s="1"/>
      <c r="AMW163" s="1"/>
      <c r="AMX163" s="1"/>
      <c r="AMY163" s="1"/>
      <c r="AMZ163" s="4"/>
      <c r="ANA163" s="4"/>
      <c r="ANB163" s="1"/>
      <c r="ANC163" s="1"/>
      <c r="AND163" s="1"/>
      <c r="ANE163" s="1"/>
      <c r="ANF163" s="1"/>
      <c r="ANG163" s="1"/>
      <c r="ANH163" s="1"/>
      <c r="ANI163" s="1"/>
      <c r="ANJ163" s="1"/>
      <c r="ANK163" s="1"/>
      <c r="ANL163" s="1"/>
      <c r="ANM163" s="1"/>
      <c r="ANN163" s="1"/>
      <c r="ANO163" s="4"/>
      <c r="ANP163" s="4"/>
      <c r="ANQ163" s="1"/>
      <c r="ANR163" s="1"/>
      <c r="ANS163" s="1"/>
      <c r="ANT163" s="1"/>
      <c r="ANU163" s="1"/>
      <c r="ANV163" s="1"/>
      <c r="ANW163" s="1"/>
      <c r="ANX163" s="1"/>
      <c r="ANY163" s="1"/>
      <c r="ANZ163" s="1"/>
      <c r="AOA163" s="1"/>
      <c r="AOB163" s="1"/>
      <c r="AOC163" s="1"/>
      <c r="AOD163" s="1"/>
      <c r="AOE163" s="4"/>
      <c r="AOF163" s="1"/>
      <c r="AOG163" s="1"/>
      <c r="AOH163" s="1"/>
      <c r="AOI163" s="1"/>
      <c r="AOJ163" s="1"/>
      <c r="AOK163" s="1"/>
      <c r="AOL163" s="1"/>
      <c r="AOM163" s="1"/>
      <c r="AON163" s="1"/>
      <c r="AOO163" s="1"/>
      <c r="AOP163" s="1"/>
      <c r="AOQ163" s="1"/>
      <c r="AOR163" s="1"/>
      <c r="AOS163" s="1"/>
      <c r="AOT163" s="1"/>
      <c r="AOU163" s="1"/>
      <c r="AOV163" s="1"/>
      <c r="AOW163" s="1"/>
      <c r="AOX163" s="1"/>
      <c r="AOY163" s="1"/>
      <c r="AOZ163" s="1"/>
      <c r="APA163" s="1"/>
      <c r="APB163" s="1"/>
      <c r="APC163" s="1"/>
      <c r="APD163" s="1"/>
      <c r="APE163" s="1"/>
      <c r="APF163" s="1"/>
      <c r="APG163" s="1"/>
      <c r="APH163" s="1"/>
    </row>
    <row r="164" spans="1:1100" x14ac:dyDescent="0.25">
      <c r="B164" s="12" t="s">
        <v>339</v>
      </c>
      <c r="C164" s="12">
        <v>1</v>
      </c>
      <c r="D164" s="12">
        <v>2</v>
      </c>
      <c r="E164" s="12">
        <v>3</v>
      </c>
      <c r="F164" s="12">
        <v>4</v>
      </c>
      <c r="G164" s="12">
        <v>5</v>
      </c>
      <c r="H164" s="12">
        <v>6</v>
      </c>
      <c r="I164" s="12">
        <v>7</v>
      </c>
      <c r="J164" s="12">
        <v>8</v>
      </c>
      <c r="K164" s="12">
        <v>9</v>
      </c>
      <c r="L164" s="12">
        <v>10</v>
      </c>
      <c r="M164" s="12">
        <v>11</v>
      </c>
      <c r="N164" s="12">
        <v>12</v>
      </c>
      <c r="O164" s="12">
        <v>13</v>
      </c>
      <c r="P164" s="12">
        <v>14</v>
      </c>
      <c r="Q164" s="12">
        <v>15</v>
      </c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>
        <f>SUM(AI147:AI161)</f>
        <v>0</v>
      </c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>
        <f>SUM(AX147:AX161)</f>
        <v>0</v>
      </c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>
        <f>SUM(BM147:BM161)</f>
        <v>0</v>
      </c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>
        <f>SUM(CB147:CB161)</f>
        <v>0</v>
      </c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>
        <f>SUM(CQ147:CQ161)</f>
        <v>0</v>
      </c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>
        <f>SUM(DF147:DF161)</f>
        <v>0</v>
      </c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>
        <f>SUM(DU147:DU161)</f>
        <v>0</v>
      </c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>
        <f>SUM(EJ147:EJ161)</f>
        <v>0</v>
      </c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>
        <f>SUM(EY147:EY161)</f>
        <v>0</v>
      </c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>
        <f>SUM(FN147:FN161)</f>
        <v>0</v>
      </c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>
        <f>SUM(GC147:GC161)</f>
        <v>0</v>
      </c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>
        <f>SUM(GR147:GR161)</f>
        <v>0</v>
      </c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>
        <f>SUM(HG147:HG161)</f>
        <v>0</v>
      </c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>
        <f>SUM(HV147:HV161)</f>
        <v>0</v>
      </c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>
        <f>SUM(IK147:IK161)</f>
        <v>0</v>
      </c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>
        <f>SUM(IZ147:IZ161)</f>
        <v>0</v>
      </c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>
        <f>SUM(JO147:JO161)</f>
        <v>0</v>
      </c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>
        <f>SUM(KD147:KD161)</f>
        <v>0</v>
      </c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>
        <f>SUM(KS147:KS161)</f>
        <v>0</v>
      </c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>
        <f>SUM(LH147:LH161)</f>
        <v>0</v>
      </c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>
        <f>SUM(LW147:LW161)</f>
        <v>0</v>
      </c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>
        <f>SUM(ML147:ML161)</f>
        <v>0</v>
      </c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>
        <f>SUM(NA147:NA161)</f>
        <v>0</v>
      </c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>
        <f>SUM(NP147:NP161)</f>
        <v>0</v>
      </c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>
        <f>SUM(OE147:OE161)</f>
        <v>0</v>
      </c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>
        <f>SUM(OT147:OT161)</f>
        <v>0</v>
      </c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>
        <f>SUM(PI147:PI161)</f>
        <v>0</v>
      </c>
      <c r="PJ164" s="4"/>
      <c r="PK164" s="4"/>
      <c r="PL164" s="4"/>
      <c r="PM164" s="4"/>
      <c r="PN164" s="4"/>
      <c r="PO164" s="4"/>
      <c r="PP164" s="4"/>
      <c r="PQ164" s="4"/>
      <c r="PR164" s="4"/>
      <c r="PS164" s="4"/>
      <c r="PT164" s="4"/>
      <c r="PU164" s="4"/>
      <c r="PV164" s="4"/>
      <c r="PW164" s="4"/>
      <c r="PX164" s="4">
        <f>SUM(PX147:PX161)</f>
        <v>0</v>
      </c>
      <c r="PY164" s="4"/>
      <c r="PZ164" s="4"/>
      <c r="QA164" s="4"/>
      <c r="QB164" s="4"/>
      <c r="QC164" s="4"/>
      <c r="QD164" s="4"/>
      <c r="QE164" s="4"/>
      <c r="QF164" s="4"/>
      <c r="QG164" s="4"/>
      <c r="QH164" s="4"/>
      <c r="QI164" s="4"/>
      <c r="QJ164" s="4"/>
      <c r="QK164" s="4"/>
      <c r="QL164" s="4"/>
      <c r="QM164" s="4">
        <f>SUM(QM147:QM161)</f>
        <v>0</v>
      </c>
      <c r="QN164" s="4"/>
      <c r="QO164" s="4"/>
      <c r="QP164" s="4"/>
      <c r="QQ164" s="4"/>
      <c r="QR164" s="4"/>
      <c r="QS164" s="4"/>
      <c r="QT164" s="4"/>
      <c r="QU164" s="4"/>
      <c r="QV164" s="4"/>
      <c r="QW164" s="4"/>
      <c r="QX164" s="4"/>
      <c r="QY164" s="4"/>
      <c r="QZ164" s="4"/>
      <c r="RA164" s="4"/>
      <c r="RB164" s="4">
        <f>SUM(RB147:RB161)</f>
        <v>0</v>
      </c>
      <c r="RC164" s="4"/>
      <c r="RD164" s="4"/>
      <c r="RE164" s="4"/>
      <c r="RF164" s="4"/>
      <c r="RG164" s="4"/>
      <c r="RH164" s="4"/>
      <c r="RI164" s="4"/>
      <c r="RJ164" s="4"/>
      <c r="RK164" s="4"/>
      <c r="RL164" s="4"/>
      <c r="RM164" s="4"/>
      <c r="RN164" s="4"/>
      <c r="RO164" s="4"/>
      <c r="RP164" s="4"/>
      <c r="RQ164" s="4">
        <f>SUM(RQ147:RQ161)</f>
        <v>0</v>
      </c>
      <c r="RR164" s="4"/>
      <c r="RS164" s="4"/>
      <c r="RT164" s="4"/>
      <c r="RU164" s="4"/>
      <c r="RV164" s="4"/>
      <c r="RW164" s="4"/>
      <c r="RX164" s="4"/>
      <c r="RY164" s="4"/>
      <c r="RZ164" s="4"/>
      <c r="SA164" s="4"/>
      <c r="SB164" s="4"/>
      <c r="SC164" s="4"/>
      <c r="SD164" s="4"/>
      <c r="SE164" s="4"/>
      <c r="SF164" s="4">
        <f>SUM(SF147:SF161)</f>
        <v>0</v>
      </c>
      <c r="SG164" s="4"/>
      <c r="SH164" s="4"/>
      <c r="SI164" s="4"/>
      <c r="SJ164" s="4"/>
      <c r="SK164" s="4"/>
      <c r="SL164" s="4"/>
      <c r="SM164" s="4"/>
      <c r="SN164" s="4"/>
      <c r="SO164" s="4"/>
      <c r="SP164" s="4"/>
      <c r="SQ164" s="4"/>
      <c r="SR164" s="4"/>
      <c r="SS164" s="4"/>
      <c r="ST164" s="4"/>
      <c r="SU164" s="4">
        <f>SUM(SU147:SU161)</f>
        <v>0</v>
      </c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>
        <f>SUM(TJ147:TJ161)</f>
        <v>0</v>
      </c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>
        <f>SUM(TY147:TY161)</f>
        <v>0</v>
      </c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4"/>
      <c r="UM164" s="4"/>
      <c r="UN164" s="4">
        <f>SUM(UN147:UN161)</f>
        <v>0</v>
      </c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>
        <f>SUM(VC147:VC161)</f>
        <v>0</v>
      </c>
      <c r="VD164" s="4"/>
      <c r="VE164" s="4"/>
      <c r="VF164" s="4"/>
      <c r="VG164" s="4"/>
      <c r="VH164" s="4"/>
      <c r="VI164" s="4"/>
      <c r="VJ164" s="4"/>
      <c r="VK164" s="4"/>
      <c r="VL164" s="4"/>
      <c r="VM164" s="4"/>
      <c r="VN164" s="4"/>
      <c r="VO164" s="4"/>
      <c r="VP164" s="4"/>
      <c r="VQ164" s="4"/>
      <c r="VR164" s="4">
        <f>SUM(VR147:VR161)</f>
        <v>0</v>
      </c>
      <c r="VS164" s="4"/>
      <c r="VT164" s="4"/>
      <c r="VU164" s="4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4">
        <f>SUM(WG147:WG161)</f>
        <v>0</v>
      </c>
      <c r="WH164" s="4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>
        <f>SUM(WV147:WV161)</f>
        <v>0</v>
      </c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>
        <f>SUM(XK147:XK161)</f>
        <v>0</v>
      </c>
      <c r="XL164" s="4"/>
      <c r="XM164" s="4"/>
      <c r="XN164" s="4"/>
      <c r="XO164" s="4"/>
      <c r="XP164" s="4"/>
      <c r="XQ164" s="4"/>
      <c r="XR164" s="4"/>
      <c r="XS164" s="4"/>
      <c r="XT164" s="4"/>
      <c r="XU164" s="4"/>
      <c r="XV164" s="4"/>
      <c r="XW164" s="4"/>
      <c r="XX164" s="4"/>
      <c r="XY164" s="4"/>
      <c r="XZ164" s="4">
        <f>SUM(XZ147:XZ161)</f>
        <v>0</v>
      </c>
      <c r="YA164" s="4"/>
      <c r="YB164" s="4"/>
      <c r="YC164" s="4"/>
      <c r="YD164" s="4"/>
      <c r="YE164" s="4"/>
      <c r="YF164" s="4"/>
      <c r="YG164" s="4"/>
      <c r="YH164" s="4"/>
      <c r="YI164" s="4"/>
      <c r="YJ164" s="4"/>
      <c r="YK164" s="4"/>
      <c r="YL164" s="4"/>
      <c r="YM164" s="4"/>
      <c r="YN164" s="4"/>
      <c r="YO164" s="4">
        <f>SUM(YO147:YO161)</f>
        <v>0</v>
      </c>
      <c r="YP164" s="4"/>
      <c r="YQ164" s="4"/>
      <c r="YR164" s="4"/>
      <c r="YS164" s="4"/>
      <c r="YT164" s="4"/>
      <c r="YU164" s="4"/>
      <c r="YV164" s="4"/>
      <c r="YW164" s="4"/>
      <c r="YX164" s="4"/>
      <c r="YY164" s="4"/>
      <c r="YZ164" s="4"/>
      <c r="ZA164" s="4"/>
      <c r="ZB164" s="4"/>
      <c r="ZC164" s="4"/>
      <c r="ZD164" s="4">
        <f>SUM(ZD147:ZD161)</f>
        <v>0</v>
      </c>
      <c r="ZE164" s="4"/>
      <c r="ZF164" s="4"/>
      <c r="ZG164" s="4"/>
      <c r="ZH164" s="4"/>
      <c r="ZI164" s="4"/>
      <c r="ZJ164" s="4"/>
      <c r="ZK164" s="4"/>
      <c r="ZL164" s="4"/>
      <c r="ZM164" s="4"/>
      <c r="ZN164" s="4"/>
      <c r="ZO164" s="4"/>
      <c r="ZP164" s="4"/>
      <c r="ZQ164" s="4"/>
      <c r="ZR164" s="4"/>
      <c r="ZS164" s="4">
        <f>SUM(ZS147:ZS161)</f>
        <v>0</v>
      </c>
      <c r="ZT164" s="4"/>
      <c r="ZU164" s="4"/>
      <c r="ZV164" s="4"/>
      <c r="ZW164" s="4"/>
      <c r="ZX164" s="4"/>
      <c r="ZY164" s="4"/>
      <c r="ZZ164" s="4"/>
      <c r="AAA164" s="4"/>
      <c r="AAB164" s="4"/>
      <c r="AAC164" s="4"/>
      <c r="AAD164" s="4"/>
      <c r="AAE164" s="4"/>
      <c r="AAF164" s="4"/>
      <c r="AAG164" s="4"/>
      <c r="AAH164" s="4">
        <f>SUM(AAH147:AAH161)</f>
        <v>0</v>
      </c>
      <c r="AAI164" s="4"/>
      <c r="AAJ164" s="4"/>
      <c r="AAK164" s="4"/>
      <c r="AAL164" s="4"/>
      <c r="AAM164" s="4"/>
      <c r="AAN164" s="4"/>
      <c r="AAO164" s="4"/>
      <c r="AAP164" s="4"/>
      <c r="AAQ164" s="4"/>
      <c r="AAR164" s="4"/>
      <c r="AAS164" s="4"/>
      <c r="AAT164" s="4"/>
      <c r="AAU164" s="4"/>
      <c r="AAV164" s="4"/>
      <c r="AAW164" s="4">
        <f>SUM(AAW147:AAW161)</f>
        <v>0</v>
      </c>
      <c r="AAX164" s="4"/>
      <c r="AAY164" s="4"/>
      <c r="AAZ164" s="4"/>
      <c r="ABA164" s="4"/>
      <c r="ABB164" s="4"/>
      <c r="ABC164" s="4"/>
      <c r="ABD164" s="4"/>
      <c r="ABE164" s="4"/>
      <c r="ABF164" s="4"/>
      <c r="ABG164" s="4"/>
      <c r="ABH164" s="4"/>
      <c r="ABI164" s="4"/>
      <c r="ABJ164" s="4"/>
      <c r="ABK164" s="4"/>
      <c r="ABL164" s="4">
        <f>SUM(ABL147:ABL161)</f>
        <v>0</v>
      </c>
      <c r="ABM164" s="4"/>
      <c r="ABN164" s="4"/>
      <c r="ABO164" s="4"/>
      <c r="ABP164" s="4"/>
      <c r="ABQ164" s="4"/>
      <c r="ABR164" s="4"/>
      <c r="ABS164" s="4"/>
      <c r="ABT164" s="4"/>
      <c r="ABU164" s="4"/>
      <c r="ABV164" s="4"/>
      <c r="ABW164" s="4"/>
      <c r="ABX164" s="4"/>
      <c r="ABY164" s="4"/>
      <c r="ABZ164" s="4"/>
      <c r="ACA164" s="4">
        <f>SUM(ACA147:ACA161)</f>
        <v>0</v>
      </c>
      <c r="ACB164" s="4"/>
      <c r="ACC164" s="4"/>
      <c r="ACD164" s="4"/>
      <c r="ACE164" s="4"/>
      <c r="ACF164" s="4"/>
      <c r="ACG164" s="4"/>
      <c r="ACH164" s="4"/>
      <c r="ACI164" s="4"/>
      <c r="ACJ164" s="4"/>
      <c r="ACK164" s="4"/>
      <c r="ACL164" s="4"/>
      <c r="ACM164" s="4"/>
      <c r="ACN164" s="4"/>
      <c r="ACO164" s="4"/>
      <c r="ACP164" s="4">
        <f>SUM(ACP147:ACP161)</f>
        <v>0</v>
      </c>
      <c r="ACQ164" s="4"/>
      <c r="ACR164" s="4"/>
      <c r="ACS164" s="4"/>
      <c r="ACT164" s="4"/>
      <c r="ACU164" s="4"/>
      <c r="ACV164" s="4"/>
      <c r="ACW164" s="4"/>
      <c r="ACX164" s="4"/>
      <c r="ACY164" s="4"/>
      <c r="ACZ164" s="4"/>
      <c r="ADA164" s="4"/>
      <c r="ADB164" s="4"/>
      <c r="ADC164" s="4"/>
      <c r="ADD164" s="4"/>
      <c r="ADE164" s="4">
        <f>SUM(ADE147:ADE161)</f>
        <v>0</v>
      </c>
      <c r="ADF164" s="4"/>
      <c r="ADG164" s="4"/>
      <c r="ADH164" s="4"/>
      <c r="ADI164" s="4"/>
      <c r="ADJ164" s="4"/>
      <c r="ADK164" s="4"/>
      <c r="ADL164" s="4"/>
      <c r="ADM164" s="4"/>
      <c r="ADN164" s="4"/>
      <c r="ADO164" s="4"/>
      <c r="ADP164" s="4"/>
      <c r="ADQ164" s="4"/>
      <c r="ADR164" s="4"/>
      <c r="ADS164" s="4"/>
      <c r="ADT164" s="4">
        <f>SUM(ADT147:ADT161)</f>
        <v>0</v>
      </c>
      <c r="ADU164" s="4"/>
      <c r="ADV164" s="4"/>
      <c r="ADW164" s="4"/>
      <c r="ADX164" s="4"/>
      <c r="ADY164" s="4"/>
      <c r="ADZ164" s="4"/>
      <c r="AEA164" s="4"/>
      <c r="AEB164" s="4"/>
      <c r="AEC164" s="4"/>
      <c r="AED164" s="4"/>
      <c r="AEE164" s="4"/>
      <c r="AEF164" s="4"/>
      <c r="AEG164" s="4"/>
      <c r="AEH164" s="4"/>
      <c r="AEI164" s="4">
        <f>SUM(AEI147:AEI161)</f>
        <v>0</v>
      </c>
      <c r="AEJ164" s="4"/>
      <c r="AEK164" s="4"/>
      <c r="AEL164" s="4"/>
      <c r="AEM164" s="4"/>
      <c r="AEN164" s="4"/>
      <c r="AEO164" s="4"/>
      <c r="AEP164" s="4"/>
      <c r="AEQ164" s="4"/>
      <c r="AER164" s="4"/>
      <c r="AES164" s="4"/>
      <c r="AET164" s="4"/>
      <c r="AEU164" s="4"/>
      <c r="AEV164" s="4"/>
      <c r="AEW164" s="4"/>
      <c r="AEX164" s="4">
        <f>SUM(AEX147:AEX161)</f>
        <v>0</v>
      </c>
      <c r="AEY164" s="4"/>
      <c r="AEZ164" s="4"/>
      <c r="AFA164" s="4"/>
      <c r="AFB164" s="4"/>
      <c r="AFC164" s="4"/>
      <c r="AFD164" s="4"/>
      <c r="AFE164" s="4"/>
      <c r="AFF164" s="4"/>
      <c r="AFG164" s="4"/>
      <c r="AFH164" s="4"/>
      <c r="AFI164" s="4"/>
      <c r="AFJ164" s="4"/>
      <c r="AFK164" s="4"/>
      <c r="AFL164" s="4"/>
      <c r="AFM164" s="4">
        <f>SUM(AFM147:AFM161)</f>
        <v>0</v>
      </c>
      <c r="AFN164" s="4"/>
      <c r="AFO164" s="4"/>
      <c r="AFP164" s="4"/>
      <c r="AFQ164" s="4"/>
      <c r="AFR164" s="4"/>
      <c r="AFS164" s="4"/>
      <c r="AFT164" s="4"/>
      <c r="AFU164" s="4"/>
      <c r="AFV164" s="4"/>
      <c r="AFW164" s="4"/>
      <c r="AFX164" s="4"/>
      <c r="AFY164" s="4"/>
      <c r="AFZ164" s="4"/>
      <c r="AGA164" s="4"/>
      <c r="AGB164" s="4">
        <f>SUM(AGB147:AGB161)</f>
        <v>0</v>
      </c>
      <c r="AGC164" s="4"/>
      <c r="AGD164" s="4"/>
      <c r="AGE164" s="4"/>
      <c r="AGF164" s="4"/>
      <c r="AGG164" s="4"/>
      <c r="AGH164" s="4"/>
      <c r="AGI164" s="4"/>
      <c r="AGJ164" s="4"/>
      <c r="AGK164" s="4"/>
      <c r="AGL164" s="4"/>
      <c r="AGM164" s="4"/>
      <c r="AGN164" s="4"/>
      <c r="AGO164" s="4"/>
      <c r="AGP164" s="4"/>
      <c r="AGQ164" s="4">
        <f>SUM(AGQ147:AGQ161)</f>
        <v>0</v>
      </c>
      <c r="AGR164" s="4"/>
      <c r="AGS164" s="4"/>
      <c r="AGT164" s="4"/>
      <c r="AGU164" s="4"/>
      <c r="AGV164" s="4"/>
      <c r="AGW164" s="4"/>
      <c r="AGX164" s="4"/>
      <c r="AGY164" s="4"/>
      <c r="AGZ164" s="4"/>
      <c r="AHA164" s="4"/>
      <c r="AHB164" s="4"/>
      <c r="AHC164" s="4"/>
      <c r="AHD164" s="4"/>
      <c r="AHE164" s="4"/>
      <c r="AHF164" s="4">
        <f>SUM(AHF147:AHF161)</f>
        <v>0</v>
      </c>
      <c r="AHG164" s="4"/>
      <c r="AHH164" s="4"/>
      <c r="AHI164" s="4"/>
      <c r="AHJ164" s="4"/>
      <c r="AHK164" s="4"/>
      <c r="AHL164" s="4"/>
      <c r="AHM164" s="4"/>
      <c r="AHN164" s="4"/>
      <c r="AHO164" s="4"/>
      <c r="AHP164" s="4"/>
      <c r="AHQ164" s="4"/>
      <c r="AHR164" s="4"/>
      <c r="AHS164" s="4"/>
      <c r="AHT164" s="4"/>
      <c r="AHU164" s="4">
        <f>SUM(AHU147:AHU161)</f>
        <v>0</v>
      </c>
      <c r="AHV164" s="4"/>
      <c r="AHW164" s="4"/>
      <c r="AHX164" s="4"/>
      <c r="AHY164" s="4"/>
      <c r="AHZ164" s="4"/>
      <c r="AIA164" s="4"/>
      <c r="AIB164" s="4"/>
      <c r="AIC164" s="4"/>
      <c r="AID164" s="4"/>
      <c r="AIE164" s="4"/>
      <c r="AIF164" s="4"/>
      <c r="AIG164" s="4"/>
      <c r="AIH164" s="4"/>
      <c r="AII164" s="4"/>
      <c r="AIJ164" s="4">
        <f>SUM(AIJ147:AIJ161)</f>
        <v>0</v>
      </c>
      <c r="AIK164" s="4"/>
      <c r="AIL164" s="4"/>
      <c r="AIM164" s="4"/>
      <c r="AIN164" s="4"/>
      <c r="AIO164" s="4"/>
      <c r="AIP164" s="4"/>
      <c r="AIQ164" s="4"/>
      <c r="AIR164" s="4"/>
      <c r="AIS164" s="4"/>
      <c r="AIT164" s="4"/>
      <c r="AIU164" s="4"/>
      <c r="AIV164" s="4"/>
      <c r="AIW164" s="4"/>
      <c r="AIX164" s="4"/>
      <c r="AIY164" s="4">
        <f>SUM(AIY147:AIY161)</f>
        <v>0</v>
      </c>
      <c r="AIZ164" s="4"/>
      <c r="AJA164" s="4"/>
      <c r="AJB164" s="4"/>
      <c r="AJC164" s="4"/>
      <c r="AJD164" s="4"/>
      <c r="AJE164" s="4"/>
      <c r="AJF164" s="4"/>
      <c r="AJG164" s="4"/>
      <c r="AJH164" s="4"/>
      <c r="AJI164" s="4"/>
      <c r="AJJ164" s="4"/>
      <c r="AJK164" s="4"/>
      <c r="AJL164" s="4"/>
      <c r="AJM164" s="4"/>
      <c r="AJN164" s="4">
        <f>SUM(AJN147:AJN161)</f>
        <v>0</v>
      </c>
      <c r="AJO164" s="4"/>
      <c r="AJP164" s="4"/>
      <c r="AJQ164" s="4"/>
      <c r="AJR164" s="4"/>
      <c r="AJS164" s="4"/>
      <c r="AJT164" s="4"/>
      <c r="AJU164" s="4"/>
      <c r="AJV164" s="4"/>
      <c r="AJW164" s="4"/>
      <c r="AJX164" s="4"/>
      <c r="AJY164" s="4"/>
      <c r="AJZ164" s="4"/>
      <c r="AKA164" s="4"/>
      <c r="AKB164" s="4"/>
      <c r="AKC164" s="4">
        <f>SUM(AKC147:AKC161)</f>
        <v>0</v>
      </c>
      <c r="AKD164" s="4"/>
      <c r="AKE164" s="4"/>
      <c r="AKF164" s="4"/>
      <c r="AKG164" s="4"/>
      <c r="AKH164" s="4"/>
      <c r="AKI164" s="4"/>
      <c r="AKJ164" s="4"/>
      <c r="AKK164" s="4"/>
      <c r="AKL164" s="4"/>
      <c r="AKM164" s="4"/>
      <c r="AKN164" s="4"/>
      <c r="AKO164" s="4"/>
      <c r="AKP164" s="4"/>
      <c r="AKQ164" s="4"/>
      <c r="AKR164" s="4">
        <f>SUM(AKR147:AKR161)</f>
        <v>0</v>
      </c>
      <c r="AKS164" s="4"/>
      <c r="AKT164" s="4"/>
      <c r="AKU164" s="4"/>
      <c r="AKV164" s="4"/>
      <c r="AKW164" s="4"/>
      <c r="AKX164" s="4"/>
      <c r="AKY164" s="4"/>
      <c r="AKZ164" s="4"/>
      <c r="ALA164" s="4"/>
      <c r="ALB164" s="4"/>
      <c r="ALC164" s="4"/>
      <c r="ALD164" s="4"/>
      <c r="ALE164" s="4"/>
      <c r="ALF164" s="4"/>
      <c r="ALG164" s="4">
        <f>SUM(ALG147:ALG161)</f>
        <v>0</v>
      </c>
      <c r="ALH164" s="4"/>
      <c r="ALI164" s="4"/>
      <c r="ALJ164" s="4"/>
      <c r="ALK164" s="4"/>
      <c r="ALL164" s="4"/>
      <c r="ALM164" s="4"/>
      <c r="ALN164" s="4"/>
      <c r="ALO164" s="4"/>
      <c r="ALP164" s="4"/>
      <c r="ALQ164" s="4"/>
      <c r="ALR164" s="4"/>
      <c r="ALS164" s="4"/>
      <c r="ALT164" s="4"/>
      <c r="ALU164" s="4"/>
      <c r="ALV164" s="4">
        <f>SUM(ALV147:ALV161)</f>
        <v>0</v>
      </c>
      <c r="ALW164" s="4"/>
      <c r="ALX164" s="4"/>
      <c r="ALY164" s="4"/>
      <c r="ALZ164" s="4"/>
      <c r="AMA164" s="4"/>
      <c r="AMB164" s="4"/>
      <c r="AMC164" s="4"/>
      <c r="AMD164" s="4"/>
      <c r="AME164" s="4"/>
      <c r="AMF164" s="4"/>
      <c r="AMG164" s="4"/>
      <c r="AMH164" s="4"/>
      <c r="AMI164" s="4"/>
      <c r="AMJ164" s="4"/>
      <c r="AMK164" s="4">
        <f>SUM(AMK147:AMK161)</f>
        <v>0</v>
      </c>
      <c r="AML164" s="4"/>
      <c r="AMM164" s="4"/>
      <c r="AMN164" s="4"/>
      <c r="AMO164" s="4"/>
      <c r="AMP164" s="4"/>
      <c r="AMQ164" s="4"/>
      <c r="AMR164" s="4"/>
      <c r="AMS164" s="4"/>
      <c r="AMT164" s="4"/>
      <c r="AMU164" s="4"/>
      <c r="AMV164" s="4"/>
      <c r="AMW164" s="4"/>
      <c r="AMX164" s="4"/>
      <c r="AMY164" s="4"/>
      <c r="AMZ164" s="4"/>
      <c r="ANA164" s="4"/>
      <c r="ANB164" s="4"/>
      <c r="ANC164" s="4"/>
      <c r="AND164" s="4"/>
      <c r="ANE164" s="4"/>
      <c r="ANF164" s="4"/>
      <c r="ANG164" s="4"/>
      <c r="ANH164" s="4"/>
      <c r="ANI164" s="4"/>
      <c r="ANJ164" s="4"/>
      <c r="ANK164" s="4"/>
      <c r="ANL164" s="4"/>
      <c r="ANM164" s="4"/>
      <c r="ANN164" s="4"/>
      <c r="ANO164" s="4"/>
      <c r="ANP164" s="4"/>
      <c r="ANQ164" s="4"/>
      <c r="ANR164" s="4"/>
      <c r="ANS164" s="4"/>
      <c r="ANT164" s="4"/>
      <c r="ANU164" s="4"/>
      <c r="ANV164" s="4"/>
      <c r="ANW164" s="4"/>
      <c r="ANX164" s="4"/>
      <c r="ANY164" s="4"/>
      <c r="ANZ164" s="4"/>
      <c r="AOA164" s="4"/>
      <c r="AOB164" s="4"/>
      <c r="AOC164" s="4"/>
      <c r="AOD164" s="4"/>
      <c r="AOE164" s="4"/>
      <c r="AOF164" s="4"/>
      <c r="AOG164" s="4"/>
      <c r="AOH164" s="4"/>
      <c r="AOI164" s="4"/>
      <c r="AOJ164" s="4"/>
      <c r="AOK164" s="4"/>
      <c r="AOL164" s="4"/>
      <c r="AOM164" s="4"/>
      <c r="AON164" s="4"/>
      <c r="AOO164" s="4"/>
      <c r="AOP164" s="4"/>
      <c r="AOQ164" s="4"/>
      <c r="AOR164" s="4"/>
      <c r="AOS164" s="4"/>
      <c r="AOT164" s="3"/>
      <c r="AOU164" s="4"/>
      <c r="AOV164" s="4"/>
      <c r="AOW164" s="4"/>
      <c r="AOX164" s="4"/>
      <c r="AOY164" s="4"/>
      <c r="AOZ164" s="4"/>
      <c r="APA164" s="4"/>
      <c r="APB164" s="4"/>
      <c r="APC164" s="4"/>
      <c r="APD164" s="4"/>
      <c r="APE164" s="4"/>
      <c r="APF164" s="4"/>
      <c r="APG164" s="4"/>
      <c r="APH164" s="4"/>
    </row>
    <row r="165" spans="1:1100" x14ac:dyDescent="0.25">
      <c r="A165" s="12" t="s">
        <v>0</v>
      </c>
      <c r="B165" s="12">
        <v>1</v>
      </c>
      <c r="C165" s="12">
        <v>2</v>
      </c>
      <c r="D165" s="12">
        <v>3</v>
      </c>
      <c r="E165" s="12">
        <v>4</v>
      </c>
      <c r="F165" s="12">
        <v>5</v>
      </c>
      <c r="G165" s="12">
        <v>6</v>
      </c>
      <c r="H165" s="12">
        <v>7</v>
      </c>
      <c r="I165" s="12">
        <v>8</v>
      </c>
      <c r="J165" s="12">
        <v>9</v>
      </c>
      <c r="K165" s="12">
        <v>10</v>
      </c>
      <c r="L165" s="12">
        <v>11</v>
      </c>
      <c r="M165" s="12">
        <v>12</v>
      </c>
      <c r="N165" s="12">
        <v>13</v>
      </c>
      <c r="O165" s="12">
        <v>14</v>
      </c>
      <c r="P165" s="12">
        <v>15</v>
      </c>
      <c r="Q165" s="12" t="s">
        <v>357</v>
      </c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  <c r="PR165" s="4"/>
      <c r="PS165" s="4"/>
      <c r="PT165" s="4"/>
      <c r="PU165" s="4"/>
      <c r="PV165" s="4"/>
      <c r="PW165" s="4"/>
      <c r="PX165" s="4"/>
      <c r="PY165" s="4"/>
      <c r="PZ165" s="4"/>
      <c r="QA165" s="4"/>
      <c r="QB165" s="4"/>
      <c r="QC165" s="4"/>
      <c r="QD165" s="4"/>
      <c r="QE165" s="4"/>
      <c r="QF165" s="4"/>
      <c r="QG165" s="4"/>
      <c r="QH165" s="4"/>
      <c r="QI165" s="4"/>
      <c r="QJ165" s="4"/>
      <c r="QK165" s="4"/>
      <c r="QL165" s="4"/>
      <c r="QM165" s="4"/>
      <c r="QN165" s="4"/>
      <c r="QO165" s="4"/>
      <c r="QP165" s="4"/>
      <c r="QQ165" s="4"/>
      <c r="QR165" s="4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4"/>
      <c r="RI165" s="4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4"/>
      <c r="RV165" s="4"/>
      <c r="RW165" s="4"/>
      <c r="RX165" s="4"/>
      <c r="RY165" s="4"/>
      <c r="RZ165" s="4"/>
      <c r="SA165" s="4"/>
      <c r="SB165" s="4"/>
      <c r="SC165" s="4"/>
      <c r="SD165" s="4"/>
      <c r="SE165" s="4"/>
      <c r="SF165" s="4"/>
      <c r="SG165" s="4"/>
      <c r="SH165" s="4"/>
      <c r="SI165" s="4"/>
      <c r="SJ165" s="4"/>
      <c r="SK165" s="4"/>
      <c r="SL165" s="4"/>
      <c r="SM165" s="4"/>
      <c r="SN165" s="4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4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4"/>
      <c r="VB165" s="4"/>
      <c r="VC165" s="4"/>
      <c r="VD165" s="4"/>
      <c r="VE165" s="4"/>
      <c r="VF165" s="4"/>
      <c r="VG165" s="4"/>
      <c r="VH165" s="4"/>
      <c r="VI165" s="4"/>
      <c r="VJ165" s="4"/>
      <c r="VK165" s="4"/>
      <c r="VL165" s="4"/>
      <c r="VM165" s="4"/>
      <c r="VN165" s="4"/>
      <c r="VO165" s="4"/>
      <c r="VP165" s="4"/>
      <c r="VQ165" s="4"/>
      <c r="VR165" s="4"/>
      <c r="VS165" s="4"/>
      <c r="VT165" s="4"/>
      <c r="VU165" s="4"/>
      <c r="VV165" s="4"/>
      <c r="VW165" s="4"/>
      <c r="VX165" s="4"/>
      <c r="VY165" s="4"/>
      <c r="VZ165" s="4"/>
      <c r="WA165" s="4"/>
      <c r="WB165" s="4"/>
      <c r="WC165" s="4"/>
      <c r="WD165" s="4"/>
      <c r="WE165" s="4"/>
      <c r="WF165" s="4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4"/>
      <c r="XM165" s="4"/>
      <c r="XN165" s="4"/>
      <c r="XO165" s="4"/>
      <c r="XP165" s="4"/>
      <c r="XQ165" s="4"/>
      <c r="XR165" s="4"/>
      <c r="XS165" s="4"/>
      <c r="XT165" s="4"/>
      <c r="XU165" s="4"/>
      <c r="XV165" s="4"/>
      <c r="XW165" s="4"/>
      <c r="XX165" s="4"/>
      <c r="XY165" s="4"/>
      <c r="XZ165" s="4"/>
      <c r="YA165" s="4"/>
      <c r="YB165" s="4"/>
      <c r="YC165" s="4"/>
      <c r="YD165" s="4"/>
      <c r="YE165" s="4"/>
      <c r="YF165" s="4"/>
      <c r="YG165" s="4"/>
      <c r="YH165" s="4"/>
      <c r="YI165" s="4"/>
      <c r="YJ165" s="4"/>
      <c r="YK165" s="4"/>
      <c r="YL165" s="4"/>
      <c r="YM165" s="4"/>
      <c r="YN165" s="4"/>
      <c r="YO165" s="4"/>
      <c r="YP165" s="4"/>
      <c r="YQ165" s="4"/>
      <c r="YR165" s="4"/>
      <c r="YS165" s="4"/>
      <c r="YT165" s="4"/>
      <c r="YU165" s="4"/>
      <c r="YV165" s="4"/>
      <c r="YW165" s="4"/>
      <c r="YX165" s="4"/>
      <c r="YY165" s="4"/>
      <c r="YZ165" s="4"/>
      <c r="ZA165" s="4"/>
      <c r="ZB165" s="4"/>
      <c r="ZC165" s="4"/>
      <c r="ZD165" s="4"/>
      <c r="ZE165" s="4"/>
      <c r="ZF165" s="4"/>
      <c r="ZG165" s="4"/>
      <c r="ZH165" s="4"/>
      <c r="ZI165" s="4"/>
      <c r="ZJ165" s="4"/>
      <c r="ZK165" s="4"/>
      <c r="ZL165" s="4"/>
      <c r="ZM165" s="4"/>
      <c r="ZN165" s="4"/>
      <c r="ZO165" s="4"/>
      <c r="ZP165" s="4"/>
      <c r="ZQ165" s="4"/>
      <c r="ZR165" s="4"/>
      <c r="ZS165" s="4"/>
      <c r="ZT165" s="4"/>
      <c r="ZU165" s="4"/>
      <c r="ZV165" s="4"/>
      <c r="ZW165" s="4"/>
      <c r="ZX165" s="4"/>
      <c r="ZY165" s="4"/>
      <c r="ZZ165" s="4"/>
      <c r="AAA165" s="4"/>
      <c r="AAB165" s="4"/>
      <c r="AAC165" s="4"/>
      <c r="AAD165" s="4"/>
      <c r="AAE165" s="4"/>
      <c r="AAF165" s="4"/>
      <c r="AAG165" s="4"/>
      <c r="AAH165" s="4"/>
      <c r="AAI165" s="4"/>
      <c r="AAJ165" s="4"/>
      <c r="AAK165" s="4"/>
      <c r="AAL165" s="4"/>
      <c r="AAM165" s="4"/>
      <c r="AAN165" s="4"/>
      <c r="AAO165" s="4"/>
      <c r="AAP165" s="4"/>
      <c r="AAQ165" s="4"/>
      <c r="AAR165" s="4"/>
      <c r="AAS165" s="4"/>
      <c r="AAT165" s="4"/>
      <c r="AAU165" s="4"/>
      <c r="AAV165" s="4"/>
      <c r="AAW165" s="4"/>
      <c r="AAX165" s="4"/>
      <c r="AAY165" s="4"/>
      <c r="AAZ165" s="4"/>
      <c r="ABA165" s="4"/>
      <c r="ABB165" s="4"/>
      <c r="ABC165" s="4"/>
      <c r="ABD165" s="4"/>
      <c r="ABE165" s="4"/>
      <c r="ABF165" s="4"/>
      <c r="ABG165" s="4"/>
      <c r="ABH165" s="4"/>
      <c r="ABI165" s="4"/>
      <c r="ABJ165" s="4"/>
      <c r="ABK165" s="4"/>
      <c r="ABL165" s="4"/>
      <c r="ABM165" s="4"/>
      <c r="ABN165" s="4"/>
      <c r="ABO165" s="4"/>
      <c r="ABP165" s="4"/>
      <c r="ABQ165" s="4"/>
      <c r="ABR165" s="4"/>
      <c r="ABS165" s="4"/>
      <c r="ABT165" s="4"/>
      <c r="ABU165" s="4"/>
      <c r="ABV165" s="4"/>
      <c r="ABW165" s="4"/>
      <c r="ABX165" s="4"/>
      <c r="ABY165" s="4"/>
      <c r="ABZ165" s="4"/>
      <c r="ACA165" s="4"/>
      <c r="ACB165" s="4"/>
      <c r="ACC165" s="4"/>
      <c r="ACD165" s="4"/>
      <c r="ACE165" s="4"/>
      <c r="ACF165" s="4"/>
      <c r="ACG165" s="4"/>
      <c r="ACH165" s="4"/>
      <c r="ACI165" s="4"/>
      <c r="ACJ165" s="4"/>
      <c r="ACK165" s="4"/>
      <c r="ACL165" s="4"/>
      <c r="ACM165" s="4"/>
      <c r="ACN165" s="4"/>
      <c r="ACO165" s="4"/>
      <c r="ACP165" s="4"/>
      <c r="ACQ165" s="4"/>
      <c r="ACR165" s="4"/>
      <c r="ACS165" s="4"/>
      <c r="ACT165" s="4"/>
      <c r="ACU165" s="4"/>
      <c r="ACV165" s="4"/>
      <c r="ACW165" s="4"/>
      <c r="ACX165" s="4"/>
      <c r="ACY165" s="4"/>
      <c r="ACZ165" s="4"/>
      <c r="ADA165" s="4"/>
      <c r="ADB165" s="4"/>
      <c r="ADC165" s="4"/>
      <c r="ADD165" s="4"/>
      <c r="ADE165" s="4"/>
      <c r="ADF165" s="4"/>
      <c r="ADG165" s="4"/>
      <c r="ADH165" s="4"/>
      <c r="ADI165" s="4"/>
      <c r="ADJ165" s="4"/>
      <c r="ADK165" s="4"/>
      <c r="ADL165" s="4"/>
      <c r="ADM165" s="4"/>
      <c r="ADN165" s="4"/>
      <c r="ADO165" s="4"/>
      <c r="ADP165" s="4"/>
      <c r="ADQ165" s="4"/>
      <c r="ADR165" s="4"/>
      <c r="ADS165" s="4"/>
      <c r="ADT165" s="4"/>
      <c r="ADU165" s="4"/>
      <c r="ADV165" s="4"/>
      <c r="ADW165" s="4"/>
      <c r="ADX165" s="4"/>
      <c r="ADY165" s="4"/>
      <c r="ADZ165" s="4"/>
      <c r="AEA165" s="4"/>
      <c r="AEB165" s="4"/>
      <c r="AEC165" s="4"/>
      <c r="AED165" s="4"/>
      <c r="AEE165" s="4"/>
      <c r="AEF165" s="4"/>
      <c r="AEG165" s="4"/>
      <c r="AEH165" s="4"/>
      <c r="AEI165" s="4"/>
      <c r="AEJ165" s="4"/>
      <c r="AEK165" s="4"/>
      <c r="AEL165" s="4"/>
      <c r="AEM165" s="4"/>
      <c r="AEN165" s="4"/>
      <c r="AEO165" s="4"/>
      <c r="AEP165" s="4"/>
      <c r="AEQ165" s="4"/>
      <c r="AER165" s="4"/>
      <c r="AES165" s="4"/>
      <c r="AET165" s="4"/>
      <c r="AEU165" s="4"/>
      <c r="AEV165" s="4"/>
      <c r="AEW165" s="4"/>
      <c r="AEX165" s="4"/>
      <c r="AEY165" s="4"/>
      <c r="AEZ165" s="4"/>
      <c r="AFA165" s="4"/>
      <c r="AFB165" s="4"/>
      <c r="AFC165" s="4"/>
      <c r="AFD165" s="4"/>
      <c r="AFE165" s="4"/>
      <c r="AFF165" s="4"/>
      <c r="AFG165" s="4"/>
      <c r="AFH165" s="4"/>
      <c r="AFI165" s="4"/>
      <c r="AFJ165" s="4"/>
      <c r="AFK165" s="4"/>
      <c r="AFL165" s="4"/>
      <c r="AFM165" s="4"/>
      <c r="AFN165" s="4"/>
      <c r="AFO165" s="4"/>
      <c r="AFP165" s="4"/>
      <c r="AFQ165" s="4"/>
      <c r="AFR165" s="4"/>
      <c r="AFS165" s="4"/>
      <c r="AFT165" s="4"/>
      <c r="AFU165" s="4"/>
      <c r="AFV165" s="4"/>
      <c r="AFW165" s="4"/>
      <c r="AFX165" s="4"/>
      <c r="AFY165" s="4"/>
      <c r="AFZ165" s="4"/>
      <c r="AGA165" s="4"/>
      <c r="AGB165" s="4"/>
      <c r="AGC165" s="4"/>
      <c r="AGD165" s="4"/>
      <c r="AGE165" s="4"/>
      <c r="AGF165" s="4"/>
      <c r="AGG165" s="4"/>
      <c r="AGH165" s="4"/>
      <c r="AGI165" s="4"/>
      <c r="AGJ165" s="4"/>
      <c r="AGK165" s="4"/>
      <c r="AGL165" s="4"/>
      <c r="AGM165" s="4"/>
      <c r="AGN165" s="4"/>
      <c r="AGO165" s="4"/>
      <c r="AGP165" s="4"/>
      <c r="AGQ165" s="4"/>
      <c r="AGR165" s="4"/>
      <c r="AGS165" s="4"/>
      <c r="AGT165" s="4"/>
      <c r="AGU165" s="4"/>
      <c r="AGV165" s="4"/>
      <c r="AGW165" s="4"/>
      <c r="AGX165" s="4"/>
      <c r="AGY165" s="4"/>
      <c r="AGZ165" s="4"/>
      <c r="AHA165" s="4"/>
      <c r="AHB165" s="4"/>
      <c r="AHC165" s="4"/>
      <c r="AHD165" s="4"/>
      <c r="AHE165" s="4"/>
      <c r="AHF165" s="4"/>
      <c r="AHG165" s="4"/>
      <c r="AHH165" s="4"/>
      <c r="AHI165" s="4"/>
      <c r="AHJ165" s="4"/>
      <c r="AHK165" s="4"/>
      <c r="AHL165" s="4"/>
      <c r="AHM165" s="4"/>
      <c r="AHN165" s="4"/>
      <c r="AHO165" s="4"/>
      <c r="AHP165" s="4"/>
      <c r="AHQ165" s="4"/>
      <c r="AHR165" s="4"/>
      <c r="AHS165" s="4"/>
      <c r="AHT165" s="4"/>
      <c r="AHU165" s="4"/>
      <c r="AHV165" s="4"/>
      <c r="AHW165" s="4"/>
      <c r="AHX165" s="4"/>
      <c r="AHY165" s="4"/>
      <c r="AHZ165" s="4"/>
      <c r="AIA165" s="4"/>
      <c r="AIB165" s="4"/>
      <c r="AIC165" s="4"/>
      <c r="AID165" s="4"/>
      <c r="AIE165" s="4"/>
      <c r="AIF165" s="4"/>
      <c r="AIG165" s="4"/>
      <c r="AIH165" s="4"/>
      <c r="AII165" s="4"/>
      <c r="AIJ165" s="4"/>
      <c r="AIK165" s="4"/>
      <c r="AIL165" s="4"/>
      <c r="AIM165" s="4"/>
      <c r="AIN165" s="4"/>
      <c r="AIO165" s="4"/>
      <c r="AIP165" s="4"/>
      <c r="AIQ165" s="4"/>
      <c r="AIR165" s="4"/>
      <c r="AIS165" s="4"/>
      <c r="AIT165" s="4"/>
      <c r="AIU165" s="4"/>
      <c r="AIV165" s="4"/>
      <c r="AIW165" s="4"/>
      <c r="AIX165" s="4"/>
      <c r="AIY165" s="4"/>
      <c r="AIZ165" s="4"/>
      <c r="AJA165" s="4"/>
      <c r="AJB165" s="4"/>
      <c r="AJC165" s="4"/>
      <c r="AJD165" s="4"/>
      <c r="AJE165" s="4"/>
      <c r="AJF165" s="4"/>
      <c r="AJG165" s="4"/>
      <c r="AJH165" s="4"/>
      <c r="AJI165" s="4"/>
      <c r="AJJ165" s="4"/>
      <c r="AJK165" s="4"/>
      <c r="AJL165" s="4"/>
      <c r="AJM165" s="4"/>
      <c r="AJN165" s="4"/>
      <c r="AJO165" s="4"/>
      <c r="AJP165" s="4"/>
      <c r="AJQ165" s="4"/>
      <c r="AJR165" s="4"/>
      <c r="AJS165" s="4"/>
      <c r="AJT165" s="4"/>
      <c r="AJU165" s="4"/>
      <c r="AJV165" s="4"/>
      <c r="AJW165" s="4"/>
      <c r="AJX165" s="4"/>
      <c r="AJY165" s="4"/>
      <c r="AJZ165" s="4"/>
      <c r="AKA165" s="4"/>
      <c r="AKB165" s="4"/>
      <c r="AKC165" s="4"/>
      <c r="AKD165" s="4"/>
      <c r="AKE165" s="4"/>
      <c r="AKF165" s="4"/>
      <c r="AKG165" s="4"/>
      <c r="AKH165" s="4"/>
      <c r="AKI165" s="4"/>
      <c r="AKJ165" s="4"/>
      <c r="AKK165" s="4"/>
      <c r="AKL165" s="4"/>
      <c r="AKM165" s="4"/>
      <c r="AKN165" s="4"/>
      <c r="AKO165" s="4"/>
      <c r="AKP165" s="4"/>
      <c r="AKQ165" s="4"/>
      <c r="AKR165" s="4"/>
      <c r="AKS165" s="4"/>
      <c r="AKT165" s="4"/>
      <c r="AKU165" s="4"/>
      <c r="AKV165" s="4"/>
      <c r="AKW165" s="4"/>
      <c r="AKX165" s="4"/>
      <c r="AKY165" s="4"/>
      <c r="AKZ165" s="4"/>
      <c r="ALA165" s="4"/>
      <c r="ALB165" s="4"/>
      <c r="ALC165" s="4"/>
      <c r="ALD165" s="4"/>
      <c r="ALE165" s="4"/>
      <c r="ALF165" s="4"/>
      <c r="ALG165" s="4"/>
      <c r="ALH165" s="4"/>
      <c r="ALI165" s="4"/>
      <c r="ALJ165" s="4"/>
      <c r="ALK165" s="4"/>
      <c r="ALL165" s="4"/>
      <c r="ALM165" s="4"/>
      <c r="ALN165" s="4"/>
      <c r="ALO165" s="4"/>
      <c r="ALP165" s="4"/>
      <c r="ALQ165" s="4"/>
      <c r="ALR165" s="4"/>
      <c r="ALS165" s="4"/>
      <c r="ALT165" s="4"/>
      <c r="ALU165" s="4"/>
      <c r="ALV165" s="4"/>
      <c r="ALW165" s="4"/>
      <c r="ALX165" s="4"/>
      <c r="ALY165" s="4"/>
      <c r="ALZ165" s="4"/>
      <c r="AMA165" s="4"/>
      <c r="AMB165" s="4"/>
      <c r="AMC165" s="4"/>
      <c r="AMD165" s="4"/>
      <c r="AME165" s="4"/>
      <c r="AMF165" s="4"/>
      <c r="AMG165" s="4"/>
      <c r="AMH165" s="4"/>
      <c r="AMI165" s="4"/>
      <c r="AMJ165" s="4"/>
      <c r="AMK165" s="4"/>
      <c r="AML165" s="4"/>
      <c r="AMM165" s="4"/>
      <c r="AMN165" s="4"/>
      <c r="AMO165" s="4"/>
      <c r="AMP165" s="4"/>
      <c r="AMQ165" s="4"/>
      <c r="AMR165" s="4"/>
      <c r="AMS165" s="4"/>
      <c r="AMT165" s="4"/>
      <c r="AMU165" s="4"/>
      <c r="AMV165" s="4"/>
      <c r="AMW165" s="4"/>
      <c r="AMX165" s="4"/>
      <c r="AMY165" s="4"/>
      <c r="AMZ165" s="4"/>
      <c r="ANA165" s="4"/>
      <c r="ANB165" s="4"/>
      <c r="ANC165" s="4"/>
      <c r="AND165" s="4"/>
      <c r="ANE165" s="4"/>
      <c r="ANF165" s="4"/>
      <c r="ANG165" s="4"/>
      <c r="ANH165" s="4"/>
      <c r="ANI165" s="4"/>
      <c r="ANJ165" s="4"/>
      <c r="ANK165" s="4"/>
      <c r="ANL165" s="4"/>
      <c r="ANM165" s="4"/>
      <c r="ANN165" s="4"/>
      <c r="ANO165" s="4"/>
      <c r="ANP165" s="4"/>
      <c r="ANQ165" s="4"/>
      <c r="ANR165" s="4"/>
      <c r="ANS165" s="4"/>
      <c r="ANT165" s="4"/>
      <c r="ANU165" s="4"/>
      <c r="ANV165" s="4"/>
      <c r="ANW165" s="4"/>
      <c r="ANX165" s="4"/>
      <c r="ANY165" s="4"/>
      <c r="ANZ165" s="4"/>
      <c r="AOA165" s="4"/>
      <c r="AOB165" s="4"/>
      <c r="AOC165" s="4"/>
      <c r="AOD165" s="4"/>
      <c r="AOE165" s="4"/>
      <c r="AOF165" s="4"/>
      <c r="AOG165" s="4"/>
      <c r="AOH165" s="4"/>
      <c r="AOI165" s="4"/>
      <c r="AOJ165" s="4"/>
      <c r="AOK165" s="4"/>
      <c r="AOL165" s="4"/>
      <c r="AOM165" s="4"/>
      <c r="AON165" s="4"/>
      <c r="AOO165" s="4"/>
      <c r="AOP165" s="4"/>
      <c r="AOQ165" s="4"/>
      <c r="AOR165" s="4"/>
      <c r="AOS165" s="4"/>
      <c r="AOT165" s="4"/>
      <c r="AOU165" s="4"/>
      <c r="AOV165" s="4"/>
      <c r="AOW165" s="4"/>
      <c r="AOX165" s="4"/>
      <c r="AOY165" s="4"/>
      <c r="AOZ165" s="4"/>
      <c r="APA165" s="4"/>
      <c r="APB165" s="4"/>
      <c r="APC165" s="4"/>
      <c r="APD165" s="4"/>
      <c r="APE165" s="4"/>
      <c r="APF165" s="4"/>
      <c r="APG165" s="4"/>
      <c r="APH165" s="4"/>
    </row>
    <row r="166" spans="1:1100" x14ac:dyDescent="0.25">
      <c r="A166" s="12" t="s">
        <v>1</v>
      </c>
      <c r="B166" s="12">
        <v>2</v>
      </c>
      <c r="C166" s="12">
        <v>1</v>
      </c>
      <c r="D166" s="12">
        <v>3</v>
      </c>
      <c r="E166" s="12">
        <v>4</v>
      </c>
      <c r="F166" s="12">
        <v>5</v>
      </c>
      <c r="G166" s="12">
        <v>6</v>
      </c>
      <c r="H166" s="12">
        <v>7</v>
      </c>
      <c r="I166" s="12">
        <v>8</v>
      </c>
      <c r="J166" s="12">
        <v>9</v>
      </c>
      <c r="K166" s="12">
        <v>10</v>
      </c>
      <c r="L166" s="12">
        <v>11</v>
      </c>
      <c r="M166" s="12">
        <v>12</v>
      </c>
      <c r="N166" s="12">
        <v>13</v>
      </c>
      <c r="O166" s="12">
        <v>14</v>
      </c>
      <c r="P166" s="12">
        <v>15</v>
      </c>
      <c r="Q166" s="12" t="s">
        <v>357</v>
      </c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6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6"/>
      <c r="DV166" s="6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6"/>
      <c r="EK166" s="6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6"/>
      <c r="EZ166" s="6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6"/>
      <c r="FO166" s="6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6"/>
      <c r="GD166" s="6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6"/>
      <c r="GS166" s="6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6"/>
      <c r="HH166" s="6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6"/>
      <c r="HW166" s="6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6"/>
      <c r="IL166" s="6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6"/>
      <c r="JA166" s="6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6"/>
      <c r="JP166" s="6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6"/>
      <c r="KE166" s="6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6"/>
      <c r="KT166" s="6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6"/>
      <c r="LI166" s="6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6"/>
      <c r="LX166" s="6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6"/>
      <c r="MM166" s="6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6"/>
      <c r="NB166" s="6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6"/>
      <c r="NQ166" s="6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6"/>
      <c r="OF166" s="6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6"/>
      <c r="OU166" s="6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6"/>
      <c r="PJ166" s="6"/>
      <c r="PK166" s="4"/>
      <c r="PL166" s="4"/>
      <c r="PM166" s="4"/>
      <c r="PN166" s="4"/>
      <c r="PO166" s="4"/>
      <c r="PP166" s="4"/>
      <c r="PQ166" s="4"/>
      <c r="PR166" s="4"/>
      <c r="PS166" s="4"/>
      <c r="PT166" s="4"/>
      <c r="PU166" s="4"/>
      <c r="PV166" s="4"/>
      <c r="PW166" s="4"/>
      <c r="PX166" s="6"/>
      <c r="PY166" s="6"/>
      <c r="PZ166" s="4"/>
      <c r="QA166" s="4"/>
      <c r="QB166" s="4"/>
      <c r="QC166" s="4"/>
      <c r="QD166" s="4"/>
      <c r="QE166" s="4"/>
      <c r="QF166" s="4"/>
      <c r="QG166" s="4"/>
      <c r="QH166" s="4"/>
      <c r="QI166" s="4"/>
      <c r="QJ166" s="4"/>
      <c r="QK166" s="4"/>
      <c r="QL166" s="4"/>
      <c r="QM166" s="6"/>
      <c r="QN166" s="6"/>
      <c r="QO166" s="4"/>
      <c r="QP166" s="4"/>
      <c r="QQ166" s="4"/>
      <c r="QR166" s="4"/>
      <c r="QS166" s="4"/>
      <c r="QT166" s="4"/>
      <c r="QU166" s="4"/>
      <c r="QV166" s="4"/>
      <c r="QW166" s="4"/>
      <c r="QX166" s="4"/>
      <c r="QY166" s="4"/>
      <c r="QZ166" s="4"/>
      <c r="RA166" s="4"/>
      <c r="RB166" s="6"/>
      <c r="RC166" s="6"/>
      <c r="RD166" s="4"/>
      <c r="RE166" s="4"/>
      <c r="RF166" s="4"/>
      <c r="RG166" s="4"/>
      <c r="RH166" s="4"/>
      <c r="RI166" s="4"/>
      <c r="RJ166" s="4"/>
      <c r="RK166" s="4"/>
      <c r="RL166" s="4"/>
      <c r="RM166" s="4"/>
      <c r="RN166" s="4"/>
      <c r="RO166" s="4"/>
      <c r="RP166" s="4"/>
      <c r="RQ166" s="6"/>
      <c r="RR166" s="6"/>
      <c r="RS166" s="4"/>
      <c r="RT166" s="4"/>
      <c r="RU166" s="4"/>
      <c r="RV166" s="4"/>
      <c r="RW166" s="4"/>
      <c r="RX166" s="4"/>
      <c r="RY166" s="4"/>
      <c r="RZ166" s="4"/>
      <c r="SA166" s="4"/>
      <c r="SB166" s="4"/>
      <c r="SC166" s="4"/>
      <c r="SD166" s="4"/>
      <c r="SE166" s="4"/>
      <c r="SF166" s="6"/>
      <c r="SG166" s="6"/>
      <c r="SH166" s="4"/>
      <c r="SI166" s="4"/>
      <c r="SJ166" s="4"/>
      <c r="SK166" s="4"/>
      <c r="SL166" s="4"/>
      <c r="SM166" s="4"/>
      <c r="SN166" s="4"/>
      <c r="SO166" s="4"/>
      <c r="SP166" s="4"/>
      <c r="SQ166" s="4"/>
      <c r="SR166" s="4"/>
      <c r="SS166" s="4"/>
      <c r="ST166" s="4"/>
      <c r="SU166" s="6"/>
      <c r="SV166" s="6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6"/>
      <c r="TK166" s="6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6"/>
      <c r="TZ166" s="6"/>
      <c r="UA166" s="4"/>
      <c r="UB166" s="4"/>
      <c r="UC166" s="4"/>
      <c r="UD166" s="4"/>
      <c r="UE166" s="4"/>
      <c r="UF166" s="4"/>
      <c r="UG166" s="4"/>
      <c r="UH166" s="4"/>
      <c r="UI166" s="4"/>
      <c r="UJ166" s="4"/>
      <c r="UK166" s="4"/>
      <c r="UL166" s="4"/>
      <c r="UM166" s="4"/>
      <c r="UN166" s="6"/>
      <c r="UO166" s="6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6"/>
      <c r="VD166" s="6"/>
      <c r="VE166" s="4"/>
      <c r="VF166" s="4"/>
      <c r="VG166" s="4"/>
      <c r="VH166" s="4"/>
      <c r="VI166" s="4"/>
      <c r="VJ166" s="4"/>
      <c r="VK166" s="4"/>
      <c r="VL166" s="4"/>
      <c r="VM166" s="4"/>
      <c r="VN166" s="4"/>
      <c r="VO166" s="4"/>
      <c r="VP166" s="4"/>
      <c r="VQ166" s="4"/>
      <c r="VR166" s="6"/>
      <c r="VS166" s="6"/>
      <c r="VT166" s="4"/>
      <c r="VU166" s="4"/>
      <c r="VV166" s="4"/>
      <c r="VW166" s="4"/>
      <c r="VX166" s="4"/>
      <c r="VY166" s="4"/>
      <c r="VZ166" s="4"/>
      <c r="WA166" s="4"/>
      <c r="WB166" s="4"/>
      <c r="WC166" s="4"/>
      <c r="WD166" s="4"/>
      <c r="WE166" s="4"/>
      <c r="WF166" s="4"/>
      <c r="WG166" s="6"/>
      <c r="WH166" s="6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6"/>
      <c r="WW166" s="6"/>
      <c r="WX166" s="4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6"/>
      <c r="XL166" s="6"/>
      <c r="XM166" s="4"/>
      <c r="XN166" s="4"/>
      <c r="XO166" s="4"/>
      <c r="XP166" s="4"/>
      <c r="XQ166" s="4"/>
      <c r="XR166" s="4"/>
      <c r="XS166" s="4"/>
      <c r="XT166" s="4"/>
      <c r="XU166" s="4"/>
      <c r="XV166" s="4"/>
      <c r="XW166" s="4"/>
      <c r="XX166" s="4"/>
      <c r="XY166" s="4"/>
      <c r="XZ166" s="6"/>
      <c r="YA166" s="6"/>
      <c r="YB166" s="4"/>
      <c r="YC166" s="4"/>
      <c r="YD166" s="4"/>
      <c r="YE166" s="4"/>
      <c r="YF166" s="4"/>
      <c r="YG166" s="4"/>
      <c r="YH166" s="4"/>
      <c r="YI166" s="4"/>
      <c r="YJ166" s="4"/>
      <c r="YK166" s="4"/>
      <c r="YL166" s="4"/>
      <c r="YM166" s="4"/>
      <c r="YN166" s="4"/>
      <c r="YO166" s="6"/>
      <c r="YP166" s="6"/>
      <c r="YQ166" s="4"/>
      <c r="YR166" s="4"/>
      <c r="YS166" s="4"/>
      <c r="YT166" s="4"/>
      <c r="YU166" s="4"/>
      <c r="YV166" s="4"/>
      <c r="YW166" s="4"/>
      <c r="YX166" s="4"/>
      <c r="YY166" s="4"/>
      <c r="YZ166" s="4"/>
      <c r="ZA166" s="4"/>
      <c r="ZB166" s="4"/>
      <c r="ZC166" s="4"/>
      <c r="ZD166" s="6"/>
      <c r="ZE166" s="6"/>
      <c r="ZF166" s="4"/>
      <c r="ZG166" s="4"/>
      <c r="ZH166" s="4"/>
      <c r="ZI166" s="4"/>
      <c r="ZJ166" s="4"/>
      <c r="ZK166" s="4"/>
      <c r="ZL166" s="4"/>
      <c r="ZM166" s="4"/>
      <c r="ZN166" s="4"/>
      <c r="ZO166" s="4"/>
      <c r="ZP166" s="4"/>
      <c r="ZQ166" s="4"/>
      <c r="ZR166" s="4"/>
      <c r="ZS166" s="6"/>
      <c r="ZT166" s="6"/>
      <c r="ZU166" s="4"/>
      <c r="ZV166" s="4"/>
      <c r="ZW166" s="4"/>
      <c r="ZX166" s="4"/>
      <c r="ZY166" s="4"/>
      <c r="ZZ166" s="4"/>
      <c r="AAA166" s="4"/>
      <c r="AAB166" s="4"/>
      <c r="AAC166" s="4"/>
      <c r="AAD166" s="4"/>
      <c r="AAE166" s="4"/>
      <c r="AAF166" s="4"/>
      <c r="AAG166" s="4"/>
      <c r="AAH166" s="6"/>
      <c r="AAI166" s="6"/>
      <c r="AAJ166" s="4"/>
      <c r="AAK166" s="4"/>
      <c r="AAL166" s="4"/>
      <c r="AAM166" s="4"/>
      <c r="AAN166" s="4"/>
      <c r="AAO166" s="4"/>
      <c r="AAP166" s="4"/>
      <c r="AAQ166" s="4"/>
      <c r="AAR166" s="4"/>
      <c r="AAS166" s="4"/>
      <c r="AAT166" s="4"/>
      <c r="AAU166" s="4"/>
      <c r="AAV166" s="4"/>
      <c r="AAW166" s="6"/>
      <c r="AAX166" s="6"/>
      <c r="AAY166" s="4"/>
      <c r="AAZ166" s="4"/>
      <c r="ABA166" s="4"/>
      <c r="ABB166" s="4"/>
      <c r="ABC166" s="4"/>
      <c r="ABD166" s="4"/>
      <c r="ABE166" s="4"/>
      <c r="ABF166" s="4"/>
      <c r="ABG166" s="4"/>
      <c r="ABH166" s="4"/>
      <c r="ABI166" s="4"/>
      <c r="ABJ166" s="4"/>
      <c r="ABK166" s="4"/>
      <c r="ABL166" s="6"/>
      <c r="ABM166" s="6"/>
      <c r="ABN166" s="4"/>
      <c r="ABO166" s="4"/>
      <c r="ABP166" s="4"/>
      <c r="ABQ166" s="4"/>
      <c r="ABR166" s="4"/>
      <c r="ABS166" s="4"/>
      <c r="ABT166" s="4"/>
      <c r="ABU166" s="4"/>
      <c r="ABV166" s="4"/>
      <c r="ABW166" s="4"/>
      <c r="ABX166" s="4"/>
      <c r="ABY166" s="4"/>
      <c r="ABZ166" s="4"/>
      <c r="ACA166" s="6"/>
      <c r="ACB166" s="6"/>
      <c r="ACC166" s="4"/>
      <c r="ACD166" s="4"/>
      <c r="ACE166" s="4"/>
      <c r="ACF166" s="4"/>
      <c r="ACG166" s="4"/>
      <c r="ACH166" s="4"/>
      <c r="ACI166" s="4"/>
      <c r="ACJ166" s="4"/>
      <c r="ACK166" s="4"/>
      <c r="ACL166" s="4"/>
      <c r="ACM166" s="4"/>
      <c r="ACN166" s="4"/>
      <c r="ACO166" s="4"/>
      <c r="ACP166" s="6"/>
      <c r="ACQ166" s="6"/>
      <c r="ACR166" s="4"/>
      <c r="ACS166" s="4"/>
      <c r="ACT166" s="4"/>
      <c r="ACU166" s="4"/>
      <c r="ACV166" s="4"/>
      <c r="ACW166" s="4"/>
      <c r="ACX166" s="4"/>
      <c r="ACY166" s="4"/>
      <c r="ACZ166" s="4"/>
      <c r="ADA166" s="4"/>
      <c r="ADB166" s="4"/>
      <c r="ADC166" s="4"/>
      <c r="ADD166" s="4"/>
      <c r="ADE166" s="6"/>
      <c r="ADF166" s="6"/>
      <c r="ADG166" s="4"/>
      <c r="ADH166" s="4"/>
      <c r="ADI166" s="4"/>
      <c r="ADJ166" s="4"/>
      <c r="ADK166" s="4"/>
      <c r="ADL166" s="4"/>
      <c r="ADM166" s="4"/>
      <c r="ADN166" s="4"/>
      <c r="ADO166" s="4"/>
      <c r="ADP166" s="4"/>
      <c r="ADQ166" s="4"/>
      <c r="ADR166" s="4"/>
      <c r="ADS166" s="4"/>
      <c r="ADT166" s="6"/>
      <c r="ADU166" s="6"/>
      <c r="ADV166" s="4"/>
      <c r="ADW166" s="4"/>
      <c r="ADX166" s="4"/>
      <c r="ADY166" s="4"/>
      <c r="ADZ166" s="4"/>
      <c r="AEA166" s="4"/>
      <c r="AEB166" s="4"/>
      <c r="AEC166" s="4"/>
      <c r="AED166" s="4"/>
      <c r="AEE166" s="4"/>
      <c r="AEF166" s="4"/>
      <c r="AEG166" s="4"/>
      <c r="AEH166" s="4"/>
      <c r="AEI166" s="6"/>
      <c r="AEJ166" s="6"/>
      <c r="AEK166" s="4"/>
      <c r="AEL166" s="4"/>
      <c r="AEM166" s="4"/>
      <c r="AEN166" s="4"/>
      <c r="AEO166" s="4"/>
      <c r="AEP166" s="4"/>
      <c r="AEQ166" s="4"/>
      <c r="AER166" s="4"/>
      <c r="AES166" s="4"/>
      <c r="AET166" s="4"/>
      <c r="AEU166" s="4"/>
      <c r="AEV166" s="4"/>
      <c r="AEW166" s="4"/>
      <c r="AEX166" s="6"/>
      <c r="AEY166" s="6"/>
      <c r="AEZ166" s="4"/>
      <c r="AFA166" s="4"/>
      <c r="AFB166" s="4"/>
      <c r="AFC166" s="4"/>
      <c r="AFD166" s="4"/>
      <c r="AFE166" s="4"/>
      <c r="AFF166" s="4"/>
      <c r="AFG166" s="4"/>
      <c r="AFH166" s="4"/>
      <c r="AFI166" s="4"/>
      <c r="AFJ166" s="4"/>
      <c r="AFK166" s="4"/>
      <c r="AFL166" s="4"/>
      <c r="AFM166" s="6"/>
      <c r="AFN166" s="6"/>
      <c r="AFO166" s="4"/>
      <c r="AFP166" s="4"/>
      <c r="AFQ166" s="4"/>
      <c r="AFR166" s="4"/>
      <c r="AFS166" s="4"/>
      <c r="AFT166" s="4"/>
      <c r="AFU166" s="4"/>
      <c r="AFV166" s="4"/>
      <c r="AFW166" s="4"/>
      <c r="AFX166" s="4"/>
      <c r="AFY166" s="4"/>
      <c r="AFZ166" s="4"/>
      <c r="AGA166" s="4"/>
      <c r="AGB166" s="6"/>
      <c r="AGC166" s="6"/>
      <c r="AGD166" s="4"/>
      <c r="AGE166" s="4"/>
      <c r="AGF166" s="4"/>
      <c r="AGG166" s="4"/>
      <c r="AGH166" s="4"/>
      <c r="AGI166" s="4"/>
      <c r="AGJ166" s="4"/>
      <c r="AGK166" s="4"/>
      <c r="AGL166" s="4"/>
      <c r="AGM166" s="4"/>
      <c r="AGN166" s="4"/>
      <c r="AGO166" s="4"/>
      <c r="AGP166" s="4"/>
      <c r="AGQ166" s="6"/>
      <c r="AGR166" s="6"/>
      <c r="AGS166" s="4"/>
      <c r="AGT166" s="4"/>
      <c r="AGU166" s="4"/>
      <c r="AGV166" s="4"/>
      <c r="AGW166" s="4"/>
      <c r="AGX166" s="4"/>
      <c r="AGY166" s="4"/>
      <c r="AGZ166" s="4"/>
      <c r="AHA166" s="4"/>
      <c r="AHB166" s="4"/>
      <c r="AHC166" s="4"/>
      <c r="AHD166" s="4"/>
      <c r="AHE166" s="4"/>
      <c r="AHF166" s="6"/>
      <c r="AHG166" s="6"/>
      <c r="AHH166" s="4"/>
      <c r="AHI166" s="4"/>
      <c r="AHJ166" s="4"/>
      <c r="AHK166" s="4"/>
      <c r="AHL166" s="4"/>
      <c r="AHM166" s="4"/>
      <c r="AHN166" s="4"/>
      <c r="AHO166" s="4"/>
      <c r="AHP166" s="4"/>
      <c r="AHQ166" s="4"/>
      <c r="AHR166" s="4"/>
      <c r="AHS166" s="4"/>
      <c r="AHT166" s="4"/>
      <c r="AHU166" s="6"/>
      <c r="AHV166" s="6"/>
      <c r="AHW166" s="4"/>
      <c r="AHX166" s="4"/>
      <c r="AHY166" s="4"/>
      <c r="AHZ166" s="4"/>
      <c r="AIA166" s="4"/>
      <c r="AIB166" s="4"/>
      <c r="AIC166" s="4"/>
      <c r="AID166" s="4"/>
      <c r="AIE166" s="4"/>
      <c r="AIF166" s="4"/>
      <c r="AIG166" s="4"/>
      <c r="AIH166" s="4"/>
      <c r="AII166" s="4"/>
      <c r="AIJ166" s="6"/>
      <c r="AIK166" s="6"/>
      <c r="AIL166" s="4"/>
      <c r="AIM166" s="4"/>
      <c r="AIN166" s="4"/>
      <c r="AIO166" s="4"/>
      <c r="AIP166" s="4"/>
      <c r="AIQ166" s="4"/>
      <c r="AIR166" s="4"/>
      <c r="AIS166" s="4"/>
      <c r="AIT166" s="4"/>
      <c r="AIU166" s="4"/>
      <c r="AIV166" s="4"/>
      <c r="AIW166" s="4"/>
      <c r="AIX166" s="4"/>
      <c r="AIY166" s="6"/>
      <c r="AIZ166" s="6"/>
      <c r="AJA166" s="4"/>
      <c r="AJB166" s="4"/>
      <c r="AJC166" s="4"/>
      <c r="AJD166" s="4"/>
      <c r="AJE166" s="4"/>
      <c r="AJF166" s="4"/>
      <c r="AJG166" s="4"/>
      <c r="AJH166" s="4"/>
      <c r="AJI166" s="4"/>
      <c r="AJJ166" s="4"/>
      <c r="AJK166" s="4"/>
      <c r="AJL166" s="4"/>
      <c r="AJM166" s="4"/>
      <c r="AJN166" s="6"/>
      <c r="AJO166" s="6"/>
      <c r="AJP166" s="4"/>
      <c r="AJQ166" s="4"/>
      <c r="AJR166" s="4"/>
      <c r="AJS166" s="4"/>
      <c r="AJT166" s="4"/>
      <c r="AJU166" s="4"/>
      <c r="AJV166" s="4"/>
      <c r="AJW166" s="4"/>
      <c r="AJX166" s="4"/>
      <c r="AJY166" s="4"/>
      <c r="AJZ166" s="4"/>
      <c r="AKA166" s="4"/>
      <c r="AKB166" s="4"/>
      <c r="AKC166" s="6"/>
      <c r="AKD166" s="6"/>
      <c r="AKE166" s="4"/>
      <c r="AKF166" s="4"/>
      <c r="AKG166" s="4"/>
      <c r="AKH166" s="4"/>
      <c r="AKI166" s="4"/>
      <c r="AKJ166" s="4"/>
      <c r="AKK166" s="4"/>
      <c r="AKL166" s="4"/>
      <c r="AKM166" s="4"/>
      <c r="AKN166" s="4"/>
      <c r="AKO166" s="4"/>
      <c r="AKP166" s="4"/>
      <c r="AKQ166" s="4"/>
      <c r="AKR166" s="6"/>
      <c r="AKS166" s="6"/>
      <c r="AKT166" s="4"/>
      <c r="AKU166" s="4"/>
      <c r="AKV166" s="4"/>
      <c r="AKW166" s="4"/>
      <c r="AKX166" s="4"/>
      <c r="AKY166" s="4"/>
      <c r="AKZ166" s="4"/>
      <c r="ALA166" s="4"/>
      <c r="ALB166" s="4"/>
      <c r="ALC166" s="4"/>
      <c r="ALD166" s="4"/>
      <c r="ALE166" s="4"/>
      <c r="ALF166" s="4"/>
      <c r="ALG166" s="6"/>
      <c r="ALH166" s="6"/>
      <c r="ALI166" s="4"/>
      <c r="ALJ166" s="4"/>
      <c r="ALK166" s="4"/>
      <c r="ALL166" s="4"/>
      <c r="ALM166" s="4"/>
      <c r="ALN166" s="4"/>
      <c r="ALO166" s="4"/>
      <c r="ALP166" s="4"/>
      <c r="ALQ166" s="4"/>
      <c r="ALR166" s="4"/>
      <c r="ALS166" s="4"/>
      <c r="ALT166" s="4"/>
      <c r="ALU166" s="4"/>
      <c r="ALV166" s="6"/>
      <c r="ALW166" s="6"/>
      <c r="ALX166" s="4"/>
      <c r="ALY166" s="4"/>
      <c r="ALZ166" s="4"/>
      <c r="AMA166" s="4"/>
      <c r="AMB166" s="4"/>
      <c r="AMC166" s="4"/>
      <c r="AMD166" s="4"/>
      <c r="AME166" s="4"/>
      <c r="AMF166" s="4"/>
      <c r="AMG166" s="4"/>
      <c r="AMH166" s="4"/>
      <c r="AMI166" s="4"/>
      <c r="AMJ166" s="4"/>
      <c r="AMK166" s="6"/>
      <c r="AML166" s="6"/>
      <c r="AMM166" s="4"/>
      <c r="AMN166" s="4"/>
      <c r="AMO166" s="4"/>
      <c r="AMP166" s="4"/>
      <c r="AMQ166" s="4"/>
      <c r="AMR166" s="4"/>
      <c r="AMS166" s="4"/>
      <c r="AMT166" s="4"/>
      <c r="AMU166" s="4"/>
      <c r="AMV166" s="4"/>
      <c r="AMW166" s="4"/>
      <c r="AMX166" s="4"/>
      <c r="AMY166" s="4"/>
      <c r="AMZ166" s="6"/>
      <c r="ANA166" s="6"/>
      <c r="ANB166" s="4"/>
      <c r="ANC166" s="4"/>
      <c r="AND166" s="4"/>
      <c r="ANE166" s="4"/>
      <c r="ANF166" s="4"/>
      <c r="ANG166" s="4"/>
      <c r="ANH166" s="4"/>
      <c r="ANI166" s="4"/>
      <c r="ANJ166" s="4"/>
      <c r="ANK166" s="4"/>
      <c r="ANL166" s="4"/>
      <c r="ANM166" s="4"/>
      <c r="ANN166" s="4"/>
      <c r="ANO166" s="4"/>
      <c r="ANP166" s="4"/>
      <c r="ANQ166" s="4"/>
      <c r="ANR166" s="4"/>
      <c r="ANS166" s="4"/>
      <c r="ANT166" s="4"/>
      <c r="ANU166" s="4"/>
      <c r="ANV166" s="4"/>
      <c r="ANW166" s="4"/>
      <c r="ANX166" s="4"/>
      <c r="ANY166" s="4"/>
      <c r="ANZ166" s="4"/>
      <c r="AOA166" s="4"/>
      <c r="AOB166" s="4"/>
      <c r="AOC166" s="4"/>
      <c r="AOD166" s="4"/>
      <c r="AOE166" s="6"/>
      <c r="AOF166" s="4"/>
      <c r="AOG166" s="4"/>
      <c r="AOH166" s="4"/>
      <c r="AOI166" s="4"/>
      <c r="AOJ166" s="4"/>
      <c r="AOK166" s="4"/>
      <c r="AOL166" s="4"/>
      <c r="AOM166" s="4"/>
      <c r="AON166" s="4"/>
      <c r="AOO166" s="4"/>
      <c r="AOP166" s="4"/>
      <c r="AOQ166" s="4"/>
      <c r="AOR166" s="4"/>
      <c r="AOS166" s="4"/>
      <c r="AOT166" s="4"/>
      <c r="AOU166" s="4"/>
      <c r="AOV166" s="4"/>
      <c r="AOW166" s="4"/>
      <c r="AOX166" s="4"/>
      <c r="AOY166" s="4"/>
      <c r="AOZ166" s="4"/>
      <c r="APA166" s="4"/>
      <c r="APB166" s="4"/>
      <c r="APC166" s="4"/>
      <c r="APD166" s="4"/>
      <c r="APE166" s="4"/>
      <c r="APF166" s="4"/>
      <c r="APG166" s="4"/>
      <c r="APH166" s="4"/>
    </row>
    <row r="167" spans="1:1100" x14ac:dyDescent="0.25">
      <c r="A167" s="12" t="s">
        <v>2</v>
      </c>
      <c r="B167" s="12">
        <v>3</v>
      </c>
      <c r="C167" s="12">
        <v>1</v>
      </c>
      <c r="D167" s="12">
        <v>2</v>
      </c>
      <c r="E167" s="12">
        <v>4</v>
      </c>
      <c r="F167" s="12">
        <v>5</v>
      </c>
      <c r="G167" s="12">
        <v>6</v>
      </c>
      <c r="H167" s="12">
        <v>7</v>
      </c>
      <c r="I167" s="12">
        <v>8</v>
      </c>
      <c r="J167" s="12">
        <v>9</v>
      </c>
      <c r="K167" s="12">
        <v>10</v>
      </c>
      <c r="L167" s="12">
        <v>11</v>
      </c>
      <c r="M167" s="12">
        <v>12</v>
      </c>
      <c r="N167" s="12">
        <v>13</v>
      </c>
      <c r="O167" s="12">
        <v>14</v>
      </c>
      <c r="P167" s="12">
        <v>15</v>
      </c>
      <c r="Q167" s="12" t="s">
        <v>357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  <c r="PR167" s="4"/>
      <c r="PS167" s="4"/>
      <c r="PT167" s="4"/>
      <c r="PU167" s="4"/>
      <c r="PV167" s="4"/>
      <c r="PW167" s="4"/>
      <c r="PX167" s="4"/>
      <c r="PY167" s="4"/>
      <c r="PZ167" s="4"/>
      <c r="QA167" s="4"/>
      <c r="QB167" s="4"/>
      <c r="QC167" s="4"/>
      <c r="QD167" s="4"/>
      <c r="QE167" s="4"/>
      <c r="QF167" s="4"/>
      <c r="QG167" s="4"/>
      <c r="QH167" s="4"/>
      <c r="QI167" s="4"/>
      <c r="QJ167" s="4"/>
      <c r="QK167" s="4"/>
      <c r="QL167" s="4"/>
      <c r="QM167" s="4"/>
      <c r="QN167" s="4"/>
      <c r="QO167" s="4"/>
      <c r="QP167" s="4"/>
      <c r="QQ167" s="4"/>
      <c r="QR167" s="4"/>
      <c r="QS167" s="4"/>
      <c r="QT167" s="4"/>
      <c r="QU167" s="4"/>
      <c r="QV167" s="4"/>
      <c r="QW167" s="4"/>
      <c r="QX167" s="4"/>
      <c r="QY167" s="4"/>
      <c r="QZ167" s="4"/>
      <c r="RA167" s="4"/>
      <c r="RB167" s="4"/>
      <c r="RC167" s="4"/>
      <c r="RD167" s="4"/>
      <c r="RE167" s="4"/>
      <c r="RF167" s="4"/>
      <c r="RG167" s="4"/>
      <c r="RH167" s="4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4"/>
      <c r="RZ167" s="4"/>
      <c r="SA167" s="4"/>
      <c r="SB167" s="4"/>
      <c r="SC167" s="4"/>
      <c r="SD167" s="4"/>
      <c r="SE167" s="4"/>
      <c r="SF167" s="4"/>
      <c r="SG167" s="4"/>
      <c r="SH167" s="4"/>
      <c r="SI167" s="4"/>
      <c r="SJ167" s="4"/>
      <c r="SK167" s="4"/>
      <c r="SL167" s="4"/>
      <c r="SM167" s="4"/>
      <c r="SN167" s="4"/>
      <c r="SO167" s="4"/>
      <c r="SP167" s="4"/>
      <c r="SQ167" s="4"/>
      <c r="SR167" s="4"/>
      <c r="SS167" s="4"/>
      <c r="ST167" s="4"/>
      <c r="SU167" s="4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4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4"/>
      <c r="VQ167" s="4"/>
      <c r="VR167" s="4"/>
      <c r="VS167" s="4"/>
      <c r="VT167" s="4"/>
      <c r="VU167" s="4"/>
      <c r="VV167" s="4"/>
      <c r="VW167" s="4"/>
      <c r="VX167" s="4"/>
      <c r="VY167" s="4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  <c r="XI167" s="4"/>
      <c r="XJ167" s="4"/>
      <c r="XK167" s="4"/>
      <c r="XL167" s="4"/>
      <c r="XM167" s="4"/>
      <c r="XN167" s="4"/>
      <c r="XO167" s="4"/>
      <c r="XP167" s="4"/>
      <c r="XQ167" s="4"/>
      <c r="XR167" s="4"/>
      <c r="XS167" s="4"/>
      <c r="XT167" s="4"/>
      <c r="XU167" s="4"/>
      <c r="XV167" s="4"/>
      <c r="XW167" s="4"/>
      <c r="XX167" s="4"/>
      <c r="XY167" s="4"/>
      <c r="XZ167" s="4"/>
      <c r="YA167" s="4"/>
      <c r="YB167" s="4"/>
      <c r="YC167" s="4"/>
      <c r="YD167" s="4"/>
      <c r="YE167" s="4"/>
      <c r="YF167" s="4"/>
      <c r="YG167" s="4"/>
      <c r="YH167" s="4"/>
      <c r="YI167" s="4"/>
      <c r="YJ167" s="4"/>
      <c r="YK167" s="4"/>
      <c r="YL167" s="4"/>
      <c r="YM167" s="4"/>
      <c r="YN167" s="4"/>
      <c r="YO167" s="4"/>
      <c r="YP167" s="4"/>
      <c r="YQ167" s="4"/>
      <c r="YR167" s="4"/>
      <c r="YS167" s="4"/>
      <c r="YT167" s="4"/>
      <c r="YU167" s="4"/>
      <c r="YV167" s="4"/>
      <c r="YW167" s="4"/>
      <c r="YX167" s="4"/>
      <c r="YY167" s="4"/>
      <c r="YZ167" s="4"/>
      <c r="ZA167" s="4"/>
      <c r="ZB167" s="4"/>
      <c r="ZC167" s="4"/>
      <c r="ZD167" s="4"/>
      <c r="ZE167" s="4"/>
      <c r="ZF167" s="4"/>
      <c r="ZG167" s="4"/>
      <c r="ZH167" s="4"/>
      <c r="ZI167" s="4"/>
      <c r="ZJ167" s="4"/>
      <c r="ZK167" s="4"/>
      <c r="ZL167" s="4"/>
      <c r="ZM167" s="4"/>
      <c r="ZN167" s="4"/>
      <c r="ZO167" s="4"/>
      <c r="ZP167" s="4"/>
      <c r="ZQ167" s="4"/>
      <c r="ZR167" s="4"/>
      <c r="ZS167" s="4"/>
      <c r="ZT167" s="4"/>
      <c r="ZU167" s="4"/>
      <c r="ZV167" s="4"/>
      <c r="ZW167" s="4"/>
      <c r="ZX167" s="4"/>
      <c r="ZY167" s="4"/>
      <c r="ZZ167" s="4"/>
      <c r="AAA167" s="4"/>
      <c r="AAB167" s="4"/>
      <c r="AAC167" s="4"/>
      <c r="AAD167" s="4"/>
      <c r="AAE167" s="4"/>
      <c r="AAF167" s="4"/>
      <c r="AAG167" s="4"/>
      <c r="AAH167" s="4"/>
      <c r="AAI167" s="4"/>
      <c r="AAJ167" s="4"/>
      <c r="AAK167" s="4"/>
      <c r="AAL167" s="4"/>
      <c r="AAM167" s="4"/>
      <c r="AAN167" s="4"/>
      <c r="AAO167" s="4"/>
      <c r="AAP167" s="4"/>
      <c r="AAQ167" s="4"/>
      <c r="AAR167" s="4"/>
      <c r="AAS167" s="4"/>
      <c r="AAT167" s="4"/>
      <c r="AAU167" s="4"/>
      <c r="AAV167" s="4"/>
      <c r="AAW167" s="4"/>
      <c r="AAX167" s="4"/>
      <c r="AAY167" s="4"/>
      <c r="AAZ167" s="4"/>
      <c r="ABA167" s="4"/>
      <c r="ABB167" s="4"/>
      <c r="ABC167" s="4"/>
      <c r="ABD167" s="4"/>
      <c r="ABE167" s="4"/>
      <c r="ABF167" s="4"/>
      <c r="ABG167" s="4"/>
      <c r="ABH167" s="4"/>
      <c r="ABI167" s="4"/>
      <c r="ABJ167" s="4"/>
      <c r="ABK167" s="4"/>
      <c r="ABL167" s="4"/>
      <c r="ABM167" s="4"/>
      <c r="ABN167" s="4"/>
      <c r="ABO167" s="4"/>
      <c r="ABP167" s="4"/>
      <c r="ABQ167" s="4"/>
      <c r="ABR167" s="4"/>
      <c r="ABS167" s="4"/>
      <c r="ABT167" s="4"/>
      <c r="ABU167" s="4"/>
      <c r="ABV167" s="4"/>
      <c r="ABW167" s="4"/>
      <c r="ABX167" s="4"/>
      <c r="ABY167" s="4"/>
      <c r="ABZ167" s="4"/>
      <c r="ACA167" s="4"/>
      <c r="ACB167" s="4"/>
      <c r="ACC167" s="4"/>
      <c r="ACD167" s="4"/>
      <c r="ACE167" s="4"/>
      <c r="ACF167" s="4"/>
      <c r="ACG167" s="4"/>
      <c r="ACH167" s="4"/>
      <c r="ACI167" s="4"/>
      <c r="ACJ167" s="4"/>
      <c r="ACK167" s="4"/>
      <c r="ACL167" s="4"/>
      <c r="ACM167" s="4"/>
      <c r="ACN167" s="4"/>
      <c r="ACO167" s="4"/>
      <c r="ACP167" s="4"/>
      <c r="ACQ167" s="4"/>
      <c r="ACR167" s="4"/>
      <c r="ACS167" s="4"/>
      <c r="ACT167" s="4"/>
      <c r="ACU167" s="4"/>
      <c r="ACV167" s="4"/>
      <c r="ACW167" s="4"/>
      <c r="ACX167" s="4"/>
      <c r="ACY167" s="4"/>
      <c r="ACZ167" s="4"/>
      <c r="ADA167" s="4"/>
      <c r="ADB167" s="4"/>
      <c r="ADC167" s="4"/>
      <c r="ADD167" s="4"/>
      <c r="ADE167" s="4"/>
      <c r="ADF167" s="4"/>
      <c r="ADG167" s="4"/>
      <c r="ADH167" s="4"/>
      <c r="ADI167" s="4"/>
      <c r="ADJ167" s="4"/>
      <c r="ADK167" s="4"/>
      <c r="ADL167" s="4"/>
      <c r="ADM167" s="4"/>
      <c r="ADN167" s="4"/>
      <c r="ADO167" s="4"/>
      <c r="ADP167" s="4"/>
      <c r="ADQ167" s="4"/>
      <c r="ADR167" s="4"/>
      <c r="ADS167" s="4"/>
      <c r="ADT167" s="4"/>
      <c r="ADU167" s="4"/>
      <c r="ADV167" s="4"/>
      <c r="ADW167" s="4"/>
      <c r="ADX167" s="4"/>
      <c r="ADY167" s="4"/>
      <c r="ADZ167" s="4"/>
      <c r="AEA167" s="4"/>
      <c r="AEB167" s="4"/>
      <c r="AEC167" s="4"/>
      <c r="AED167" s="4"/>
      <c r="AEE167" s="4"/>
      <c r="AEF167" s="4"/>
      <c r="AEG167" s="4"/>
      <c r="AEH167" s="4"/>
      <c r="AEI167" s="4"/>
      <c r="AEJ167" s="4"/>
      <c r="AEK167" s="4"/>
      <c r="AEL167" s="4"/>
      <c r="AEM167" s="4"/>
      <c r="AEN167" s="4"/>
      <c r="AEO167" s="4"/>
      <c r="AEP167" s="4"/>
      <c r="AEQ167" s="4"/>
      <c r="AER167" s="4"/>
      <c r="AES167" s="4"/>
      <c r="AET167" s="4"/>
      <c r="AEU167" s="4"/>
      <c r="AEV167" s="4"/>
      <c r="AEW167" s="4"/>
      <c r="AEX167" s="4"/>
      <c r="AEY167" s="4"/>
      <c r="AEZ167" s="4"/>
      <c r="AFA167" s="4"/>
      <c r="AFB167" s="4"/>
      <c r="AFC167" s="4"/>
      <c r="AFD167" s="4"/>
      <c r="AFE167" s="4"/>
      <c r="AFF167" s="4"/>
      <c r="AFG167" s="4"/>
      <c r="AFH167" s="4"/>
      <c r="AFI167" s="4"/>
      <c r="AFJ167" s="4"/>
      <c r="AFK167" s="4"/>
      <c r="AFL167" s="4"/>
      <c r="AFM167" s="4"/>
      <c r="AFN167" s="4"/>
      <c r="AFO167" s="4"/>
      <c r="AFP167" s="4"/>
      <c r="AFQ167" s="4"/>
      <c r="AFR167" s="4"/>
      <c r="AFS167" s="4"/>
      <c r="AFT167" s="4"/>
      <c r="AFU167" s="4"/>
      <c r="AFV167" s="4"/>
      <c r="AFW167" s="4"/>
      <c r="AFX167" s="4"/>
      <c r="AFY167" s="4"/>
      <c r="AFZ167" s="4"/>
      <c r="AGA167" s="4"/>
      <c r="AGB167" s="4"/>
      <c r="AGC167" s="4"/>
      <c r="AGD167" s="4"/>
      <c r="AGE167" s="4"/>
      <c r="AGF167" s="4"/>
      <c r="AGG167" s="4"/>
      <c r="AGH167" s="4"/>
      <c r="AGI167" s="4"/>
      <c r="AGJ167" s="4"/>
      <c r="AGK167" s="4"/>
      <c r="AGL167" s="4"/>
      <c r="AGM167" s="4"/>
      <c r="AGN167" s="4"/>
      <c r="AGO167" s="4"/>
      <c r="AGP167" s="4"/>
      <c r="AGQ167" s="4"/>
      <c r="AGR167" s="4"/>
      <c r="AGS167" s="4"/>
      <c r="AGT167" s="4"/>
      <c r="AGU167" s="4"/>
      <c r="AGV167" s="4"/>
      <c r="AGW167" s="4"/>
      <c r="AGX167" s="4"/>
      <c r="AGY167" s="4"/>
      <c r="AGZ167" s="4"/>
      <c r="AHA167" s="4"/>
      <c r="AHB167" s="4"/>
      <c r="AHC167" s="4"/>
      <c r="AHD167" s="4"/>
      <c r="AHE167" s="4"/>
      <c r="AHF167" s="4"/>
      <c r="AHG167" s="4"/>
      <c r="AHH167" s="4"/>
      <c r="AHI167" s="4"/>
      <c r="AHJ167" s="4"/>
      <c r="AHK167" s="4"/>
      <c r="AHL167" s="4"/>
      <c r="AHM167" s="4"/>
      <c r="AHN167" s="4"/>
      <c r="AHO167" s="4"/>
      <c r="AHP167" s="4"/>
      <c r="AHQ167" s="4"/>
      <c r="AHR167" s="4"/>
      <c r="AHS167" s="4"/>
      <c r="AHT167" s="4"/>
      <c r="AHU167" s="4"/>
      <c r="AHV167" s="4"/>
      <c r="AHW167" s="4"/>
      <c r="AHX167" s="4"/>
      <c r="AHY167" s="4"/>
      <c r="AHZ167" s="4"/>
      <c r="AIA167" s="4"/>
      <c r="AIB167" s="4"/>
      <c r="AIC167" s="4"/>
      <c r="AID167" s="4"/>
      <c r="AIE167" s="4"/>
      <c r="AIF167" s="4"/>
      <c r="AIG167" s="4"/>
      <c r="AIH167" s="4"/>
      <c r="AII167" s="4"/>
      <c r="AIJ167" s="4"/>
      <c r="AIK167" s="4"/>
      <c r="AIL167" s="4"/>
      <c r="AIM167" s="4"/>
      <c r="AIN167" s="4"/>
      <c r="AIO167" s="4"/>
      <c r="AIP167" s="4"/>
      <c r="AIQ167" s="4"/>
      <c r="AIR167" s="4"/>
      <c r="AIS167" s="4"/>
      <c r="AIT167" s="4"/>
      <c r="AIU167" s="4"/>
      <c r="AIV167" s="4"/>
      <c r="AIW167" s="4"/>
      <c r="AIX167" s="4"/>
      <c r="AIY167" s="4"/>
      <c r="AIZ167" s="4"/>
      <c r="AJA167" s="4"/>
      <c r="AJB167" s="4"/>
      <c r="AJC167" s="4"/>
      <c r="AJD167" s="4"/>
      <c r="AJE167" s="4"/>
      <c r="AJF167" s="4"/>
      <c r="AJG167" s="4"/>
      <c r="AJH167" s="4"/>
      <c r="AJI167" s="4"/>
      <c r="AJJ167" s="4"/>
      <c r="AJK167" s="4"/>
      <c r="AJL167" s="4"/>
      <c r="AJM167" s="4"/>
      <c r="AJN167" s="4"/>
      <c r="AJO167" s="4"/>
      <c r="AJP167" s="4"/>
      <c r="AJQ167" s="4"/>
      <c r="AJR167" s="4"/>
      <c r="AJS167" s="4"/>
      <c r="AJT167" s="4"/>
      <c r="AJU167" s="4"/>
      <c r="AJV167" s="4"/>
      <c r="AJW167" s="4"/>
      <c r="AJX167" s="4"/>
      <c r="AJY167" s="4"/>
      <c r="AJZ167" s="4"/>
      <c r="AKA167" s="4"/>
      <c r="AKB167" s="4"/>
      <c r="AKC167" s="4"/>
      <c r="AKD167" s="4"/>
      <c r="AKE167" s="4"/>
      <c r="AKF167" s="4"/>
      <c r="AKG167" s="4"/>
      <c r="AKH167" s="4"/>
      <c r="AKI167" s="4"/>
      <c r="AKJ167" s="4"/>
      <c r="AKK167" s="4"/>
      <c r="AKL167" s="4"/>
      <c r="AKM167" s="4"/>
      <c r="AKN167" s="4"/>
      <c r="AKO167" s="4"/>
      <c r="AKP167" s="4"/>
      <c r="AKQ167" s="4"/>
      <c r="AKR167" s="4"/>
      <c r="AKS167" s="4"/>
      <c r="AKT167" s="4"/>
      <c r="AKU167" s="4"/>
      <c r="AKV167" s="4"/>
      <c r="AKW167" s="4"/>
      <c r="AKX167" s="4"/>
      <c r="AKY167" s="4"/>
      <c r="AKZ167" s="4"/>
      <c r="ALA167" s="4"/>
      <c r="ALB167" s="4"/>
      <c r="ALC167" s="4"/>
      <c r="ALD167" s="4"/>
      <c r="ALE167" s="4"/>
      <c r="ALF167" s="4"/>
      <c r="ALG167" s="4"/>
      <c r="ALH167" s="4"/>
      <c r="ALI167" s="4"/>
      <c r="ALJ167" s="4"/>
      <c r="ALK167" s="4"/>
      <c r="ALL167" s="4"/>
      <c r="ALM167" s="4"/>
      <c r="ALN167" s="4"/>
      <c r="ALO167" s="4"/>
      <c r="ALP167" s="4"/>
      <c r="ALQ167" s="4"/>
      <c r="ALR167" s="4"/>
      <c r="ALS167" s="4"/>
      <c r="ALT167" s="4"/>
      <c r="ALU167" s="4"/>
      <c r="ALV167" s="4"/>
      <c r="ALW167" s="4"/>
      <c r="ALX167" s="4"/>
      <c r="ALY167" s="4"/>
      <c r="ALZ167" s="4"/>
      <c r="AMA167" s="4"/>
      <c r="AMB167" s="4"/>
      <c r="AMC167" s="4"/>
      <c r="AMD167" s="4"/>
      <c r="AME167" s="4"/>
      <c r="AMF167" s="4"/>
      <c r="AMG167" s="4"/>
      <c r="AMH167" s="4"/>
      <c r="AMI167" s="4"/>
      <c r="AMJ167" s="4"/>
      <c r="AMK167" s="4"/>
      <c r="AML167" s="4"/>
      <c r="AMM167" s="4"/>
      <c r="AMN167" s="4"/>
      <c r="AMO167" s="4"/>
      <c r="AMP167" s="4"/>
      <c r="AMQ167" s="4"/>
      <c r="AMR167" s="4"/>
      <c r="AMS167" s="4"/>
      <c r="AMT167" s="4"/>
      <c r="AMU167" s="4"/>
      <c r="AMV167" s="4"/>
      <c r="AMW167" s="4"/>
      <c r="AMX167" s="4"/>
      <c r="AMY167" s="4"/>
      <c r="AMZ167" s="4"/>
      <c r="ANA167" s="4"/>
      <c r="ANB167" s="4"/>
      <c r="ANC167" s="4"/>
      <c r="AND167" s="4"/>
      <c r="ANE167" s="4"/>
      <c r="ANF167" s="4"/>
      <c r="ANG167" s="4"/>
      <c r="ANH167" s="4"/>
      <c r="ANI167" s="4"/>
      <c r="ANJ167" s="4"/>
      <c r="ANK167" s="4"/>
      <c r="ANL167" s="4"/>
      <c r="ANM167" s="4"/>
      <c r="ANN167" s="4"/>
      <c r="ANO167" s="4"/>
      <c r="ANP167" s="4"/>
      <c r="ANQ167" s="4"/>
      <c r="ANR167" s="4"/>
      <c r="ANS167" s="4"/>
      <c r="ANT167" s="4"/>
      <c r="ANU167" s="4"/>
      <c r="ANV167" s="4"/>
      <c r="ANW167" s="4"/>
      <c r="ANX167" s="4"/>
      <c r="ANY167" s="4"/>
      <c r="ANZ167" s="4"/>
      <c r="AOA167" s="4"/>
      <c r="AOB167" s="4"/>
      <c r="AOC167" s="4"/>
      <c r="AOD167" s="4"/>
      <c r="AOE167" s="4"/>
      <c r="AOF167" s="4"/>
      <c r="AOG167" s="4"/>
      <c r="AOH167" s="4"/>
      <c r="AOI167" s="4"/>
      <c r="AOJ167" s="4"/>
      <c r="AOK167" s="4"/>
      <c r="AOL167" s="4"/>
      <c r="AOM167" s="4"/>
      <c r="AON167" s="4"/>
      <c r="AOO167" s="4"/>
      <c r="AOP167" s="4"/>
      <c r="AOQ167" s="4"/>
      <c r="AOR167" s="4"/>
      <c r="AOS167" s="4"/>
      <c r="AOT167" s="4"/>
      <c r="AOU167" s="4"/>
      <c r="AOV167" s="4"/>
      <c r="AOW167" s="4"/>
      <c r="AOX167" s="4"/>
      <c r="AOY167" s="4"/>
      <c r="AOZ167" s="4"/>
      <c r="APA167" s="4"/>
      <c r="APB167" s="4"/>
      <c r="APC167" s="4"/>
      <c r="APD167" s="4"/>
      <c r="APE167" s="4"/>
      <c r="APF167" s="4"/>
      <c r="APG167" s="4"/>
      <c r="APH167" s="4"/>
    </row>
    <row r="168" spans="1:1100" x14ac:dyDescent="0.25">
      <c r="A168" s="12" t="s">
        <v>3</v>
      </c>
      <c r="B168" s="12">
        <v>4</v>
      </c>
      <c r="C168" s="12">
        <v>1</v>
      </c>
      <c r="D168" s="12">
        <v>2</v>
      </c>
      <c r="E168" s="12">
        <v>3</v>
      </c>
      <c r="F168" s="12">
        <v>5</v>
      </c>
      <c r="G168" s="12">
        <v>6</v>
      </c>
      <c r="H168" s="12">
        <v>7</v>
      </c>
      <c r="I168" s="12">
        <v>8</v>
      </c>
      <c r="J168" s="12">
        <v>9</v>
      </c>
      <c r="K168" s="12">
        <v>10</v>
      </c>
      <c r="L168" s="12">
        <v>11</v>
      </c>
      <c r="M168" s="12">
        <v>12</v>
      </c>
      <c r="N168" s="12">
        <v>13</v>
      </c>
      <c r="O168" s="12">
        <v>14</v>
      </c>
      <c r="P168" s="12">
        <v>15</v>
      </c>
      <c r="Q168" s="12" t="s">
        <v>357</v>
      </c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  <c r="PR168" s="4"/>
      <c r="PS168" s="4"/>
      <c r="PT168" s="4"/>
      <c r="PU168" s="4"/>
      <c r="PV168" s="4"/>
      <c r="PW168" s="4"/>
      <c r="PX168" s="4"/>
      <c r="PY168" s="4"/>
      <c r="PZ168" s="4"/>
      <c r="QA168" s="4"/>
      <c r="QB168" s="4"/>
      <c r="QC168" s="4"/>
      <c r="QD168" s="4"/>
      <c r="QE168" s="4"/>
      <c r="QF168" s="4"/>
      <c r="QG168" s="4"/>
      <c r="QH168" s="4"/>
      <c r="QI168" s="4"/>
      <c r="QJ168" s="4"/>
      <c r="QK168" s="4"/>
      <c r="QL168" s="4"/>
      <c r="QM168" s="4"/>
      <c r="QN168" s="4"/>
      <c r="QO168" s="4"/>
      <c r="QP168" s="4"/>
      <c r="QQ168" s="4"/>
      <c r="QR168" s="4"/>
      <c r="QS168" s="4"/>
      <c r="QT168" s="4"/>
      <c r="QU168" s="4"/>
      <c r="QV168" s="4"/>
      <c r="QW168" s="4"/>
      <c r="QX168" s="4"/>
      <c r="QY168" s="4"/>
      <c r="QZ168" s="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4"/>
      <c r="SB168" s="4"/>
      <c r="SC168" s="4"/>
      <c r="SD168" s="4"/>
      <c r="SE168" s="4"/>
      <c r="SF168" s="4"/>
      <c r="SG168" s="4"/>
      <c r="SH168" s="4"/>
      <c r="SI168" s="4"/>
      <c r="SJ168" s="4"/>
      <c r="SK168" s="4"/>
      <c r="SL168" s="4"/>
      <c r="SM168" s="4"/>
      <c r="SN168" s="4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4"/>
      <c r="UH168" s="4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4"/>
      <c r="VT168" s="4"/>
      <c r="VU168" s="4"/>
      <c r="VV168" s="4"/>
      <c r="VW168" s="4"/>
      <c r="VX168" s="4"/>
      <c r="VY168" s="4"/>
      <c r="VZ168" s="4"/>
      <c r="WA168" s="4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  <c r="XQ168" s="4"/>
      <c r="XR168" s="4"/>
      <c r="XS168" s="4"/>
      <c r="XT168" s="4"/>
      <c r="XU168" s="4"/>
      <c r="XV168" s="4"/>
      <c r="XW168" s="4"/>
      <c r="XX168" s="4"/>
      <c r="XY168" s="4"/>
      <c r="XZ168" s="4"/>
      <c r="YA168" s="4"/>
      <c r="YB168" s="4"/>
      <c r="YC168" s="4"/>
      <c r="YD168" s="4"/>
      <c r="YE168" s="4"/>
      <c r="YF168" s="4"/>
      <c r="YG168" s="4"/>
      <c r="YH168" s="4"/>
      <c r="YI168" s="4"/>
      <c r="YJ168" s="4"/>
      <c r="YK168" s="4"/>
      <c r="YL168" s="4"/>
      <c r="YM168" s="4"/>
      <c r="YN168" s="4"/>
      <c r="YO168" s="4"/>
      <c r="YP168" s="4"/>
      <c r="YQ168" s="4"/>
      <c r="YR168" s="4"/>
      <c r="YS168" s="4"/>
      <c r="YT168" s="4"/>
      <c r="YU168" s="4"/>
      <c r="YV168" s="4"/>
      <c r="YW168" s="4"/>
      <c r="YX168" s="4"/>
      <c r="YY168" s="4"/>
      <c r="YZ168" s="4"/>
      <c r="ZA168" s="4"/>
      <c r="ZB168" s="4"/>
      <c r="ZC168" s="4"/>
      <c r="ZD168" s="4"/>
      <c r="ZE168" s="4"/>
      <c r="ZF168" s="4"/>
      <c r="ZG168" s="4"/>
      <c r="ZH168" s="4"/>
      <c r="ZI168" s="4"/>
      <c r="ZJ168" s="4"/>
      <c r="ZK168" s="4"/>
      <c r="ZL168" s="4"/>
      <c r="ZM168" s="4"/>
      <c r="ZN168" s="4"/>
      <c r="ZO168" s="4"/>
      <c r="ZP168" s="4"/>
      <c r="ZQ168" s="4"/>
      <c r="ZR168" s="4"/>
      <c r="ZS168" s="4"/>
      <c r="ZT168" s="4"/>
      <c r="ZU168" s="4"/>
      <c r="ZV168" s="4"/>
      <c r="ZW168" s="4"/>
      <c r="ZX168" s="4"/>
      <c r="ZY168" s="4"/>
      <c r="ZZ168" s="4"/>
      <c r="AAA168" s="4"/>
      <c r="AAB168" s="4"/>
      <c r="AAC168" s="4"/>
      <c r="AAD168" s="4"/>
      <c r="AAE168" s="4"/>
      <c r="AAF168" s="4"/>
      <c r="AAG168" s="4"/>
      <c r="AAH168" s="4"/>
      <c r="AAI168" s="4"/>
      <c r="AAJ168" s="4"/>
      <c r="AAK168" s="4"/>
      <c r="AAL168" s="4"/>
      <c r="AAM168" s="4"/>
      <c r="AAN168" s="4"/>
      <c r="AAO168" s="4"/>
      <c r="AAP168" s="4"/>
      <c r="AAQ168" s="4"/>
      <c r="AAR168" s="4"/>
      <c r="AAS168" s="4"/>
      <c r="AAT168" s="4"/>
      <c r="AAU168" s="4"/>
      <c r="AAV168" s="4"/>
      <c r="AAW168" s="4"/>
      <c r="AAX168" s="4"/>
      <c r="AAY168" s="4"/>
      <c r="AAZ168" s="4"/>
      <c r="ABA168" s="4"/>
      <c r="ABB168" s="4"/>
      <c r="ABC168" s="4"/>
      <c r="ABD168" s="4"/>
      <c r="ABE168" s="4"/>
      <c r="ABF168" s="4"/>
      <c r="ABG168" s="4"/>
      <c r="ABH168" s="4"/>
      <c r="ABI168" s="4"/>
      <c r="ABJ168" s="4"/>
      <c r="ABK168" s="4"/>
      <c r="ABL168" s="4"/>
      <c r="ABM168" s="4"/>
      <c r="ABN168" s="4"/>
      <c r="ABO168" s="4"/>
      <c r="ABP168" s="4"/>
      <c r="ABQ168" s="4"/>
      <c r="ABR168" s="4"/>
      <c r="ABS168" s="4"/>
      <c r="ABT168" s="4"/>
      <c r="ABU168" s="4"/>
      <c r="ABV168" s="4"/>
      <c r="ABW168" s="4"/>
      <c r="ABX168" s="4"/>
      <c r="ABY168" s="4"/>
      <c r="ABZ168" s="4"/>
      <c r="ACA168" s="4"/>
      <c r="ACB168" s="4"/>
      <c r="ACC168" s="4"/>
      <c r="ACD168" s="4"/>
      <c r="ACE168" s="4"/>
      <c r="ACF168" s="4"/>
      <c r="ACG168" s="4"/>
      <c r="ACH168" s="4"/>
      <c r="ACI168" s="4"/>
      <c r="ACJ168" s="4"/>
      <c r="ACK168" s="4"/>
      <c r="ACL168" s="4"/>
      <c r="ACM168" s="4"/>
      <c r="ACN168" s="4"/>
      <c r="ACO168" s="4"/>
      <c r="ACP168" s="4"/>
      <c r="ACQ168" s="4"/>
      <c r="ACR168" s="4"/>
      <c r="ACS168" s="4"/>
      <c r="ACT168" s="4"/>
      <c r="ACU168" s="4"/>
      <c r="ACV168" s="4"/>
      <c r="ACW168" s="4"/>
      <c r="ACX168" s="4"/>
      <c r="ACY168" s="4"/>
      <c r="ACZ168" s="4"/>
      <c r="ADA168" s="4"/>
      <c r="ADB168" s="4"/>
      <c r="ADC168" s="4"/>
      <c r="ADD168" s="4"/>
      <c r="ADE168" s="4"/>
      <c r="ADF168" s="4"/>
      <c r="ADG168" s="4"/>
      <c r="ADH168" s="4"/>
      <c r="ADI168" s="4"/>
      <c r="ADJ168" s="4"/>
      <c r="ADK168" s="4"/>
      <c r="ADL168" s="4"/>
      <c r="ADM168" s="4"/>
      <c r="ADN168" s="4"/>
      <c r="ADO168" s="4"/>
      <c r="ADP168" s="4"/>
      <c r="ADQ168" s="4"/>
      <c r="ADR168" s="4"/>
      <c r="ADS168" s="4"/>
      <c r="ADT168" s="4"/>
      <c r="ADU168" s="4"/>
      <c r="ADV168" s="4"/>
      <c r="ADW168" s="4"/>
      <c r="ADX168" s="4"/>
      <c r="ADY168" s="4"/>
      <c r="ADZ168" s="4"/>
      <c r="AEA168" s="4"/>
      <c r="AEB168" s="4"/>
      <c r="AEC168" s="4"/>
      <c r="AED168" s="4"/>
      <c r="AEE168" s="4"/>
      <c r="AEF168" s="4"/>
      <c r="AEG168" s="4"/>
      <c r="AEH168" s="4"/>
      <c r="AEI168" s="4"/>
      <c r="AEJ168" s="4"/>
      <c r="AEK168" s="4"/>
      <c r="AEL168" s="4"/>
      <c r="AEM168" s="4"/>
      <c r="AEN168" s="4"/>
      <c r="AEO168" s="4"/>
      <c r="AEP168" s="4"/>
      <c r="AEQ168" s="4"/>
      <c r="AER168" s="4"/>
      <c r="AES168" s="4"/>
      <c r="AET168" s="4"/>
      <c r="AEU168" s="4"/>
      <c r="AEV168" s="4"/>
      <c r="AEW168" s="4"/>
      <c r="AEX168" s="4"/>
      <c r="AEY168" s="4"/>
      <c r="AEZ168" s="4"/>
      <c r="AFA168" s="4"/>
      <c r="AFB168" s="4"/>
      <c r="AFC168" s="4"/>
      <c r="AFD168" s="4"/>
      <c r="AFE168" s="4"/>
      <c r="AFF168" s="4"/>
      <c r="AFG168" s="4"/>
      <c r="AFH168" s="4"/>
      <c r="AFI168" s="4"/>
      <c r="AFJ168" s="4"/>
      <c r="AFK168" s="4"/>
      <c r="AFL168" s="4"/>
      <c r="AFM168" s="4"/>
      <c r="AFN168" s="4"/>
      <c r="AFO168" s="4"/>
      <c r="AFP168" s="4"/>
      <c r="AFQ168" s="4"/>
      <c r="AFR168" s="4"/>
      <c r="AFS168" s="4"/>
      <c r="AFT168" s="4"/>
      <c r="AFU168" s="4"/>
      <c r="AFV168" s="4"/>
      <c r="AFW168" s="4"/>
      <c r="AFX168" s="4"/>
      <c r="AFY168" s="4"/>
      <c r="AFZ168" s="4"/>
      <c r="AGA168" s="4"/>
      <c r="AGB168" s="4"/>
      <c r="AGC168" s="4"/>
      <c r="AGD168" s="4"/>
      <c r="AGE168" s="4"/>
      <c r="AGF168" s="4"/>
      <c r="AGG168" s="4"/>
      <c r="AGH168" s="4"/>
      <c r="AGI168" s="4"/>
      <c r="AGJ168" s="4"/>
      <c r="AGK168" s="4"/>
      <c r="AGL168" s="4"/>
      <c r="AGM168" s="4"/>
      <c r="AGN168" s="4"/>
      <c r="AGO168" s="4"/>
      <c r="AGP168" s="4"/>
      <c r="AGQ168" s="4"/>
      <c r="AGR168" s="4"/>
      <c r="AGS168" s="4"/>
      <c r="AGT168" s="4"/>
      <c r="AGU168" s="4"/>
      <c r="AGV168" s="4"/>
      <c r="AGW168" s="4"/>
      <c r="AGX168" s="4"/>
      <c r="AGY168" s="4"/>
      <c r="AGZ168" s="4"/>
      <c r="AHA168" s="4"/>
      <c r="AHB168" s="4"/>
      <c r="AHC168" s="4"/>
      <c r="AHD168" s="4"/>
      <c r="AHE168" s="4"/>
      <c r="AHF168" s="4"/>
      <c r="AHG168" s="4"/>
      <c r="AHH168" s="4"/>
      <c r="AHI168" s="4"/>
      <c r="AHJ168" s="4"/>
      <c r="AHK168" s="4"/>
      <c r="AHL168" s="4"/>
      <c r="AHM168" s="4"/>
      <c r="AHN168" s="4"/>
      <c r="AHO168" s="4"/>
      <c r="AHP168" s="4"/>
      <c r="AHQ168" s="4"/>
      <c r="AHR168" s="4"/>
      <c r="AHS168" s="4"/>
      <c r="AHT168" s="4"/>
      <c r="AHU168" s="4"/>
      <c r="AHV168" s="4"/>
      <c r="AHW168" s="4"/>
      <c r="AHX168" s="4"/>
      <c r="AHY168" s="4"/>
      <c r="AHZ168" s="4"/>
      <c r="AIA168" s="4"/>
      <c r="AIB168" s="4"/>
      <c r="AIC168" s="4"/>
      <c r="AID168" s="4"/>
      <c r="AIE168" s="4"/>
      <c r="AIF168" s="4"/>
      <c r="AIG168" s="4"/>
      <c r="AIH168" s="4"/>
      <c r="AII168" s="4"/>
      <c r="AIJ168" s="4"/>
      <c r="AIK168" s="4"/>
      <c r="AIL168" s="4"/>
      <c r="AIM168" s="4"/>
      <c r="AIN168" s="4"/>
      <c r="AIO168" s="4"/>
      <c r="AIP168" s="4"/>
      <c r="AIQ168" s="4"/>
      <c r="AIR168" s="4"/>
      <c r="AIS168" s="4"/>
      <c r="AIT168" s="4"/>
      <c r="AIU168" s="4"/>
      <c r="AIV168" s="4"/>
      <c r="AIW168" s="4"/>
      <c r="AIX168" s="4"/>
      <c r="AIY168" s="4"/>
      <c r="AIZ168" s="4"/>
      <c r="AJA168" s="4"/>
      <c r="AJB168" s="4"/>
      <c r="AJC168" s="4"/>
      <c r="AJD168" s="4"/>
      <c r="AJE168" s="4"/>
      <c r="AJF168" s="4"/>
      <c r="AJG168" s="4"/>
      <c r="AJH168" s="4"/>
      <c r="AJI168" s="4"/>
      <c r="AJJ168" s="4"/>
      <c r="AJK168" s="4"/>
      <c r="AJL168" s="4"/>
      <c r="AJM168" s="4"/>
      <c r="AJN168" s="4"/>
      <c r="AJO168" s="4"/>
      <c r="AJP168" s="4"/>
      <c r="AJQ168" s="4"/>
      <c r="AJR168" s="4"/>
      <c r="AJS168" s="4"/>
      <c r="AJT168" s="4"/>
      <c r="AJU168" s="4"/>
      <c r="AJV168" s="4"/>
      <c r="AJW168" s="4"/>
      <c r="AJX168" s="4"/>
      <c r="AJY168" s="4"/>
      <c r="AJZ168" s="4"/>
      <c r="AKA168" s="4"/>
      <c r="AKB168" s="4"/>
      <c r="AKC168" s="4"/>
      <c r="AKD168" s="4"/>
      <c r="AKE168" s="4"/>
      <c r="AKF168" s="4"/>
      <c r="AKG168" s="4"/>
      <c r="AKH168" s="4"/>
      <c r="AKI168" s="4"/>
      <c r="AKJ168" s="4"/>
      <c r="AKK168" s="4"/>
      <c r="AKL168" s="4"/>
      <c r="AKM168" s="4"/>
      <c r="AKN168" s="4"/>
      <c r="AKO168" s="4"/>
      <c r="AKP168" s="4"/>
      <c r="AKQ168" s="4"/>
      <c r="AKR168" s="4"/>
      <c r="AKS168" s="4"/>
      <c r="AKT168" s="4"/>
      <c r="AKU168" s="4"/>
      <c r="AKV168" s="4"/>
      <c r="AKW168" s="4"/>
      <c r="AKX168" s="4"/>
      <c r="AKY168" s="4"/>
      <c r="AKZ168" s="4"/>
      <c r="ALA168" s="4"/>
      <c r="ALB168" s="4"/>
      <c r="ALC168" s="4"/>
      <c r="ALD168" s="4"/>
      <c r="ALE168" s="4"/>
      <c r="ALF168" s="4"/>
      <c r="ALG168" s="4"/>
      <c r="ALH168" s="4"/>
      <c r="ALI168" s="4"/>
      <c r="ALJ168" s="4"/>
      <c r="ALK168" s="4"/>
      <c r="ALL168" s="4"/>
      <c r="ALM168" s="4"/>
      <c r="ALN168" s="4"/>
      <c r="ALO168" s="4"/>
      <c r="ALP168" s="4"/>
      <c r="ALQ168" s="4"/>
      <c r="ALR168" s="4"/>
      <c r="ALS168" s="4"/>
      <c r="ALT168" s="4"/>
      <c r="ALU168" s="4"/>
      <c r="ALV168" s="4"/>
      <c r="ALW168" s="4"/>
      <c r="ALX168" s="4"/>
      <c r="ALY168" s="4"/>
      <c r="ALZ168" s="4"/>
      <c r="AMA168" s="4"/>
      <c r="AMB168" s="4"/>
      <c r="AMC168" s="4"/>
      <c r="AMD168" s="4"/>
      <c r="AME168" s="4"/>
      <c r="AMF168" s="4"/>
      <c r="AMG168" s="4"/>
      <c r="AMH168" s="4"/>
      <c r="AMI168" s="4"/>
      <c r="AMJ168" s="4"/>
      <c r="AMK168" s="4"/>
      <c r="AML168" s="4"/>
      <c r="AMM168" s="4"/>
      <c r="AMN168" s="4"/>
      <c r="AMO168" s="4"/>
      <c r="AMP168" s="4"/>
      <c r="AMQ168" s="4"/>
      <c r="AMR168" s="4"/>
      <c r="AMS168" s="4"/>
      <c r="AMT168" s="4"/>
      <c r="AMU168" s="4"/>
      <c r="AMV168" s="4"/>
      <c r="AMW168" s="4"/>
      <c r="AMX168" s="4"/>
      <c r="AMY168" s="4"/>
      <c r="AMZ168" s="4"/>
      <c r="ANA168" s="4"/>
      <c r="ANB168" s="4"/>
      <c r="ANC168" s="4"/>
      <c r="AND168" s="4"/>
      <c r="ANE168" s="4"/>
      <c r="ANF168" s="4"/>
      <c r="ANG168" s="4"/>
      <c r="ANH168" s="4"/>
      <c r="ANI168" s="4"/>
      <c r="ANJ168" s="4"/>
      <c r="ANK168" s="4"/>
      <c r="ANL168" s="4"/>
      <c r="ANM168" s="4"/>
      <c r="ANN168" s="4"/>
      <c r="ANO168" s="4"/>
      <c r="ANP168" s="4"/>
      <c r="ANQ168" s="4"/>
      <c r="ANR168" s="4"/>
      <c r="ANS168" s="4"/>
      <c r="ANT168" s="4"/>
      <c r="ANU168" s="4"/>
      <c r="ANV168" s="4"/>
      <c r="ANW168" s="4"/>
      <c r="ANX168" s="4"/>
      <c r="ANY168" s="4"/>
      <c r="ANZ168" s="4"/>
      <c r="AOA168" s="4"/>
      <c r="AOB168" s="4"/>
      <c r="AOC168" s="4"/>
      <c r="AOD168" s="4"/>
      <c r="AOE168" s="4"/>
      <c r="AOF168" s="4"/>
      <c r="AOG168" s="4"/>
      <c r="AOH168" s="4"/>
      <c r="AOI168" s="4"/>
      <c r="AOJ168" s="4"/>
      <c r="AOK168" s="4"/>
      <c r="AOL168" s="4"/>
      <c r="AOM168" s="4"/>
      <c r="AON168" s="4"/>
      <c r="AOO168" s="4"/>
      <c r="AOP168" s="4"/>
      <c r="AOQ168" s="4"/>
      <c r="AOR168" s="4"/>
      <c r="AOS168" s="4"/>
      <c r="AOT168" s="4"/>
      <c r="AOU168" s="4"/>
      <c r="AOV168" s="4"/>
      <c r="AOW168" s="4"/>
      <c r="AOX168" s="4"/>
      <c r="AOY168" s="4"/>
      <c r="AOZ168" s="4"/>
      <c r="APA168" s="4"/>
      <c r="APB168" s="4"/>
      <c r="APC168" s="4"/>
      <c r="APD168" s="4"/>
      <c r="APE168" s="4"/>
      <c r="APF168" s="4"/>
      <c r="APG168" s="4"/>
      <c r="APH168" s="4"/>
    </row>
    <row r="169" spans="1:1100" x14ac:dyDescent="0.25">
      <c r="A169" s="12" t="s">
        <v>4</v>
      </c>
      <c r="B169" s="12">
        <v>5</v>
      </c>
      <c r="C169" s="12">
        <v>1</v>
      </c>
      <c r="D169" s="12">
        <v>2</v>
      </c>
      <c r="E169" s="12">
        <v>3</v>
      </c>
      <c r="F169" s="12">
        <v>4</v>
      </c>
      <c r="G169" s="12">
        <v>6</v>
      </c>
      <c r="H169" s="12">
        <v>7</v>
      </c>
      <c r="I169" s="12">
        <v>8</v>
      </c>
      <c r="J169" s="12">
        <v>9</v>
      </c>
      <c r="K169" s="12">
        <v>10</v>
      </c>
      <c r="L169" s="12">
        <v>11</v>
      </c>
      <c r="M169" s="12">
        <v>12</v>
      </c>
      <c r="N169" s="12">
        <v>13</v>
      </c>
      <c r="O169" s="12">
        <v>14</v>
      </c>
      <c r="P169" s="12">
        <v>15</v>
      </c>
      <c r="Q169" s="12" t="s">
        <v>357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  <c r="PR169" s="4"/>
      <c r="PS169" s="4"/>
      <c r="PT169" s="4"/>
      <c r="PU169" s="4"/>
      <c r="PV169" s="4"/>
      <c r="PW169" s="4"/>
      <c r="PX169" s="4"/>
      <c r="PY169" s="4"/>
      <c r="PZ169" s="4"/>
      <c r="QA169" s="4"/>
      <c r="QB169" s="4"/>
      <c r="QC169" s="4"/>
      <c r="QD169" s="4"/>
      <c r="QE169" s="4"/>
      <c r="QF169" s="4"/>
      <c r="QG169" s="4"/>
      <c r="QH169" s="4"/>
      <c r="QI169" s="4"/>
      <c r="QJ169" s="4"/>
      <c r="QK169" s="4"/>
      <c r="QL169" s="4"/>
      <c r="QM169" s="4"/>
      <c r="QN169" s="4"/>
      <c r="QO169" s="4"/>
      <c r="QP169" s="4"/>
      <c r="QQ169" s="4"/>
      <c r="QR169" s="4"/>
      <c r="QS169" s="4"/>
      <c r="QT169" s="4"/>
      <c r="QU169" s="4"/>
      <c r="QV169" s="4"/>
      <c r="QW169" s="4"/>
      <c r="QX169" s="4"/>
      <c r="QY169" s="4"/>
      <c r="QZ169" s="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4"/>
      <c r="SG169" s="4"/>
      <c r="SH169" s="4"/>
      <c r="SI169" s="4"/>
      <c r="SJ169" s="4"/>
      <c r="SK169" s="4"/>
      <c r="SL169" s="4"/>
      <c r="SM169" s="4"/>
      <c r="SN169" s="4"/>
      <c r="SO169" s="4"/>
      <c r="SP169" s="4"/>
      <c r="SQ169" s="4"/>
      <c r="SR169" s="4"/>
      <c r="SS169" s="4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4"/>
      <c r="VB169" s="4"/>
      <c r="VC169" s="4"/>
      <c r="VD169" s="4"/>
      <c r="VE169" s="4"/>
      <c r="VF169" s="4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4"/>
      <c r="VU169" s="4"/>
      <c r="VV169" s="4"/>
      <c r="VW169" s="4"/>
      <c r="VX169" s="4"/>
      <c r="VY169" s="4"/>
      <c r="VZ169" s="4"/>
      <c r="WA169" s="4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  <c r="XQ169" s="4"/>
      <c r="XR169" s="4"/>
      <c r="XS169" s="4"/>
      <c r="XT169" s="4"/>
      <c r="XU169" s="4"/>
      <c r="XV169" s="4"/>
      <c r="XW169" s="4"/>
      <c r="XX169" s="4"/>
      <c r="XY169" s="4"/>
      <c r="XZ169" s="4"/>
      <c r="YA169" s="4"/>
      <c r="YB169" s="4"/>
      <c r="YC169" s="4"/>
      <c r="YD169" s="4"/>
      <c r="YE169" s="4"/>
      <c r="YF169" s="4"/>
      <c r="YG169" s="4"/>
      <c r="YH169" s="4"/>
      <c r="YI169" s="4"/>
      <c r="YJ169" s="4"/>
      <c r="YK169" s="4"/>
      <c r="YL169" s="4"/>
      <c r="YM169" s="4"/>
      <c r="YN169" s="4"/>
      <c r="YO169" s="4"/>
      <c r="YP169" s="4"/>
      <c r="YQ169" s="4"/>
      <c r="YR169" s="4"/>
      <c r="YS169" s="4"/>
      <c r="YT169" s="4"/>
      <c r="YU169" s="4"/>
      <c r="YV169" s="4"/>
      <c r="YW169" s="4"/>
      <c r="YX169" s="4"/>
      <c r="YY169" s="4"/>
      <c r="YZ169" s="4"/>
      <c r="ZA169" s="4"/>
      <c r="ZB169" s="4"/>
      <c r="ZC169" s="4"/>
      <c r="ZD169" s="4"/>
      <c r="ZE169" s="4"/>
      <c r="ZF169" s="4"/>
      <c r="ZG169" s="4"/>
      <c r="ZH169" s="4"/>
      <c r="ZI169" s="4"/>
      <c r="ZJ169" s="4"/>
      <c r="ZK169" s="4"/>
      <c r="ZL169" s="4"/>
      <c r="ZM169" s="4"/>
      <c r="ZN169" s="4"/>
      <c r="ZO169" s="4"/>
      <c r="ZP169" s="4"/>
      <c r="ZQ169" s="4"/>
      <c r="ZR169" s="4"/>
      <c r="ZS169" s="4"/>
      <c r="ZT169" s="4"/>
      <c r="ZU169" s="4"/>
      <c r="ZV169" s="4"/>
      <c r="ZW169" s="4"/>
      <c r="ZX169" s="4"/>
      <c r="ZY169" s="4"/>
      <c r="ZZ169" s="4"/>
      <c r="AAA169" s="4"/>
      <c r="AAB169" s="4"/>
      <c r="AAC169" s="4"/>
      <c r="AAD169" s="4"/>
      <c r="AAE169" s="4"/>
      <c r="AAF169" s="4"/>
      <c r="AAG169" s="4"/>
      <c r="AAH169" s="4"/>
      <c r="AAI169" s="4"/>
      <c r="AAJ169" s="4"/>
      <c r="AAK169" s="4"/>
      <c r="AAL169" s="4"/>
      <c r="AAM169" s="4"/>
      <c r="AAN169" s="4"/>
      <c r="AAO169" s="4"/>
      <c r="AAP169" s="4"/>
      <c r="AAQ169" s="4"/>
      <c r="AAR169" s="4"/>
      <c r="AAS169" s="4"/>
      <c r="AAT169" s="4"/>
      <c r="AAU169" s="4"/>
      <c r="AAV169" s="4"/>
      <c r="AAW169" s="4"/>
      <c r="AAX169" s="4"/>
      <c r="AAY169" s="4"/>
      <c r="AAZ169" s="4"/>
      <c r="ABA169" s="4"/>
      <c r="ABB169" s="4"/>
      <c r="ABC169" s="4"/>
      <c r="ABD169" s="4"/>
      <c r="ABE169" s="4"/>
      <c r="ABF169" s="4"/>
      <c r="ABG169" s="4"/>
      <c r="ABH169" s="4"/>
      <c r="ABI169" s="4"/>
      <c r="ABJ169" s="4"/>
      <c r="ABK169" s="4"/>
      <c r="ABL169" s="4"/>
      <c r="ABM169" s="4"/>
      <c r="ABN169" s="4"/>
      <c r="ABO169" s="4"/>
      <c r="ABP169" s="4"/>
      <c r="ABQ169" s="4"/>
      <c r="ABR169" s="4"/>
      <c r="ABS169" s="4"/>
      <c r="ABT169" s="4"/>
      <c r="ABU169" s="4"/>
      <c r="ABV169" s="4"/>
      <c r="ABW169" s="4"/>
      <c r="ABX169" s="4"/>
      <c r="ABY169" s="4"/>
      <c r="ABZ169" s="4"/>
      <c r="ACA169" s="4"/>
      <c r="ACB169" s="4"/>
      <c r="ACC169" s="4"/>
      <c r="ACD169" s="4"/>
      <c r="ACE169" s="4"/>
      <c r="ACF169" s="4"/>
      <c r="ACG169" s="4"/>
      <c r="ACH169" s="4"/>
      <c r="ACI169" s="4"/>
      <c r="ACJ169" s="4"/>
      <c r="ACK169" s="4"/>
      <c r="ACL169" s="4"/>
      <c r="ACM169" s="4"/>
      <c r="ACN169" s="4"/>
      <c r="ACO169" s="4"/>
      <c r="ACP169" s="4"/>
      <c r="ACQ169" s="4"/>
      <c r="ACR169" s="4"/>
      <c r="ACS169" s="4"/>
      <c r="ACT169" s="4"/>
      <c r="ACU169" s="4"/>
      <c r="ACV169" s="4"/>
      <c r="ACW169" s="4"/>
      <c r="ACX169" s="4"/>
      <c r="ACY169" s="4"/>
      <c r="ACZ169" s="4"/>
      <c r="ADA169" s="4"/>
      <c r="ADB169" s="4"/>
      <c r="ADC169" s="4"/>
      <c r="ADD169" s="4"/>
      <c r="ADE169" s="4"/>
      <c r="ADF169" s="4"/>
      <c r="ADG169" s="4"/>
      <c r="ADH169" s="4"/>
      <c r="ADI169" s="4"/>
      <c r="ADJ169" s="4"/>
      <c r="ADK169" s="4"/>
      <c r="ADL169" s="4"/>
      <c r="ADM169" s="4"/>
      <c r="ADN169" s="4"/>
      <c r="ADO169" s="4"/>
      <c r="ADP169" s="4"/>
      <c r="ADQ169" s="4"/>
      <c r="ADR169" s="4"/>
      <c r="ADS169" s="4"/>
      <c r="ADT169" s="4"/>
      <c r="ADU169" s="4"/>
      <c r="ADV169" s="4"/>
      <c r="ADW169" s="4"/>
      <c r="ADX169" s="4"/>
      <c r="ADY169" s="4"/>
      <c r="ADZ169" s="4"/>
      <c r="AEA169" s="4"/>
      <c r="AEB169" s="4"/>
      <c r="AEC169" s="4"/>
      <c r="AED169" s="4"/>
      <c r="AEE169" s="4"/>
      <c r="AEF169" s="4"/>
      <c r="AEG169" s="4"/>
      <c r="AEH169" s="4"/>
      <c r="AEI169" s="4"/>
      <c r="AEJ169" s="4"/>
      <c r="AEK169" s="4"/>
      <c r="AEL169" s="4"/>
      <c r="AEM169" s="4"/>
      <c r="AEN169" s="4"/>
      <c r="AEO169" s="4"/>
      <c r="AEP169" s="4"/>
      <c r="AEQ169" s="4"/>
      <c r="AER169" s="4"/>
      <c r="AES169" s="4"/>
      <c r="AET169" s="4"/>
      <c r="AEU169" s="4"/>
      <c r="AEV169" s="4"/>
      <c r="AEW169" s="4"/>
      <c r="AEX169" s="4"/>
      <c r="AEY169" s="4"/>
      <c r="AEZ169" s="4"/>
      <c r="AFA169" s="4"/>
      <c r="AFB169" s="4"/>
      <c r="AFC169" s="4"/>
      <c r="AFD169" s="4"/>
      <c r="AFE169" s="4"/>
      <c r="AFF169" s="4"/>
      <c r="AFG169" s="4"/>
      <c r="AFH169" s="4"/>
      <c r="AFI169" s="4"/>
      <c r="AFJ169" s="4"/>
      <c r="AFK169" s="4"/>
      <c r="AFL169" s="4"/>
      <c r="AFM169" s="4"/>
      <c r="AFN169" s="4"/>
      <c r="AFO169" s="4"/>
      <c r="AFP169" s="4"/>
      <c r="AFQ169" s="4"/>
      <c r="AFR169" s="4"/>
      <c r="AFS169" s="4"/>
      <c r="AFT169" s="4"/>
      <c r="AFU169" s="4"/>
      <c r="AFV169" s="4"/>
      <c r="AFW169" s="4"/>
      <c r="AFX169" s="4"/>
      <c r="AFY169" s="4"/>
      <c r="AFZ169" s="4"/>
      <c r="AGA169" s="4"/>
      <c r="AGB169" s="4"/>
      <c r="AGC169" s="4"/>
      <c r="AGD169" s="4"/>
      <c r="AGE169" s="4"/>
      <c r="AGF169" s="4"/>
      <c r="AGG169" s="4"/>
      <c r="AGH169" s="4"/>
      <c r="AGI169" s="4"/>
      <c r="AGJ169" s="4"/>
      <c r="AGK169" s="4"/>
      <c r="AGL169" s="4"/>
      <c r="AGM169" s="4"/>
      <c r="AGN169" s="4"/>
      <c r="AGO169" s="4"/>
      <c r="AGP169" s="4"/>
      <c r="AGQ169" s="4"/>
      <c r="AGR169" s="4"/>
      <c r="AGS169" s="4"/>
      <c r="AGT169" s="4"/>
      <c r="AGU169" s="4"/>
      <c r="AGV169" s="4"/>
      <c r="AGW169" s="4"/>
      <c r="AGX169" s="4"/>
      <c r="AGY169" s="4"/>
      <c r="AGZ169" s="4"/>
      <c r="AHA169" s="4"/>
      <c r="AHB169" s="4"/>
      <c r="AHC169" s="4"/>
      <c r="AHD169" s="4"/>
      <c r="AHE169" s="4"/>
      <c r="AHF169" s="4"/>
      <c r="AHG169" s="4"/>
      <c r="AHH169" s="4"/>
      <c r="AHI169" s="4"/>
      <c r="AHJ169" s="4"/>
      <c r="AHK169" s="4"/>
      <c r="AHL169" s="4"/>
      <c r="AHM169" s="4"/>
      <c r="AHN169" s="4"/>
      <c r="AHO169" s="4"/>
      <c r="AHP169" s="4"/>
      <c r="AHQ169" s="4"/>
      <c r="AHR169" s="4"/>
      <c r="AHS169" s="4"/>
      <c r="AHT169" s="4"/>
      <c r="AHU169" s="4"/>
      <c r="AHV169" s="4"/>
      <c r="AHW169" s="4"/>
      <c r="AHX169" s="4"/>
      <c r="AHY169" s="4"/>
      <c r="AHZ169" s="4"/>
      <c r="AIA169" s="4"/>
      <c r="AIB169" s="4"/>
      <c r="AIC169" s="4"/>
      <c r="AID169" s="4"/>
      <c r="AIE169" s="4"/>
      <c r="AIF169" s="4"/>
      <c r="AIG169" s="4"/>
      <c r="AIH169" s="4"/>
      <c r="AII169" s="4"/>
      <c r="AIJ169" s="4"/>
      <c r="AIK169" s="4"/>
      <c r="AIL169" s="4"/>
      <c r="AIM169" s="4"/>
      <c r="AIN169" s="4"/>
      <c r="AIO169" s="4"/>
      <c r="AIP169" s="4"/>
      <c r="AIQ169" s="4"/>
      <c r="AIR169" s="4"/>
      <c r="AIS169" s="4"/>
      <c r="AIT169" s="4"/>
      <c r="AIU169" s="4"/>
      <c r="AIV169" s="4"/>
      <c r="AIW169" s="4"/>
      <c r="AIX169" s="4"/>
      <c r="AIY169" s="4"/>
      <c r="AIZ169" s="4"/>
      <c r="AJA169" s="4"/>
      <c r="AJB169" s="4"/>
      <c r="AJC169" s="4"/>
      <c r="AJD169" s="4"/>
      <c r="AJE169" s="4"/>
      <c r="AJF169" s="4"/>
      <c r="AJG169" s="4"/>
      <c r="AJH169" s="4"/>
      <c r="AJI169" s="4"/>
      <c r="AJJ169" s="4"/>
      <c r="AJK169" s="4"/>
      <c r="AJL169" s="4"/>
      <c r="AJM169" s="4"/>
      <c r="AJN169" s="4"/>
      <c r="AJO169" s="4"/>
      <c r="AJP169" s="4"/>
      <c r="AJQ169" s="4"/>
      <c r="AJR169" s="4"/>
      <c r="AJS169" s="4"/>
      <c r="AJT169" s="4"/>
      <c r="AJU169" s="4"/>
      <c r="AJV169" s="4"/>
      <c r="AJW169" s="4"/>
      <c r="AJX169" s="4"/>
      <c r="AJY169" s="4"/>
      <c r="AJZ169" s="4"/>
      <c r="AKA169" s="4"/>
      <c r="AKB169" s="4"/>
      <c r="AKC169" s="4"/>
      <c r="AKD169" s="4"/>
      <c r="AKE169" s="4"/>
      <c r="AKF169" s="4"/>
      <c r="AKG169" s="4"/>
      <c r="AKH169" s="4"/>
      <c r="AKI169" s="4"/>
      <c r="AKJ169" s="4"/>
      <c r="AKK169" s="4"/>
      <c r="AKL169" s="4"/>
      <c r="AKM169" s="4"/>
      <c r="AKN169" s="4"/>
      <c r="AKO169" s="4"/>
      <c r="AKP169" s="4"/>
      <c r="AKQ169" s="4"/>
      <c r="AKR169" s="4"/>
      <c r="AKS169" s="4"/>
      <c r="AKT169" s="4"/>
      <c r="AKU169" s="4"/>
      <c r="AKV169" s="4"/>
      <c r="AKW169" s="4"/>
      <c r="AKX169" s="4"/>
      <c r="AKY169" s="4"/>
      <c r="AKZ169" s="4"/>
      <c r="ALA169" s="4"/>
      <c r="ALB169" s="4"/>
      <c r="ALC169" s="4"/>
      <c r="ALD169" s="4"/>
      <c r="ALE169" s="4"/>
      <c r="ALF169" s="4"/>
      <c r="ALG169" s="4"/>
      <c r="ALH169" s="4"/>
      <c r="ALI169" s="4"/>
      <c r="ALJ169" s="4"/>
      <c r="ALK169" s="4"/>
      <c r="ALL169" s="4"/>
      <c r="ALM169" s="4"/>
      <c r="ALN169" s="4"/>
      <c r="ALO169" s="4"/>
      <c r="ALP169" s="4"/>
      <c r="ALQ169" s="4"/>
      <c r="ALR169" s="4"/>
      <c r="ALS169" s="4"/>
      <c r="ALT169" s="4"/>
      <c r="ALU169" s="4"/>
      <c r="ALV169" s="4"/>
      <c r="ALW169" s="4"/>
      <c r="ALX169" s="4"/>
      <c r="ALY169" s="4"/>
      <c r="ALZ169" s="4"/>
      <c r="AMA169" s="4"/>
      <c r="AMB169" s="4"/>
      <c r="AMC169" s="4"/>
      <c r="AMD169" s="4"/>
      <c r="AME169" s="4"/>
      <c r="AMF169" s="4"/>
      <c r="AMG169" s="4"/>
      <c r="AMH169" s="4"/>
      <c r="AMI169" s="4"/>
      <c r="AMJ169" s="4"/>
      <c r="AMK169" s="4"/>
      <c r="AML169" s="4"/>
      <c r="AMM169" s="4"/>
      <c r="AMN169" s="4"/>
      <c r="AMO169" s="4"/>
      <c r="AMP169" s="4"/>
      <c r="AMQ169" s="4"/>
      <c r="AMR169" s="4"/>
      <c r="AMS169" s="4"/>
      <c r="AMT169" s="4"/>
      <c r="AMU169" s="4"/>
      <c r="AMV169" s="4"/>
      <c r="AMW169" s="4"/>
      <c r="AMX169" s="4"/>
      <c r="AMY169" s="4"/>
      <c r="AMZ169" s="4"/>
      <c r="ANA169" s="4"/>
      <c r="ANB169" s="4"/>
      <c r="ANC169" s="4"/>
      <c r="AND169" s="4"/>
      <c r="ANE169" s="4"/>
      <c r="ANF169" s="4"/>
      <c r="ANG169" s="4"/>
      <c r="ANH169" s="4"/>
      <c r="ANI169" s="4"/>
      <c r="ANJ169" s="4"/>
      <c r="ANK169" s="4"/>
      <c r="ANL169" s="4"/>
      <c r="ANM169" s="4"/>
      <c r="ANN169" s="4"/>
      <c r="ANO169" s="4"/>
      <c r="ANP169" s="4"/>
      <c r="ANQ169" s="4"/>
      <c r="ANR169" s="4"/>
      <c r="ANS169" s="4"/>
      <c r="ANT169" s="4"/>
      <c r="ANU169" s="4"/>
      <c r="ANV169" s="4"/>
      <c r="ANW169" s="4"/>
      <c r="ANX169" s="4"/>
      <c r="ANY169" s="4"/>
      <c r="ANZ169" s="4"/>
      <c r="AOA169" s="4"/>
      <c r="AOB169" s="4"/>
      <c r="AOC169" s="4"/>
      <c r="AOD169" s="4"/>
      <c r="AOE169" s="4"/>
      <c r="AOF169" s="4"/>
      <c r="AOG169" s="4"/>
      <c r="AOH169" s="4"/>
      <c r="AOI169" s="4"/>
      <c r="AOJ169" s="4"/>
      <c r="AOK169" s="4"/>
      <c r="AOL169" s="4"/>
      <c r="AOM169" s="4"/>
      <c r="AON169" s="4"/>
      <c r="AOO169" s="4"/>
      <c r="AOP169" s="4"/>
      <c r="AOQ169" s="4"/>
      <c r="AOR169" s="4"/>
      <c r="AOS169" s="4"/>
      <c r="AOT169" s="4"/>
      <c r="AOU169" s="4"/>
      <c r="AOV169" s="4"/>
      <c r="AOW169" s="4"/>
      <c r="AOX169" s="4"/>
      <c r="AOY169" s="4"/>
      <c r="AOZ169" s="4"/>
      <c r="APA169" s="4"/>
      <c r="APB169" s="4"/>
      <c r="APC169" s="4"/>
      <c r="APD169" s="4"/>
      <c r="APE169" s="4"/>
      <c r="APF169" s="4"/>
      <c r="APG169" s="4"/>
      <c r="APH169" s="4"/>
    </row>
    <row r="170" spans="1:1100" x14ac:dyDescent="0.25">
      <c r="A170" s="12" t="s">
        <v>5</v>
      </c>
      <c r="B170" s="12">
        <v>6</v>
      </c>
      <c r="C170" s="12">
        <v>1</v>
      </c>
      <c r="D170" s="12">
        <v>2</v>
      </c>
      <c r="E170" s="12">
        <v>3</v>
      </c>
      <c r="F170" s="12">
        <v>4</v>
      </c>
      <c r="G170" s="12">
        <v>5</v>
      </c>
      <c r="H170" s="12">
        <v>7</v>
      </c>
      <c r="I170" s="12">
        <v>8</v>
      </c>
      <c r="J170" s="12">
        <v>9</v>
      </c>
      <c r="K170" s="12">
        <v>10</v>
      </c>
      <c r="L170" s="12">
        <v>11</v>
      </c>
      <c r="M170" s="12">
        <v>12</v>
      </c>
      <c r="N170" s="12">
        <v>13</v>
      </c>
      <c r="O170" s="12">
        <v>14</v>
      </c>
      <c r="P170" s="12">
        <v>15</v>
      </c>
      <c r="Q170" s="12" t="s">
        <v>357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  <c r="PR170" s="4"/>
      <c r="PS170" s="4"/>
      <c r="PT170" s="4"/>
      <c r="PU170" s="4"/>
      <c r="PV170" s="4"/>
      <c r="PW170" s="4"/>
      <c r="PX170" s="4"/>
      <c r="PY170" s="4"/>
      <c r="PZ170" s="4"/>
      <c r="QA170" s="4"/>
      <c r="QB170" s="4"/>
      <c r="QC170" s="4"/>
      <c r="QD170" s="4"/>
      <c r="QE170" s="4"/>
      <c r="QF170" s="4"/>
      <c r="QG170" s="4"/>
      <c r="QH170" s="4"/>
      <c r="QI170" s="4"/>
      <c r="QJ170" s="4"/>
      <c r="QK170" s="4"/>
      <c r="QL170" s="4"/>
      <c r="QM170" s="4"/>
      <c r="QN170" s="4"/>
      <c r="QO170" s="4"/>
      <c r="QP170" s="4"/>
      <c r="QQ170" s="4"/>
      <c r="QR170" s="4"/>
      <c r="QS170" s="4"/>
      <c r="QT170" s="4"/>
      <c r="QU170" s="4"/>
      <c r="QV170" s="4"/>
      <c r="QW170" s="4"/>
      <c r="QX170" s="4"/>
      <c r="QY170" s="4"/>
      <c r="QZ170" s="4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4"/>
      <c r="SG170" s="4"/>
      <c r="SH170" s="4"/>
      <c r="SI170" s="4"/>
      <c r="SJ170" s="4"/>
      <c r="SK170" s="4"/>
      <c r="SL170" s="4"/>
      <c r="SM170" s="4"/>
      <c r="SN170" s="4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4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4"/>
      <c r="UW170" s="4"/>
      <c r="UX170" s="4"/>
      <c r="UY170" s="4"/>
      <c r="UZ170" s="4"/>
      <c r="VA170" s="4"/>
      <c r="VB170" s="4"/>
      <c r="VC170" s="4"/>
      <c r="VD170" s="4"/>
      <c r="VE170" s="4"/>
      <c r="VF170" s="4"/>
      <c r="VG170" s="4"/>
      <c r="VH170" s="4"/>
      <c r="VI170" s="4"/>
      <c r="VJ170" s="4"/>
      <c r="VK170" s="4"/>
      <c r="VL170" s="4"/>
      <c r="VM170" s="4"/>
      <c r="VN170" s="4"/>
      <c r="VO170" s="4"/>
      <c r="VP170" s="4"/>
      <c r="VQ170" s="4"/>
      <c r="VR170" s="4"/>
      <c r="VS170" s="4"/>
      <c r="VT170" s="4"/>
      <c r="VU170" s="4"/>
      <c r="VV170" s="4"/>
      <c r="VW170" s="4"/>
      <c r="VX170" s="4"/>
      <c r="VY170" s="4"/>
      <c r="VZ170" s="4"/>
      <c r="WA170" s="4"/>
      <c r="WB170" s="4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  <c r="XI170" s="4"/>
      <c r="XJ170" s="4"/>
      <c r="XK170" s="4"/>
      <c r="XL170" s="4"/>
      <c r="XM170" s="4"/>
      <c r="XN170" s="4"/>
      <c r="XO170" s="4"/>
      <c r="XP170" s="4"/>
      <c r="XQ170" s="4"/>
      <c r="XR170" s="4"/>
      <c r="XS170" s="4"/>
      <c r="XT170" s="4"/>
      <c r="XU170" s="4"/>
      <c r="XV170" s="4"/>
      <c r="XW170" s="4"/>
      <c r="XX170" s="4"/>
      <c r="XY170" s="4"/>
      <c r="XZ170" s="4"/>
      <c r="YA170" s="4"/>
      <c r="YB170" s="4"/>
      <c r="YC170" s="4"/>
      <c r="YD170" s="4"/>
      <c r="YE170" s="4"/>
      <c r="YF170" s="4"/>
      <c r="YG170" s="4"/>
      <c r="YH170" s="4"/>
      <c r="YI170" s="4"/>
      <c r="YJ170" s="4"/>
      <c r="YK170" s="4"/>
      <c r="YL170" s="4"/>
      <c r="YM170" s="4"/>
      <c r="YN170" s="4"/>
      <c r="YO170" s="4"/>
      <c r="YP170" s="4"/>
      <c r="YQ170" s="4"/>
      <c r="YR170" s="4"/>
      <c r="YS170" s="4"/>
      <c r="YT170" s="4"/>
      <c r="YU170" s="4"/>
      <c r="YV170" s="4"/>
      <c r="YW170" s="4"/>
      <c r="YX170" s="4"/>
      <c r="YY170" s="4"/>
      <c r="YZ170" s="4"/>
      <c r="ZA170" s="4"/>
      <c r="ZB170" s="4"/>
      <c r="ZC170" s="4"/>
      <c r="ZD170" s="4"/>
      <c r="ZE170" s="4"/>
      <c r="ZF170" s="4"/>
      <c r="ZG170" s="4"/>
      <c r="ZH170" s="4"/>
      <c r="ZI170" s="4"/>
      <c r="ZJ170" s="4"/>
      <c r="ZK170" s="4"/>
      <c r="ZL170" s="4"/>
      <c r="ZM170" s="4"/>
      <c r="ZN170" s="4"/>
      <c r="ZO170" s="4"/>
      <c r="ZP170" s="4"/>
      <c r="ZQ170" s="4"/>
      <c r="ZR170" s="4"/>
      <c r="ZS170" s="4"/>
      <c r="ZT170" s="4"/>
      <c r="ZU170" s="4"/>
      <c r="ZV170" s="4"/>
      <c r="ZW170" s="4"/>
      <c r="ZX170" s="4"/>
      <c r="ZY170" s="4"/>
      <c r="ZZ170" s="4"/>
      <c r="AAA170" s="4"/>
      <c r="AAB170" s="4"/>
      <c r="AAC170" s="4"/>
      <c r="AAD170" s="4"/>
      <c r="AAE170" s="4"/>
      <c r="AAF170" s="4"/>
      <c r="AAG170" s="4"/>
      <c r="AAH170" s="4"/>
      <c r="AAI170" s="4"/>
      <c r="AAJ170" s="4"/>
      <c r="AAK170" s="4"/>
      <c r="AAL170" s="4"/>
      <c r="AAM170" s="4"/>
      <c r="AAN170" s="4"/>
      <c r="AAO170" s="4"/>
      <c r="AAP170" s="4"/>
      <c r="AAQ170" s="4"/>
      <c r="AAR170" s="4"/>
      <c r="AAS170" s="4"/>
      <c r="AAT170" s="4"/>
      <c r="AAU170" s="4"/>
      <c r="AAV170" s="4"/>
      <c r="AAW170" s="4"/>
      <c r="AAX170" s="4"/>
      <c r="AAY170" s="4"/>
      <c r="AAZ170" s="4"/>
      <c r="ABA170" s="4"/>
      <c r="ABB170" s="4"/>
      <c r="ABC170" s="4"/>
      <c r="ABD170" s="4"/>
      <c r="ABE170" s="4"/>
      <c r="ABF170" s="4"/>
      <c r="ABG170" s="4"/>
      <c r="ABH170" s="4"/>
      <c r="ABI170" s="4"/>
      <c r="ABJ170" s="4"/>
      <c r="ABK170" s="4"/>
      <c r="ABL170" s="4"/>
      <c r="ABM170" s="4"/>
      <c r="ABN170" s="4"/>
      <c r="ABO170" s="4"/>
      <c r="ABP170" s="4"/>
      <c r="ABQ170" s="4"/>
      <c r="ABR170" s="4"/>
      <c r="ABS170" s="4"/>
      <c r="ABT170" s="4"/>
      <c r="ABU170" s="4"/>
      <c r="ABV170" s="4"/>
      <c r="ABW170" s="4"/>
      <c r="ABX170" s="4"/>
      <c r="ABY170" s="4"/>
      <c r="ABZ170" s="4"/>
      <c r="ACA170" s="4"/>
      <c r="ACB170" s="4"/>
      <c r="ACC170" s="4"/>
      <c r="ACD170" s="4"/>
      <c r="ACE170" s="4"/>
      <c r="ACF170" s="4"/>
      <c r="ACG170" s="4"/>
      <c r="ACH170" s="4"/>
      <c r="ACI170" s="4"/>
      <c r="ACJ170" s="4"/>
      <c r="ACK170" s="4"/>
      <c r="ACL170" s="4"/>
      <c r="ACM170" s="4"/>
      <c r="ACN170" s="4"/>
      <c r="ACO170" s="4"/>
      <c r="ACP170" s="4"/>
      <c r="ACQ170" s="4"/>
      <c r="ACR170" s="4"/>
      <c r="ACS170" s="4"/>
      <c r="ACT170" s="4"/>
      <c r="ACU170" s="4"/>
      <c r="ACV170" s="4"/>
      <c r="ACW170" s="4"/>
      <c r="ACX170" s="4"/>
      <c r="ACY170" s="4"/>
      <c r="ACZ170" s="4"/>
      <c r="ADA170" s="4"/>
      <c r="ADB170" s="4"/>
      <c r="ADC170" s="4"/>
      <c r="ADD170" s="4"/>
      <c r="ADE170" s="4"/>
      <c r="ADF170" s="4"/>
      <c r="ADG170" s="4"/>
      <c r="ADH170" s="4"/>
      <c r="ADI170" s="4"/>
      <c r="ADJ170" s="4"/>
      <c r="ADK170" s="4"/>
      <c r="ADL170" s="4"/>
      <c r="ADM170" s="4"/>
      <c r="ADN170" s="4"/>
      <c r="ADO170" s="4"/>
      <c r="ADP170" s="4"/>
      <c r="ADQ170" s="4"/>
      <c r="ADR170" s="4"/>
      <c r="ADS170" s="4"/>
      <c r="ADT170" s="4"/>
      <c r="ADU170" s="4"/>
      <c r="ADV170" s="4"/>
      <c r="ADW170" s="4"/>
      <c r="ADX170" s="4"/>
      <c r="ADY170" s="4"/>
      <c r="ADZ170" s="4"/>
      <c r="AEA170" s="4"/>
      <c r="AEB170" s="4"/>
      <c r="AEC170" s="4"/>
      <c r="AED170" s="4"/>
      <c r="AEE170" s="4"/>
      <c r="AEF170" s="4"/>
      <c r="AEG170" s="4"/>
      <c r="AEH170" s="4"/>
      <c r="AEI170" s="4"/>
      <c r="AEJ170" s="4"/>
      <c r="AEK170" s="4"/>
      <c r="AEL170" s="4"/>
      <c r="AEM170" s="4"/>
      <c r="AEN170" s="4"/>
      <c r="AEO170" s="4"/>
      <c r="AEP170" s="4"/>
      <c r="AEQ170" s="4"/>
      <c r="AER170" s="4"/>
      <c r="AES170" s="4"/>
      <c r="AET170" s="4"/>
      <c r="AEU170" s="4"/>
      <c r="AEV170" s="4"/>
      <c r="AEW170" s="4"/>
      <c r="AEX170" s="4"/>
      <c r="AEY170" s="4"/>
      <c r="AEZ170" s="4"/>
      <c r="AFA170" s="4"/>
      <c r="AFB170" s="4"/>
      <c r="AFC170" s="4"/>
      <c r="AFD170" s="4"/>
      <c r="AFE170" s="4"/>
      <c r="AFF170" s="4"/>
      <c r="AFG170" s="4"/>
      <c r="AFH170" s="4"/>
      <c r="AFI170" s="4"/>
      <c r="AFJ170" s="4"/>
      <c r="AFK170" s="4"/>
      <c r="AFL170" s="4"/>
      <c r="AFM170" s="4"/>
      <c r="AFN170" s="4"/>
      <c r="AFO170" s="4"/>
      <c r="AFP170" s="4"/>
      <c r="AFQ170" s="4"/>
      <c r="AFR170" s="4"/>
      <c r="AFS170" s="4"/>
      <c r="AFT170" s="4"/>
      <c r="AFU170" s="4"/>
      <c r="AFV170" s="4"/>
      <c r="AFW170" s="4"/>
      <c r="AFX170" s="4"/>
      <c r="AFY170" s="4"/>
      <c r="AFZ170" s="4"/>
      <c r="AGA170" s="4"/>
      <c r="AGB170" s="4"/>
      <c r="AGC170" s="4"/>
      <c r="AGD170" s="4"/>
      <c r="AGE170" s="4"/>
      <c r="AGF170" s="4"/>
      <c r="AGG170" s="4"/>
      <c r="AGH170" s="4"/>
      <c r="AGI170" s="4"/>
      <c r="AGJ170" s="4"/>
      <c r="AGK170" s="4"/>
      <c r="AGL170" s="4"/>
      <c r="AGM170" s="4"/>
      <c r="AGN170" s="4"/>
      <c r="AGO170" s="4"/>
      <c r="AGP170" s="4"/>
      <c r="AGQ170" s="4"/>
      <c r="AGR170" s="4"/>
      <c r="AGS170" s="4"/>
      <c r="AGT170" s="4"/>
      <c r="AGU170" s="4"/>
      <c r="AGV170" s="4"/>
      <c r="AGW170" s="4"/>
      <c r="AGX170" s="4"/>
      <c r="AGY170" s="4"/>
      <c r="AGZ170" s="4"/>
      <c r="AHA170" s="4"/>
      <c r="AHB170" s="4"/>
      <c r="AHC170" s="4"/>
      <c r="AHD170" s="4"/>
      <c r="AHE170" s="4"/>
      <c r="AHF170" s="4"/>
      <c r="AHG170" s="4"/>
      <c r="AHH170" s="4"/>
      <c r="AHI170" s="4"/>
      <c r="AHJ170" s="4"/>
      <c r="AHK170" s="4"/>
      <c r="AHL170" s="4"/>
      <c r="AHM170" s="4"/>
      <c r="AHN170" s="4"/>
      <c r="AHO170" s="4"/>
      <c r="AHP170" s="4"/>
      <c r="AHQ170" s="4"/>
      <c r="AHR170" s="4"/>
      <c r="AHS170" s="4"/>
      <c r="AHT170" s="4"/>
      <c r="AHU170" s="4"/>
      <c r="AHV170" s="4"/>
      <c r="AHW170" s="4"/>
      <c r="AHX170" s="4"/>
      <c r="AHY170" s="4"/>
      <c r="AHZ170" s="4"/>
      <c r="AIA170" s="4"/>
      <c r="AIB170" s="4"/>
      <c r="AIC170" s="4"/>
      <c r="AID170" s="4"/>
      <c r="AIE170" s="4"/>
      <c r="AIF170" s="4"/>
      <c r="AIG170" s="4"/>
      <c r="AIH170" s="4"/>
      <c r="AII170" s="4"/>
      <c r="AIJ170" s="4"/>
      <c r="AIK170" s="4"/>
      <c r="AIL170" s="4"/>
      <c r="AIM170" s="4"/>
      <c r="AIN170" s="4"/>
      <c r="AIO170" s="4"/>
      <c r="AIP170" s="4"/>
      <c r="AIQ170" s="4"/>
      <c r="AIR170" s="4"/>
      <c r="AIS170" s="4"/>
      <c r="AIT170" s="4"/>
      <c r="AIU170" s="4"/>
      <c r="AIV170" s="4"/>
      <c r="AIW170" s="4"/>
      <c r="AIX170" s="4"/>
      <c r="AIY170" s="4"/>
      <c r="AIZ170" s="4"/>
      <c r="AJA170" s="4"/>
      <c r="AJB170" s="4"/>
      <c r="AJC170" s="4"/>
      <c r="AJD170" s="4"/>
      <c r="AJE170" s="4"/>
      <c r="AJF170" s="4"/>
      <c r="AJG170" s="4"/>
      <c r="AJH170" s="4"/>
      <c r="AJI170" s="4"/>
      <c r="AJJ170" s="4"/>
      <c r="AJK170" s="4"/>
      <c r="AJL170" s="4"/>
      <c r="AJM170" s="4"/>
      <c r="AJN170" s="4"/>
      <c r="AJO170" s="4"/>
      <c r="AJP170" s="4"/>
      <c r="AJQ170" s="4"/>
      <c r="AJR170" s="4"/>
      <c r="AJS170" s="4"/>
      <c r="AJT170" s="4"/>
      <c r="AJU170" s="4"/>
      <c r="AJV170" s="4"/>
      <c r="AJW170" s="4"/>
      <c r="AJX170" s="4"/>
      <c r="AJY170" s="4"/>
      <c r="AJZ170" s="4"/>
      <c r="AKA170" s="4"/>
      <c r="AKB170" s="4"/>
      <c r="AKC170" s="4"/>
      <c r="AKD170" s="4"/>
      <c r="AKE170" s="4"/>
      <c r="AKF170" s="4"/>
      <c r="AKG170" s="4"/>
      <c r="AKH170" s="4"/>
      <c r="AKI170" s="4"/>
      <c r="AKJ170" s="4"/>
      <c r="AKK170" s="4"/>
      <c r="AKL170" s="4"/>
      <c r="AKM170" s="4"/>
      <c r="AKN170" s="4"/>
      <c r="AKO170" s="4"/>
      <c r="AKP170" s="4"/>
      <c r="AKQ170" s="4"/>
      <c r="AKR170" s="4"/>
      <c r="AKS170" s="4"/>
      <c r="AKT170" s="4"/>
      <c r="AKU170" s="4"/>
      <c r="AKV170" s="4"/>
      <c r="AKW170" s="4"/>
      <c r="AKX170" s="4"/>
      <c r="AKY170" s="4"/>
      <c r="AKZ170" s="4"/>
      <c r="ALA170" s="4"/>
      <c r="ALB170" s="4"/>
      <c r="ALC170" s="4"/>
      <c r="ALD170" s="4"/>
      <c r="ALE170" s="4"/>
      <c r="ALF170" s="4"/>
      <c r="ALG170" s="4"/>
      <c r="ALH170" s="4"/>
      <c r="ALI170" s="4"/>
      <c r="ALJ170" s="4"/>
      <c r="ALK170" s="4"/>
      <c r="ALL170" s="4"/>
      <c r="ALM170" s="4"/>
      <c r="ALN170" s="4"/>
      <c r="ALO170" s="4"/>
      <c r="ALP170" s="4"/>
      <c r="ALQ170" s="4"/>
      <c r="ALR170" s="4"/>
      <c r="ALS170" s="4"/>
      <c r="ALT170" s="4"/>
      <c r="ALU170" s="4"/>
      <c r="ALV170" s="4"/>
      <c r="ALW170" s="4"/>
      <c r="ALX170" s="4"/>
      <c r="ALY170" s="4"/>
      <c r="ALZ170" s="4"/>
      <c r="AMA170" s="4"/>
      <c r="AMB170" s="4"/>
      <c r="AMC170" s="4"/>
      <c r="AMD170" s="4"/>
      <c r="AME170" s="4"/>
      <c r="AMF170" s="4"/>
      <c r="AMG170" s="4"/>
      <c r="AMH170" s="4"/>
      <c r="AMI170" s="4"/>
      <c r="AMJ170" s="4"/>
      <c r="AMK170" s="4"/>
      <c r="AML170" s="4"/>
      <c r="AMM170" s="4"/>
      <c r="AMN170" s="4"/>
      <c r="AMO170" s="4"/>
      <c r="AMP170" s="4"/>
      <c r="AMQ170" s="4"/>
      <c r="AMR170" s="4"/>
      <c r="AMS170" s="4"/>
      <c r="AMT170" s="4"/>
      <c r="AMU170" s="4"/>
      <c r="AMV170" s="4"/>
      <c r="AMW170" s="4"/>
      <c r="AMX170" s="4"/>
      <c r="AMY170" s="4"/>
      <c r="AMZ170" s="4"/>
      <c r="ANA170" s="4"/>
      <c r="ANB170" s="4"/>
      <c r="ANC170" s="4"/>
      <c r="AND170" s="4"/>
      <c r="ANE170" s="4"/>
      <c r="ANF170" s="4"/>
      <c r="ANG170" s="4"/>
      <c r="ANH170" s="4"/>
      <c r="ANI170" s="4"/>
      <c r="ANJ170" s="4"/>
      <c r="ANK170" s="4"/>
      <c r="ANL170" s="4"/>
      <c r="ANM170" s="4"/>
      <c r="ANN170" s="4"/>
      <c r="ANO170" s="4"/>
      <c r="ANP170" s="4"/>
      <c r="ANQ170" s="4"/>
      <c r="ANR170" s="4"/>
      <c r="ANS170" s="4"/>
      <c r="ANT170" s="4"/>
      <c r="ANU170" s="4"/>
      <c r="ANV170" s="4"/>
      <c r="ANW170" s="4"/>
      <c r="ANX170" s="4"/>
      <c r="ANY170" s="4"/>
      <c r="ANZ170" s="4"/>
      <c r="AOA170" s="4"/>
      <c r="AOB170" s="4"/>
      <c r="AOC170" s="4"/>
      <c r="AOD170" s="4"/>
      <c r="AOE170" s="4"/>
      <c r="AOF170" s="4"/>
      <c r="AOG170" s="4"/>
      <c r="AOH170" s="4"/>
      <c r="AOI170" s="4"/>
      <c r="AOJ170" s="4"/>
      <c r="AOK170" s="4"/>
      <c r="AOL170" s="4"/>
      <c r="AOM170" s="4"/>
      <c r="AON170" s="4"/>
      <c r="AOO170" s="4"/>
      <c r="AOP170" s="4"/>
      <c r="AOQ170" s="4"/>
      <c r="AOR170" s="4"/>
      <c r="AOS170" s="4"/>
      <c r="AOT170" s="4"/>
      <c r="AOU170" s="4"/>
      <c r="AOV170" s="4"/>
      <c r="AOW170" s="4"/>
      <c r="AOX170" s="4"/>
      <c r="AOY170" s="4"/>
      <c r="AOZ170" s="4"/>
      <c r="APA170" s="4"/>
      <c r="APB170" s="4"/>
      <c r="APC170" s="4"/>
      <c r="APD170" s="4"/>
      <c r="APE170" s="4"/>
      <c r="APF170" s="4"/>
      <c r="APG170" s="4"/>
      <c r="APH170" s="4"/>
    </row>
    <row r="171" spans="1:1100" x14ac:dyDescent="0.25">
      <c r="A171" s="12" t="s">
        <v>6</v>
      </c>
      <c r="B171" s="12">
        <v>7</v>
      </c>
      <c r="C171" s="12">
        <v>1</v>
      </c>
      <c r="D171" s="12">
        <v>2</v>
      </c>
      <c r="E171" s="12">
        <v>3</v>
      </c>
      <c r="F171" s="12">
        <v>4</v>
      </c>
      <c r="G171" s="12">
        <v>5</v>
      </c>
      <c r="H171" s="12">
        <v>6</v>
      </c>
      <c r="I171" s="12">
        <v>8</v>
      </c>
      <c r="J171" s="12">
        <v>9</v>
      </c>
      <c r="K171" s="12">
        <v>10</v>
      </c>
      <c r="L171" s="12">
        <v>11</v>
      </c>
      <c r="M171" s="12">
        <v>12</v>
      </c>
      <c r="N171" s="12">
        <v>13</v>
      </c>
      <c r="O171" s="12">
        <v>14</v>
      </c>
      <c r="P171" s="12">
        <v>15</v>
      </c>
      <c r="Q171" s="12" t="s">
        <v>357</v>
      </c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  <c r="PR171" s="4"/>
      <c r="PS171" s="4"/>
      <c r="PT171" s="4"/>
      <c r="PU171" s="4"/>
      <c r="PV171" s="4"/>
      <c r="PW171" s="4"/>
      <c r="PX171" s="4"/>
      <c r="PY171" s="4"/>
      <c r="PZ171" s="4"/>
      <c r="QA171" s="4"/>
      <c r="QB171" s="4"/>
      <c r="QC171" s="4"/>
      <c r="QD171" s="4"/>
      <c r="QE171" s="4"/>
      <c r="QF171" s="4"/>
      <c r="QG171" s="4"/>
      <c r="QH171" s="4"/>
      <c r="QI171" s="4"/>
      <c r="QJ171" s="4"/>
      <c r="QK171" s="4"/>
      <c r="QL171" s="4"/>
      <c r="QM171" s="4"/>
      <c r="QN171" s="4"/>
      <c r="QO171" s="4"/>
      <c r="QP171" s="4"/>
      <c r="QQ171" s="4"/>
      <c r="QR171" s="4"/>
      <c r="QS171" s="4"/>
      <c r="QT171" s="4"/>
      <c r="QU171" s="4"/>
      <c r="QV171" s="4"/>
      <c r="QW171" s="4"/>
      <c r="QX171" s="4"/>
      <c r="QY171" s="4"/>
      <c r="QZ171" s="4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4"/>
      <c r="RL171" s="4"/>
      <c r="RM171" s="4"/>
      <c r="RN171" s="4"/>
      <c r="RO171" s="4"/>
      <c r="RP171" s="4"/>
      <c r="RQ171" s="4"/>
      <c r="RR171" s="4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4"/>
      <c r="SF171" s="4"/>
      <c r="SG171" s="4"/>
      <c r="SH171" s="4"/>
      <c r="SI171" s="4"/>
      <c r="SJ171" s="4"/>
      <c r="SK171" s="4"/>
      <c r="SL171" s="4"/>
      <c r="SM171" s="4"/>
      <c r="SN171" s="4"/>
      <c r="SO171" s="4"/>
      <c r="SP171" s="4"/>
      <c r="SQ171" s="4"/>
      <c r="SR171" s="4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4"/>
      <c r="UF171" s="4"/>
      <c r="UG171" s="4"/>
      <c r="UH171" s="4"/>
      <c r="UI171" s="4"/>
      <c r="UJ171" s="4"/>
      <c r="UK171" s="4"/>
      <c r="UL171" s="4"/>
      <c r="UM171" s="4"/>
      <c r="UN171" s="4"/>
      <c r="UO171" s="4"/>
      <c r="UP171" s="4"/>
      <c r="UQ171" s="4"/>
      <c r="UR171" s="4"/>
      <c r="US171" s="4"/>
      <c r="UT171" s="4"/>
      <c r="UU171" s="4"/>
      <c r="UV171" s="4"/>
      <c r="UW171" s="4"/>
      <c r="UX171" s="4"/>
      <c r="UY171" s="4"/>
      <c r="UZ171" s="4"/>
      <c r="VA171" s="4"/>
      <c r="VB171" s="4"/>
      <c r="VC171" s="4"/>
      <c r="VD171" s="4"/>
      <c r="VE171" s="4"/>
      <c r="VF171" s="4"/>
      <c r="VG171" s="4"/>
      <c r="VH171" s="4"/>
      <c r="VI171" s="4"/>
      <c r="VJ171" s="4"/>
      <c r="VK171" s="4"/>
      <c r="VL171" s="4"/>
      <c r="VM171" s="4"/>
      <c r="VN171" s="4"/>
      <c r="VO171" s="4"/>
      <c r="VP171" s="4"/>
      <c r="VQ171" s="4"/>
      <c r="VR171" s="4"/>
      <c r="VS171" s="4"/>
      <c r="VT171" s="4"/>
      <c r="VU171" s="4"/>
      <c r="VV171" s="4"/>
      <c r="VW171" s="4"/>
      <c r="VX171" s="4"/>
      <c r="VY171" s="4"/>
      <c r="VZ171" s="4"/>
      <c r="WA171" s="4"/>
      <c r="WB171" s="4"/>
      <c r="WC171" s="4"/>
      <c r="WD171" s="4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4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4"/>
      <c r="XE171" s="4"/>
      <c r="XF171" s="4"/>
      <c r="XG171" s="4"/>
      <c r="XH171" s="4"/>
      <c r="XI171" s="4"/>
      <c r="XJ171" s="4"/>
      <c r="XK171" s="4"/>
      <c r="XL171" s="4"/>
      <c r="XM171" s="4"/>
      <c r="XN171" s="4"/>
      <c r="XO171" s="4"/>
      <c r="XP171" s="4"/>
      <c r="XQ171" s="4"/>
      <c r="XR171" s="4"/>
      <c r="XS171" s="4"/>
      <c r="XT171" s="4"/>
      <c r="XU171" s="4"/>
      <c r="XV171" s="4"/>
      <c r="XW171" s="4"/>
      <c r="XX171" s="4"/>
      <c r="XY171" s="4"/>
      <c r="XZ171" s="4"/>
      <c r="YA171" s="4"/>
      <c r="YB171" s="4"/>
      <c r="YC171" s="4"/>
      <c r="YD171" s="4"/>
      <c r="YE171" s="4"/>
      <c r="YF171" s="4"/>
      <c r="YG171" s="4"/>
      <c r="YH171" s="4"/>
      <c r="YI171" s="4"/>
      <c r="YJ171" s="4"/>
      <c r="YK171" s="4"/>
      <c r="YL171" s="4"/>
      <c r="YM171" s="4"/>
      <c r="YN171" s="4"/>
      <c r="YO171" s="4"/>
      <c r="YP171" s="4"/>
      <c r="YQ171" s="4"/>
      <c r="YR171" s="4"/>
      <c r="YS171" s="4"/>
      <c r="YT171" s="4"/>
      <c r="YU171" s="4"/>
      <c r="YV171" s="4"/>
      <c r="YW171" s="4"/>
      <c r="YX171" s="4"/>
      <c r="YY171" s="4"/>
      <c r="YZ171" s="4"/>
      <c r="ZA171" s="4"/>
      <c r="ZB171" s="4"/>
      <c r="ZC171" s="4"/>
      <c r="ZD171" s="4"/>
      <c r="ZE171" s="4"/>
      <c r="ZF171" s="4"/>
      <c r="ZG171" s="4"/>
      <c r="ZH171" s="4"/>
      <c r="ZI171" s="4"/>
      <c r="ZJ171" s="4"/>
      <c r="ZK171" s="4"/>
      <c r="ZL171" s="4"/>
      <c r="ZM171" s="4"/>
      <c r="ZN171" s="4"/>
      <c r="ZO171" s="4"/>
      <c r="ZP171" s="4"/>
      <c r="ZQ171" s="4"/>
      <c r="ZR171" s="4"/>
      <c r="ZS171" s="4"/>
      <c r="ZT171" s="4"/>
      <c r="ZU171" s="4"/>
      <c r="ZV171" s="4"/>
      <c r="ZW171" s="4"/>
      <c r="ZX171" s="4"/>
      <c r="ZY171" s="4"/>
      <c r="ZZ171" s="4"/>
      <c r="AAA171" s="4"/>
      <c r="AAB171" s="4"/>
      <c r="AAC171" s="4"/>
      <c r="AAD171" s="4"/>
      <c r="AAE171" s="4"/>
      <c r="AAF171" s="4"/>
      <c r="AAG171" s="4"/>
      <c r="AAH171" s="4"/>
      <c r="AAI171" s="4"/>
      <c r="AAJ171" s="4"/>
      <c r="AAK171" s="4"/>
      <c r="AAL171" s="4"/>
      <c r="AAM171" s="4"/>
      <c r="AAN171" s="4"/>
      <c r="AAO171" s="4"/>
      <c r="AAP171" s="4"/>
      <c r="AAQ171" s="4"/>
      <c r="AAR171" s="4"/>
      <c r="AAS171" s="4"/>
      <c r="AAT171" s="4"/>
      <c r="AAU171" s="4"/>
      <c r="AAV171" s="4"/>
      <c r="AAW171" s="4"/>
      <c r="AAX171" s="4"/>
      <c r="AAY171" s="4"/>
      <c r="AAZ171" s="4"/>
      <c r="ABA171" s="4"/>
      <c r="ABB171" s="4"/>
      <c r="ABC171" s="4"/>
      <c r="ABD171" s="4"/>
      <c r="ABE171" s="4"/>
      <c r="ABF171" s="4"/>
      <c r="ABG171" s="4"/>
      <c r="ABH171" s="4"/>
      <c r="ABI171" s="4"/>
      <c r="ABJ171" s="4"/>
      <c r="ABK171" s="4"/>
      <c r="ABL171" s="4"/>
      <c r="ABM171" s="4"/>
      <c r="ABN171" s="4"/>
      <c r="ABO171" s="4"/>
      <c r="ABP171" s="4"/>
      <c r="ABQ171" s="4"/>
      <c r="ABR171" s="4"/>
      <c r="ABS171" s="4"/>
      <c r="ABT171" s="4"/>
      <c r="ABU171" s="4"/>
      <c r="ABV171" s="4"/>
      <c r="ABW171" s="4"/>
      <c r="ABX171" s="4"/>
      <c r="ABY171" s="4"/>
      <c r="ABZ171" s="4"/>
      <c r="ACA171" s="4"/>
      <c r="ACB171" s="4"/>
      <c r="ACC171" s="4"/>
      <c r="ACD171" s="4"/>
      <c r="ACE171" s="4"/>
      <c r="ACF171" s="4"/>
      <c r="ACG171" s="4"/>
      <c r="ACH171" s="4"/>
      <c r="ACI171" s="4"/>
      <c r="ACJ171" s="4"/>
      <c r="ACK171" s="4"/>
      <c r="ACL171" s="4"/>
      <c r="ACM171" s="4"/>
      <c r="ACN171" s="4"/>
      <c r="ACO171" s="4"/>
      <c r="ACP171" s="4"/>
      <c r="ACQ171" s="4"/>
      <c r="ACR171" s="4"/>
      <c r="ACS171" s="4"/>
      <c r="ACT171" s="4"/>
      <c r="ACU171" s="4"/>
      <c r="ACV171" s="4"/>
      <c r="ACW171" s="4"/>
      <c r="ACX171" s="4"/>
      <c r="ACY171" s="4"/>
      <c r="ACZ171" s="4"/>
      <c r="ADA171" s="4"/>
      <c r="ADB171" s="4"/>
      <c r="ADC171" s="4"/>
      <c r="ADD171" s="4"/>
      <c r="ADE171" s="4"/>
      <c r="ADF171" s="4"/>
      <c r="ADG171" s="4"/>
      <c r="ADH171" s="4"/>
      <c r="ADI171" s="4"/>
      <c r="ADJ171" s="4"/>
      <c r="ADK171" s="4"/>
      <c r="ADL171" s="4"/>
      <c r="ADM171" s="4"/>
      <c r="ADN171" s="4"/>
      <c r="ADO171" s="4"/>
      <c r="ADP171" s="4"/>
      <c r="ADQ171" s="4"/>
      <c r="ADR171" s="4"/>
      <c r="ADS171" s="4"/>
      <c r="ADT171" s="4"/>
      <c r="ADU171" s="4"/>
      <c r="ADV171" s="4"/>
      <c r="ADW171" s="4"/>
      <c r="ADX171" s="4"/>
      <c r="ADY171" s="4"/>
      <c r="ADZ171" s="4"/>
      <c r="AEA171" s="4"/>
      <c r="AEB171" s="4"/>
      <c r="AEC171" s="4"/>
      <c r="AED171" s="4"/>
      <c r="AEE171" s="4"/>
      <c r="AEF171" s="4"/>
      <c r="AEG171" s="4"/>
      <c r="AEH171" s="4"/>
      <c r="AEI171" s="4"/>
      <c r="AEJ171" s="4"/>
      <c r="AEK171" s="4"/>
      <c r="AEL171" s="4"/>
      <c r="AEM171" s="4"/>
      <c r="AEN171" s="4"/>
      <c r="AEO171" s="4"/>
      <c r="AEP171" s="4"/>
      <c r="AEQ171" s="4"/>
      <c r="AER171" s="4"/>
      <c r="AES171" s="4"/>
      <c r="AET171" s="4"/>
      <c r="AEU171" s="4"/>
      <c r="AEV171" s="4"/>
      <c r="AEW171" s="4"/>
      <c r="AEX171" s="4"/>
      <c r="AEY171" s="4"/>
      <c r="AEZ171" s="4"/>
      <c r="AFA171" s="4"/>
      <c r="AFB171" s="4"/>
      <c r="AFC171" s="4"/>
      <c r="AFD171" s="4"/>
      <c r="AFE171" s="4"/>
      <c r="AFF171" s="4"/>
      <c r="AFG171" s="4"/>
      <c r="AFH171" s="4"/>
      <c r="AFI171" s="4"/>
      <c r="AFJ171" s="4"/>
      <c r="AFK171" s="4"/>
      <c r="AFL171" s="4"/>
      <c r="AFM171" s="4"/>
      <c r="AFN171" s="4"/>
      <c r="AFO171" s="4"/>
      <c r="AFP171" s="4"/>
      <c r="AFQ171" s="4"/>
      <c r="AFR171" s="4"/>
      <c r="AFS171" s="4"/>
      <c r="AFT171" s="4"/>
      <c r="AFU171" s="4"/>
      <c r="AFV171" s="4"/>
      <c r="AFW171" s="4"/>
      <c r="AFX171" s="4"/>
      <c r="AFY171" s="4"/>
      <c r="AFZ171" s="4"/>
      <c r="AGA171" s="4"/>
      <c r="AGB171" s="4"/>
      <c r="AGC171" s="4"/>
      <c r="AGD171" s="4"/>
      <c r="AGE171" s="4"/>
      <c r="AGF171" s="4"/>
      <c r="AGG171" s="4"/>
      <c r="AGH171" s="4"/>
      <c r="AGI171" s="4"/>
      <c r="AGJ171" s="4"/>
      <c r="AGK171" s="4"/>
      <c r="AGL171" s="4"/>
      <c r="AGM171" s="4"/>
      <c r="AGN171" s="4"/>
      <c r="AGO171" s="4"/>
      <c r="AGP171" s="4"/>
      <c r="AGQ171" s="4"/>
      <c r="AGR171" s="4"/>
      <c r="AGS171" s="4"/>
      <c r="AGT171" s="4"/>
      <c r="AGU171" s="4"/>
      <c r="AGV171" s="4"/>
      <c r="AGW171" s="4"/>
      <c r="AGX171" s="4"/>
      <c r="AGY171" s="4"/>
      <c r="AGZ171" s="4"/>
      <c r="AHA171" s="4"/>
      <c r="AHB171" s="4"/>
      <c r="AHC171" s="4"/>
      <c r="AHD171" s="4"/>
      <c r="AHE171" s="4"/>
      <c r="AHF171" s="4"/>
      <c r="AHG171" s="4"/>
      <c r="AHH171" s="4"/>
      <c r="AHI171" s="4"/>
      <c r="AHJ171" s="4"/>
      <c r="AHK171" s="4"/>
      <c r="AHL171" s="4"/>
      <c r="AHM171" s="4"/>
      <c r="AHN171" s="4"/>
      <c r="AHO171" s="4"/>
      <c r="AHP171" s="4"/>
      <c r="AHQ171" s="4"/>
      <c r="AHR171" s="4"/>
      <c r="AHS171" s="4"/>
      <c r="AHT171" s="4"/>
      <c r="AHU171" s="4"/>
      <c r="AHV171" s="4"/>
      <c r="AHW171" s="4"/>
      <c r="AHX171" s="4"/>
      <c r="AHY171" s="4"/>
      <c r="AHZ171" s="4"/>
      <c r="AIA171" s="4"/>
      <c r="AIB171" s="4"/>
      <c r="AIC171" s="4"/>
      <c r="AID171" s="4"/>
      <c r="AIE171" s="4"/>
      <c r="AIF171" s="4"/>
      <c r="AIG171" s="4"/>
      <c r="AIH171" s="4"/>
      <c r="AII171" s="4"/>
      <c r="AIJ171" s="4"/>
      <c r="AIK171" s="4"/>
      <c r="AIL171" s="4"/>
      <c r="AIM171" s="4"/>
      <c r="AIN171" s="4"/>
      <c r="AIO171" s="4"/>
      <c r="AIP171" s="4"/>
      <c r="AIQ171" s="4"/>
      <c r="AIR171" s="4"/>
      <c r="AIS171" s="4"/>
      <c r="AIT171" s="4"/>
      <c r="AIU171" s="4"/>
      <c r="AIV171" s="4"/>
      <c r="AIW171" s="4"/>
      <c r="AIX171" s="4"/>
      <c r="AIY171" s="4"/>
      <c r="AIZ171" s="4"/>
      <c r="AJA171" s="4"/>
      <c r="AJB171" s="4"/>
      <c r="AJC171" s="4"/>
      <c r="AJD171" s="4"/>
      <c r="AJE171" s="4"/>
      <c r="AJF171" s="4"/>
      <c r="AJG171" s="4"/>
      <c r="AJH171" s="4"/>
      <c r="AJI171" s="4"/>
      <c r="AJJ171" s="4"/>
      <c r="AJK171" s="4"/>
      <c r="AJL171" s="4"/>
      <c r="AJM171" s="4"/>
      <c r="AJN171" s="4"/>
      <c r="AJO171" s="4"/>
      <c r="AJP171" s="4"/>
      <c r="AJQ171" s="4"/>
      <c r="AJR171" s="4"/>
      <c r="AJS171" s="4"/>
      <c r="AJT171" s="4"/>
      <c r="AJU171" s="4"/>
      <c r="AJV171" s="4"/>
      <c r="AJW171" s="4"/>
      <c r="AJX171" s="4"/>
      <c r="AJY171" s="4"/>
      <c r="AJZ171" s="4"/>
      <c r="AKA171" s="4"/>
      <c r="AKB171" s="4"/>
      <c r="AKC171" s="4"/>
      <c r="AKD171" s="4"/>
      <c r="AKE171" s="4"/>
      <c r="AKF171" s="4"/>
      <c r="AKG171" s="4"/>
      <c r="AKH171" s="4"/>
      <c r="AKI171" s="4"/>
      <c r="AKJ171" s="4"/>
      <c r="AKK171" s="4"/>
      <c r="AKL171" s="4"/>
      <c r="AKM171" s="4"/>
      <c r="AKN171" s="4"/>
      <c r="AKO171" s="4"/>
      <c r="AKP171" s="4"/>
      <c r="AKQ171" s="4"/>
      <c r="AKR171" s="4"/>
      <c r="AKS171" s="4"/>
      <c r="AKT171" s="4"/>
      <c r="AKU171" s="4"/>
      <c r="AKV171" s="4"/>
      <c r="AKW171" s="4"/>
      <c r="AKX171" s="4"/>
      <c r="AKY171" s="4"/>
      <c r="AKZ171" s="4"/>
      <c r="ALA171" s="4"/>
      <c r="ALB171" s="4"/>
      <c r="ALC171" s="4"/>
      <c r="ALD171" s="4"/>
      <c r="ALE171" s="4"/>
      <c r="ALF171" s="4"/>
      <c r="ALG171" s="4"/>
      <c r="ALH171" s="4"/>
      <c r="ALI171" s="4"/>
      <c r="ALJ171" s="4"/>
      <c r="ALK171" s="4"/>
      <c r="ALL171" s="4"/>
      <c r="ALM171" s="4"/>
      <c r="ALN171" s="4"/>
      <c r="ALO171" s="4"/>
      <c r="ALP171" s="4"/>
      <c r="ALQ171" s="4"/>
      <c r="ALR171" s="4"/>
      <c r="ALS171" s="4"/>
      <c r="ALT171" s="4"/>
      <c r="ALU171" s="4"/>
      <c r="ALV171" s="4"/>
      <c r="ALW171" s="4"/>
      <c r="ALX171" s="4"/>
      <c r="ALY171" s="4"/>
      <c r="ALZ171" s="4"/>
      <c r="AMA171" s="4"/>
      <c r="AMB171" s="4"/>
      <c r="AMC171" s="4"/>
      <c r="AMD171" s="4"/>
      <c r="AME171" s="4"/>
      <c r="AMF171" s="4"/>
      <c r="AMG171" s="4"/>
      <c r="AMH171" s="4"/>
      <c r="AMI171" s="4"/>
      <c r="AMJ171" s="4"/>
      <c r="AMK171" s="4"/>
      <c r="AML171" s="4"/>
      <c r="AMM171" s="4"/>
      <c r="AMN171" s="4"/>
      <c r="AMO171" s="4"/>
      <c r="AMP171" s="4"/>
      <c r="AMQ171" s="4"/>
      <c r="AMR171" s="4"/>
      <c r="AMS171" s="4"/>
      <c r="AMT171" s="4"/>
      <c r="AMU171" s="4"/>
      <c r="AMV171" s="4"/>
      <c r="AMW171" s="4"/>
      <c r="AMX171" s="4"/>
      <c r="AMY171" s="4"/>
      <c r="AMZ171" s="4"/>
      <c r="ANA171" s="4"/>
      <c r="ANB171" s="4"/>
      <c r="ANC171" s="4"/>
      <c r="AND171" s="4"/>
      <c r="ANE171" s="4"/>
      <c r="ANF171" s="4"/>
      <c r="ANG171" s="4"/>
      <c r="ANH171" s="4"/>
      <c r="ANI171" s="4"/>
      <c r="ANJ171" s="4"/>
      <c r="ANK171" s="4"/>
      <c r="ANL171" s="4"/>
      <c r="ANM171" s="4"/>
      <c r="ANN171" s="4"/>
      <c r="ANO171" s="4"/>
      <c r="ANP171" s="4"/>
      <c r="ANQ171" s="4"/>
      <c r="ANR171" s="4"/>
      <c r="ANS171" s="4"/>
      <c r="ANT171" s="4"/>
      <c r="ANU171" s="4"/>
      <c r="ANV171" s="4"/>
      <c r="ANW171" s="4"/>
      <c r="ANX171" s="4"/>
      <c r="ANY171" s="4"/>
      <c r="ANZ171" s="4"/>
      <c r="AOA171" s="4"/>
      <c r="AOB171" s="4"/>
      <c r="AOC171" s="4"/>
      <c r="AOD171" s="4"/>
      <c r="AOE171" s="4"/>
      <c r="AOF171" s="4"/>
      <c r="AOG171" s="4"/>
      <c r="AOH171" s="4"/>
      <c r="AOI171" s="4"/>
      <c r="AOJ171" s="4"/>
      <c r="AOK171" s="4"/>
      <c r="AOL171" s="4"/>
      <c r="AOM171" s="4"/>
      <c r="AON171" s="4"/>
      <c r="AOO171" s="4"/>
      <c r="AOP171" s="4"/>
      <c r="AOQ171" s="4"/>
      <c r="AOR171" s="4"/>
      <c r="AOS171" s="4"/>
      <c r="AOT171" s="4"/>
      <c r="AOU171" s="4"/>
      <c r="AOV171" s="4"/>
      <c r="AOW171" s="4"/>
      <c r="AOX171" s="4"/>
      <c r="AOY171" s="4"/>
      <c r="AOZ171" s="4"/>
      <c r="APA171" s="4"/>
      <c r="APB171" s="4"/>
      <c r="APC171" s="4"/>
      <c r="APD171" s="4"/>
      <c r="APE171" s="4"/>
      <c r="APF171" s="4"/>
      <c r="APG171" s="4"/>
      <c r="APH171" s="4"/>
    </row>
    <row r="172" spans="1:1100" x14ac:dyDescent="0.25">
      <c r="A172" s="12" t="s">
        <v>7</v>
      </c>
      <c r="B172" s="12">
        <v>8</v>
      </c>
      <c r="C172" s="12">
        <v>1</v>
      </c>
      <c r="D172" s="12">
        <v>2</v>
      </c>
      <c r="E172" s="12">
        <v>3</v>
      </c>
      <c r="F172" s="12">
        <v>4</v>
      </c>
      <c r="G172" s="12">
        <v>5</v>
      </c>
      <c r="H172" s="12">
        <v>6</v>
      </c>
      <c r="I172" s="12">
        <v>7</v>
      </c>
      <c r="J172" s="12">
        <v>9</v>
      </c>
      <c r="K172" s="12">
        <v>10</v>
      </c>
      <c r="L172" s="12">
        <v>11</v>
      </c>
      <c r="M172" s="12">
        <v>12</v>
      </c>
      <c r="N172" s="12">
        <v>13</v>
      </c>
      <c r="O172" s="12">
        <v>14</v>
      </c>
      <c r="P172" s="12">
        <v>15</v>
      </c>
      <c r="Q172" s="12" t="s">
        <v>357</v>
      </c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  <c r="PR172" s="4"/>
      <c r="PS172" s="4"/>
      <c r="PT172" s="4"/>
      <c r="PU172" s="4"/>
      <c r="PV172" s="4"/>
      <c r="PW172" s="4"/>
      <c r="PX172" s="4"/>
      <c r="PY172" s="4"/>
      <c r="PZ172" s="4"/>
      <c r="QA172" s="4"/>
      <c r="QB172" s="4"/>
      <c r="QC172" s="4"/>
      <c r="QD172" s="4"/>
      <c r="QE172" s="4"/>
      <c r="QF172" s="4"/>
      <c r="QG172" s="4"/>
      <c r="QH172" s="4"/>
      <c r="QI172" s="4"/>
      <c r="QJ172" s="4"/>
      <c r="QK172" s="4"/>
      <c r="QL172" s="4"/>
      <c r="QM172" s="4"/>
      <c r="QN172" s="4"/>
      <c r="QO172" s="4"/>
      <c r="QP172" s="4"/>
      <c r="QQ172" s="4"/>
      <c r="QR172" s="4"/>
      <c r="QS172" s="4"/>
      <c r="QT172" s="4"/>
      <c r="QU172" s="4"/>
      <c r="QV172" s="4"/>
      <c r="QW172" s="4"/>
      <c r="QX172" s="4"/>
      <c r="QY172" s="4"/>
      <c r="QZ172" s="4"/>
      <c r="RA172" s="4"/>
      <c r="RB172" s="4"/>
      <c r="RC172" s="4"/>
      <c r="RD172" s="4"/>
      <c r="RE172" s="4"/>
      <c r="RF172" s="4"/>
      <c r="RG172" s="4"/>
      <c r="RH172" s="4"/>
      <c r="RI172" s="4"/>
      <c r="RJ172" s="4"/>
      <c r="RK172" s="4"/>
      <c r="RL172" s="4"/>
      <c r="RM172" s="4"/>
      <c r="RN172" s="4"/>
      <c r="RO172" s="4"/>
      <c r="RP172" s="4"/>
      <c r="RQ172" s="4"/>
      <c r="RR172" s="4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4"/>
      <c r="SG172" s="4"/>
      <c r="SH172" s="4"/>
      <c r="SI172" s="4"/>
      <c r="SJ172" s="4"/>
      <c r="SK172" s="4"/>
      <c r="SL172" s="4"/>
      <c r="SM172" s="4"/>
      <c r="SN172" s="4"/>
      <c r="SO172" s="4"/>
      <c r="SP172" s="4"/>
      <c r="SQ172" s="4"/>
      <c r="SR172" s="4"/>
      <c r="SS172" s="4"/>
      <c r="ST172" s="4"/>
      <c r="SU172" s="4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4"/>
      <c r="UD172" s="4"/>
      <c r="UE172" s="4"/>
      <c r="UF172" s="4"/>
      <c r="UG172" s="4"/>
      <c r="UH172" s="4"/>
      <c r="UI172" s="4"/>
      <c r="UJ172" s="4"/>
      <c r="UK172" s="4"/>
      <c r="UL172" s="4"/>
      <c r="UM172" s="4"/>
      <c r="UN172" s="4"/>
      <c r="UO172" s="4"/>
      <c r="UP172" s="4"/>
      <c r="UQ172" s="4"/>
      <c r="UR172" s="4"/>
      <c r="US172" s="4"/>
      <c r="UT172" s="4"/>
      <c r="UU172" s="4"/>
      <c r="UV172" s="4"/>
      <c r="UW172" s="4"/>
      <c r="UX172" s="4"/>
      <c r="UY172" s="4"/>
      <c r="UZ172" s="4"/>
      <c r="VA172" s="4"/>
      <c r="VB172" s="4"/>
      <c r="VC172" s="4"/>
      <c r="VD172" s="4"/>
      <c r="VE172" s="4"/>
      <c r="VF172" s="4"/>
      <c r="VG172" s="4"/>
      <c r="VH172" s="4"/>
      <c r="VI172" s="4"/>
      <c r="VJ172" s="4"/>
      <c r="VK172" s="4"/>
      <c r="VL172" s="4"/>
      <c r="VM172" s="4"/>
      <c r="VN172" s="4"/>
      <c r="VO172" s="4"/>
      <c r="VP172" s="4"/>
      <c r="VQ172" s="4"/>
      <c r="VR172" s="4"/>
      <c r="VS172" s="4"/>
      <c r="VT172" s="4"/>
      <c r="VU172" s="4"/>
      <c r="VV172" s="4"/>
      <c r="VW172" s="4"/>
      <c r="VX172" s="4"/>
      <c r="VY172" s="4"/>
      <c r="VZ172" s="4"/>
      <c r="WA172" s="4"/>
      <c r="WB172" s="4"/>
      <c r="WC172" s="4"/>
      <c r="WD172" s="4"/>
      <c r="WE172" s="4"/>
      <c r="WF172" s="4"/>
      <c r="WG172" s="4"/>
      <c r="WH172" s="4"/>
      <c r="WI172" s="4"/>
      <c r="WJ172" s="4"/>
      <c r="WK172" s="4"/>
      <c r="WL172" s="4"/>
      <c r="WM172" s="4"/>
      <c r="WN172" s="4"/>
      <c r="WO172" s="4"/>
      <c r="WP172" s="4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4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  <c r="XQ172" s="4"/>
      <c r="XR172" s="4"/>
      <c r="XS172" s="4"/>
      <c r="XT172" s="4"/>
      <c r="XU172" s="4"/>
      <c r="XV172" s="4"/>
      <c r="XW172" s="4"/>
      <c r="XX172" s="4"/>
      <c r="XY172" s="4"/>
      <c r="XZ172" s="4"/>
      <c r="YA172" s="4"/>
      <c r="YB172" s="4"/>
      <c r="YC172" s="4"/>
      <c r="YD172" s="4"/>
      <c r="YE172" s="4"/>
      <c r="YF172" s="4"/>
      <c r="YG172" s="4"/>
      <c r="YH172" s="4"/>
      <c r="YI172" s="4"/>
      <c r="YJ172" s="4"/>
      <c r="YK172" s="4"/>
      <c r="YL172" s="4"/>
      <c r="YM172" s="4"/>
      <c r="YN172" s="4"/>
      <c r="YO172" s="4"/>
      <c r="YP172" s="4"/>
      <c r="YQ172" s="4"/>
      <c r="YR172" s="4"/>
      <c r="YS172" s="4"/>
      <c r="YT172" s="4"/>
      <c r="YU172" s="4"/>
      <c r="YV172" s="4"/>
      <c r="YW172" s="4"/>
      <c r="YX172" s="4"/>
      <c r="YY172" s="4"/>
      <c r="YZ172" s="4"/>
      <c r="ZA172" s="4"/>
      <c r="ZB172" s="4"/>
      <c r="ZC172" s="4"/>
      <c r="ZD172" s="4"/>
      <c r="ZE172" s="4"/>
      <c r="ZF172" s="4"/>
      <c r="ZG172" s="4"/>
      <c r="ZH172" s="4"/>
      <c r="ZI172" s="4"/>
      <c r="ZJ172" s="4"/>
      <c r="ZK172" s="4"/>
      <c r="ZL172" s="4"/>
      <c r="ZM172" s="4"/>
      <c r="ZN172" s="4"/>
      <c r="ZO172" s="4"/>
      <c r="ZP172" s="4"/>
      <c r="ZQ172" s="4"/>
      <c r="ZR172" s="4"/>
      <c r="ZS172" s="4"/>
      <c r="ZT172" s="4"/>
      <c r="ZU172" s="4"/>
      <c r="ZV172" s="4"/>
      <c r="ZW172" s="4"/>
      <c r="ZX172" s="4"/>
      <c r="ZY172" s="4"/>
      <c r="ZZ172" s="4"/>
      <c r="AAA172" s="4"/>
      <c r="AAB172" s="4"/>
      <c r="AAC172" s="4"/>
      <c r="AAD172" s="4"/>
      <c r="AAE172" s="4"/>
      <c r="AAF172" s="4"/>
      <c r="AAG172" s="4"/>
      <c r="AAH172" s="4"/>
      <c r="AAI172" s="4"/>
      <c r="AAJ172" s="4"/>
      <c r="AAK172" s="4"/>
      <c r="AAL172" s="4"/>
      <c r="AAM172" s="4"/>
      <c r="AAN172" s="4"/>
      <c r="AAO172" s="4"/>
      <c r="AAP172" s="4"/>
      <c r="AAQ172" s="4"/>
      <c r="AAR172" s="4"/>
      <c r="AAS172" s="4"/>
      <c r="AAT172" s="4"/>
      <c r="AAU172" s="4"/>
      <c r="AAV172" s="4"/>
      <c r="AAW172" s="4"/>
      <c r="AAX172" s="4"/>
      <c r="AAY172" s="4"/>
      <c r="AAZ172" s="4"/>
      <c r="ABA172" s="4"/>
      <c r="ABB172" s="4"/>
      <c r="ABC172" s="4"/>
      <c r="ABD172" s="4"/>
      <c r="ABE172" s="4"/>
      <c r="ABF172" s="4"/>
      <c r="ABG172" s="4"/>
      <c r="ABH172" s="4"/>
      <c r="ABI172" s="4"/>
      <c r="ABJ172" s="4"/>
      <c r="ABK172" s="4"/>
      <c r="ABL172" s="4"/>
      <c r="ABM172" s="4"/>
      <c r="ABN172" s="4"/>
      <c r="ABO172" s="4"/>
      <c r="ABP172" s="4"/>
      <c r="ABQ172" s="4"/>
      <c r="ABR172" s="4"/>
      <c r="ABS172" s="4"/>
      <c r="ABT172" s="4"/>
      <c r="ABU172" s="4"/>
      <c r="ABV172" s="4"/>
      <c r="ABW172" s="4"/>
      <c r="ABX172" s="4"/>
      <c r="ABY172" s="4"/>
      <c r="ABZ172" s="4"/>
      <c r="ACA172" s="4"/>
      <c r="ACB172" s="4"/>
      <c r="ACC172" s="4"/>
      <c r="ACD172" s="4"/>
      <c r="ACE172" s="4"/>
      <c r="ACF172" s="4"/>
      <c r="ACG172" s="4"/>
      <c r="ACH172" s="4"/>
      <c r="ACI172" s="4"/>
      <c r="ACJ172" s="4"/>
      <c r="ACK172" s="4"/>
      <c r="ACL172" s="4"/>
      <c r="ACM172" s="4"/>
      <c r="ACN172" s="4"/>
      <c r="ACO172" s="4"/>
      <c r="ACP172" s="4"/>
      <c r="ACQ172" s="4"/>
      <c r="ACR172" s="4"/>
      <c r="ACS172" s="4"/>
      <c r="ACT172" s="4"/>
      <c r="ACU172" s="4"/>
      <c r="ACV172" s="4"/>
      <c r="ACW172" s="4"/>
      <c r="ACX172" s="4"/>
      <c r="ACY172" s="4"/>
      <c r="ACZ172" s="4"/>
      <c r="ADA172" s="4"/>
      <c r="ADB172" s="4"/>
      <c r="ADC172" s="4"/>
      <c r="ADD172" s="4"/>
      <c r="ADE172" s="4"/>
      <c r="ADF172" s="4"/>
      <c r="ADG172" s="4"/>
      <c r="ADH172" s="4"/>
      <c r="ADI172" s="4"/>
      <c r="ADJ172" s="4"/>
      <c r="ADK172" s="4"/>
      <c r="ADL172" s="4"/>
      <c r="ADM172" s="4"/>
      <c r="ADN172" s="4"/>
      <c r="ADO172" s="4"/>
      <c r="ADP172" s="4"/>
      <c r="ADQ172" s="4"/>
      <c r="ADR172" s="4"/>
      <c r="ADS172" s="4"/>
      <c r="ADT172" s="4"/>
      <c r="ADU172" s="4"/>
      <c r="ADV172" s="4"/>
      <c r="ADW172" s="4"/>
      <c r="ADX172" s="4"/>
      <c r="ADY172" s="4"/>
      <c r="ADZ172" s="4"/>
      <c r="AEA172" s="4"/>
      <c r="AEB172" s="4"/>
      <c r="AEC172" s="4"/>
      <c r="AED172" s="4"/>
      <c r="AEE172" s="4"/>
      <c r="AEF172" s="4"/>
      <c r="AEG172" s="4"/>
      <c r="AEH172" s="4"/>
      <c r="AEI172" s="4"/>
      <c r="AEJ172" s="4"/>
      <c r="AEK172" s="4"/>
      <c r="AEL172" s="4"/>
      <c r="AEM172" s="4"/>
      <c r="AEN172" s="4"/>
      <c r="AEO172" s="4"/>
      <c r="AEP172" s="4"/>
      <c r="AEQ172" s="4"/>
      <c r="AER172" s="4"/>
      <c r="AES172" s="4"/>
      <c r="AET172" s="4"/>
      <c r="AEU172" s="4"/>
      <c r="AEV172" s="4"/>
      <c r="AEW172" s="4"/>
      <c r="AEX172" s="4"/>
      <c r="AEY172" s="4"/>
      <c r="AEZ172" s="4"/>
      <c r="AFA172" s="4"/>
      <c r="AFB172" s="4"/>
      <c r="AFC172" s="4"/>
      <c r="AFD172" s="4"/>
      <c r="AFE172" s="4"/>
      <c r="AFF172" s="4"/>
      <c r="AFG172" s="4"/>
      <c r="AFH172" s="4"/>
      <c r="AFI172" s="4"/>
      <c r="AFJ172" s="4"/>
      <c r="AFK172" s="4"/>
      <c r="AFL172" s="4"/>
      <c r="AFM172" s="4"/>
      <c r="AFN172" s="4"/>
      <c r="AFO172" s="4"/>
      <c r="AFP172" s="4"/>
      <c r="AFQ172" s="4"/>
      <c r="AFR172" s="4"/>
      <c r="AFS172" s="4"/>
      <c r="AFT172" s="4"/>
      <c r="AFU172" s="4"/>
      <c r="AFV172" s="4"/>
      <c r="AFW172" s="4"/>
      <c r="AFX172" s="4"/>
      <c r="AFY172" s="4"/>
      <c r="AFZ172" s="4"/>
      <c r="AGA172" s="4"/>
      <c r="AGB172" s="4"/>
      <c r="AGC172" s="4"/>
      <c r="AGD172" s="4"/>
      <c r="AGE172" s="4"/>
      <c r="AGF172" s="4"/>
      <c r="AGG172" s="4"/>
      <c r="AGH172" s="4"/>
      <c r="AGI172" s="4"/>
      <c r="AGJ172" s="4"/>
      <c r="AGK172" s="4"/>
      <c r="AGL172" s="4"/>
      <c r="AGM172" s="4"/>
      <c r="AGN172" s="4"/>
      <c r="AGO172" s="4"/>
      <c r="AGP172" s="4"/>
      <c r="AGQ172" s="4"/>
      <c r="AGR172" s="4"/>
      <c r="AGS172" s="4"/>
      <c r="AGT172" s="4"/>
      <c r="AGU172" s="4"/>
      <c r="AGV172" s="4"/>
      <c r="AGW172" s="4"/>
      <c r="AGX172" s="4"/>
      <c r="AGY172" s="4"/>
      <c r="AGZ172" s="4"/>
      <c r="AHA172" s="4"/>
      <c r="AHB172" s="4"/>
      <c r="AHC172" s="4"/>
      <c r="AHD172" s="4"/>
      <c r="AHE172" s="4"/>
      <c r="AHF172" s="4"/>
      <c r="AHG172" s="4"/>
      <c r="AHH172" s="4"/>
      <c r="AHI172" s="4"/>
      <c r="AHJ172" s="4"/>
      <c r="AHK172" s="4"/>
      <c r="AHL172" s="4"/>
      <c r="AHM172" s="4"/>
      <c r="AHN172" s="4"/>
      <c r="AHO172" s="4"/>
      <c r="AHP172" s="4"/>
      <c r="AHQ172" s="4"/>
      <c r="AHR172" s="4"/>
      <c r="AHS172" s="4"/>
      <c r="AHT172" s="4"/>
      <c r="AHU172" s="4"/>
      <c r="AHV172" s="4"/>
      <c r="AHW172" s="4"/>
      <c r="AHX172" s="4"/>
      <c r="AHY172" s="4"/>
      <c r="AHZ172" s="4"/>
      <c r="AIA172" s="4"/>
      <c r="AIB172" s="4"/>
      <c r="AIC172" s="4"/>
      <c r="AID172" s="4"/>
      <c r="AIE172" s="4"/>
      <c r="AIF172" s="4"/>
      <c r="AIG172" s="4"/>
      <c r="AIH172" s="4"/>
      <c r="AII172" s="4"/>
      <c r="AIJ172" s="4"/>
      <c r="AIK172" s="4"/>
      <c r="AIL172" s="4"/>
      <c r="AIM172" s="4"/>
      <c r="AIN172" s="4"/>
      <c r="AIO172" s="4"/>
      <c r="AIP172" s="4"/>
      <c r="AIQ172" s="4"/>
      <c r="AIR172" s="4"/>
      <c r="AIS172" s="4"/>
      <c r="AIT172" s="4"/>
      <c r="AIU172" s="4"/>
      <c r="AIV172" s="4"/>
      <c r="AIW172" s="4"/>
      <c r="AIX172" s="4"/>
      <c r="AIY172" s="4"/>
      <c r="AIZ172" s="4"/>
      <c r="AJA172" s="4"/>
      <c r="AJB172" s="4"/>
      <c r="AJC172" s="4"/>
      <c r="AJD172" s="4"/>
      <c r="AJE172" s="4"/>
      <c r="AJF172" s="4"/>
      <c r="AJG172" s="4"/>
      <c r="AJH172" s="4"/>
      <c r="AJI172" s="4"/>
      <c r="AJJ172" s="4"/>
      <c r="AJK172" s="4"/>
      <c r="AJL172" s="4"/>
      <c r="AJM172" s="4"/>
      <c r="AJN172" s="4"/>
      <c r="AJO172" s="4"/>
      <c r="AJP172" s="4"/>
      <c r="AJQ172" s="4"/>
      <c r="AJR172" s="4"/>
      <c r="AJS172" s="4"/>
      <c r="AJT172" s="4"/>
      <c r="AJU172" s="4"/>
      <c r="AJV172" s="4"/>
      <c r="AJW172" s="4"/>
      <c r="AJX172" s="4"/>
      <c r="AJY172" s="4"/>
      <c r="AJZ172" s="4"/>
      <c r="AKA172" s="4"/>
      <c r="AKB172" s="4"/>
      <c r="AKC172" s="4"/>
      <c r="AKD172" s="4"/>
      <c r="AKE172" s="4"/>
      <c r="AKF172" s="4"/>
      <c r="AKG172" s="4"/>
      <c r="AKH172" s="4"/>
      <c r="AKI172" s="4"/>
      <c r="AKJ172" s="4"/>
      <c r="AKK172" s="4"/>
      <c r="AKL172" s="4"/>
      <c r="AKM172" s="4"/>
      <c r="AKN172" s="4"/>
      <c r="AKO172" s="4"/>
      <c r="AKP172" s="4"/>
      <c r="AKQ172" s="4"/>
      <c r="AKR172" s="4"/>
      <c r="AKS172" s="4"/>
      <c r="AKT172" s="4"/>
      <c r="AKU172" s="4"/>
      <c r="AKV172" s="4"/>
      <c r="AKW172" s="4"/>
      <c r="AKX172" s="4"/>
      <c r="AKY172" s="4"/>
      <c r="AKZ172" s="4"/>
      <c r="ALA172" s="4"/>
      <c r="ALB172" s="4"/>
      <c r="ALC172" s="4"/>
      <c r="ALD172" s="4"/>
      <c r="ALE172" s="4"/>
      <c r="ALF172" s="4"/>
      <c r="ALG172" s="4"/>
      <c r="ALH172" s="4"/>
      <c r="ALI172" s="4"/>
      <c r="ALJ172" s="4"/>
      <c r="ALK172" s="4"/>
      <c r="ALL172" s="4"/>
      <c r="ALM172" s="4"/>
      <c r="ALN172" s="4"/>
      <c r="ALO172" s="4"/>
      <c r="ALP172" s="4"/>
      <c r="ALQ172" s="4"/>
      <c r="ALR172" s="4"/>
      <c r="ALS172" s="4"/>
      <c r="ALT172" s="4"/>
      <c r="ALU172" s="4"/>
      <c r="ALV172" s="4"/>
      <c r="ALW172" s="4"/>
      <c r="ALX172" s="4"/>
      <c r="ALY172" s="4"/>
      <c r="ALZ172" s="4"/>
      <c r="AMA172" s="4"/>
      <c r="AMB172" s="4"/>
      <c r="AMC172" s="4"/>
      <c r="AMD172" s="4"/>
      <c r="AME172" s="4"/>
      <c r="AMF172" s="4"/>
      <c r="AMG172" s="4"/>
      <c r="AMH172" s="4"/>
      <c r="AMI172" s="4"/>
      <c r="AMJ172" s="4"/>
      <c r="AMK172" s="4"/>
      <c r="AML172" s="4"/>
      <c r="AMM172" s="4"/>
      <c r="AMN172" s="4"/>
      <c r="AMO172" s="4"/>
      <c r="AMP172" s="4"/>
      <c r="AMQ172" s="4"/>
      <c r="AMR172" s="4"/>
      <c r="AMS172" s="4"/>
      <c r="AMT172" s="4"/>
      <c r="AMU172" s="4"/>
      <c r="AMV172" s="4"/>
      <c r="AMW172" s="4"/>
      <c r="AMX172" s="4"/>
      <c r="AMY172" s="4"/>
      <c r="AMZ172" s="4"/>
      <c r="ANA172" s="4"/>
      <c r="ANB172" s="4"/>
      <c r="ANC172" s="4"/>
      <c r="AND172" s="4"/>
      <c r="ANE172" s="4"/>
      <c r="ANF172" s="4"/>
      <c r="ANG172" s="4"/>
      <c r="ANH172" s="4"/>
      <c r="ANI172" s="4"/>
      <c r="ANJ172" s="4"/>
      <c r="ANK172" s="4"/>
      <c r="ANL172" s="4"/>
      <c r="ANM172" s="4"/>
      <c r="ANN172" s="4"/>
      <c r="ANO172" s="4"/>
      <c r="ANP172" s="4"/>
      <c r="ANQ172" s="4"/>
      <c r="ANR172" s="4"/>
      <c r="ANS172" s="4"/>
      <c r="ANT172" s="4"/>
      <c r="ANU172" s="4"/>
      <c r="ANV172" s="4"/>
      <c r="ANW172" s="4"/>
      <c r="ANX172" s="4"/>
      <c r="ANY172" s="4"/>
      <c r="ANZ172" s="4"/>
      <c r="AOA172" s="4"/>
      <c r="AOB172" s="4"/>
      <c r="AOC172" s="4"/>
      <c r="AOD172" s="4"/>
      <c r="AOE172" s="4"/>
      <c r="AOF172" s="4"/>
      <c r="AOG172" s="4"/>
      <c r="AOH172" s="4"/>
      <c r="AOI172" s="4"/>
      <c r="AOJ172" s="4"/>
      <c r="AOK172" s="4"/>
      <c r="AOL172" s="4"/>
      <c r="AOM172" s="4"/>
      <c r="AON172" s="4"/>
      <c r="AOO172" s="4"/>
      <c r="AOP172" s="4"/>
      <c r="AOQ172" s="4"/>
      <c r="AOR172" s="4"/>
      <c r="AOS172" s="4"/>
      <c r="AOT172" s="4"/>
      <c r="AOU172" s="4"/>
      <c r="AOV172" s="4"/>
      <c r="AOW172" s="4"/>
      <c r="AOX172" s="4"/>
      <c r="AOY172" s="4"/>
      <c r="AOZ172" s="4"/>
      <c r="APA172" s="4"/>
      <c r="APB172" s="4"/>
      <c r="APC172" s="4"/>
      <c r="APD172" s="4"/>
      <c r="APE172" s="4"/>
      <c r="APF172" s="4"/>
      <c r="APG172" s="4"/>
      <c r="APH172" s="4"/>
    </row>
    <row r="173" spans="1:1100" x14ac:dyDescent="0.25">
      <c r="A173" s="12" t="s">
        <v>8</v>
      </c>
      <c r="B173" s="12">
        <v>9</v>
      </c>
      <c r="C173" s="12">
        <v>1</v>
      </c>
      <c r="D173" s="12">
        <v>2</v>
      </c>
      <c r="E173" s="12">
        <v>3</v>
      </c>
      <c r="F173" s="12">
        <v>4</v>
      </c>
      <c r="G173" s="12">
        <v>5</v>
      </c>
      <c r="H173" s="12">
        <v>6</v>
      </c>
      <c r="I173" s="12">
        <v>7</v>
      </c>
      <c r="J173" s="12">
        <v>8</v>
      </c>
      <c r="K173" s="12">
        <v>10</v>
      </c>
      <c r="L173" s="12">
        <v>11</v>
      </c>
      <c r="M173" s="12">
        <v>12</v>
      </c>
      <c r="N173" s="12">
        <v>13</v>
      </c>
      <c r="O173" s="12">
        <v>14</v>
      </c>
      <c r="P173" s="12">
        <v>15</v>
      </c>
      <c r="Q173" s="12" t="s">
        <v>357</v>
      </c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  <c r="PR173" s="4"/>
      <c r="PS173" s="4"/>
      <c r="PT173" s="4"/>
      <c r="PU173" s="4"/>
      <c r="PV173" s="4"/>
      <c r="PW173" s="4"/>
      <c r="PX173" s="4"/>
      <c r="PY173" s="4"/>
      <c r="PZ173" s="4"/>
      <c r="QA173" s="4"/>
      <c r="QB173" s="4"/>
      <c r="QC173" s="4"/>
      <c r="QD173" s="4"/>
      <c r="QE173" s="4"/>
      <c r="QF173" s="4"/>
      <c r="QG173" s="4"/>
      <c r="QH173" s="4"/>
      <c r="QI173" s="4"/>
      <c r="QJ173" s="4"/>
      <c r="QK173" s="4"/>
      <c r="QL173" s="4"/>
      <c r="QM173" s="4"/>
      <c r="QN173" s="4"/>
      <c r="QO173" s="4"/>
      <c r="QP173" s="4"/>
      <c r="QQ173" s="4"/>
      <c r="QR173" s="4"/>
      <c r="QS173" s="4"/>
      <c r="QT173" s="4"/>
      <c r="QU173" s="4"/>
      <c r="QV173" s="4"/>
      <c r="QW173" s="4"/>
      <c r="QX173" s="4"/>
      <c r="QY173" s="4"/>
      <c r="QZ173" s="4"/>
      <c r="RA173" s="4"/>
      <c r="RB173" s="4"/>
      <c r="RC173" s="4"/>
      <c r="RD173" s="4"/>
      <c r="RE173" s="4"/>
      <c r="RF173" s="4"/>
      <c r="RG173" s="4"/>
      <c r="RH173" s="4"/>
      <c r="RI173" s="4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4"/>
      <c r="RY173" s="4"/>
      <c r="RZ173" s="4"/>
      <c r="SA173" s="4"/>
      <c r="SB173" s="4"/>
      <c r="SC173" s="4"/>
      <c r="SD173" s="4"/>
      <c r="SE173" s="4"/>
      <c r="SF173" s="4"/>
      <c r="SG173" s="4"/>
      <c r="SH173" s="4"/>
      <c r="SI173" s="4"/>
      <c r="SJ173" s="4"/>
      <c r="SK173" s="4"/>
      <c r="SL173" s="4"/>
      <c r="SM173" s="4"/>
      <c r="SN173" s="4"/>
      <c r="SO173" s="4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4"/>
      <c r="UD173" s="4"/>
      <c r="UE173" s="4"/>
      <c r="UF173" s="4"/>
      <c r="UG173" s="4"/>
      <c r="UH173" s="4"/>
      <c r="UI173" s="4"/>
      <c r="UJ173" s="4"/>
      <c r="UK173" s="4"/>
      <c r="UL173" s="4"/>
      <c r="UM173" s="4"/>
      <c r="UN173" s="4"/>
      <c r="UO173" s="4"/>
      <c r="UP173" s="4"/>
      <c r="UQ173" s="4"/>
      <c r="UR173" s="4"/>
      <c r="US173" s="4"/>
      <c r="UT173" s="4"/>
      <c r="UU173" s="4"/>
      <c r="UV173" s="4"/>
      <c r="UW173" s="4"/>
      <c r="UX173" s="4"/>
      <c r="UY173" s="4"/>
      <c r="UZ173" s="4"/>
      <c r="VA173" s="4"/>
      <c r="VB173" s="4"/>
      <c r="VC173" s="4"/>
      <c r="VD173" s="4"/>
      <c r="VE173" s="4"/>
      <c r="VF173" s="4"/>
      <c r="VG173" s="4"/>
      <c r="VH173" s="4"/>
      <c r="VI173" s="4"/>
      <c r="VJ173" s="4"/>
      <c r="VK173" s="4"/>
      <c r="VL173" s="4"/>
      <c r="VM173" s="4"/>
      <c r="VN173" s="4"/>
      <c r="VO173" s="4"/>
      <c r="VP173" s="4"/>
      <c r="VQ173" s="4"/>
      <c r="VR173" s="4"/>
      <c r="VS173" s="4"/>
      <c r="VT173" s="4"/>
      <c r="VU173" s="4"/>
      <c r="VV173" s="4"/>
      <c r="VW173" s="4"/>
      <c r="VX173" s="4"/>
      <c r="VY173" s="4"/>
      <c r="VZ173" s="4"/>
      <c r="WA173" s="4"/>
      <c r="WB173" s="4"/>
      <c r="WC173" s="4"/>
      <c r="WD173" s="4"/>
      <c r="WE173" s="4"/>
      <c r="WF173" s="4"/>
      <c r="WG173" s="4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4"/>
      <c r="XN173" s="4"/>
      <c r="XO173" s="4"/>
      <c r="XP173" s="4"/>
      <c r="XQ173" s="4"/>
      <c r="XR173" s="4"/>
      <c r="XS173" s="4"/>
      <c r="XT173" s="4"/>
      <c r="XU173" s="4"/>
      <c r="XV173" s="4"/>
      <c r="XW173" s="4"/>
      <c r="XX173" s="4"/>
      <c r="XY173" s="4"/>
      <c r="XZ173" s="4"/>
      <c r="YA173" s="4"/>
      <c r="YB173" s="4"/>
      <c r="YC173" s="4"/>
      <c r="YD173" s="4"/>
      <c r="YE173" s="4"/>
      <c r="YF173" s="4"/>
      <c r="YG173" s="4"/>
      <c r="YH173" s="4"/>
      <c r="YI173" s="4"/>
      <c r="YJ173" s="4"/>
      <c r="YK173" s="4"/>
      <c r="YL173" s="4"/>
      <c r="YM173" s="4"/>
      <c r="YN173" s="4"/>
      <c r="YO173" s="4"/>
      <c r="YP173" s="4"/>
      <c r="YQ173" s="4"/>
      <c r="YR173" s="4"/>
      <c r="YS173" s="4"/>
      <c r="YT173" s="4"/>
      <c r="YU173" s="4"/>
      <c r="YV173" s="4"/>
      <c r="YW173" s="4"/>
      <c r="YX173" s="4"/>
      <c r="YY173" s="4"/>
      <c r="YZ173" s="4"/>
      <c r="ZA173" s="4"/>
      <c r="ZB173" s="4"/>
      <c r="ZC173" s="4"/>
      <c r="ZD173" s="4"/>
      <c r="ZE173" s="4"/>
      <c r="ZF173" s="4"/>
      <c r="ZG173" s="4"/>
      <c r="ZH173" s="4"/>
      <c r="ZI173" s="4"/>
      <c r="ZJ173" s="4"/>
      <c r="ZK173" s="4"/>
      <c r="ZL173" s="4"/>
      <c r="ZM173" s="4"/>
      <c r="ZN173" s="4"/>
      <c r="ZO173" s="4"/>
      <c r="ZP173" s="4"/>
      <c r="ZQ173" s="4"/>
      <c r="ZR173" s="4"/>
      <c r="ZS173" s="4"/>
      <c r="ZT173" s="4"/>
      <c r="ZU173" s="4"/>
      <c r="ZV173" s="4"/>
      <c r="ZW173" s="4"/>
      <c r="ZX173" s="4"/>
      <c r="ZY173" s="4"/>
      <c r="ZZ173" s="4"/>
      <c r="AAA173" s="4"/>
      <c r="AAB173" s="4"/>
      <c r="AAC173" s="4"/>
      <c r="AAD173" s="4"/>
      <c r="AAE173" s="4"/>
      <c r="AAF173" s="4"/>
      <c r="AAG173" s="4"/>
      <c r="AAH173" s="4"/>
      <c r="AAI173" s="4"/>
      <c r="AAJ173" s="4"/>
      <c r="AAK173" s="4"/>
      <c r="AAL173" s="4"/>
      <c r="AAM173" s="4"/>
      <c r="AAN173" s="4"/>
      <c r="AAO173" s="4"/>
      <c r="AAP173" s="4"/>
      <c r="AAQ173" s="4"/>
      <c r="AAR173" s="4"/>
      <c r="AAS173" s="4"/>
      <c r="AAT173" s="4"/>
      <c r="AAU173" s="4"/>
      <c r="AAV173" s="4"/>
      <c r="AAW173" s="4"/>
      <c r="AAX173" s="4"/>
      <c r="AAY173" s="4"/>
      <c r="AAZ173" s="4"/>
      <c r="ABA173" s="4"/>
      <c r="ABB173" s="4"/>
      <c r="ABC173" s="4"/>
      <c r="ABD173" s="4"/>
      <c r="ABE173" s="4"/>
      <c r="ABF173" s="4"/>
      <c r="ABG173" s="4"/>
      <c r="ABH173" s="4"/>
      <c r="ABI173" s="4"/>
      <c r="ABJ173" s="4"/>
      <c r="ABK173" s="4"/>
      <c r="ABL173" s="4"/>
      <c r="ABM173" s="4"/>
      <c r="ABN173" s="4"/>
      <c r="ABO173" s="4"/>
      <c r="ABP173" s="4"/>
      <c r="ABQ173" s="4"/>
      <c r="ABR173" s="4"/>
      <c r="ABS173" s="4"/>
      <c r="ABT173" s="4"/>
      <c r="ABU173" s="4"/>
      <c r="ABV173" s="4"/>
      <c r="ABW173" s="4"/>
      <c r="ABX173" s="4"/>
      <c r="ABY173" s="4"/>
      <c r="ABZ173" s="4"/>
      <c r="ACA173" s="4"/>
      <c r="ACB173" s="4"/>
      <c r="ACC173" s="4"/>
      <c r="ACD173" s="4"/>
      <c r="ACE173" s="4"/>
      <c r="ACF173" s="4"/>
      <c r="ACG173" s="4"/>
      <c r="ACH173" s="4"/>
      <c r="ACI173" s="4"/>
      <c r="ACJ173" s="4"/>
      <c r="ACK173" s="4"/>
      <c r="ACL173" s="4"/>
      <c r="ACM173" s="4"/>
      <c r="ACN173" s="4"/>
      <c r="ACO173" s="4"/>
      <c r="ACP173" s="4"/>
      <c r="ACQ173" s="4"/>
      <c r="ACR173" s="4"/>
      <c r="ACS173" s="4"/>
      <c r="ACT173" s="4"/>
      <c r="ACU173" s="4"/>
      <c r="ACV173" s="4"/>
      <c r="ACW173" s="4"/>
      <c r="ACX173" s="4"/>
      <c r="ACY173" s="4"/>
      <c r="ACZ173" s="4"/>
      <c r="ADA173" s="4"/>
      <c r="ADB173" s="4"/>
      <c r="ADC173" s="4"/>
      <c r="ADD173" s="4"/>
      <c r="ADE173" s="4"/>
      <c r="ADF173" s="4"/>
      <c r="ADG173" s="4"/>
      <c r="ADH173" s="4"/>
      <c r="ADI173" s="4"/>
      <c r="ADJ173" s="4"/>
      <c r="ADK173" s="4"/>
      <c r="ADL173" s="4"/>
      <c r="ADM173" s="4"/>
      <c r="ADN173" s="4"/>
      <c r="ADO173" s="4"/>
      <c r="ADP173" s="4"/>
      <c r="ADQ173" s="4"/>
      <c r="ADR173" s="4"/>
      <c r="ADS173" s="4"/>
      <c r="ADT173" s="4"/>
      <c r="ADU173" s="4"/>
      <c r="ADV173" s="4"/>
      <c r="ADW173" s="4"/>
      <c r="ADX173" s="4"/>
      <c r="ADY173" s="4"/>
      <c r="ADZ173" s="4"/>
      <c r="AEA173" s="4"/>
      <c r="AEB173" s="4"/>
      <c r="AEC173" s="4"/>
      <c r="AED173" s="4"/>
      <c r="AEE173" s="4"/>
      <c r="AEF173" s="4"/>
      <c r="AEG173" s="4"/>
      <c r="AEH173" s="4"/>
      <c r="AEI173" s="4"/>
      <c r="AEJ173" s="4"/>
      <c r="AEK173" s="4"/>
      <c r="AEL173" s="4"/>
      <c r="AEM173" s="4"/>
      <c r="AEN173" s="4"/>
      <c r="AEO173" s="4"/>
      <c r="AEP173" s="4"/>
      <c r="AEQ173" s="4"/>
      <c r="AER173" s="4"/>
      <c r="AES173" s="4"/>
      <c r="AET173" s="4"/>
      <c r="AEU173" s="4"/>
      <c r="AEV173" s="4"/>
      <c r="AEW173" s="4"/>
      <c r="AEX173" s="4"/>
      <c r="AEY173" s="4"/>
      <c r="AEZ173" s="4"/>
      <c r="AFA173" s="4"/>
      <c r="AFB173" s="4"/>
      <c r="AFC173" s="4"/>
      <c r="AFD173" s="4"/>
      <c r="AFE173" s="4"/>
      <c r="AFF173" s="4"/>
      <c r="AFG173" s="4"/>
      <c r="AFH173" s="4"/>
      <c r="AFI173" s="4"/>
      <c r="AFJ173" s="4"/>
      <c r="AFK173" s="4"/>
      <c r="AFL173" s="4"/>
      <c r="AFM173" s="4"/>
      <c r="AFN173" s="4"/>
      <c r="AFO173" s="4"/>
      <c r="AFP173" s="4"/>
      <c r="AFQ173" s="4"/>
      <c r="AFR173" s="4"/>
      <c r="AFS173" s="4"/>
      <c r="AFT173" s="4"/>
      <c r="AFU173" s="4"/>
      <c r="AFV173" s="4"/>
      <c r="AFW173" s="4"/>
      <c r="AFX173" s="4"/>
      <c r="AFY173" s="4"/>
      <c r="AFZ173" s="4"/>
      <c r="AGA173" s="4"/>
      <c r="AGB173" s="4"/>
      <c r="AGC173" s="4"/>
      <c r="AGD173" s="4"/>
      <c r="AGE173" s="4"/>
      <c r="AGF173" s="4"/>
      <c r="AGG173" s="4"/>
      <c r="AGH173" s="4"/>
      <c r="AGI173" s="4"/>
      <c r="AGJ173" s="4"/>
      <c r="AGK173" s="4"/>
      <c r="AGL173" s="4"/>
      <c r="AGM173" s="4"/>
      <c r="AGN173" s="4"/>
      <c r="AGO173" s="4"/>
      <c r="AGP173" s="4"/>
      <c r="AGQ173" s="4"/>
      <c r="AGR173" s="4"/>
      <c r="AGS173" s="4"/>
      <c r="AGT173" s="4"/>
      <c r="AGU173" s="4"/>
      <c r="AGV173" s="4"/>
      <c r="AGW173" s="4"/>
      <c r="AGX173" s="4"/>
      <c r="AGY173" s="4"/>
      <c r="AGZ173" s="4"/>
      <c r="AHA173" s="4"/>
      <c r="AHB173" s="4"/>
      <c r="AHC173" s="4"/>
      <c r="AHD173" s="4"/>
      <c r="AHE173" s="4"/>
      <c r="AHF173" s="4"/>
      <c r="AHG173" s="4"/>
      <c r="AHH173" s="4"/>
      <c r="AHI173" s="4"/>
      <c r="AHJ173" s="4"/>
      <c r="AHK173" s="4"/>
      <c r="AHL173" s="4"/>
      <c r="AHM173" s="4"/>
      <c r="AHN173" s="4"/>
      <c r="AHO173" s="4"/>
      <c r="AHP173" s="4"/>
      <c r="AHQ173" s="4"/>
      <c r="AHR173" s="4"/>
      <c r="AHS173" s="4"/>
      <c r="AHT173" s="4"/>
      <c r="AHU173" s="4"/>
      <c r="AHV173" s="4"/>
      <c r="AHW173" s="4"/>
      <c r="AHX173" s="4"/>
      <c r="AHY173" s="4"/>
      <c r="AHZ173" s="4"/>
      <c r="AIA173" s="4"/>
      <c r="AIB173" s="4"/>
      <c r="AIC173" s="4"/>
      <c r="AID173" s="4"/>
      <c r="AIE173" s="4"/>
      <c r="AIF173" s="4"/>
      <c r="AIG173" s="4"/>
      <c r="AIH173" s="4"/>
      <c r="AII173" s="4"/>
      <c r="AIJ173" s="4"/>
      <c r="AIK173" s="4"/>
      <c r="AIL173" s="4"/>
      <c r="AIM173" s="4"/>
      <c r="AIN173" s="4"/>
      <c r="AIO173" s="4"/>
      <c r="AIP173" s="4"/>
      <c r="AIQ173" s="4"/>
      <c r="AIR173" s="4"/>
      <c r="AIS173" s="4"/>
      <c r="AIT173" s="4"/>
      <c r="AIU173" s="4"/>
      <c r="AIV173" s="4"/>
      <c r="AIW173" s="4"/>
      <c r="AIX173" s="4"/>
      <c r="AIY173" s="4"/>
      <c r="AIZ173" s="4"/>
      <c r="AJA173" s="4"/>
      <c r="AJB173" s="4"/>
      <c r="AJC173" s="4"/>
      <c r="AJD173" s="4"/>
      <c r="AJE173" s="4"/>
      <c r="AJF173" s="4"/>
      <c r="AJG173" s="4"/>
      <c r="AJH173" s="4"/>
      <c r="AJI173" s="4"/>
      <c r="AJJ173" s="4"/>
      <c r="AJK173" s="4"/>
      <c r="AJL173" s="4"/>
      <c r="AJM173" s="4"/>
      <c r="AJN173" s="4"/>
      <c r="AJO173" s="4"/>
      <c r="AJP173" s="4"/>
      <c r="AJQ173" s="4"/>
      <c r="AJR173" s="4"/>
      <c r="AJS173" s="4"/>
      <c r="AJT173" s="4"/>
      <c r="AJU173" s="4"/>
      <c r="AJV173" s="4"/>
      <c r="AJW173" s="4"/>
      <c r="AJX173" s="4"/>
      <c r="AJY173" s="4"/>
      <c r="AJZ173" s="4"/>
      <c r="AKA173" s="4"/>
      <c r="AKB173" s="4"/>
      <c r="AKC173" s="4"/>
      <c r="AKD173" s="4"/>
      <c r="AKE173" s="4"/>
      <c r="AKF173" s="4"/>
      <c r="AKG173" s="4"/>
      <c r="AKH173" s="4"/>
      <c r="AKI173" s="4"/>
      <c r="AKJ173" s="4"/>
      <c r="AKK173" s="4"/>
      <c r="AKL173" s="4"/>
      <c r="AKM173" s="4"/>
      <c r="AKN173" s="4"/>
      <c r="AKO173" s="4"/>
      <c r="AKP173" s="4"/>
      <c r="AKQ173" s="4"/>
      <c r="AKR173" s="4"/>
      <c r="AKS173" s="4"/>
      <c r="AKT173" s="4"/>
      <c r="AKU173" s="4"/>
      <c r="AKV173" s="4"/>
      <c r="AKW173" s="4"/>
      <c r="AKX173" s="4"/>
      <c r="AKY173" s="4"/>
      <c r="AKZ173" s="4"/>
      <c r="ALA173" s="4"/>
      <c r="ALB173" s="4"/>
      <c r="ALC173" s="4"/>
      <c r="ALD173" s="4"/>
      <c r="ALE173" s="4"/>
      <c r="ALF173" s="4"/>
      <c r="ALG173" s="4"/>
      <c r="ALH173" s="4"/>
      <c r="ALI173" s="4"/>
      <c r="ALJ173" s="4"/>
      <c r="ALK173" s="4"/>
      <c r="ALL173" s="4"/>
      <c r="ALM173" s="4"/>
      <c r="ALN173" s="4"/>
      <c r="ALO173" s="4"/>
      <c r="ALP173" s="4"/>
      <c r="ALQ173" s="4"/>
      <c r="ALR173" s="4"/>
      <c r="ALS173" s="4"/>
      <c r="ALT173" s="4"/>
      <c r="ALU173" s="4"/>
      <c r="ALV173" s="4"/>
      <c r="ALW173" s="4"/>
      <c r="ALX173" s="4"/>
      <c r="ALY173" s="4"/>
      <c r="ALZ173" s="4"/>
      <c r="AMA173" s="4"/>
      <c r="AMB173" s="4"/>
      <c r="AMC173" s="4"/>
      <c r="AMD173" s="4"/>
      <c r="AME173" s="4"/>
      <c r="AMF173" s="4"/>
      <c r="AMG173" s="4"/>
      <c r="AMH173" s="4"/>
      <c r="AMI173" s="4"/>
      <c r="AMJ173" s="4"/>
      <c r="AMK173" s="4"/>
      <c r="AML173" s="4"/>
      <c r="AMM173" s="4"/>
      <c r="AMN173" s="4"/>
      <c r="AMO173" s="4"/>
      <c r="AMP173" s="4"/>
      <c r="AMQ173" s="4"/>
      <c r="AMR173" s="4"/>
      <c r="AMS173" s="4"/>
      <c r="AMT173" s="4"/>
      <c r="AMU173" s="4"/>
      <c r="AMV173" s="4"/>
      <c r="AMW173" s="4"/>
      <c r="AMX173" s="4"/>
      <c r="AMY173" s="4"/>
      <c r="AMZ173" s="4"/>
      <c r="ANA173" s="4"/>
      <c r="ANB173" s="4"/>
      <c r="ANC173" s="4"/>
      <c r="AND173" s="4"/>
      <c r="ANE173" s="4"/>
      <c r="ANF173" s="4"/>
      <c r="ANG173" s="4"/>
      <c r="ANH173" s="4"/>
      <c r="ANI173" s="4"/>
      <c r="ANJ173" s="4"/>
      <c r="ANK173" s="4"/>
      <c r="ANL173" s="4"/>
      <c r="ANM173" s="4"/>
      <c r="ANN173" s="4"/>
      <c r="ANO173" s="4"/>
      <c r="ANP173" s="4"/>
      <c r="ANQ173" s="4"/>
      <c r="ANR173" s="4"/>
      <c r="ANS173" s="4"/>
      <c r="ANT173" s="4"/>
      <c r="ANU173" s="4"/>
      <c r="ANV173" s="4"/>
      <c r="ANW173" s="4"/>
      <c r="ANX173" s="4"/>
      <c r="ANY173" s="4"/>
      <c r="ANZ173" s="4"/>
      <c r="AOA173" s="4"/>
      <c r="AOB173" s="4"/>
      <c r="AOC173" s="4"/>
      <c r="AOD173" s="4"/>
      <c r="AOE173" s="4"/>
      <c r="AOF173" s="4"/>
      <c r="AOG173" s="4"/>
      <c r="AOH173" s="4"/>
      <c r="AOI173" s="4"/>
      <c r="AOJ173" s="4"/>
      <c r="AOK173" s="4"/>
      <c r="AOL173" s="4"/>
      <c r="AOM173" s="4"/>
      <c r="AON173" s="4"/>
      <c r="AOO173" s="4"/>
      <c r="AOP173" s="4"/>
      <c r="AOQ173" s="4"/>
      <c r="AOR173" s="4"/>
      <c r="AOS173" s="4"/>
      <c r="AOT173" s="4"/>
      <c r="AOU173" s="4"/>
      <c r="AOV173" s="4"/>
      <c r="AOW173" s="4"/>
      <c r="AOX173" s="4"/>
      <c r="AOY173" s="4"/>
      <c r="AOZ173" s="4"/>
      <c r="APA173" s="4"/>
      <c r="APB173" s="4"/>
      <c r="APC173" s="4"/>
      <c r="APD173" s="4"/>
      <c r="APE173" s="4"/>
      <c r="APF173" s="4"/>
      <c r="APG173" s="4"/>
      <c r="APH173" s="4"/>
    </row>
    <row r="174" spans="1:1100" x14ac:dyDescent="0.25">
      <c r="A174" s="12" t="s">
        <v>9</v>
      </c>
      <c r="B174" s="12">
        <v>10</v>
      </c>
      <c r="C174" s="12">
        <v>1</v>
      </c>
      <c r="D174" s="12">
        <v>2</v>
      </c>
      <c r="E174" s="12">
        <v>3</v>
      </c>
      <c r="F174" s="12">
        <v>4</v>
      </c>
      <c r="G174" s="12">
        <v>5</v>
      </c>
      <c r="H174" s="12">
        <v>6</v>
      </c>
      <c r="I174" s="12">
        <v>7</v>
      </c>
      <c r="J174" s="12">
        <v>8</v>
      </c>
      <c r="K174" s="12">
        <v>9</v>
      </c>
      <c r="L174" s="12">
        <v>11</v>
      </c>
      <c r="M174" s="12">
        <v>12</v>
      </c>
      <c r="N174" s="12">
        <v>13</v>
      </c>
      <c r="O174" s="12">
        <v>14</v>
      </c>
      <c r="P174" s="12">
        <v>15</v>
      </c>
      <c r="Q174" s="12" t="s">
        <v>357</v>
      </c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  <c r="PR174" s="4"/>
      <c r="PS174" s="4"/>
      <c r="PT174" s="4"/>
      <c r="PU174" s="4"/>
      <c r="PV174" s="4"/>
      <c r="PW174" s="4"/>
      <c r="PX174" s="4"/>
      <c r="PY174" s="4"/>
      <c r="PZ174" s="4"/>
      <c r="QA174" s="4"/>
      <c r="QB174" s="4"/>
      <c r="QC174" s="4"/>
      <c r="QD174" s="4"/>
      <c r="QE174" s="4"/>
      <c r="QF174" s="4"/>
      <c r="QG174" s="4"/>
      <c r="QH174" s="4"/>
      <c r="QI174" s="4"/>
      <c r="QJ174" s="4"/>
      <c r="QK174" s="4"/>
      <c r="QL174" s="4"/>
      <c r="QM174" s="4"/>
      <c r="QN174" s="4"/>
      <c r="QO174" s="4"/>
      <c r="QP174" s="4"/>
      <c r="QQ174" s="4"/>
      <c r="QR174" s="4"/>
      <c r="QS174" s="4"/>
      <c r="QT174" s="4"/>
      <c r="QU174" s="4"/>
      <c r="QV174" s="4"/>
      <c r="QW174" s="4"/>
      <c r="QX174" s="4"/>
      <c r="QY174" s="4"/>
      <c r="QZ174" s="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4"/>
      <c r="SA174" s="4"/>
      <c r="SB174" s="4"/>
      <c r="SC174" s="4"/>
      <c r="SD174" s="4"/>
      <c r="SE174" s="4"/>
      <c r="SF174" s="4"/>
      <c r="SG174" s="4"/>
      <c r="SH174" s="4"/>
      <c r="SI174" s="4"/>
      <c r="SJ174" s="4"/>
      <c r="SK174" s="4"/>
      <c r="SL174" s="4"/>
      <c r="SM174" s="4"/>
      <c r="SN174" s="4"/>
      <c r="SO174" s="4"/>
      <c r="SP174" s="4"/>
      <c r="SQ174" s="4"/>
      <c r="SR174" s="4"/>
      <c r="SS174" s="4"/>
      <c r="ST174" s="4"/>
      <c r="SU174" s="4"/>
      <c r="SV174" s="4"/>
      <c r="SW174" s="4"/>
      <c r="SX174" s="4"/>
      <c r="SY174" s="4"/>
      <c r="SZ174" s="4"/>
      <c r="TA174" s="4"/>
      <c r="TB174" s="4"/>
      <c r="TC174" s="4"/>
      <c r="TD174" s="4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4"/>
      <c r="UH174" s="4"/>
      <c r="UI174" s="4"/>
      <c r="UJ174" s="4"/>
      <c r="UK174" s="4"/>
      <c r="UL174" s="4"/>
      <c r="UM174" s="4"/>
      <c r="UN174" s="4"/>
      <c r="UO174" s="4"/>
      <c r="UP174" s="4"/>
      <c r="UQ174" s="4"/>
      <c r="UR174" s="4"/>
      <c r="US174" s="4"/>
      <c r="UT174" s="4"/>
      <c r="UU174" s="4"/>
      <c r="UV174" s="4"/>
      <c r="UW174" s="4"/>
      <c r="UX174" s="4"/>
      <c r="UY174" s="4"/>
      <c r="UZ174" s="4"/>
      <c r="VA174" s="4"/>
      <c r="VB174" s="4"/>
      <c r="VC174" s="4"/>
      <c r="VD174" s="4"/>
      <c r="VE174" s="4"/>
      <c r="VF174" s="4"/>
      <c r="VG174" s="4"/>
      <c r="VH174" s="4"/>
      <c r="VI174" s="4"/>
      <c r="VJ174" s="4"/>
      <c r="VK174" s="4"/>
      <c r="VL174" s="4"/>
      <c r="VM174" s="4"/>
      <c r="VN174" s="4"/>
      <c r="VO174" s="4"/>
      <c r="VP174" s="4"/>
      <c r="VQ174" s="4"/>
      <c r="VR174" s="4"/>
      <c r="VS174" s="4"/>
      <c r="VT174" s="4"/>
      <c r="VU174" s="4"/>
      <c r="VV174" s="4"/>
      <c r="VW174" s="4"/>
      <c r="VX174" s="4"/>
      <c r="VY174" s="4"/>
      <c r="VZ174" s="4"/>
      <c r="WA174" s="4"/>
      <c r="WB174" s="4"/>
      <c r="WC174" s="4"/>
      <c r="WD174" s="4"/>
      <c r="WE174" s="4"/>
      <c r="WF174" s="4"/>
      <c r="WG174" s="4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4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  <c r="XQ174" s="4"/>
      <c r="XR174" s="4"/>
      <c r="XS174" s="4"/>
      <c r="XT174" s="4"/>
      <c r="XU174" s="4"/>
      <c r="XV174" s="4"/>
      <c r="XW174" s="4"/>
      <c r="XX174" s="4"/>
      <c r="XY174" s="4"/>
      <c r="XZ174" s="4"/>
      <c r="YA174" s="4"/>
      <c r="YB174" s="4"/>
      <c r="YC174" s="4"/>
      <c r="YD174" s="4"/>
      <c r="YE174" s="4"/>
      <c r="YF174" s="4"/>
      <c r="YG174" s="4"/>
      <c r="YH174" s="4"/>
      <c r="YI174" s="4"/>
      <c r="YJ174" s="4"/>
      <c r="YK174" s="4"/>
      <c r="YL174" s="4"/>
      <c r="YM174" s="4"/>
      <c r="YN174" s="4"/>
      <c r="YO174" s="4"/>
      <c r="YP174" s="4"/>
      <c r="YQ174" s="4"/>
      <c r="YR174" s="4"/>
      <c r="YS174" s="4"/>
      <c r="YT174" s="4"/>
      <c r="YU174" s="4"/>
      <c r="YV174" s="4"/>
      <c r="YW174" s="4"/>
      <c r="YX174" s="4"/>
      <c r="YY174" s="4"/>
      <c r="YZ174" s="4"/>
      <c r="ZA174" s="4"/>
      <c r="ZB174" s="4"/>
      <c r="ZC174" s="4"/>
      <c r="ZD174" s="4"/>
      <c r="ZE174" s="4"/>
      <c r="ZF174" s="4"/>
      <c r="ZG174" s="4"/>
      <c r="ZH174" s="4"/>
      <c r="ZI174" s="4"/>
      <c r="ZJ174" s="4"/>
      <c r="ZK174" s="4"/>
      <c r="ZL174" s="4"/>
      <c r="ZM174" s="4"/>
      <c r="ZN174" s="4"/>
      <c r="ZO174" s="4"/>
      <c r="ZP174" s="4"/>
      <c r="ZQ174" s="4"/>
      <c r="ZR174" s="4"/>
      <c r="ZS174" s="4"/>
      <c r="ZT174" s="4"/>
      <c r="ZU174" s="4"/>
      <c r="ZV174" s="4"/>
      <c r="ZW174" s="4"/>
      <c r="ZX174" s="4"/>
      <c r="ZY174" s="4"/>
      <c r="ZZ174" s="4"/>
      <c r="AAA174" s="4"/>
      <c r="AAB174" s="4"/>
      <c r="AAC174" s="4"/>
      <c r="AAD174" s="4"/>
      <c r="AAE174" s="4"/>
      <c r="AAF174" s="4"/>
      <c r="AAG174" s="4"/>
      <c r="AAH174" s="4"/>
      <c r="AAI174" s="4"/>
      <c r="AAJ174" s="4"/>
      <c r="AAK174" s="4"/>
      <c r="AAL174" s="4"/>
      <c r="AAM174" s="4"/>
      <c r="AAN174" s="4"/>
      <c r="AAO174" s="4"/>
      <c r="AAP174" s="4"/>
      <c r="AAQ174" s="4"/>
      <c r="AAR174" s="4"/>
      <c r="AAS174" s="4"/>
      <c r="AAT174" s="4"/>
      <c r="AAU174" s="4"/>
      <c r="AAV174" s="4"/>
      <c r="AAW174" s="4"/>
      <c r="AAX174" s="4"/>
      <c r="AAY174" s="4"/>
      <c r="AAZ174" s="4"/>
      <c r="ABA174" s="4"/>
      <c r="ABB174" s="4"/>
      <c r="ABC174" s="4"/>
      <c r="ABD174" s="4"/>
      <c r="ABE174" s="4"/>
      <c r="ABF174" s="4"/>
      <c r="ABG174" s="4"/>
      <c r="ABH174" s="4"/>
      <c r="ABI174" s="4"/>
      <c r="ABJ174" s="4"/>
      <c r="ABK174" s="4"/>
      <c r="ABL174" s="4"/>
      <c r="ABM174" s="4"/>
      <c r="ABN174" s="4"/>
      <c r="ABO174" s="4"/>
      <c r="ABP174" s="4"/>
      <c r="ABQ174" s="4"/>
      <c r="ABR174" s="4"/>
      <c r="ABS174" s="4"/>
      <c r="ABT174" s="4"/>
      <c r="ABU174" s="4"/>
      <c r="ABV174" s="4"/>
      <c r="ABW174" s="4"/>
      <c r="ABX174" s="4"/>
      <c r="ABY174" s="4"/>
      <c r="ABZ174" s="4"/>
      <c r="ACA174" s="4"/>
      <c r="ACB174" s="4"/>
      <c r="ACC174" s="4"/>
      <c r="ACD174" s="4"/>
      <c r="ACE174" s="4"/>
      <c r="ACF174" s="4"/>
      <c r="ACG174" s="4"/>
      <c r="ACH174" s="4"/>
      <c r="ACI174" s="4"/>
      <c r="ACJ174" s="4"/>
      <c r="ACK174" s="4"/>
      <c r="ACL174" s="4"/>
      <c r="ACM174" s="4"/>
      <c r="ACN174" s="4"/>
      <c r="ACO174" s="4"/>
      <c r="ACP174" s="4"/>
      <c r="ACQ174" s="4"/>
      <c r="ACR174" s="4"/>
      <c r="ACS174" s="4"/>
      <c r="ACT174" s="4"/>
      <c r="ACU174" s="4"/>
      <c r="ACV174" s="4"/>
      <c r="ACW174" s="4"/>
      <c r="ACX174" s="4"/>
      <c r="ACY174" s="4"/>
      <c r="ACZ174" s="4"/>
      <c r="ADA174" s="4"/>
      <c r="ADB174" s="4"/>
      <c r="ADC174" s="4"/>
      <c r="ADD174" s="4"/>
      <c r="ADE174" s="4"/>
      <c r="ADF174" s="4"/>
      <c r="ADG174" s="4"/>
      <c r="ADH174" s="4"/>
      <c r="ADI174" s="4"/>
      <c r="ADJ174" s="4"/>
      <c r="ADK174" s="4"/>
      <c r="ADL174" s="4"/>
      <c r="ADM174" s="4"/>
      <c r="ADN174" s="4"/>
      <c r="ADO174" s="4"/>
      <c r="ADP174" s="4"/>
      <c r="ADQ174" s="4"/>
      <c r="ADR174" s="4"/>
      <c r="ADS174" s="4"/>
      <c r="ADT174" s="4"/>
      <c r="ADU174" s="4"/>
      <c r="ADV174" s="4"/>
      <c r="ADW174" s="4"/>
      <c r="ADX174" s="4"/>
      <c r="ADY174" s="4"/>
      <c r="ADZ174" s="4"/>
      <c r="AEA174" s="4"/>
      <c r="AEB174" s="4"/>
      <c r="AEC174" s="4"/>
      <c r="AED174" s="4"/>
      <c r="AEE174" s="4"/>
      <c r="AEF174" s="4"/>
      <c r="AEG174" s="4"/>
      <c r="AEH174" s="4"/>
      <c r="AEI174" s="4"/>
      <c r="AEJ174" s="4"/>
      <c r="AEK174" s="4"/>
      <c r="AEL174" s="4"/>
      <c r="AEM174" s="4"/>
      <c r="AEN174" s="4"/>
      <c r="AEO174" s="4"/>
      <c r="AEP174" s="4"/>
      <c r="AEQ174" s="4"/>
      <c r="AER174" s="4"/>
      <c r="AES174" s="4"/>
      <c r="AET174" s="4"/>
      <c r="AEU174" s="4"/>
      <c r="AEV174" s="4"/>
      <c r="AEW174" s="4"/>
      <c r="AEX174" s="4"/>
      <c r="AEY174" s="4"/>
      <c r="AEZ174" s="4"/>
      <c r="AFA174" s="4"/>
      <c r="AFB174" s="4"/>
      <c r="AFC174" s="4"/>
      <c r="AFD174" s="4"/>
      <c r="AFE174" s="4"/>
      <c r="AFF174" s="4"/>
      <c r="AFG174" s="4"/>
      <c r="AFH174" s="4"/>
      <c r="AFI174" s="4"/>
      <c r="AFJ174" s="4"/>
      <c r="AFK174" s="4"/>
      <c r="AFL174" s="4"/>
      <c r="AFM174" s="4"/>
      <c r="AFN174" s="4"/>
      <c r="AFO174" s="4"/>
      <c r="AFP174" s="4"/>
      <c r="AFQ174" s="4"/>
      <c r="AFR174" s="4"/>
      <c r="AFS174" s="4"/>
      <c r="AFT174" s="4"/>
      <c r="AFU174" s="4"/>
      <c r="AFV174" s="4"/>
      <c r="AFW174" s="4"/>
      <c r="AFX174" s="4"/>
      <c r="AFY174" s="4"/>
      <c r="AFZ174" s="4"/>
      <c r="AGA174" s="4"/>
      <c r="AGB174" s="4"/>
      <c r="AGC174" s="4"/>
      <c r="AGD174" s="4"/>
      <c r="AGE174" s="4"/>
      <c r="AGF174" s="4"/>
      <c r="AGG174" s="4"/>
      <c r="AGH174" s="4"/>
      <c r="AGI174" s="4"/>
      <c r="AGJ174" s="4"/>
      <c r="AGK174" s="4"/>
      <c r="AGL174" s="4"/>
      <c r="AGM174" s="4"/>
      <c r="AGN174" s="4"/>
      <c r="AGO174" s="4"/>
      <c r="AGP174" s="4"/>
      <c r="AGQ174" s="4"/>
      <c r="AGR174" s="4"/>
      <c r="AGS174" s="4"/>
      <c r="AGT174" s="4"/>
      <c r="AGU174" s="4"/>
      <c r="AGV174" s="4"/>
      <c r="AGW174" s="4"/>
      <c r="AGX174" s="4"/>
      <c r="AGY174" s="4"/>
      <c r="AGZ174" s="4"/>
      <c r="AHA174" s="4"/>
      <c r="AHB174" s="4"/>
      <c r="AHC174" s="4"/>
      <c r="AHD174" s="4"/>
      <c r="AHE174" s="4"/>
      <c r="AHF174" s="4"/>
      <c r="AHG174" s="4"/>
      <c r="AHH174" s="4"/>
      <c r="AHI174" s="4"/>
      <c r="AHJ174" s="4"/>
      <c r="AHK174" s="4"/>
      <c r="AHL174" s="4"/>
      <c r="AHM174" s="4"/>
      <c r="AHN174" s="4"/>
      <c r="AHO174" s="4"/>
      <c r="AHP174" s="4"/>
      <c r="AHQ174" s="4"/>
      <c r="AHR174" s="4"/>
      <c r="AHS174" s="4"/>
      <c r="AHT174" s="4"/>
      <c r="AHU174" s="4"/>
      <c r="AHV174" s="4"/>
      <c r="AHW174" s="4"/>
      <c r="AHX174" s="4"/>
      <c r="AHY174" s="4"/>
      <c r="AHZ174" s="4"/>
      <c r="AIA174" s="4"/>
      <c r="AIB174" s="4"/>
      <c r="AIC174" s="4"/>
      <c r="AID174" s="4"/>
      <c r="AIE174" s="4"/>
      <c r="AIF174" s="4"/>
      <c r="AIG174" s="4"/>
      <c r="AIH174" s="4"/>
      <c r="AII174" s="4"/>
      <c r="AIJ174" s="4"/>
      <c r="AIK174" s="4"/>
      <c r="AIL174" s="4"/>
      <c r="AIM174" s="4"/>
      <c r="AIN174" s="4"/>
      <c r="AIO174" s="4"/>
      <c r="AIP174" s="4"/>
      <c r="AIQ174" s="4"/>
      <c r="AIR174" s="4"/>
      <c r="AIS174" s="4"/>
      <c r="AIT174" s="4"/>
      <c r="AIU174" s="4"/>
      <c r="AIV174" s="4"/>
      <c r="AIW174" s="4"/>
      <c r="AIX174" s="4"/>
      <c r="AIY174" s="4"/>
      <c r="AIZ174" s="4"/>
      <c r="AJA174" s="4"/>
      <c r="AJB174" s="4"/>
      <c r="AJC174" s="4"/>
      <c r="AJD174" s="4"/>
      <c r="AJE174" s="4"/>
      <c r="AJF174" s="4"/>
      <c r="AJG174" s="4"/>
      <c r="AJH174" s="4"/>
      <c r="AJI174" s="4"/>
      <c r="AJJ174" s="4"/>
      <c r="AJK174" s="4"/>
      <c r="AJL174" s="4"/>
      <c r="AJM174" s="4"/>
      <c r="AJN174" s="4"/>
      <c r="AJO174" s="4"/>
      <c r="AJP174" s="4"/>
      <c r="AJQ174" s="4"/>
      <c r="AJR174" s="4"/>
      <c r="AJS174" s="4"/>
      <c r="AJT174" s="4"/>
      <c r="AJU174" s="4"/>
      <c r="AJV174" s="4"/>
      <c r="AJW174" s="4"/>
      <c r="AJX174" s="4"/>
      <c r="AJY174" s="4"/>
      <c r="AJZ174" s="4"/>
      <c r="AKA174" s="4"/>
      <c r="AKB174" s="4"/>
      <c r="AKC174" s="4"/>
      <c r="AKD174" s="4"/>
      <c r="AKE174" s="4"/>
      <c r="AKF174" s="4"/>
      <c r="AKG174" s="4"/>
      <c r="AKH174" s="4"/>
      <c r="AKI174" s="4"/>
      <c r="AKJ174" s="4"/>
      <c r="AKK174" s="4"/>
      <c r="AKL174" s="4"/>
      <c r="AKM174" s="4"/>
      <c r="AKN174" s="4"/>
      <c r="AKO174" s="4"/>
      <c r="AKP174" s="4"/>
      <c r="AKQ174" s="4"/>
      <c r="AKR174" s="4"/>
      <c r="AKS174" s="4"/>
      <c r="AKT174" s="4"/>
      <c r="AKU174" s="4"/>
      <c r="AKV174" s="4"/>
      <c r="AKW174" s="4"/>
      <c r="AKX174" s="4"/>
      <c r="AKY174" s="4"/>
      <c r="AKZ174" s="4"/>
      <c r="ALA174" s="4"/>
      <c r="ALB174" s="4"/>
      <c r="ALC174" s="4"/>
      <c r="ALD174" s="4"/>
      <c r="ALE174" s="4"/>
      <c r="ALF174" s="4"/>
      <c r="ALG174" s="4"/>
      <c r="ALH174" s="4"/>
      <c r="ALI174" s="4"/>
      <c r="ALJ174" s="4"/>
      <c r="ALK174" s="4"/>
      <c r="ALL174" s="4"/>
      <c r="ALM174" s="4"/>
      <c r="ALN174" s="4"/>
      <c r="ALO174" s="4"/>
      <c r="ALP174" s="4"/>
      <c r="ALQ174" s="4"/>
      <c r="ALR174" s="4"/>
      <c r="ALS174" s="4"/>
      <c r="ALT174" s="4"/>
      <c r="ALU174" s="4"/>
      <c r="ALV174" s="4"/>
      <c r="ALW174" s="4"/>
      <c r="ALX174" s="4"/>
      <c r="ALY174" s="4"/>
      <c r="ALZ174" s="4"/>
      <c r="AMA174" s="4"/>
      <c r="AMB174" s="4"/>
      <c r="AMC174" s="4"/>
      <c r="AMD174" s="4"/>
      <c r="AME174" s="4"/>
      <c r="AMF174" s="4"/>
      <c r="AMG174" s="4"/>
      <c r="AMH174" s="4"/>
      <c r="AMI174" s="4"/>
      <c r="AMJ174" s="4"/>
      <c r="AMK174" s="4"/>
      <c r="AML174" s="4"/>
      <c r="AMM174" s="4"/>
      <c r="AMN174" s="4"/>
      <c r="AMO174" s="4"/>
      <c r="AMP174" s="4"/>
      <c r="AMQ174" s="4"/>
      <c r="AMR174" s="4"/>
      <c r="AMS174" s="4"/>
      <c r="AMT174" s="4"/>
      <c r="AMU174" s="4"/>
      <c r="AMV174" s="4"/>
      <c r="AMW174" s="4"/>
      <c r="AMX174" s="4"/>
      <c r="AMY174" s="4"/>
      <c r="AMZ174" s="4"/>
      <c r="ANA174" s="4"/>
      <c r="ANB174" s="4"/>
      <c r="ANC174" s="4"/>
      <c r="AND174" s="4"/>
      <c r="ANE174" s="4"/>
      <c r="ANF174" s="4"/>
      <c r="ANG174" s="4"/>
      <c r="ANH174" s="4"/>
      <c r="ANI174" s="4"/>
      <c r="ANJ174" s="4"/>
      <c r="ANK174" s="4"/>
      <c r="ANL174" s="4"/>
      <c r="ANM174" s="4"/>
      <c r="ANN174" s="4"/>
      <c r="ANO174" s="4"/>
      <c r="ANP174" s="4"/>
      <c r="ANQ174" s="4"/>
      <c r="ANR174" s="4"/>
      <c r="ANS174" s="4"/>
      <c r="ANT174" s="4"/>
      <c r="ANU174" s="4"/>
      <c r="ANV174" s="4"/>
      <c r="ANW174" s="4"/>
      <c r="ANX174" s="4"/>
      <c r="ANY174" s="4"/>
      <c r="ANZ174" s="4"/>
      <c r="AOA174" s="4"/>
      <c r="AOB174" s="4"/>
      <c r="AOC174" s="4"/>
      <c r="AOD174" s="4"/>
      <c r="AOE174" s="4"/>
      <c r="AOF174" s="4"/>
      <c r="AOG174" s="4"/>
      <c r="AOH174" s="4"/>
      <c r="AOI174" s="4"/>
      <c r="AOJ174" s="4"/>
      <c r="AOK174" s="4"/>
      <c r="AOL174" s="4"/>
      <c r="AOM174" s="4"/>
      <c r="AON174" s="4"/>
      <c r="AOO174" s="4"/>
      <c r="AOP174" s="4"/>
      <c r="AOQ174" s="4"/>
      <c r="AOR174" s="4"/>
      <c r="AOS174" s="4"/>
      <c r="AOT174" s="4"/>
      <c r="AOU174" s="4"/>
      <c r="AOV174" s="4"/>
      <c r="AOW174" s="4"/>
      <c r="AOX174" s="4"/>
      <c r="AOY174" s="4"/>
      <c r="AOZ174" s="4"/>
      <c r="APA174" s="4"/>
      <c r="APB174" s="4"/>
      <c r="APC174" s="4"/>
      <c r="APD174" s="4"/>
      <c r="APE174" s="4"/>
      <c r="APF174" s="4"/>
      <c r="APG174" s="4"/>
      <c r="APH174" s="4"/>
    </row>
    <row r="175" spans="1:1100" x14ac:dyDescent="0.25">
      <c r="A175" s="12" t="s">
        <v>10</v>
      </c>
      <c r="B175" s="12">
        <v>11</v>
      </c>
      <c r="C175" s="12">
        <v>1</v>
      </c>
      <c r="D175" s="12">
        <v>2</v>
      </c>
      <c r="E175" s="12">
        <v>3</v>
      </c>
      <c r="F175" s="12">
        <v>4</v>
      </c>
      <c r="G175" s="12">
        <v>5</v>
      </c>
      <c r="H175" s="12">
        <v>6</v>
      </c>
      <c r="I175" s="12">
        <v>7</v>
      </c>
      <c r="J175" s="12">
        <v>8</v>
      </c>
      <c r="K175" s="12">
        <v>9</v>
      </c>
      <c r="L175" s="12">
        <v>10</v>
      </c>
      <c r="M175" s="12">
        <v>12</v>
      </c>
      <c r="N175" s="12">
        <v>13</v>
      </c>
      <c r="O175" s="12">
        <v>14</v>
      </c>
      <c r="P175" s="12">
        <v>15</v>
      </c>
      <c r="Q175" s="12" t="s">
        <v>357</v>
      </c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  <c r="PR175" s="4"/>
      <c r="PS175" s="4"/>
      <c r="PT175" s="4"/>
      <c r="PU175" s="4"/>
      <c r="PV175" s="4"/>
      <c r="PW175" s="4"/>
      <c r="PX175" s="4"/>
      <c r="PY175" s="4"/>
      <c r="PZ175" s="4"/>
      <c r="QA175" s="4"/>
      <c r="QB175" s="4"/>
      <c r="QC175" s="4"/>
      <c r="QD175" s="4"/>
      <c r="QE175" s="4"/>
      <c r="QF175" s="4"/>
      <c r="QG175" s="4"/>
      <c r="QH175" s="4"/>
      <c r="QI175" s="4"/>
      <c r="QJ175" s="4"/>
      <c r="QK175" s="4"/>
      <c r="QL175" s="4"/>
      <c r="QM175" s="4"/>
      <c r="QN175" s="4"/>
      <c r="QO175" s="4"/>
      <c r="QP175" s="4"/>
      <c r="QQ175" s="4"/>
      <c r="QR175" s="4"/>
      <c r="QS175" s="4"/>
      <c r="QT175" s="4"/>
      <c r="QU175" s="4"/>
      <c r="QV175" s="4"/>
      <c r="QW175" s="4"/>
      <c r="QX175" s="4"/>
      <c r="QY175" s="4"/>
      <c r="QZ175" s="4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4"/>
      <c r="SA175" s="4"/>
      <c r="SB175" s="4"/>
      <c r="SC175" s="4"/>
      <c r="SD175" s="4"/>
      <c r="SE175" s="4"/>
      <c r="SF175" s="4"/>
      <c r="SG175" s="4"/>
      <c r="SH175" s="4"/>
      <c r="SI175" s="4"/>
      <c r="SJ175" s="4"/>
      <c r="SK175" s="4"/>
      <c r="SL175" s="4"/>
      <c r="SM175" s="4"/>
      <c r="SN175" s="4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4"/>
      <c r="UG175" s="4"/>
      <c r="UH175" s="4"/>
      <c r="UI175" s="4"/>
      <c r="UJ175" s="4"/>
      <c r="UK175" s="4"/>
      <c r="UL175" s="4"/>
      <c r="UM175" s="4"/>
      <c r="UN175" s="4"/>
      <c r="UO175" s="4"/>
      <c r="UP175" s="4"/>
      <c r="UQ175" s="4"/>
      <c r="UR175" s="4"/>
      <c r="US175" s="4"/>
      <c r="UT175" s="4"/>
      <c r="UU175" s="4"/>
      <c r="UV175" s="4"/>
      <c r="UW175" s="4"/>
      <c r="UX175" s="4"/>
      <c r="UY175" s="4"/>
      <c r="UZ175" s="4"/>
      <c r="VA175" s="4"/>
      <c r="VB175" s="4"/>
      <c r="VC175" s="4"/>
      <c r="VD175" s="4"/>
      <c r="VE175" s="4"/>
      <c r="VF175" s="4"/>
      <c r="VG175" s="4"/>
      <c r="VH175" s="4"/>
      <c r="VI175" s="4"/>
      <c r="VJ175" s="4"/>
      <c r="VK175" s="4"/>
      <c r="VL175" s="4"/>
      <c r="VM175" s="4"/>
      <c r="VN175" s="4"/>
      <c r="VO175" s="4"/>
      <c r="VP175" s="4"/>
      <c r="VQ175" s="4"/>
      <c r="VR175" s="4"/>
      <c r="VS175" s="4"/>
      <c r="VT175" s="4"/>
      <c r="VU175" s="4"/>
      <c r="VV175" s="4"/>
      <c r="VW175" s="4"/>
      <c r="VX175" s="4"/>
      <c r="VY175" s="4"/>
      <c r="VZ175" s="4"/>
      <c r="WA175" s="4"/>
      <c r="WB175" s="4"/>
      <c r="WC175" s="4"/>
      <c r="WD175" s="4"/>
      <c r="WE175" s="4"/>
      <c r="WF175" s="4"/>
      <c r="WG175" s="4"/>
      <c r="WH175" s="4"/>
      <c r="WI175" s="4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  <c r="XQ175" s="4"/>
      <c r="XR175" s="4"/>
      <c r="XS175" s="4"/>
      <c r="XT175" s="4"/>
      <c r="XU175" s="4"/>
      <c r="XV175" s="4"/>
      <c r="XW175" s="4"/>
      <c r="XX175" s="4"/>
      <c r="XY175" s="4"/>
      <c r="XZ175" s="4"/>
      <c r="YA175" s="4"/>
      <c r="YB175" s="4"/>
      <c r="YC175" s="4"/>
      <c r="YD175" s="4"/>
      <c r="YE175" s="4"/>
      <c r="YF175" s="4"/>
      <c r="YG175" s="4"/>
      <c r="YH175" s="4"/>
      <c r="YI175" s="4"/>
      <c r="YJ175" s="4"/>
      <c r="YK175" s="4"/>
      <c r="YL175" s="4"/>
      <c r="YM175" s="4"/>
      <c r="YN175" s="4"/>
      <c r="YO175" s="4"/>
      <c r="YP175" s="4"/>
      <c r="YQ175" s="4"/>
      <c r="YR175" s="4"/>
      <c r="YS175" s="4"/>
      <c r="YT175" s="4"/>
      <c r="YU175" s="4"/>
      <c r="YV175" s="4"/>
      <c r="YW175" s="4"/>
      <c r="YX175" s="4"/>
      <c r="YY175" s="4"/>
      <c r="YZ175" s="4"/>
      <c r="ZA175" s="4"/>
      <c r="ZB175" s="4"/>
      <c r="ZC175" s="4"/>
      <c r="ZD175" s="4"/>
      <c r="ZE175" s="4"/>
      <c r="ZF175" s="4"/>
      <c r="ZG175" s="4"/>
      <c r="ZH175" s="4"/>
      <c r="ZI175" s="4"/>
      <c r="ZJ175" s="4"/>
      <c r="ZK175" s="4"/>
      <c r="ZL175" s="4"/>
      <c r="ZM175" s="4"/>
      <c r="ZN175" s="4"/>
      <c r="ZO175" s="4"/>
      <c r="ZP175" s="4"/>
      <c r="ZQ175" s="4"/>
      <c r="ZR175" s="4"/>
      <c r="ZS175" s="4"/>
      <c r="ZT175" s="4"/>
      <c r="ZU175" s="4"/>
      <c r="ZV175" s="4"/>
      <c r="ZW175" s="4"/>
      <c r="ZX175" s="4"/>
      <c r="ZY175" s="4"/>
      <c r="ZZ175" s="4"/>
      <c r="AAA175" s="4"/>
      <c r="AAB175" s="4"/>
      <c r="AAC175" s="4"/>
      <c r="AAD175" s="4"/>
      <c r="AAE175" s="4"/>
      <c r="AAF175" s="4"/>
      <c r="AAG175" s="4"/>
      <c r="AAH175" s="4"/>
      <c r="AAI175" s="4"/>
      <c r="AAJ175" s="4"/>
      <c r="AAK175" s="4"/>
      <c r="AAL175" s="4"/>
      <c r="AAM175" s="4"/>
      <c r="AAN175" s="4"/>
      <c r="AAO175" s="4"/>
      <c r="AAP175" s="4"/>
      <c r="AAQ175" s="4"/>
      <c r="AAR175" s="4"/>
      <c r="AAS175" s="4"/>
      <c r="AAT175" s="4"/>
      <c r="AAU175" s="4"/>
      <c r="AAV175" s="4"/>
      <c r="AAW175" s="4"/>
      <c r="AAX175" s="4"/>
      <c r="AAY175" s="4"/>
      <c r="AAZ175" s="4"/>
      <c r="ABA175" s="4"/>
      <c r="ABB175" s="4"/>
      <c r="ABC175" s="4"/>
      <c r="ABD175" s="4"/>
      <c r="ABE175" s="4"/>
      <c r="ABF175" s="4"/>
      <c r="ABG175" s="4"/>
      <c r="ABH175" s="4"/>
      <c r="ABI175" s="4"/>
      <c r="ABJ175" s="4"/>
      <c r="ABK175" s="4"/>
      <c r="ABL175" s="4"/>
      <c r="ABM175" s="4"/>
      <c r="ABN175" s="4"/>
      <c r="ABO175" s="4"/>
      <c r="ABP175" s="4"/>
      <c r="ABQ175" s="4"/>
      <c r="ABR175" s="4"/>
      <c r="ABS175" s="4"/>
      <c r="ABT175" s="4"/>
      <c r="ABU175" s="4"/>
      <c r="ABV175" s="4"/>
      <c r="ABW175" s="4"/>
      <c r="ABX175" s="4"/>
      <c r="ABY175" s="4"/>
      <c r="ABZ175" s="4"/>
      <c r="ACA175" s="4"/>
      <c r="ACB175" s="4"/>
      <c r="ACC175" s="4"/>
      <c r="ACD175" s="4"/>
      <c r="ACE175" s="4"/>
      <c r="ACF175" s="4"/>
      <c r="ACG175" s="4"/>
      <c r="ACH175" s="4"/>
      <c r="ACI175" s="4"/>
      <c r="ACJ175" s="4"/>
      <c r="ACK175" s="4"/>
      <c r="ACL175" s="4"/>
      <c r="ACM175" s="4"/>
      <c r="ACN175" s="4"/>
      <c r="ACO175" s="4"/>
      <c r="ACP175" s="4"/>
      <c r="ACQ175" s="4"/>
      <c r="ACR175" s="4"/>
      <c r="ACS175" s="4"/>
      <c r="ACT175" s="4"/>
      <c r="ACU175" s="4"/>
      <c r="ACV175" s="4"/>
      <c r="ACW175" s="4"/>
      <c r="ACX175" s="4"/>
      <c r="ACY175" s="4"/>
      <c r="ACZ175" s="4"/>
      <c r="ADA175" s="4"/>
      <c r="ADB175" s="4"/>
      <c r="ADC175" s="4"/>
      <c r="ADD175" s="4"/>
      <c r="ADE175" s="4"/>
      <c r="ADF175" s="4"/>
      <c r="ADG175" s="4"/>
      <c r="ADH175" s="4"/>
      <c r="ADI175" s="4"/>
      <c r="ADJ175" s="4"/>
      <c r="ADK175" s="4"/>
      <c r="ADL175" s="4"/>
      <c r="ADM175" s="4"/>
      <c r="ADN175" s="4"/>
      <c r="ADO175" s="4"/>
      <c r="ADP175" s="4"/>
      <c r="ADQ175" s="4"/>
      <c r="ADR175" s="4"/>
      <c r="ADS175" s="4"/>
      <c r="ADT175" s="4"/>
      <c r="ADU175" s="4"/>
      <c r="ADV175" s="4"/>
      <c r="ADW175" s="4"/>
      <c r="ADX175" s="4"/>
      <c r="ADY175" s="4"/>
      <c r="ADZ175" s="4"/>
      <c r="AEA175" s="4"/>
      <c r="AEB175" s="4"/>
      <c r="AEC175" s="4"/>
      <c r="AED175" s="4"/>
      <c r="AEE175" s="4"/>
      <c r="AEF175" s="4"/>
      <c r="AEG175" s="4"/>
      <c r="AEH175" s="4"/>
      <c r="AEI175" s="4"/>
      <c r="AEJ175" s="4"/>
      <c r="AEK175" s="4"/>
      <c r="AEL175" s="4"/>
      <c r="AEM175" s="4"/>
      <c r="AEN175" s="4"/>
      <c r="AEO175" s="4"/>
      <c r="AEP175" s="4"/>
      <c r="AEQ175" s="4"/>
      <c r="AER175" s="4"/>
      <c r="AES175" s="4"/>
      <c r="AET175" s="4"/>
      <c r="AEU175" s="4"/>
      <c r="AEV175" s="4"/>
      <c r="AEW175" s="4"/>
      <c r="AEX175" s="4"/>
      <c r="AEY175" s="4"/>
      <c r="AEZ175" s="4"/>
      <c r="AFA175" s="4"/>
      <c r="AFB175" s="4"/>
      <c r="AFC175" s="4"/>
      <c r="AFD175" s="4"/>
      <c r="AFE175" s="4"/>
      <c r="AFF175" s="4"/>
      <c r="AFG175" s="4"/>
      <c r="AFH175" s="4"/>
      <c r="AFI175" s="4"/>
      <c r="AFJ175" s="4"/>
      <c r="AFK175" s="4"/>
      <c r="AFL175" s="4"/>
      <c r="AFM175" s="4"/>
      <c r="AFN175" s="4"/>
      <c r="AFO175" s="4"/>
      <c r="AFP175" s="4"/>
      <c r="AFQ175" s="4"/>
      <c r="AFR175" s="4"/>
      <c r="AFS175" s="4"/>
      <c r="AFT175" s="4"/>
      <c r="AFU175" s="4"/>
      <c r="AFV175" s="4"/>
      <c r="AFW175" s="4"/>
      <c r="AFX175" s="4"/>
      <c r="AFY175" s="4"/>
      <c r="AFZ175" s="4"/>
      <c r="AGA175" s="4"/>
      <c r="AGB175" s="4"/>
      <c r="AGC175" s="4"/>
      <c r="AGD175" s="4"/>
      <c r="AGE175" s="4"/>
      <c r="AGF175" s="4"/>
      <c r="AGG175" s="4"/>
      <c r="AGH175" s="4"/>
      <c r="AGI175" s="4"/>
      <c r="AGJ175" s="4"/>
      <c r="AGK175" s="4"/>
      <c r="AGL175" s="4"/>
      <c r="AGM175" s="4"/>
      <c r="AGN175" s="4"/>
      <c r="AGO175" s="4"/>
      <c r="AGP175" s="4"/>
      <c r="AGQ175" s="4"/>
      <c r="AGR175" s="4"/>
      <c r="AGS175" s="4"/>
      <c r="AGT175" s="4"/>
      <c r="AGU175" s="4"/>
      <c r="AGV175" s="4"/>
      <c r="AGW175" s="4"/>
      <c r="AGX175" s="4"/>
      <c r="AGY175" s="4"/>
      <c r="AGZ175" s="4"/>
      <c r="AHA175" s="4"/>
      <c r="AHB175" s="4"/>
      <c r="AHC175" s="4"/>
      <c r="AHD175" s="4"/>
      <c r="AHE175" s="4"/>
      <c r="AHF175" s="4"/>
      <c r="AHG175" s="4"/>
      <c r="AHH175" s="4"/>
      <c r="AHI175" s="4"/>
      <c r="AHJ175" s="4"/>
      <c r="AHK175" s="4"/>
      <c r="AHL175" s="4"/>
      <c r="AHM175" s="4"/>
      <c r="AHN175" s="4"/>
      <c r="AHO175" s="4"/>
      <c r="AHP175" s="4"/>
      <c r="AHQ175" s="4"/>
      <c r="AHR175" s="4"/>
      <c r="AHS175" s="4"/>
      <c r="AHT175" s="4"/>
      <c r="AHU175" s="4"/>
      <c r="AHV175" s="4"/>
      <c r="AHW175" s="4"/>
      <c r="AHX175" s="4"/>
      <c r="AHY175" s="4"/>
      <c r="AHZ175" s="4"/>
      <c r="AIA175" s="4"/>
      <c r="AIB175" s="4"/>
      <c r="AIC175" s="4"/>
      <c r="AID175" s="4"/>
      <c r="AIE175" s="4"/>
      <c r="AIF175" s="4"/>
      <c r="AIG175" s="4"/>
      <c r="AIH175" s="4"/>
      <c r="AII175" s="4"/>
      <c r="AIJ175" s="4"/>
      <c r="AIK175" s="4"/>
      <c r="AIL175" s="4"/>
      <c r="AIM175" s="4"/>
      <c r="AIN175" s="4"/>
      <c r="AIO175" s="4"/>
      <c r="AIP175" s="4"/>
      <c r="AIQ175" s="4"/>
      <c r="AIR175" s="4"/>
      <c r="AIS175" s="4"/>
      <c r="AIT175" s="4"/>
      <c r="AIU175" s="4"/>
      <c r="AIV175" s="4"/>
      <c r="AIW175" s="4"/>
      <c r="AIX175" s="4"/>
      <c r="AIY175" s="4"/>
      <c r="AIZ175" s="4"/>
      <c r="AJA175" s="4"/>
      <c r="AJB175" s="4"/>
      <c r="AJC175" s="4"/>
      <c r="AJD175" s="4"/>
      <c r="AJE175" s="4"/>
      <c r="AJF175" s="4"/>
      <c r="AJG175" s="4"/>
      <c r="AJH175" s="4"/>
      <c r="AJI175" s="4"/>
      <c r="AJJ175" s="4"/>
      <c r="AJK175" s="4"/>
      <c r="AJL175" s="4"/>
      <c r="AJM175" s="4"/>
      <c r="AJN175" s="4"/>
      <c r="AJO175" s="4"/>
      <c r="AJP175" s="4"/>
      <c r="AJQ175" s="4"/>
      <c r="AJR175" s="4"/>
      <c r="AJS175" s="4"/>
      <c r="AJT175" s="4"/>
      <c r="AJU175" s="4"/>
      <c r="AJV175" s="4"/>
      <c r="AJW175" s="4"/>
      <c r="AJX175" s="4"/>
      <c r="AJY175" s="4"/>
      <c r="AJZ175" s="4"/>
      <c r="AKA175" s="4"/>
      <c r="AKB175" s="4"/>
      <c r="AKC175" s="4"/>
      <c r="AKD175" s="4"/>
      <c r="AKE175" s="4"/>
      <c r="AKF175" s="4"/>
      <c r="AKG175" s="4"/>
      <c r="AKH175" s="4"/>
      <c r="AKI175" s="4"/>
      <c r="AKJ175" s="4"/>
      <c r="AKK175" s="4"/>
      <c r="AKL175" s="4"/>
      <c r="AKM175" s="4"/>
      <c r="AKN175" s="4"/>
      <c r="AKO175" s="4"/>
      <c r="AKP175" s="4"/>
      <c r="AKQ175" s="4"/>
      <c r="AKR175" s="4"/>
      <c r="AKS175" s="4"/>
      <c r="AKT175" s="4"/>
      <c r="AKU175" s="4"/>
      <c r="AKV175" s="4"/>
      <c r="AKW175" s="4"/>
      <c r="AKX175" s="4"/>
      <c r="AKY175" s="4"/>
      <c r="AKZ175" s="4"/>
      <c r="ALA175" s="4"/>
      <c r="ALB175" s="4"/>
      <c r="ALC175" s="4"/>
      <c r="ALD175" s="4"/>
      <c r="ALE175" s="4"/>
      <c r="ALF175" s="4"/>
      <c r="ALG175" s="4"/>
      <c r="ALH175" s="4"/>
      <c r="ALI175" s="4"/>
      <c r="ALJ175" s="4"/>
      <c r="ALK175" s="4"/>
      <c r="ALL175" s="4"/>
      <c r="ALM175" s="4"/>
      <c r="ALN175" s="4"/>
      <c r="ALO175" s="4"/>
      <c r="ALP175" s="4"/>
      <c r="ALQ175" s="4"/>
      <c r="ALR175" s="4"/>
      <c r="ALS175" s="4"/>
      <c r="ALT175" s="4"/>
      <c r="ALU175" s="4"/>
      <c r="ALV175" s="4"/>
      <c r="ALW175" s="4"/>
      <c r="ALX175" s="4"/>
      <c r="ALY175" s="4"/>
      <c r="ALZ175" s="4"/>
      <c r="AMA175" s="4"/>
      <c r="AMB175" s="4"/>
      <c r="AMC175" s="4"/>
      <c r="AMD175" s="4"/>
      <c r="AME175" s="4"/>
      <c r="AMF175" s="4"/>
      <c r="AMG175" s="4"/>
      <c r="AMH175" s="4"/>
      <c r="AMI175" s="4"/>
      <c r="AMJ175" s="4"/>
      <c r="AMK175" s="4"/>
      <c r="AML175" s="4"/>
      <c r="AMM175" s="4"/>
      <c r="AMN175" s="4"/>
      <c r="AMO175" s="4"/>
      <c r="AMP175" s="4"/>
      <c r="AMQ175" s="4"/>
      <c r="AMR175" s="4"/>
      <c r="AMS175" s="4"/>
      <c r="AMT175" s="4"/>
      <c r="AMU175" s="4"/>
      <c r="AMV175" s="4"/>
      <c r="AMW175" s="4"/>
      <c r="AMX175" s="4"/>
      <c r="AMY175" s="4"/>
      <c r="AMZ175" s="4"/>
      <c r="ANA175" s="4"/>
      <c r="ANB175" s="4"/>
      <c r="ANC175" s="4"/>
      <c r="AND175" s="4"/>
      <c r="ANE175" s="4"/>
      <c r="ANF175" s="4"/>
      <c r="ANG175" s="4"/>
      <c r="ANH175" s="4"/>
      <c r="ANI175" s="4"/>
      <c r="ANJ175" s="4"/>
      <c r="ANK175" s="4"/>
      <c r="ANL175" s="4"/>
      <c r="ANM175" s="4"/>
      <c r="ANN175" s="4"/>
      <c r="ANO175" s="4"/>
      <c r="ANP175" s="4"/>
      <c r="ANQ175" s="4"/>
      <c r="ANR175" s="4"/>
      <c r="ANS175" s="4"/>
      <c r="ANT175" s="4"/>
      <c r="ANU175" s="4"/>
      <c r="ANV175" s="4"/>
      <c r="ANW175" s="4"/>
      <c r="ANX175" s="4"/>
      <c r="ANY175" s="4"/>
      <c r="ANZ175" s="4"/>
      <c r="AOA175" s="4"/>
      <c r="AOB175" s="4"/>
      <c r="AOC175" s="4"/>
      <c r="AOD175" s="4"/>
      <c r="AOE175" s="4"/>
      <c r="AOF175" s="4"/>
      <c r="AOG175" s="4"/>
      <c r="AOH175" s="4"/>
      <c r="AOI175" s="4"/>
      <c r="AOJ175" s="4"/>
      <c r="AOK175" s="4"/>
      <c r="AOL175" s="4"/>
      <c r="AOM175" s="4"/>
      <c r="AON175" s="4"/>
      <c r="AOO175" s="4"/>
      <c r="AOP175" s="4"/>
      <c r="AOQ175" s="4"/>
      <c r="AOR175" s="4"/>
      <c r="AOS175" s="4"/>
      <c r="AOT175" s="4"/>
      <c r="AOU175" s="4"/>
      <c r="AOV175" s="4"/>
      <c r="AOW175" s="4"/>
      <c r="AOX175" s="4"/>
      <c r="AOY175" s="4"/>
      <c r="AOZ175" s="4"/>
      <c r="APA175" s="4"/>
      <c r="APB175" s="4"/>
      <c r="APC175" s="4"/>
      <c r="APD175" s="4"/>
      <c r="APE175" s="4"/>
      <c r="APF175" s="4"/>
      <c r="APG175" s="4"/>
      <c r="APH175" s="4"/>
    </row>
    <row r="176" spans="1:1100" x14ac:dyDescent="0.25">
      <c r="A176" s="12" t="s">
        <v>11</v>
      </c>
      <c r="B176" s="12">
        <v>12</v>
      </c>
      <c r="C176" s="12">
        <v>1</v>
      </c>
      <c r="D176" s="12">
        <v>2</v>
      </c>
      <c r="E176" s="12">
        <v>3</v>
      </c>
      <c r="F176" s="12">
        <v>4</v>
      </c>
      <c r="G176" s="12">
        <v>5</v>
      </c>
      <c r="H176" s="12">
        <v>6</v>
      </c>
      <c r="I176" s="12">
        <v>7</v>
      </c>
      <c r="J176" s="12">
        <v>8</v>
      </c>
      <c r="K176" s="12">
        <v>9</v>
      </c>
      <c r="L176" s="12">
        <v>10</v>
      </c>
      <c r="M176" s="12">
        <v>11</v>
      </c>
      <c r="N176" s="12">
        <v>13</v>
      </c>
      <c r="O176" s="12">
        <v>14</v>
      </c>
      <c r="P176" s="12">
        <v>15</v>
      </c>
      <c r="Q176" s="12" t="s">
        <v>357</v>
      </c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  <c r="PR176" s="4"/>
      <c r="PS176" s="4"/>
      <c r="PT176" s="4"/>
      <c r="PU176" s="4"/>
      <c r="PV176" s="4"/>
      <c r="PW176" s="4"/>
      <c r="PX176" s="4"/>
      <c r="PY176" s="4"/>
      <c r="PZ176" s="4"/>
      <c r="QA176" s="4"/>
      <c r="QB176" s="4"/>
      <c r="QC176" s="4"/>
      <c r="QD176" s="4"/>
      <c r="QE176" s="4"/>
      <c r="QF176" s="4"/>
      <c r="QG176" s="4"/>
      <c r="QH176" s="4"/>
      <c r="QI176" s="4"/>
      <c r="QJ176" s="4"/>
      <c r="QK176" s="4"/>
      <c r="QL176" s="4"/>
      <c r="QM176" s="4"/>
      <c r="QN176" s="4"/>
      <c r="QO176" s="4"/>
      <c r="QP176" s="4"/>
      <c r="QQ176" s="4"/>
      <c r="QR176" s="4"/>
      <c r="QS176" s="4"/>
      <c r="QT176" s="4"/>
      <c r="QU176" s="4"/>
      <c r="QV176" s="4"/>
      <c r="QW176" s="4"/>
      <c r="QX176" s="4"/>
      <c r="QY176" s="4"/>
      <c r="QZ176" s="4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4"/>
      <c r="SG176" s="4"/>
      <c r="SH176" s="4"/>
      <c r="SI176" s="4"/>
      <c r="SJ176" s="4"/>
      <c r="SK176" s="4"/>
      <c r="SL176" s="4"/>
      <c r="SM176" s="4"/>
      <c r="SN176" s="4"/>
      <c r="SO176" s="4"/>
      <c r="SP176" s="4"/>
      <c r="SQ176" s="4"/>
      <c r="SR176" s="4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4"/>
      <c r="TZ176" s="4"/>
      <c r="UA176" s="4"/>
      <c r="UB176" s="4"/>
      <c r="UC176" s="4"/>
      <c r="UD176" s="4"/>
      <c r="UE176" s="4"/>
      <c r="UF176" s="4"/>
      <c r="UG176" s="4"/>
      <c r="UH176" s="4"/>
      <c r="UI176" s="4"/>
      <c r="UJ176" s="4"/>
      <c r="UK176" s="4"/>
      <c r="UL176" s="4"/>
      <c r="UM176" s="4"/>
      <c r="UN176" s="4"/>
      <c r="UO176" s="4"/>
      <c r="UP176" s="4"/>
      <c r="UQ176" s="4"/>
      <c r="UR176" s="4"/>
      <c r="US176" s="4"/>
      <c r="UT176" s="4"/>
      <c r="UU176" s="4"/>
      <c r="UV176" s="4"/>
      <c r="UW176" s="4"/>
      <c r="UX176" s="4"/>
      <c r="UY176" s="4"/>
      <c r="UZ176" s="4"/>
      <c r="VA176" s="4"/>
      <c r="VB176" s="4"/>
      <c r="VC176" s="4"/>
      <c r="VD176" s="4"/>
      <c r="VE176" s="4"/>
      <c r="VF176" s="4"/>
      <c r="VG176" s="4"/>
      <c r="VH176" s="4"/>
      <c r="VI176" s="4"/>
      <c r="VJ176" s="4"/>
      <c r="VK176" s="4"/>
      <c r="VL176" s="4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4"/>
      <c r="WB176" s="4"/>
      <c r="WC176" s="4"/>
      <c r="WD176" s="4"/>
      <c r="WE176" s="4"/>
      <c r="WF176" s="4"/>
      <c r="WG176" s="4"/>
      <c r="WH176" s="4"/>
      <c r="WI176" s="4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4"/>
      <c r="XJ176" s="4"/>
      <c r="XK176" s="4"/>
      <c r="XL176" s="4"/>
      <c r="XM176" s="4"/>
      <c r="XN176" s="4"/>
      <c r="XO176" s="4"/>
      <c r="XP176" s="4"/>
      <c r="XQ176" s="4"/>
      <c r="XR176" s="4"/>
      <c r="XS176" s="4"/>
      <c r="XT176" s="4"/>
      <c r="XU176" s="4"/>
      <c r="XV176" s="4"/>
      <c r="XW176" s="4"/>
      <c r="XX176" s="4"/>
      <c r="XY176" s="4"/>
      <c r="XZ176" s="4"/>
      <c r="YA176" s="4"/>
      <c r="YB176" s="4"/>
      <c r="YC176" s="4"/>
      <c r="YD176" s="4"/>
      <c r="YE176" s="4"/>
      <c r="YF176" s="4"/>
      <c r="YG176" s="4"/>
      <c r="YH176" s="4"/>
      <c r="YI176" s="4"/>
      <c r="YJ176" s="4"/>
      <c r="YK176" s="4"/>
      <c r="YL176" s="4"/>
      <c r="YM176" s="4"/>
      <c r="YN176" s="4"/>
      <c r="YO176" s="4"/>
      <c r="YP176" s="4"/>
      <c r="YQ176" s="4"/>
      <c r="YR176" s="4"/>
      <c r="YS176" s="4"/>
      <c r="YT176" s="4"/>
      <c r="YU176" s="4"/>
      <c r="YV176" s="4"/>
      <c r="YW176" s="4"/>
      <c r="YX176" s="4"/>
      <c r="YY176" s="4"/>
      <c r="YZ176" s="4"/>
      <c r="ZA176" s="4"/>
      <c r="ZB176" s="4"/>
      <c r="ZC176" s="4"/>
      <c r="ZD176" s="4"/>
      <c r="ZE176" s="4"/>
      <c r="ZF176" s="4"/>
      <c r="ZG176" s="4"/>
      <c r="ZH176" s="4"/>
      <c r="ZI176" s="4"/>
      <c r="ZJ176" s="4"/>
      <c r="ZK176" s="4"/>
      <c r="ZL176" s="4"/>
      <c r="ZM176" s="4"/>
      <c r="ZN176" s="4"/>
      <c r="ZO176" s="4"/>
      <c r="ZP176" s="4"/>
      <c r="ZQ176" s="4"/>
      <c r="ZR176" s="4"/>
      <c r="ZS176" s="4"/>
      <c r="ZT176" s="4"/>
      <c r="ZU176" s="4"/>
      <c r="ZV176" s="4"/>
      <c r="ZW176" s="4"/>
      <c r="ZX176" s="4"/>
      <c r="ZY176" s="4"/>
      <c r="ZZ176" s="4"/>
      <c r="AAA176" s="4"/>
      <c r="AAB176" s="4"/>
      <c r="AAC176" s="4"/>
      <c r="AAD176" s="4"/>
      <c r="AAE176" s="4"/>
      <c r="AAF176" s="4"/>
      <c r="AAG176" s="4"/>
      <c r="AAH176" s="4"/>
      <c r="AAI176" s="4"/>
      <c r="AAJ176" s="4"/>
      <c r="AAK176" s="4"/>
      <c r="AAL176" s="4"/>
      <c r="AAM176" s="4"/>
      <c r="AAN176" s="4"/>
      <c r="AAO176" s="4"/>
      <c r="AAP176" s="4"/>
      <c r="AAQ176" s="4"/>
      <c r="AAR176" s="4"/>
      <c r="AAS176" s="4"/>
      <c r="AAT176" s="4"/>
      <c r="AAU176" s="4"/>
      <c r="AAV176" s="4"/>
      <c r="AAW176" s="4"/>
      <c r="AAX176" s="4"/>
      <c r="AAY176" s="4"/>
      <c r="AAZ176" s="4"/>
      <c r="ABA176" s="4"/>
      <c r="ABB176" s="4"/>
      <c r="ABC176" s="4"/>
      <c r="ABD176" s="4"/>
      <c r="ABE176" s="4"/>
      <c r="ABF176" s="4"/>
      <c r="ABG176" s="4"/>
      <c r="ABH176" s="4"/>
      <c r="ABI176" s="4"/>
      <c r="ABJ176" s="4"/>
      <c r="ABK176" s="4"/>
      <c r="ABL176" s="4"/>
      <c r="ABM176" s="4"/>
      <c r="ABN176" s="4"/>
      <c r="ABO176" s="4"/>
      <c r="ABP176" s="4"/>
      <c r="ABQ176" s="4"/>
      <c r="ABR176" s="4"/>
      <c r="ABS176" s="4"/>
      <c r="ABT176" s="4"/>
      <c r="ABU176" s="4"/>
      <c r="ABV176" s="4"/>
      <c r="ABW176" s="4"/>
      <c r="ABX176" s="4"/>
      <c r="ABY176" s="4"/>
      <c r="ABZ176" s="4"/>
      <c r="ACA176" s="4"/>
      <c r="ACB176" s="4"/>
      <c r="ACC176" s="4"/>
      <c r="ACD176" s="4"/>
      <c r="ACE176" s="4"/>
      <c r="ACF176" s="4"/>
      <c r="ACG176" s="4"/>
      <c r="ACH176" s="4"/>
      <c r="ACI176" s="4"/>
      <c r="ACJ176" s="4"/>
      <c r="ACK176" s="4"/>
      <c r="ACL176" s="4"/>
      <c r="ACM176" s="4"/>
      <c r="ACN176" s="4"/>
      <c r="ACO176" s="4"/>
      <c r="ACP176" s="4"/>
      <c r="ACQ176" s="4"/>
      <c r="ACR176" s="4"/>
      <c r="ACS176" s="4"/>
      <c r="ACT176" s="4"/>
      <c r="ACU176" s="4"/>
      <c r="ACV176" s="4"/>
      <c r="ACW176" s="4"/>
      <c r="ACX176" s="4"/>
      <c r="ACY176" s="4"/>
      <c r="ACZ176" s="4"/>
      <c r="ADA176" s="4"/>
      <c r="ADB176" s="4"/>
      <c r="ADC176" s="4"/>
      <c r="ADD176" s="4"/>
      <c r="ADE176" s="4"/>
      <c r="ADF176" s="4"/>
      <c r="ADG176" s="4"/>
      <c r="ADH176" s="4"/>
      <c r="ADI176" s="4"/>
      <c r="ADJ176" s="4"/>
      <c r="ADK176" s="4"/>
      <c r="ADL176" s="4"/>
      <c r="ADM176" s="4"/>
      <c r="ADN176" s="4"/>
      <c r="ADO176" s="4"/>
      <c r="ADP176" s="4"/>
      <c r="ADQ176" s="4"/>
      <c r="ADR176" s="4"/>
      <c r="ADS176" s="4"/>
      <c r="ADT176" s="4"/>
      <c r="ADU176" s="4"/>
      <c r="ADV176" s="4"/>
      <c r="ADW176" s="4"/>
      <c r="ADX176" s="4"/>
      <c r="ADY176" s="4"/>
      <c r="ADZ176" s="4"/>
      <c r="AEA176" s="4"/>
      <c r="AEB176" s="4"/>
      <c r="AEC176" s="4"/>
      <c r="AED176" s="4"/>
      <c r="AEE176" s="4"/>
      <c r="AEF176" s="4"/>
      <c r="AEG176" s="4"/>
      <c r="AEH176" s="4"/>
      <c r="AEI176" s="4"/>
      <c r="AEJ176" s="4"/>
      <c r="AEK176" s="4"/>
      <c r="AEL176" s="4"/>
      <c r="AEM176" s="4"/>
      <c r="AEN176" s="4"/>
      <c r="AEO176" s="4"/>
      <c r="AEP176" s="4"/>
      <c r="AEQ176" s="4"/>
      <c r="AER176" s="4"/>
      <c r="AES176" s="4"/>
      <c r="AET176" s="4"/>
      <c r="AEU176" s="4"/>
      <c r="AEV176" s="4"/>
      <c r="AEW176" s="4"/>
      <c r="AEX176" s="4"/>
      <c r="AEY176" s="4"/>
      <c r="AEZ176" s="4"/>
      <c r="AFA176" s="4"/>
      <c r="AFB176" s="4"/>
      <c r="AFC176" s="4"/>
      <c r="AFD176" s="4"/>
      <c r="AFE176" s="4"/>
      <c r="AFF176" s="4"/>
      <c r="AFG176" s="4"/>
      <c r="AFH176" s="4"/>
      <c r="AFI176" s="4"/>
      <c r="AFJ176" s="4"/>
      <c r="AFK176" s="4"/>
      <c r="AFL176" s="4"/>
      <c r="AFM176" s="4"/>
      <c r="AFN176" s="4"/>
      <c r="AFO176" s="4"/>
      <c r="AFP176" s="4"/>
      <c r="AFQ176" s="4"/>
      <c r="AFR176" s="4"/>
      <c r="AFS176" s="4"/>
      <c r="AFT176" s="4"/>
      <c r="AFU176" s="4"/>
      <c r="AFV176" s="4"/>
      <c r="AFW176" s="4"/>
      <c r="AFX176" s="4"/>
      <c r="AFY176" s="4"/>
      <c r="AFZ176" s="4"/>
      <c r="AGA176" s="4"/>
      <c r="AGB176" s="4"/>
      <c r="AGC176" s="4"/>
      <c r="AGD176" s="4"/>
      <c r="AGE176" s="4"/>
      <c r="AGF176" s="4"/>
      <c r="AGG176" s="4"/>
      <c r="AGH176" s="4"/>
      <c r="AGI176" s="4"/>
      <c r="AGJ176" s="4"/>
      <c r="AGK176" s="4"/>
      <c r="AGL176" s="4"/>
      <c r="AGM176" s="4"/>
      <c r="AGN176" s="4"/>
      <c r="AGO176" s="4"/>
      <c r="AGP176" s="4"/>
      <c r="AGQ176" s="4"/>
      <c r="AGR176" s="4"/>
      <c r="AGS176" s="4"/>
      <c r="AGT176" s="4"/>
      <c r="AGU176" s="4"/>
      <c r="AGV176" s="4"/>
      <c r="AGW176" s="4"/>
      <c r="AGX176" s="4"/>
      <c r="AGY176" s="4"/>
      <c r="AGZ176" s="4"/>
      <c r="AHA176" s="4"/>
      <c r="AHB176" s="4"/>
      <c r="AHC176" s="4"/>
      <c r="AHD176" s="4"/>
      <c r="AHE176" s="4"/>
      <c r="AHF176" s="4"/>
      <c r="AHG176" s="4"/>
      <c r="AHH176" s="4"/>
      <c r="AHI176" s="4"/>
      <c r="AHJ176" s="4"/>
      <c r="AHK176" s="4"/>
      <c r="AHL176" s="4"/>
      <c r="AHM176" s="4"/>
      <c r="AHN176" s="4"/>
      <c r="AHO176" s="4"/>
      <c r="AHP176" s="4"/>
      <c r="AHQ176" s="4"/>
      <c r="AHR176" s="4"/>
      <c r="AHS176" s="4"/>
      <c r="AHT176" s="4"/>
      <c r="AHU176" s="4"/>
      <c r="AHV176" s="4"/>
      <c r="AHW176" s="4"/>
      <c r="AHX176" s="4"/>
      <c r="AHY176" s="4"/>
      <c r="AHZ176" s="4"/>
      <c r="AIA176" s="4"/>
      <c r="AIB176" s="4"/>
      <c r="AIC176" s="4"/>
      <c r="AID176" s="4"/>
      <c r="AIE176" s="4"/>
      <c r="AIF176" s="4"/>
      <c r="AIG176" s="4"/>
      <c r="AIH176" s="4"/>
      <c r="AII176" s="4"/>
      <c r="AIJ176" s="4"/>
      <c r="AIK176" s="4"/>
      <c r="AIL176" s="4"/>
      <c r="AIM176" s="4"/>
      <c r="AIN176" s="4"/>
      <c r="AIO176" s="4"/>
      <c r="AIP176" s="4"/>
      <c r="AIQ176" s="4"/>
      <c r="AIR176" s="4"/>
      <c r="AIS176" s="4"/>
      <c r="AIT176" s="4"/>
      <c r="AIU176" s="4"/>
      <c r="AIV176" s="4"/>
      <c r="AIW176" s="4"/>
      <c r="AIX176" s="4"/>
      <c r="AIY176" s="4"/>
      <c r="AIZ176" s="4"/>
      <c r="AJA176" s="4"/>
      <c r="AJB176" s="4"/>
      <c r="AJC176" s="4"/>
      <c r="AJD176" s="4"/>
      <c r="AJE176" s="4"/>
      <c r="AJF176" s="4"/>
      <c r="AJG176" s="4"/>
      <c r="AJH176" s="4"/>
      <c r="AJI176" s="4"/>
      <c r="AJJ176" s="4"/>
      <c r="AJK176" s="4"/>
      <c r="AJL176" s="4"/>
      <c r="AJM176" s="4"/>
      <c r="AJN176" s="4"/>
      <c r="AJO176" s="4"/>
      <c r="AJP176" s="4"/>
      <c r="AJQ176" s="4"/>
      <c r="AJR176" s="4"/>
      <c r="AJS176" s="4"/>
      <c r="AJT176" s="4"/>
      <c r="AJU176" s="4"/>
      <c r="AJV176" s="4"/>
      <c r="AJW176" s="4"/>
      <c r="AJX176" s="4"/>
      <c r="AJY176" s="4"/>
      <c r="AJZ176" s="4"/>
      <c r="AKA176" s="4"/>
      <c r="AKB176" s="4"/>
      <c r="AKC176" s="4"/>
      <c r="AKD176" s="4"/>
      <c r="AKE176" s="4"/>
      <c r="AKF176" s="4"/>
      <c r="AKG176" s="4"/>
      <c r="AKH176" s="4"/>
      <c r="AKI176" s="4"/>
      <c r="AKJ176" s="4"/>
      <c r="AKK176" s="4"/>
      <c r="AKL176" s="4"/>
      <c r="AKM176" s="4"/>
      <c r="AKN176" s="4"/>
      <c r="AKO176" s="4"/>
      <c r="AKP176" s="4"/>
      <c r="AKQ176" s="4"/>
      <c r="AKR176" s="4"/>
      <c r="AKS176" s="4"/>
      <c r="AKT176" s="4"/>
      <c r="AKU176" s="4"/>
      <c r="AKV176" s="4"/>
      <c r="AKW176" s="4"/>
      <c r="AKX176" s="4"/>
      <c r="AKY176" s="4"/>
      <c r="AKZ176" s="4"/>
      <c r="ALA176" s="4"/>
      <c r="ALB176" s="4"/>
      <c r="ALC176" s="4"/>
      <c r="ALD176" s="4"/>
      <c r="ALE176" s="4"/>
      <c r="ALF176" s="4"/>
      <c r="ALG176" s="4"/>
      <c r="ALH176" s="4"/>
      <c r="ALI176" s="4"/>
      <c r="ALJ176" s="4"/>
      <c r="ALK176" s="4"/>
      <c r="ALL176" s="4"/>
      <c r="ALM176" s="4"/>
      <c r="ALN176" s="4"/>
      <c r="ALO176" s="4"/>
      <c r="ALP176" s="4"/>
      <c r="ALQ176" s="4"/>
      <c r="ALR176" s="4"/>
      <c r="ALS176" s="4"/>
      <c r="ALT176" s="4"/>
      <c r="ALU176" s="4"/>
      <c r="ALV176" s="4"/>
      <c r="ALW176" s="4"/>
      <c r="ALX176" s="4"/>
      <c r="ALY176" s="4"/>
      <c r="ALZ176" s="4"/>
      <c r="AMA176" s="4"/>
      <c r="AMB176" s="4"/>
      <c r="AMC176" s="4"/>
      <c r="AMD176" s="4"/>
      <c r="AME176" s="4"/>
      <c r="AMF176" s="4"/>
      <c r="AMG176" s="4"/>
      <c r="AMH176" s="4"/>
      <c r="AMI176" s="4"/>
      <c r="AMJ176" s="4"/>
      <c r="AMK176" s="4"/>
      <c r="AML176" s="4"/>
      <c r="AMM176" s="4"/>
      <c r="AMN176" s="4"/>
      <c r="AMO176" s="4"/>
      <c r="AMP176" s="4"/>
      <c r="AMQ176" s="4"/>
      <c r="AMR176" s="4"/>
      <c r="AMS176" s="4"/>
      <c r="AMT176" s="4"/>
      <c r="AMU176" s="4"/>
      <c r="AMV176" s="4"/>
      <c r="AMW176" s="4"/>
      <c r="AMX176" s="4"/>
      <c r="AMY176" s="4"/>
      <c r="AMZ176" s="4"/>
      <c r="ANA176" s="4"/>
      <c r="ANB176" s="4"/>
      <c r="ANC176" s="4"/>
      <c r="AND176" s="4"/>
      <c r="ANE176" s="4"/>
      <c r="ANF176" s="4"/>
      <c r="ANG176" s="4"/>
      <c r="ANH176" s="4"/>
      <c r="ANI176" s="4"/>
      <c r="ANJ176" s="4"/>
      <c r="ANK176" s="4"/>
      <c r="ANL176" s="4"/>
      <c r="ANM176" s="4"/>
      <c r="ANN176" s="4"/>
      <c r="ANO176" s="4"/>
      <c r="ANP176" s="4"/>
      <c r="ANQ176" s="4"/>
      <c r="ANR176" s="4"/>
      <c r="ANS176" s="4"/>
      <c r="ANT176" s="4"/>
      <c r="ANU176" s="4"/>
      <c r="ANV176" s="4"/>
      <c r="ANW176" s="4"/>
      <c r="ANX176" s="4"/>
      <c r="ANY176" s="4"/>
      <c r="ANZ176" s="4"/>
      <c r="AOA176" s="4"/>
      <c r="AOB176" s="4"/>
      <c r="AOC176" s="4"/>
      <c r="AOD176" s="4"/>
      <c r="AOE176" s="4"/>
      <c r="AOF176" s="4"/>
      <c r="AOG176" s="4"/>
      <c r="AOH176" s="4"/>
      <c r="AOI176" s="4"/>
      <c r="AOJ176" s="4"/>
      <c r="AOK176" s="4"/>
      <c r="AOL176" s="4"/>
      <c r="AOM176" s="4"/>
      <c r="AON176" s="4"/>
      <c r="AOO176" s="4"/>
      <c r="AOP176" s="4"/>
      <c r="AOQ176" s="4"/>
      <c r="AOR176" s="4"/>
      <c r="AOS176" s="4"/>
      <c r="AOT176" s="4"/>
      <c r="AOU176" s="4"/>
      <c r="AOV176" s="4"/>
      <c r="AOW176" s="4"/>
      <c r="AOX176" s="4"/>
      <c r="AOY176" s="4"/>
      <c r="AOZ176" s="4"/>
      <c r="APA176" s="4"/>
      <c r="APB176" s="4"/>
      <c r="APC176" s="4"/>
      <c r="APD176" s="4"/>
      <c r="APE176" s="4"/>
      <c r="APF176" s="4"/>
      <c r="APG176" s="4"/>
      <c r="APH176" s="4"/>
    </row>
    <row r="177" spans="1:1100" x14ac:dyDescent="0.25">
      <c r="A177" s="12" t="s">
        <v>12</v>
      </c>
      <c r="B177" s="12">
        <v>13</v>
      </c>
      <c r="C177" s="12">
        <v>1</v>
      </c>
      <c r="D177" s="12">
        <v>2</v>
      </c>
      <c r="E177" s="12">
        <v>3</v>
      </c>
      <c r="F177" s="12">
        <v>4</v>
      </c>
      <c r="G177" s="12">
        <v>5</v>
      </c>
      <c r="H177" s="12">
        <v>6</v>
      </c>
      <c r="I177" s="12">
        <v>7</v>
      </c>
      <c r="J177" s="12">
        <v>8</v>
      </c>
      <c r="K177" s="12">
        <v>9</v>
      </c>
      <c r="L177" s="12">
        <v>10</v>
      </c>
      <c r="M177" s="12">
        <v>11</v>
      </c>
      <c r="N177" s="12">
        <v>12</v>
      </c>
      <c r="O177" s="12">
        <v>14</v>
      </c>
      <c r="P177" s="12">
        <v>15</v>
      </c>
      <c r="Q177" s="12" t="s">
        <v>357</v>
      </c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  <c r="PR177" s="4"/>
      <c r="PS177" s="4"/>
      <c r="PT177" s="4"/>
      <c r="PU177" s="4"/>
      <c r="PV177" s="4"/>
      <c r="PW177" s="4"/>
      <c r="PX177" s="4"/>
      <c r="PY177" s="4"/>
      <c r="PZ177" s="4"/>
      <c r="QA177" s="4"/>
      <c r="QB177" s="4"/>
      <c r="QC177" s="4"/>
      <c r="QD177" s="4"/>
      <c r="QE177" s="4"/>
      <c r="QF177" s="4"/>
      <c r="QG177" s="4"/>
      <c r="QH177" s="4"/>
      <c r="QI177" s="4"/>
      <c r="QJ177" s="4"/>
      <c r="QK177" s="4"/>
      <c r="QL177" s="4"/>
      <c r="QM177" s="4"/>
      <c r="QN177" s="4"/>
      <c r="QO177" s="4"/>
      <c r="QP177" s="4"/>
      <c r="QQ177" s="4"/>
      <c r="QR177" s="4"/>
      <c r="QS177" s="4"/>
      <c r="QT177" s="4"/>
      <c r="QU177" s="4"/>
      <c r="QV177" s="4"/>
      <c r="QW177" s="4"/>
      <c r="QX177" s="4"/>
      <c r="QY177" s="4"/>
      <c r="QZ177" s="4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4"/>
      <c r="SG177" s="4"/>
      <c r="SH177" s="4"/>
      <c r="SI177" s="4"/>
      <c r="SJ177" s="4"/>
      <c r="SK177" s="4"/>
      <c r="SL177" s="4"/>
      <c r="SM177" s="4"/>
      <c r="SN177" s="4"/>
      <c r="SO177" s="4"/>
      <c r="SP177" s="4"/>
      <c r="SQ177" s="4"/>
      <c r="SR177" s="4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4"/>
      <c r="TY177" s="4"/>
      <c r="TZ177" s="4"/>
      <c r="UA177" s="4"/>
      <c r="UB177" s="4"/>
      <c r="UC177" s="4"/>
      <c r="UD177" s="4"/>
      <c r="UE177" s="4"/>
      <c r="UF177" s="4"/>
      <c r="UG177" s="4"/>
      <c r="UH177" s="4"/>
      <c r="UI177" s="4"/>
      <c r="UJ177" s="4"/>
      <c r="UK177" s="4"/>
      <c r="UL177" s="4"/>
      <c r="UM177" s="4"/>
      <c r="UN177" s="4"/>
      <c r="UO177" s="4"/>
      <c r="UP177" s="4"/>
      <c r="UQ177" s="4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4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4"/>
      <c r="WC177" s="4"/>
      <c r="WD177" s="4"/>
      <c r="WE177" s="4"/>
      <c r="WF177" s="4"/>
      <c r="WG177" s="4"/>
      <c r="WH177" s="4"/>
      <c r="WI177" s="4"/>
      <c r="WJ177" s="4"/>
      <c r="WK177" s="4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4"/>
      <c r="XQ177" s="4"/>
      <c r="XR177" s="4"/>
      <c r="XS177" s="4"/>
      <c r="XT177" s="4"/>
      <c r="XU177" s="4"/>
      <c r="XV177" s="4"/>
      <c r="XW177" s="4"/>
      <c r="XX177" s="4"/>
      <c r="XY177" s="4"/>
      <c r="XZ177" s="4"/>
      <c r="YA177" s="4"/>
      <c r="YB177" s="4"/>
      <c r="YC177" s="4"/>
      <c r="YD177" s="4"/>
      <c r="YE177" s="4"/>
      <c r="YF177" s="4"/>
      <c r="YG177" s="4"/>
      <c r="YH177" s="4"/>
      <c r="YI177" s="4"/>
      <c r="YJ177" s="4"/>
      <c r="YK177" s="4"/>
      <c r="YL177" s="4"/>
      <c r="YM177" s="4"/>
      <c r="YN177" s="4"/>
      <c r="YO177" s="4"/>
      <c r="YP177" s="4"/>
      <c r="YQ177" s="4"/>
      <c r="YR177" s="4"/>
      <c r="YS177" s="4"/>
      <c r="YT177" s="4"/>
      <c r="YU177" s="4"/>
      <c r="YV177" s="4"/>
      <c r="YW177" s="4"/>
      <c r="YX177" s="4"/>
      <c r="YY177" s="4"/>
      <c r="YZ177" s="4"/>
      <c r="ZA177" s="4"/>
      <c r="ZB177" s="4"/>
      <c r="ZC177" s="4"/>
      <c r="ZD177" s="4"/>
      <c r="ZE177" s="4"/>
      <c r="ZF177" s="4"/>
      <c r="ZG177" s="4"/>
      <c r="ZH177" s="4"/>
      <c r="ZI177" s="4"/>
      <c r="ZJ177" s="4"/>
      <c r="ZK177" s="4"/>
      <c r="ZL177" s="4"/>
      <c r="ZM177" s="4"/>
      <c r="ZN177" s="4"/>
      <c r="ZO177" s="4"/>
      <c r="ZP177" s="4"/>
      <c r="ZQ177" s="4"/>
      <c r="ZR177" s="4"/>
      <c r="ZS177" s="4"/>
      <c r="ZT177" s="4"/>
      <c r="ZU177" s="4"/>
      <c r="ZV177" s="4"/>
      <c r="ZW177" s="4"/>
      <c r="ZX177" s="4"/>
      <c r="ZY177" s="4"/>
      <c r="ZZ177" s="4"/>
      <c r="AAA177" s="4"/>
      <c r="AAB177" s="4"/>
      <c r="AAC177" s="4"/>
      <c r="AAD177" s="4"/>
      <c r="AAE177" s="4"/>
      <c r="AAF177" s="4"/>
      <c r="AAG177" s="4"/>
      <c r="AAH177" s="4"/>
      <c r="AAI177" s="4"/>
      <c r="AAJ177" s="4"/>
      <c r="AAK177" s="4"/>
      <c r="AAL177" s="4"/>
      <c r="AAM177" s="4"/>
      <c r="AAN177" s="4"/>
      <c r="AAO177" s="4"/>
      <c r="AAP177" s="4"/>
      <c r="AAQ177" s="4"/>
      <c r="AAR177" s="4"/>
      <c r="AAS177" s="4"/>
      <c r="AAT177" s="4"/>
      <c r="AAU177" s="4"/>
      <c r="AAV177" s="4"/>
      <c r="AAW177" s="4"/>
      <c r="AAX177" s="4"/>
      <c r="AAY177" s="4"/>
      <c r="AAZ177" s="4"/>
      <c r="ABA177" s="4"/>
      <c r="ABB177" s="4"/>
      <c r="ABC177" s="4"/>
      <c r="ABD177" s="4"/>
      <c r="ABE177" s="4"/>
      <c r="ABF177" s="4"/>
      <c r="ABG177" s="4"/>
      <c r="ABH177" s="4"/>
      <c r="ABI177" s="4"/>
      <c r="ABJ177" s="4"/>
      <c r="ABK177" s="4"/>
      <c r="ABL177" s="4"/>
      <c r="ABM177" s="4"/>
      <c r="ABN177" s="4"/>
      <c r="ABO177" s="4"/>
      <c r="ABP177" s="4"/>
      <c r="ABQ177" s="4"/>
      <c r="ABR177" s="4"/>
      <c r="ABS177" s="4"/>
      <c r="ABT177" s="4"/>
      <c r="ABU177" s="4"/>
      <c r="ABV177" s="4"/>
      <c r="ABW177" s="4"/>
      <c r="ABX177" s="4"/>
      <c r="ABY177" s="4"/>
      <c r="ABZ177" s="4"/>
      <c r="ACA177" s="4"/>
      <c r="ACB177" s="4"/>
      <c r="ACC177" s="4"/>
      <c r="ACD177" s="4"/>
      <c r="ACE177" s="4"/>
      <c r="ACF177" s="4"/>
      <c r="ACG177" s="4"/>
      <c r="ACH177" s="4"/>
      <c r="ACI177" s="4"/>
      <c r="ACJ177" s="4"/>
      <c r="ACK177" s="4"/>
      <c r="ACL177" s="4"/>
      <c r="ACM177" s="4"/>
      <c r="ACN177" s="4"/>
      <c r="ACO177" s="4"/>
      <c r="ACP177" s="4"/>
      <c r="ACQ177" s="4"/>
      <c r="ACR177" s="4"/>
      <c r="ACS177" s="4"/>
      <c r="ACT177" s="4"/>
      <c r="ACU177" s="4"/>
      <c r="ACV177" s="4"/>
      <c r="ACW177" s="4"/>
      <c r="ACX177" s="4"/>
      <c r="ACY177" s="4"/>
      <c r="ACZ177" s="4"/>
      <c r="ADA177" s="4"/>
      <c r="ADB177" s="4"/>
      <c r="ADC177" s="4"/>
      <c r="ADD177" s="4"/>
      <c r="ADE177" s="4"/>
      <c r="ADF177" s="4"/>
      <c r="ADG177" s="4"/>
      <c r="ADH177" s="4"/>
      <c r="ADI177" s="4"/>
      <c r="ADJ177" s="4"/>
      <c r="ADK177" s="4"/>
      <c r="ADL177" s="4"/>
      <c r="ADM177" s="4"/>
      <c r="ADN177" s="4"/>
      <c r="ADO177" s="4"/>
      <c r="ADP177" s="4"/>
      <c r="ADQ177" s="4"/>
      <c r="ADR177" s="4"/>
      <c r="ADS177" s="4"/>
      <c r="ADT177" s="4"/>
      <c r="ADU177" s="4"/>
      <c r="ADV177" s="4"/>
      <c r="ADW177" s="4"/>
      <c r="ADX177" s="4"/>
      <c r="ADY177" s="4"/>
      <c r="ADZ177" s="4"/>
      <c r="AEA177" s="4"/>
      <c r="AEB177" s="4"/>
      <c r="AEC177" s="4"/>
      <c r="AED177" s="4"/>
      <c r="AEE177" s="4"/>
      <c r="AEF177" s="4"/>
      <c r="AEG177" s="4"/>
      <c r="AEH177" s="4"/>
      <c r="AEI177" s="4"/>
      <c r="AEJ177" s="4"/>
      <c r="AEK177" s="4"/>
      <c r="AEL177" s="4"/>
      <c r="AEM177" s="4"/>
      <c r="AEN177" s="4"/>
      <c r="AEO177" s="4"/>
      <c r="AEP177" s="4"/>
      <c r="AEQ177" s="4"/>
      <c r="AER177" s="4"/>
      <c r="AES177" s="4"/>
      <c r="AET177" s="4"/>
      <c r="AEU177" s="4"/>
      <c r="AEV177" s="4"/>
      <c r="AEW177" s="4"/>
      <c r="AEX177" s="4"/>
      <c r="AEY177" s="4"/>
      <c r="AEZ177" s="4"/>
      <c r="AFA177" s="4"/>
      <c r="AFB177" s="4"/>
      <c r="AFC177" s="4"/>
      <c r="AFD177" s="4"/>
      <c r="AFE177" s="4"/>
      <c r="AFF177" s="4"/>
      <c r="AFG177" s="4"/>
      <c r="AFH177" s="4"/>
      <c r="AFI177" s="4"/>
      <c r="AFJ177" s="4"/>
      <c r="AFK177" s="4"/>
      <c r="AFL177" s="4"/>
      <c r="AFM177" s="4"/>
      <c r="AFN177" s="4"/>
      <c r="AFO177" s="4"/>
      <c r="AFP177" s="4"/>
      <c r="AFQ177" s="4"/>
      <c r="AFR177" s="4"/>
      <c r="AFS177" s="4"/>
      <c r="AFT177" s="4"/>
      <c r="AFU177" s="4"/>
      <c r="AFV177" s="4"/>
      <c r="AFW177" s="4"/>
      <c r="AFX177" s="4"/>
      <c r="AFY177" s="4"/>
      <c r="AFZ177" s="4"/>
      <c r="AGA177" s="4"/>
      <c r="AGB177" s="4"/>
      <c r="AGC177" s="4"/>
      <c r="AGD177" s="4"/>
      <c r="AGE177" s="4"/>
      <c r="AGF177" s="4"/>
      <c r="AGG177" s="4"/>
      <c r="AGH177" s="4"/>
      <c r="AGI177" s="4"/>
      <c r="AGJ177" s="4"/>
      <c r="AGK177" s="4"/>
      <c r="AGL177" s="4"/>
      <c r="AGM177" s="4"/>
      <c r="AGN177" s="4"/>
      <c r="AGO177" s="4"/>
      <c r="AGP177" s="4"/>
      <c r="AGQ177" s="4"/>
      <c r="AGR177" s="4"/>
      <c r="AGS177" s="4"/>
      <c r="AGT177" s="4"/>
      <c r="AGU177" s="4"/>
      <c r="AGV177" s="4"/>
      <c r="AGW177" s="4"/>
      <c r="AGX177" s="4"/>
      <c r="AGY177" s="4"/>
      <c r="AGZ177" s="4"/>
      <c r="AHA177" s="4"/>
      <c r="AHB177" s="4"/>
      <c r="AHC177" s="4"/>
      <c r="AHD177" s="4"/>
      <c r="AHE177" s="4"/>
      <c r="AHF177" s="4"/>
      <c r="AHG177" s="4"/>
      <c r="AHH177" s="4"/>
      <c r="AHI177" s="4"/>
      <c r="AHJ177" s="4"/>
      <c r="AHK177" s="4"/>
      <c r="AHL177" s="4"/>
      <c r="AHM177" s="4"/>
      <c r="AHN177" s="4"/>
      <c r="AHO177" s="4"/>
      <c r="AHP177" s="4"/>
      <c r="AHQ177" s="4"/>
      <c r="AHR177" s="4"/>
      <c r="AHS177" s="4"/>
      <c r="AHT177" s="4"/>
      <c r="AHU177" s="4"/>
      <c r="AHV177" s="4"/>
      <c r="AHW177" s="4"/>
      <c r="AHX177" s="4"/>
      <c r="AHY177" s="4"/>
      <c r="AHZ177" s="4"/>
      <c r="AIA177" s="4"/>
      <c r="AIB177" s="4"/>
      <c r="AIC177" s="4"/>
      <c r="AID177" s="4"/>
      <c r="AIE177" s="4"/>
      <c r="AIF177" s="4"/>
      <c r="AIG177" s="4"/>
      <c r="AIH177" s="4"/>
      <c r="AII177" s="4"/>
      <c r="AIJ177" s="4"/>
      <c r="AIK177" s="4"/>
      <c r="AIL177" s="4"/>
      <c r="AIM177" s="4"/>
      <c r="AIN177" s="4"/>
      <c r="AIO177" s="4"/>
      <c r="AIP177" s="4"/>
      <c r="AIQ177" s="4"/>
      <c r="AIR177" s="4"/>
      <c r="AIS177" s="4"/>
      <c r="AIT177" s="4"/>
      <c r="AIU177" s="4"/>
      <c r="AIV177" s="4"/>
      <c r="AIW177" s="4"/>
      <c r="AIX177" s="4"/>
      <c r="AIY177" s="4"/>
      <c r="AIZ177" s="4"/>
      <c r="AJA177" s="4"/>
      <c r="AJB177" s="4"/>
      <c r="AJC177" s="4"/>
      <c r="AJD177" s="4"/>
      <c r="AJE177" s="4"/>
      <c r="AJF177" s="4"/>
      <c r="AJG177" s="4"/>
      <c r="AJH177" s="4"/>
      <c r="AJI177" s="4"/>
      <c r="AJJ177" s="4"/>
      <c r="AJK177" s="4"/>
      <c r="AJL177" s="4"/>
      <c r="AJM177" s="4"/>
      <c r="AJN177" s="4"/>
      <c r="AJO177" s="4"/>
      <c r="AJP177" s="4"/>
      <c r="AJQ177" s="4"/>
      <c r="AJR177" s="4"/>
      <c r="AJS177" s="4"/>
      <c r="AJT177" s="4"/>
      <c r="AJU177" s="4"/>
      <c r="AJV177" s="4"/>
      <c r="AJW177" s="4"/>
      <c r="AJX177" s="4"/>
      <c r="AJY177" s="4"/>
      <c r="AJZ177" s="4"/>
      <c r="AKA177" s="4"/>
      <c r="AKB177" s="4"/>
      <c r="AKC177" s="4"/>
      <c r="AKD177" s="4"/>
      <c r="AKE177" s="4"/>
      <c r="AKF177" s="4"/>
      <c r="AKG177" s="4"/>
      <c r="AKH177" s="4"/>
      <c r="AKI177" s="4"/>
      <c r="AKJ177" s="4"/>
      <c r="AKK177" s="4"/>
      <c r="AKL177" s="4"/>
      <c r="AKM177" s="4"/>
      <c r="AKN177" s="4"/>
      <c r="AKO177" s="4"/>
      <c r="AKP177" s="4"/>
      <c r="AKQ177" s="4"/>
      <c r="AKR177" s="4"/>
      <c r="AKS177" s="4"/>
      <c r="AKT177" s="4"/>
      <c r="AKU177" s="4"/>
      <c r="AKV177" s="4"/>
      <c r="AKW177" s="4"/>
      <c r="AKX177" s="4"/>
      <c r="AKY177" s="4"/>
      <c r="AKZ177" s="4"/>
      <c r="ALA177" s="4"/>
      <c r="ALB177" s="4"/>
      <c r="ALC177" s="4"/>
      <c r="ALD177" s="4"/>
      <c r="ALE177" s="4"/>
      <c r="ALF177" s="4"/>
      <c r="ALG177" s="4"/>
      <c r="ALH177" s="4"/>
      <c r="ALI177" s="4"/>
      <c r="ALJ177" s="4"/>
      <c r="ALK177" s="4"/>
      <c r="ALL177" s="4"/>
      <c r="ALM177" s="4"/>
      <c r="ALN177" s="4"/>
      <c r="ALO177" s="4"/>
      <c r="ALP177" s="4"/>
      <c r="ALQ177" s="4"/>
      <c r="ALR177" s="4"/>
      <c r="ALS177" s="4"/>
      <c r="ALT177" s="4"/>
      <c r="ALU177" s="4"/>
      <c r="ALV177" s="4"/>
      <c r="ALW177" s="4"/>
      <c r="ALX177" s="4"/>
      <c r="ALY177" s="4"/>
      <c r="ALZ177" s="4"/>
      <c r="AMA177" s="4"/>
      <c r="AMB177" s="4"/>
      <c r="AMC177" s="4"/>
      <c r="AMD177" s="4"/>
      <c r="AME177" s="4"/>
      <c r="AMF177" s="4"/>
      <c r="AMG177" s="4"/>
      <c r="AMH177" s="4"/>
      <c r="AMI177" s="4"/>
      <c r="AMJ177" s="4"/>
      <c r="AMK177" s="4"/>
      <c r="AML177" s="4"/>
      <c r="AMM177" s="4"/>
      <c r="AMN177" s="4"/>
      <c r="AMO177" s="4"/>
      <c r="AMP177" s="4"/>
      <c r="AMQ177" s="4"/>
      <c r="AMR177" s="4"/>
      <c r="AMS177" s="4"/>
      <c r="AMT177" s="4"/>
      <c r="AMU177" s="4"/>
      <c r="AMV177" s="4"/>
      <c r="AMW177" s="4"/>
      <c r="AMX177" s="4"/>
      <c r="AMY177" s="4"/>
      <c r="AMZ177" s="4"/>
      <c r="ANA177" s="4"/>
      <c r="ANB177" s="4"/>
      <c r="ANC177" s="4"/>
      <c r="AND177" s="4"/>
      <c r="ANE177" s="4"/>
      <c r="ANF177" s="4"/>
      <c r="ANG177" s="4"/>
      <c r="ANH177" s="4"/>
      <c r="ANI177" s="4"/>
      <c r="ANJ177" s="4"/>
      <c r="ANK177" s="4"/>
      <c r="ANL177" s="4"/>
      <c r="ANM177" s="4"/>
      <c r="ANN177" s="4"/>
      <c r="ANO177" s="4"/>
      <c r="ANP177" s="4"/>
      <c r="ANQ177" s="4"/>
      <c r="ANR177" s="4"/>
      <c r="ANS177" s="4"/>
      <c r="ANT177" s="4"/>
      <c r="ANU177" s="4"/>
      <c r="ANV177" s="4"/>
      <c r="ANW177" s="4"/>
      <c r="ANX177" s="4"/>
      <c r="ANY177" s="4"/>
      <c r="ANZ177" s="4"/>
      <c r="AOA177" s="4"/>
      <c r="AOB177" s="4"/>
      <c r="AOC177" s="4"/>
      <c r="AOD177" s="4"/>
      <c r="AOE177" s="4"/>
      <c r="AOF177" s="4"/>
      <c r="AOG177" s="4"/>
      <c r="AOH177" s="4"/>
      <c r="AOI177" s="4"/>
      <c r="AOJ177" s="4"/>
      <c r="AOK177" s="4"/>
      <c r="AOL177" s="4"/>
      <c r="AOM177" s="4"/>
      <c r="AON177" s="4"/>
      <c r="AOO177" s="4"/>
      <c r="AOP177" s="4"/>
      <c r="AOQ177" s="4"/>
      <c r="AOR177" s="4"/>
      <c r="AOS177" s="4"/>
      <c r="AOT177" s="4"/>
      <c r="AOU177" s="4"/>
      <c r="AOV177" s="4"/>
      <c r="AOW177" s="4"/>
      <c r="AOX177" s="4"/>
      <c r="AOY177" s="4"/>
      <c r="AOZ177" s="4"/>
      <c r="APA177" s="4"/>
      <c r="APB177" s="4"/>
      <c r="APC177" s="4"/>
      <c r="APD177" s="4"/>
      <c r="APE177" s="4"/>
      <c r="APF177" s="4"/>
      <c r="APG177" s="4"/>
      <c r="APH177" s="4"/>
    </row>
    <row r="178" spans="1:1100" x14ac:dyDescent="0.25">
      <c r="A178" s="12" t="s">
        <v>13</v>
      </c>
      <c r="B178" s="12">
        <v>14</v>
      </c>
      <c r="C178" s="12">
        <v>1</v>
      </c>
      <c r="D178" s="12">
        <v>2</v>
      </c>
      <c r="E178" s="12">
        <v>3</v>
      </c>
      <c r="F178" s="12">
        <v>4</v>
      </c>
      <c r="G178" s="12">
        <v>5</v>
      </c>
      <c r="H178" s="12">
        <v>6</v>
      </c>
      <c r="I178" s="12">
        <v>7</v>
      </c>
      <c r="J178" s="12">
        <v>8</v>
      </c>
      <c r="K178" s="12">
        <v>9</v>
      </c>
      <c r="L178" s="12">
        <v>10</v>
      </c>
      <c r="M178" s="12">
        <v>11</v>
      </c>
      <c r="N178" s="12">
        <v>12</v>
      </c>
      <c r="O178" s="12">
        <v>13</v>
      </c>
      <c r="P178" s="12">
        <v>15</v>
      </c>
      <c r="Q178" s="12" t="s">
        <v>357</v>
      </c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  <c r="PR178" s="4"/>
      <c r="PS178" s="4"/>
      <c r="PT178" s="4"/>
      <c r="PU178" s="4"/>
      <c r="PV178" s="4"/>
      <c r="PW178" s="4"/>
      <c r="PX178" s="4"/>
      <c r="PY178" s="4"/>
      <c r="PZ178" s="4"/>
      <c r="QA178" s="4"/>
      <c r="QB178" s="4"/>
      <c r="QC178" s="4"/>
      <c r="QD178" s="4"/>
      <c r="QE178" s="4"/>
      <c r="QF178" s="4"/>
      <c r="QG178" s="4"/>
      <c r="QH178" s="4"/>
      <c r="QI178" s="4"/>
      <c r="QJ178" s="4"/>
      <c r="QK178" s="4"/>
      <c r="QL178" s="4"/>
      <c r="QM178" s="4"/>
      <c r="QN178" s="4"/>
      <c r="QO178" s="4"/>
      <c r="QP178" s="4"/>
      <c r="QQ178" s="4"/>
      <c r="QR178" s="4"/>
      <c r="QS178" s="4"/>
      <c r="QT178" s="4"/>
      <c r="QU178" s="4"/>
      <c r="QV178" s="4"/>
      <c r="QW178" s="4"/>
      <c r="QX178" s="4"/>
      <c r="QY178" s="4"/>
      <c r="QZ178" s="4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4"/>
      <c r="SG178" s="4"/>
      <c r="SH178" s="4"/>
      <c r="SI178" s="4"/>
      <c r="SJ178" s="4"/>
      <c r="SK178" s="4"/>
      <c r="SL178" s="4"/>
      <c r="SM178" s="4"/>
      <c r="SN178" s="4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4"/>
      <c r="UH178" s="4"/>
      <c r="UI178" s="4"/>
      <c r="UJ178" s="4"/>
      <c r="UK178" s="4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4"/>
      <c r="WC178" s="4"/>
      <c r="WD178" s="4"/>
      <c r="WE178" s="4"/>
      <c r="WF178" s="4"/>
      <c r="WG178" s="4"/>
      <c r="WH178" s="4"/>
      <c r="WI178" s="4"/>
      <c r="WJ178" s="4"/>
      <c r="WK178" s="4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  <c r="XQ178" s="4"/>
      <c r="XR178" s="4"/>
      <c r="XS178" s="4"/>
      <c r="XT178" s="4"/>
      <c r="XU178" s="4"/>
      <c r="XV178" s="4"/>
      <c r="XW178" s="4"/>
      <c r="XX178" s="4"/>
      <c r="XY178" s="4"/>
      <c r="XZ178" s="4"/>
      <c r="YA178" s="4"/>
      <c r="YB178" s="4"/>
      <c r="YC178" s="4"/>
      <c r="YD178" s="4"/>
      <c r="YE178" s="4"/>
      <c r="YF178" s="4"/>
      <c r="YG178" s="4"/>
      <c r="YH178" s="4"/>
      <c r="YI178" s="4"/>
      <c r="YJ178" s="4"/>
      <c r="YK178" s="4"/>
      <c r="YL178" s="4"/>
      <c r="YM178" s="4"/>
      <c r="YN178" s="4"/>
      <c r="YO178" s="4"/>
      <c r="YP178" s="4"/>
      <c r="YQ178" s="4"/>
      <c r="YR178" s="4"/>
      <c r="YS178" s="4"/>
      <c r="YT178" s="4"/>
      <c r="YU178" s="4"/>
      <c r="YV178" s="4"/>
      <c r="YW178" s="4"/>
      <c r="YX178" s="4"/>
      <c r="YY178" s="4"/>
      <c r="YZ178" s="4"/>
      <c r="ZA178" s="4"/>
      <c r="ZB178" s="4"/>
      <c r="ZC178" s="4"/>
      <c r="ZD178" s="4"/>
      <c r="ZE178" s="4"/>
      <c r="ZF178" s="4"/>
      <c r="ZG178" s="4"/>
      <c r="ZH178" s="4"/>
      <c r="ZI178" s="4"/>
      <c r="ZJ178" s="4"/>
      <c r="ZK178" s="4"/>
      <c r="ZL178" s="4"/>
      <c r="ZM178" s="4"/>
      <c r="ZN178" s="4"/>
      <c r="ZO178" s="4"/>
      <c r="ZP178" s="4"/>
      <c r="ZQ178" s="4"/>
      <c r="ZR178" s="4"/>
      <c r="ZS178" s="4"/>
      <c r="ZT178" s="4"/>
      <c r="ZU178" s="4"/>
      <c r="ZV178" s="4"/>
      <c r="ZW178" s="4"/>
      <c r="ZX178" s="4"/>
      <c r="ZY178" s="4"/>
      <c r="ZZ178" s="4"/>
      <c r="AAA178" s="4"/>
      <c r="AAB178" s="4"/>
      <c r="AAC178" s="4"/>
      <c r="AAD178" s="4"/>
      <c r="AAE178" s="4"/>
      <c r="AAF178" s="4"/>
      <c r="AAG178" s="4"/>
      <c r="AAH178" s="4"/>
      <c r="AAI178" s="4"/>
      <c r="AAJ178" s="4"/>
      <c r="AAK178" s="4"/>
      <c r="AAL178" s="4"/>
      <c r="AAM178" s="4"/>
      <c r="AAN178" s="4"/>
      <c r="AAO178" s="4"/>
      <c r="AAP178" s="4"/>
      <c r="AAQ178" s="4"/>
      <c r="AAR178" s="4"/>
      <c r="AAS178" s="4"/>
      <c r="AAT178" s="4"/>
      <c r="AAU178" s="4"/>
      <c r="AAV178" s="4"/>
      <c r="AAW178" s="4"/>
      <c r="AAX178" s="4"/>
      <c r="AAY178" s="4"/>
      <c r="AAZ178" s="4"/>
      <c r="ABA178" s="4"/>
      <c r="ABB178" s="4"/>
      <c r="ABC178" s="4"/>
      <c r="ABD178" s="4"/>
      <c r="ABE178" s="4"/>
      <c r="ABF178" s="4"/>
      <c r="ABG178" s="4"/>
      <c r="ABH178" s="4"/>
      <c r="ABI178" s="4"/>
      <c r="ABJ178" s="4"/>
      <c r="ABK178" s="4"/>
      <c r="ABL178" s="4"/>
      <c r="ABM178" s="4"/>
      <c r="ABN178" s="4"/>
      <c r="ABO178" s="4"/>
      <c r="ABP178" s="4"/>
      <c r="ABQ178" s="4"/>
      <c r="ABR178" s="4"/>
      <c r="ABS178" s="4"/>
      <c r="ABT178" s="4"/>
      <c r="ABU178" s="4"/>
      <c r="ABV178" s="4"/>
      <c r="ABW178" s="4"/>
      <c r="ABX178" s="4"/>
      <c r="ABY178" s="4"/>
      <c r="ABZ178" s="4"/>
      <c r="ACA178" s="4"/>
      <c r="ACB178" s="4"/>
      <c r="ACC178" s="4"/>
      <c r="ACD178" s="4"/>
      <c r="ACE178" s="4"/>
      <c r="ACF178" s="4"/>
      <c r="ACG178" s="4"/>
      <c r="ACH178" s="4"/>
      <c r="ACI178" s="4"/>
      <c r="ACJ178" s="4"/>
      <c r="ACK178" s="4"/>
      <c r="ACL178" s="4"/>
      <c r="ACM178" s="4"/>
      <c r="ACN178" s="4"/>
      <c r="ACO178" s="4"/>
      <c r="ACP178" s="4"/>
      <c r="ACQ178" s="4"/>
      <c r="ACR178" s="4"/>
      <c r="ACS178" s="4"/>
      <c r="ACT178" s="4"/>
      <c r="ACU178" s="4"/>
      <c r="ACV178" s="4"/>
      <c r="ACW178" s="4"/>
      <c r="ACX178" s="4"/>
      <c r="ACY178" s="4"/>
      <c r="ACZ178" s="4"/>
      <c r="ADA178" s="4"/>
      <c r="ADB178" s="4"/>
      <c r="ADC178" s="4"/>
      <c r="ADD178" s="4"/>
      <c r="ADE178" s="4"/>
      <c r="ADF178" s="4"/>
      <c r="ADG178" s="4"/>
      <c r="ADH178" s="4"/>
      <c r="ADI178" s="4"/>
      <c r="ADJ178" s="4"/>
      <c r="ADK178" s="4"/>
      <c r="ADL178" s="4"/>
      <c r="ADM178" s="4"/>
      <c r="ADN178" s="4"/>
      <c r="ADO178" s="4"/>
      <c r="ADP178" s="4"/>
      <c r="ADQ178" s="4"/>
      <c r="ADR178" s="4"/>
      <c r="ADS178" s="4"/>
      <c r="ADT178" s="4"/>
      <c r="ADU178" s="4"/>
      <c r="ADV178" s="4"/>
      <c r="ADW178" s="4"/>
      <c r="ADX178" s="4"/>
      <c r="ADY178" s="4"/>
      <c r="ADZ178" s="4"/>
      <c r="AEA178" s="4"/>
      <c r="AEB178" s="4"/>
      <c r="AEC178" s="4"/>
      <c r="AED178" s="4"/>
      <c r="AEE178" s="4"/>
      <c r="AEF178" s="4"/>
      <c r="AEG178" s="4"/>
      <c r="AEH178" s="4"/>
      <c r="AEI178" s="4"/>
      <c r="AEJ178" s="4"/>
      <c r="AEK178" s="4"/>
      <c r="AEL178" s="4"/>
      <c r="AEM178" s="4"/>
      <c r="AEN178" s="4"/>
      <c r="AEO178" s="4"/>
      <c r="AEP178" s="4"/>
      <c r="AEQ178" s="4"/>
      <c r="AER178" s="4"/>
      <c r="AES178" s="4"/>
      <c r="AET178" s="4"/>
      <c r="AEU178" s="4"/>
      <c r="AEV178" s="4"/>
      <c r="AEW178" s="4"/>
      <c r="AEX178" s="4"/>
      <c r="AEY178" s="4"/>
      <c r="AEZ178" s="4"/>
      <c r="AFA178" s="4"/>
      <c r="AFB178" s="4"/>
      <c r="AFC178" s="4"/>
      <c r="AFD178" s="4"/>
      <c r="AFE178" s="4"/>
      <c r="AFF178" s="4"/>
      <c r="AFG178" s="4"/>
      <c r="AFH178" s="4"/>
      <c r="AFI178" s="4"/>
      <c r="AFJ178" s="4"/>
      <c r="AFK178" s="4"/>
      <c r="AFL178" s="4"/>
      <c r="AFM178" s="4"/>
      <c r="AFN178" s="4"/>
      <c r="AFO178" s="4"/>
      <c r="AFP178" s="4"/>
      <c r="AFQ178" s="4"/>
      <c r="AFR178" s="4"/>
      <c r="AFS178" s="4"/>
      <c r="AFT178" s="4"/>
      <c r="AFU178" s="4"/>
      <c r="AFV178" s="4"/>
      <c r="AFW178" s="4"/>
      <c r="AFX178" s="4"/>
      <c r="AFY178" s="4"/>
      <c r="AFZ178" s="4"/>
      <c r="AGA178" s="4"/>
      <c r="AGB178" s="4"/>
      <c r="AGC178" s="4"/>
      <c r="AGD178" s="4"/>
      <c r="AGE178" s="4"/>
      <c r="AGF178" s="4"/>
      <c r="AGG178" s="4"/>
      <c r="AGH178" s="4"/>
      <c r="AGI178" s="4"/>
      <c r="AGJ178" s="4"/>
      <c r="AGK178" s="4"/>
      <c r="AGL178" s="4"/>
      <c r="AGM178" s="4"/>
      <c r="AGN178" s="4"/>
      <c r="AGO178" s="4"/>
      <c r="AGP178" s="4"/>
      <c r="AGQ178" s="4"/>
      <c r="AGR178" s="4"/>
      <c r="AGS178" s="4"/>
      <c r="AGT178" s="4"/>
      <c r="AGU178" s="4"/>
      <c r="AGV178" s="4"/>
      <c r="AGW178" s="4"/>
      <c r="AGX178" s="4"/>
      <c r="AGY178" s="4"/>
      <c r="AGZ178" s="4"/>
      <c r="AHA178" s="4"/>
      <c r="AHB178" s="4"/>
      <c r="AHC178" s="4"/>
      <c r="AHD178" s="4"/>
      <c r="AHE178" s="4"/>
      <c r="AHF178" s="4"/>
      <c r="AHG178" s="4"/>
      <c r="AHH178" s="4"/>
      <c r="AHI178" s="4"/>
      <c r="AHJ178" s="4"/>
      <c r="AHK178" s="4"/>
      <c r="AHL178" s="4"/>
      <c r="AHM178" s="4"/>
      <c r="AHN178" s="4"/>
      <c r="AHO178" s="4"/>
      <c r="AHP178" s="4"/>
      <c r="AHQ178" s="4"/>
      <c r="AHR178" s="4"/>
      <c r="AHS178" s="4"/>
      <c r="AHT178" s="4"/>
      <c r="AHU178" s="4"/>
      <c r="AHV178" s="4"/>
      <c r="AHW178" s="4"/>
      <c r="AHX178" s="4"/>
      <c r="AHY178" s="4"/>
      <c r="AHZ178" s="4"/>
      <c r="AIA178" s="4"/>
      <c r="AIB178" s="4"/>
      <c r="AIC178" s="4"/>
      <c r="AID178" s="4"/>
      <c r="AIE178" s="4"/>
      <c r="AIF178" s="4"/>
      <c r="AIG178" s="4"/>
      <c r="AIH178" s="4"/>
      <c r="AII178" s="4"/>
      <c r="AIJ178" s="4"/>
      <c r="AIK178" s="4"/>
      <c r="AIL178" s="4"/>
      <c r="AIM178" s="4"/>
      <c r="AIN178" s="4"/>
      <c r="AIO178" s="4"/>
      <c r="AIP178" s="4"/>
      <c r="AIQ178" s="4"/>
      <c r="AIR178" s="4"/>
      <c r="AIS178" s="4"/>
      <c r="AIT178" s="4"/>
      <c r="AIU178" s="4"/>
      <c r="AIV178" s="4"/>
      <c r="AIW178" s="4"/>
      <c r="AIX178" s="4"/>
      <c r="AIY178" s="4"/>
      <c r="AIZ178" s="4"/>
      <c r="AJA178" s="4"/>
      <c r="AJB178" s="4"/>
      <c r="AJC178" s="4"/>
      <c r="AJD178" s="4"/>
      <c r="AJE178" s="4"/>
      <c r="AJF178" s="4"/>
      <c r="AJG178" s="4"/>
      <c r="AJH178" s="4"/>
      <c r="AJI178" s="4"/>
      <c r="AJJ178" s="4"/>
      <c r="AJK178" s="4"/>
      <c r="AJL178" s="4"/>
      <c r="AJM178" s="4"/>
      <c r="AJN178" s="4"/>
      <c r="AJO178" s="4"/>
      <c r="AJP178" s="4"/>
      <c r="AJQ178" s="4"/>
      <c r="AJR178" s="4"/>
      <c r="AJS178" s="4"/>
      <c r="AJT178" s="4"/>
      <c r="AJU178" s="4"/>
      <c r="AJV178" s="4"/>
      <c r="AJW178" s="4"/>
      <c r="AJX178" s="4"/>
      <c r="AJY178" s="4"/>
      <c r="AJZ178" s="4"/>
      <c r="AKA178" s="4"/>
      <c r="AKB178" s="4"/>
      <c r="AKC178" s="4"/>
      <c r="AKD178" s="4"/>
      <c r="AKE178" s="4"/>
      <c r="AKF178" s="4"/>
      <c r="AKG178" s="4"/>
      <c r="AKH178" s="4"/>
      <c r="AKI178" s="4"/>
      <c r="AKJ178" s="4"/>
      <c r="AKK178" s="4"/>
      <c r="AKL178" s="4"/>
      <c r="AKM178" s="4"/>
      <c r="AKN178" s="4"/>
      <c r="AKO178" s="4"/>
      <c r="AKP178" s="4"/>
      <c r="AKQ178" s="4"/>
      <c r="AKR178" s="4"/>
      <c r="AKS178" s="4"/>
      <c r="AKT178" s="4"/>
      <c r="AKU178" s="4"/>
      <c r="AKV178" s="4"/>
      <c r="AKW178" s="4"/>
      <c r="AKX178" s="4"/>
      <c r="AKY178" s="4"/>
      <c r="AKZ178" s="4"/>
      <c r="ALA178" s="4"/>
      <c r="ALB178" s="4"/>
      <c r="ALC178" s="4"/>
      <c r="ALD178" s="4"/>
      <c r="ALE178" s="4"/>
      <c r="ALF178" s="4"/>
      <c r="ALG178" s="4"/>
      <c r="ALH178" s="4"/>
      <c r="ALI178" s="4"/>
      <c r="ALJ178" s="4"/>
      <c r="ALK178" s="4"/>
      <c r="ALL178" s="4"/>
      <c r="ALM178" s="4"/>
      <c r="ALN178" s="4"/>
      <c r="ALO178" s="4"/>
      <c r="ALP178" s="4"/>
      <c r="ALQ178" s="4"/>
      <c r="ALR178" s="4"/>
      <c r="ALS178" s="4"/>
      <c r="ALT178" s="4"/>
      <c r="ALU178" s="4"/>
      <c r="ALV178" s="4"/>
      <c r="ALW178" s="4"/>
      <c r="ALX178" s="4"/>
      <c r="ALY178" s="4"/>
      <c r="ALZ178" s="4"/>
      <c r="AMA178" s="4"/>
      <c r="AMB178" s="4"/>
      <c r="AMC178" s="4"/>
      <c r="AMD178" s="4"/>
      <c r="AME178" s="4"/>
      <c r="AMF178" s="4"/>
      <c r="AMG178" s="4"/>
      <c r="AMH178" s="4"/>
      <c r="AMI178" s="4"/>
      <c r="AMJ178" s="4"/>
      <c r="AMK178" s="4"/>
      <c r="AML178" s="4"/>
      <c r="AMM178" s="4"/>
      <c r="AMN178" s="4"/>
      <c r="AMO178" s="4"/>
      <c r="AMP178" s="4"/>
      <c r="AMQ178" s="4"/>
      <c r="AMR178" s="4"/>
      <c r="AMS178" s="4"/>
      <c r="AMT178" s="4"/>
      <c r="AMU178" s="4"/>
      <c r="AMV178" s="4"/>
      <c r="AMW178" s="4"/>
      <c r="AMX178" s="4"/>
      <c r="AMY178" s="4"/>
      <c r="AMZ178" s="4"/>
      <c r="ANA178" s="4"/>
      <c r="ANB178" s="4"/>
      <c r="ANC178" s="4"/>
      <c r="AND178" s="4"/>
      <c r="ANE178" s="4"/>
      <c r="ANF178" s="4"/>
      <c r="ANG178" s="4"/>
      <c r="ANH178" s="4"/>
      <c r="ANI178" s="4"/>
      <c r="ANJ178" s="4"/>
      <c r="ANK178" s="4"/>
      <c r="ANL178" s="4"/>
      <c r="ANM178" s="4"/>
      <c r="ANN178" s="4"/>
      <c r="ANO178" s="4"/>
      <c r="ANP178" s="4"/>
      <c r="ANQ178" s="4"/>
      <c r="ANR178" s="4"/>
      <c r="ANS178" s="4"/>
      <c r="ANT178" s="4"/>
      <c r="ANU178" s="4"/>
      <c r="ANV178" s="4"/>
      <c r="ANW178" s="4"/>
      <c r="ANX178" s="4"/>
      <c r="ANY178" s="4"/>
      <c r="ANZ178" s="4"/>
      <c r="AOA178" s="4"/>
      <c r="AOB178" s="4"/>
      <c r="AOC178" s="4"/>
      <c r="AOD178" s="4"/>
      <c r="AOE178" s="4"/>
      <c r="AOF178" s="4"/>
      <c r="AOG178" s="4"/>
      <c r="AOH178" s="4"/>
      <c r="AOI178" s="4"/>
      <c r="AOJ178" s="4"/>
      <c r="AOK178" s="4"/>
      <c r="AOL178" s="4"/>
      <c r="AOM178" s="4"/>
      <c r="AON178" s="4"/>
      <c r="AOO178" s="4"/>
      <c r="AOP178" s="4"/>
      <c r="AOQ178" s="4"/>
      <c r="AOR178" s="4"/>
      <c r="AOS178" s="4"/>
      <c r="AOT178" s="4"/>
      <c r="AOU178" s="4"/>
      <c r="AOV178" s="4"/>
      <c r="AOW178" s="4"/>
      <c r="AOX178" s="4"/>
      <c r="AOY178" s="4"/>
      <c r="AOZ178" s="4"/>
      <c r="APA178" s="4"/>
      <c r="APB178" s="4"/>
      <c r="APC178" s="4"/>
      <c r="APD178" s="4"/>
      <c r="APE178" s="4"/>
      <c r="APF178" s="4"/>
      <c r="APG178" s="4"/>
      <c r="APH178" s="4"/>
    </row>
    <row r="179" spans="1:1100" x14ac:dyDescent="0.25">
      <c r="A179" s="12" t="s">
        <v>14</v>
      </c>
      <c r="B179" s="12">
        <v>15</v>
      </c>
      <c r="C179" s="12">
        <v>1</v>
      </c>
      <c r="D179" s="12">
        <v>2</v>
      </c>
      <c r="E179" s="12">
        <v>3</v>
      </c>
      <c r="F179" s="12">
        <v>4</v>
      </c>
      <c r="G179" s="12">
        <v>5</v>
      </c>
      <c r="H179" s="12">
        <v>6</v>
      </c>
      <c r="I179" s="12">
        <v>7</v>
      </c>
      <c r="J179" s="12">
        <v>8</v>
      </c>
      <c r="K179" s="12">
        <v>9</v>
      </c>
      <c r="L179" s="12">
        <v>10</v>
      </c>
      <c r="M179" s="12">
        <v>11</v>
      </c>
      <c r="N179" s="12">
        <v>12</v>
      </c>
      <c r="O179" s="12">
        <v>13</v>
      </c>
      <c r="P179" s="12">
        <v>14</v>
      </c>
      <c r="Q179" s="12" t="s">
        <v>357</v>
      </c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  <c r="PR179" s="4"/>
      <c r="PS179" s="4"/>
      <c r="PT179" s="4"/>
      <c r="PU179" s="4"/>
      <c r="PV179" s="4"/>
      <c r="PW179" s="4"/>
      <c r="PX179" s="4"/>
      <c r="PY179" s="4"/>
      <c r="PZ179" s="4"/>
      <c r="QA179" s="4"/>
      <c r="QB179" s="4"/>
      <c r="QC179" s="4"/>
      <c r="QD179" s="4"/>
      <c r="QE179" s="4"/>
      <c r="QF179" s="4"/>
      <c r="QG179" s="4"/>
      <c r="QH179" s="4"/>
      <c r="QI179" s="4"/>
      <c r="QJ179" s="4"/>
      <c r="QK179" s="4"/>
      <c r="QL179" s="4"/>
      <c r="QM179" s="4"/>
      <c r="QN179" s="4"/>
      <c r="QO179" s="4"/>
      <c r="QP179" s="4"/>
      <c r="QQ179" s="4"/>
      <c r="QR179" s="4"/>
      <c r="QS179" s="4"/>
      <c r="QT179" s="4"/>
      <c r="QU179" s="4"/>
      <c r="QV179" s="4"/>
      <c r="QW179" s="4"/>
      <c r="QX179" s="4"/>
      <c r="QY179" s="4"/>
      <c r="QZ179" s="4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4"/>
      <c r="SG179" s="4"/>
      <c r="SH179" s="4"/>
      <c r="SI179" s="4"/>
      <c r="SJ179" s="4"/>
      <c r="SK179" s="4"/>
      <c r="SL179" s="4"/>
      <c r="SM179" s="4"/>
      <c r="SN179" s="4"/>
      <c r="SO179" s="4"/>
      <c r="SP179" s="4"/>
      <c r="SQ179" s="4"/>
      <c r="SR179" s="4"/>
      <c r="SS179" s="4"/>
      <c r="ST179" s="4"/>
      <c r="SU179" s="4"/>
      <c r="SV179" s="4"/>
      <c r="SW179" s="4"/>
      <c r="SX179" s="4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4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4"/>
      <c r="WD179" s="4"/>
      <c r="WE179" s="4"/>
      <c r="WF179" s="4"/>
      <c r="WG179" s="4"/>
      <c r="WH179" s="4"/>
      <c r="WI179" s="4"/>
      <c r="WJ179" s="4"/>
      <c r="WK179" s="4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  <c r="XQ179" s="4"/>
      <c r="XR179" s="4"/>
      <c r="XS179" s="4"/>
      <c r="XT179" s="4"/>
      <c r="XU179" s="4"/>
      <c r="XV179" s="4"/>
      <c r="XW179" s="4"/>
      <c r="XX179" s="4"/>
      <c r="XY179" s="4"/>
      <c r="XZ179" s="4"/>
      <c r="YA179" s="4"/>
      <c r="YB179" s="4"/>
      <c r="YC179" s="4"/>
      <c r="YD179" s="4"/>
      <c r="YE179" s="4"/>
      <c r="YF179" s="4"/>
      <c r="YG179" s="4"/>
      <c r="YH179" s="4"/>
      <c r="YI179" s="4"/>
      <c r="YJ179" s="4"/>
      <c r="YK179" s="4"/>
      <c r="YL179" s="4"/>
      <c r="YM179" s="4"/>
      <c r="YN179" s="4"/>
      <c r="YO179" s="4"/>
      <c r="YP179" s="4"/>
      <c r="YQ179" s="4"/>
      <c r="YR179" s="4"/>
      <c r="YS179" s="4"/>
      <c r="YT179" s="4"/>
      <c r="YU179" s="4"/>
      <c r="YV179" s="4"/>
      <c r="YW179" s="4"/>
      <c r="YX179" s="4"/>
      <c r="YY179" s="4"/>
      <c r="YZ179" s="4"/>
      <c r="ZA179" s="4"/>
      <c r="ZB179" s="4"/>
      <c r="ZC179" s="4"/>
      <c r="ZD179" s="4"/>
      <c r="ZE179" s="4"/>
      <c r="ZF179" s="4"/>
      <c r="ZG179" s="4"/>
      <c r="ZH179" s="4"/>
      <c r="ZI179" s="4"/>
      <c r="ZJ179" s="4"/>
      <c r="ZK179" s="4"/>
      <c r="ZL179" s="4"/>
      <c r="ZM179" s="4"/>
      <c r="ZN179" s="4"/>
      <c r="ZO179" s="4"/>
      <c r="ZP179" s="4"/>
      <c r="ZQ179" s="4"/>
      <c r="ZR179" s="4"/>
      <c r="ZS179" s="4"/>
      <c r="ZT179" s="4"/>
      <c r="ZU179" s="4"/>
      <c r="ZV179" s="4"/>
      <c r="ZW179" s="4"/>
      <c r="ZX179" s="4"/>
      <c r="ZY179" s="4"/>
      <c r="ZZ179" s="4"/>
      <c r="AAA179" s="4"/>
      <c r="AAB179" s="4"/>
      <c r="AAC179" s="4"/>
      <c r="AAD179" s="4"/>
      <c r="AAE179" s="4"/>
      <c r="AAF179" s="4"/>
      <c r="AAG179" s="4"/>
      <c r="AAH179" s="4"/>
      <c r="AAI179" s="4"/>
      <c r="AAJ179" s="4"/>
      <c r="AAK179" s="4"/>
      <c r="AAL179" s="4"/>
      <c r="AAM179" s="4"/>
      <c r="AAN179" s="4"/>
      <c r="AAO179" s="4"/>
      <c r="AAP179" s="4"/>
      <c r="AAQ179" s="4"/>
      <c r="AAR179" s="4"/>
      <c r="AAS179" s="4"/>
      <c r="AAT179" s="4"/>
      <c r="AAU179" s="4"/>
      <c r="AAV179" s="4"/>
      <c r="AAW179" s="4"/>
      <c r="AAX179" s="4"/>
      <c r="AAY179" s="4"/>
      <c r="AAZ179" s="4"/>
      <c r="ABA179" s="4"/>
      <c r="ABB179" s="4"/>
      <c r="ABC179" s="4"/>
      <c r="ABD179" s="4"/>
      <c r="ABE179" s="4"/>
      <c r="ABF179" s="4"/>
      <c r="ABG179" s="4"/>
      <c r="ABH179" s="4"/>
      <c r="ABI179" s="4"/>
      <c r="ABJ179" s="4"/>
      <c r="ABK179" s="4"/>
      <c r="ABL179" s="4"/>
      <c r="ABM179" s="4"/>
      <c r="ABN179" s="4"/>
      <c r="ABO179" s="4"/>
      <c r="ABP179" s="4"/>
      <c r="ABQ179" s="4"/>
      <c r="ABR179" s="4"/>
      <c r="ABS179" s="4"/>
      <c r="ABT179" s="4"/>
      <c r="ABU179" s="4"/>
      <c r="ABV179" s="4"/>
      <c r="ABW179" s="4"/>
      <c r="ABX179" s="4"/>
      <c r="ABY179" s="4"/>
      <c r="ABZ179" s="4"/>
      <c r="ACA179" s="4"/>
      <c r="ACB179" s="4"/>
      <c r="ACC179" s="4"/>
      <c r="ACD179" s="4"/>
      <c r="ACE179" s="4"/>
      <c r="ACF179" s="4"/>
      <c r="ACG179" s="4"/>
      <c r="ACH179" s="4"/>
      <c r="ACI179" s="4"/>
      <c r="ACJ179" s="4"/>
      <c r="ACK179" s="4"/>
      <c r="ACL179" s="4"/>
      <c r="ACM179" s="4"/>
      <c r="ACN179" s="4"/>
      <c r="ACO179" s="4"/>
      <c r="ACP179" s="4"/>
      <c r="ACQ179" s="4"/>
      <c r="ACR179" s="4"/>
      <c r="ACS179" s="4"/>
      <c r="ACT179" s="4"/>
      <c r="ACU179" s="4"/>
      <c r="ACV179" s="4"/>
      <c r="ACW179" s="4"/>
      <c r="ACX179" s="4"/>
      <c r="ACY179" s="4"/>
      <c r="ACZ179" s="4"/>
      <c r="ADA179" s="4"/>
      <c r="ADB179" s="4"/>
      <c r="ADC179" s="4"/>
      <c r="ADD179" s="4"/>
      <c r="ADE179" s="4"/>
      <c r="ADF179" s="4"/>
      <c r="ADG179" s="4"/>
      <c r="ADH179" s="4"/>
      <c r="ADI179" s="4"/>
      <c r="ADJ179" s="4"/>
      <c r="ADK179" s="4"/>
      <c r="ADL179" s="4"/>
      <c r="ADM179" s="4"/>
      <c r="ADN179" s="4"/>
      <c r="ADO179" s="4"/>
      <c r="ADP179" s="4"/>
      <c r="ADQ179" s="4"/>
      <c r="ADR179" s="4"/>
      <c r="ADS179" s="4"/>
      <c r="ADT179" s="4"/>
      <c r="ADU179" s="4"/>
      <c r="ADV179" s="4"/>
      <c r="ADW179" s="4"/>
      <c r="ADX179" s="4"/>
      <c r="ADY179" s="4"/>
      <c r="ADZ179" s="4"/>
      <c r="AEA179" s="4"/>
      <c r="AEB179" s="4"/>
      <c r="AEC179" s="4"/>
      <c r="AED179" s="4"/>
      <c r="AEE179" s="4"/>
      <c r="AEF179" s="4"/>
      <c r="AEG179" s="4"/>
      <c r="AEH179" s="4"/>
      <c r="AEI179" s="4"/>
      <c r="AEJ179" s="4"/>
      <c r="AEK179" s="4"/>
      <c r="AEL179" s="4"/>
      <c r="AEM179" s="4"/>
      <c r="AEN179" s="4"/>
      <c r="AEO179" s="4"/>
      <c r="AEP179" s="4"/>
      <c r="AEQ179" s="4"/>
      <c r="AER179" s="4"/>
      <c r="AES179" s="4"/>
      <c r="AET179" s="4"/>
      <c r="AEU179" s="4"/>
      <c r="AEV179" s="4"/>
      <c r="AEW179" s="4"/>
      <c r="AEX179" s="4"/>
      <c r="AEY179" s="4"/>
      <c r="AEZ179" s="4"/>
      <c r="AFA179" s="4"/>
      <c r="AFB179" s="4"/>
      <c r="AFC179" s="4"/>
      <c r="AFD179" s="4"/>
      <c r="AFE179" s="4"/>
      <c r="AFF179" s="4"/>
      <c r="AFG179" s="4"/>
      <c r="AFH179" s="4"/>
      <c r="AFI179" s="4"/>
      <c r="AFJ179" s="4"/>
      <c r="AFK179" s="4"/>
      <c r="AFL179" s="4"/>
      <c r="AFM179" s="4"/>
      <c r="AFN179" s="4"/>
      <c r="AFO179" s="4"/>
      <c r="AFP179" s="4"/>
      <c r="AFQ179" s="4"/>
      <c r="AFR179" s="4"/>
      <c r="AFS179" s="4"/>
      <c r="AFT179" s="4"/>
      <c r="AFU179" s="4"/>
      <c r="AFV179" s="4"/>
      <c r="AFW179" s="4"/>
      <c r="AFX179" s="4"/>
      <c r="AFY179" s="4"/>
      <c r="AFZ179" s="4"/>
      <c r="AGA179" s="4"/>
      <c r="AGB179" s="4"/>
      <c r="AGC179" s="4"/>
      <c r="AGD179" s="4"/>
      <c r="AGE179" s="4"/>
      <c r="AGF179" s="4"/>
      <c r="AGG179" s="4"/>
      <c r="AGH179" s="4"/>
      <c r="AGI179" s="4"/>
      <c r="AGJ179" s="4"/>
      <c r="AGK179" s="4"/>
      <c r="AGL179" s="4"/>
      <c r="AGM179" s="4"/>
      <c r="AGN179" s="4"/>
      <c r="AGO179" s="4"/>
      <c r="AGP179" s="4"/>
      <c r="AGQ179" s="4"/>
      <c r="AGR179" s="4"/>
      <c r="AGS179" s="4"/>
      <c r="AGT179" s="4"/>
      <c r="AGU179" s="4"/>
      <c r="AGV179" s="4"/>
      <c r="AGW179" s="4"/>
      <c r="AGX179" s="4"/>
      <c r="AGY179" s="4"/>
      <c r="AGZ179" s="4"/>
      <c r="AHA179" s="4"/>
      <c r="AHB179" s="4"/>
      <c r="AHC179" s="4"/>
      <c r="AHD179" s="4"/>
      <c r="AHE179" s="4"/>
      <c r="AHF179" s="4"/>
      <c r="AHG179" s="4"/>
      <c r="AHH179" s="4"/>
      <c r="AHI179" s="4"/>
      <c r="AHJ179" s="4"/>
      <c r="AHK179" s="4"/>
      <c r="AHL179" s="4"/>
      <c r="AHM179" s="4"/>
      <c r="AHN179" s="4"/>
      <c r="AHO179" s="4"/>
      <c r="AHP179" s="4"/>
      <c r="AHQ179" s="4"/>
      <c r="AHR179" s="4"/>
      <c r="AHS179" s="4"/>
      <c r="AHT179" s="4"/>
      <c r="AHU179" s="4"/>
      <c r="AHV179" s="4"/>
      <c r="AHW179" s="4"/>
      <c r="AHX179" s="4"/>
      <c r="AHY179" s="4"/>
      <c r="AHZ179" s="4"/>
      <c r="AIA179" s="4"/>
      <c r="AIB179" s="4"/>
      <c r="AIC179" s="4"/>
      <c r="AID179" s="4"/>
      <c r="AIE179" s="4"/>
      <c r="AIF179" s="4"/>
      <c r="AIG179" s="4"/>
      <c r="AIH179" s="4"/>
      <c r="AII179" s="4"/>
      <c r="AIJ179" s="4"/>
      <c r="AIK179" s="4"/>
      <c r="AIL179" s="4"/>
      <c r="AIM179" s="4"/>
      <c r="AIN179" s="4"/>
      <c r="AIO179" s="4"/>
      <c r="AIP179" s="4"/>
      <c r="AIQ179" s="4"/>
      <c r="AIR179" s="4"/>
      <c r="AIS179" s="4"/>
      <c r="AIT179" s="4"/>
      <c r="AIU179" s="4"/>
      <c r="AIV179" s="4"/>
      <c r="AIW179" s="4"/>
      <c r="AIX179" s="4"/>
      <c r="AIY179" s="4"/>
      <c r="AIZ179" s="4"/>
      <c r="AJA179" s="4"/>
      <c r="AJB179" s="4"/>
      <c r="AJC179" s="4"/>
      <c r="AJD179" s="4"/>
      <c r="AJE179" s="4"/>
      <c r="AJF179" s="4"/>
      <c r="AJG179" s="4"/>
      <c r="AJH179" s="4"/>
      <c r="AJI179" s="4"/>
      <c r="AJJ179" s="4"/>
      <c r="AJK179" s="4"/>
      <c r="AJL179" s="4"/>
      <c r="AJM179" s="4"/>
      <c r="AJN179" s="4"/>
      <c r="AJO179" s="4"/>
      <c r="AJP179" s="4"/>
      <c r="AJQ179" s="4"/>
      <c r="AJR179" s="4"/>
      <c r="AJS179" s="4"/>
      <c r="AJT179" s="4"/>
      <c r="AJU179" s="4"/>
      <c r="AJV179" s="4"/>
      <c r="AJW179" s="4"/>
      <c r="AJX179" s="4"/>
      <c r="AJY179" s="4"/>
      <c r="AJZ179" s="4"/>
      <c r="AKA179" s="4"/>
      <c r="AKB179" s="4"/>
      <c r="AKC179" s="4"/>
      <c r="AKD179" s="4"/>
      <c r="AKE179" s="4"/>
      <c r="AKF179" s="4"/>
      <c r="AKG179" s="4"/>
      <c r="AKH179" s="4"/>
      <c r="AKI179" s="4"/>
      <c r="AKJ179" s="4"/>
      <c r="AKK179" s="4"/>
      <c r="AKL179" s="4"/>
      <c r="AKM179" s="4"/>
      <c r="AKN179" s="4"/>
      <c r="AKO179" s="4"/>
      <c r="AKP179" s="4"/>
      <c r="AKQ179" s="4"/>
      <c r="AKR179" s="4"/>
      <c r="AKS179" s="4"/>
      <c r="AKT179" s="4"/>
      <c r="AKU179" s="4"/>
      <c r="AKV179" s="4"/>
      <c r="AKW179" s="4"/>
      <c r="AKX179" s="4"/>
      <c r="AKY179" s="4"/>
      <c r="AKZ179" s="4"/>
      <c r="ALA179" s="4"/>
      <c r="ALB179" s="4"/>
      <c r="ALC179" s="4"/>
      <c r="ALD179" s="4"/>
      <c r="ALE179" s="4"/>
      <c r="ALF179" s="4"/>
      <c r="ALG179" s="4"/>
      <c r="ALH179" s="4"/>
      <c r="ALI179" s="4"/>
      <c r="ALJ179" s="4"/>
      <c r="ALK179" s="4"/>
      <c r="ALL179" s="4"/>
      <c r="ALM179" s="4"/>
      <c r="ALN179" s="4"/>
      <c r="ALO179" s="4"/>
      <c r="ALP179" s="4"/>
      <c r="ALQ179" s="4"/>
      <c r="ALR179" s="4"/>
      <c r="ALS179" s="4"/>
      <c r="ALT179" s="4"/>
      <c r="ALU179" s="4"/>
      <c r="ALV179" s="4"/>
      <c r="ALW179" s="4"/>
      <c r="ALX179" s="4"/>
      <c r="ALY179" s="4"/>
      <c r="ALZ179" s="4"/>
      <c r="AMA179" s="4"/>
      <c r="AMB179" s="4"/>
      <c r="AMC179" s="4"/>
      <c r="AMD179" s="4"/>
      <c r="AME179" s="4"/>
      <c r="AMF179" s="4"/>
      <c r="AMG179" s="4"/>
      <c r="AMH179" s="4"/>
      <c r="AMI179" s="4"/>
      <c r="AMJ179" s="4"/>
      <c r="AMK179" s="4"/>
      <c r="AML179" s="4"/>
      <c r="AMM179" s="4"/>
      <c r="AMN179" s="4"/>
      <c r="AMO179" s="4"/>
      <c r="AMP179" s="4"/>
      <c r="AMQ179" s="4"/>
      <c r="AMR179" s="4"/>
      <c r="AMS179" s="4"/>
      <c r="AMT179" s="4"/>
      <c r="AMU179" s="4"/>
      <c r="AMV179" s="4"/>
      <c r="AMW179" s="4"/>
      <c r="AMX179" s="4"/>
      <c r="AMY179" s="4"/>
      <c r="AMZ179" s="4"/>
      <c r="ANA179" s="4"/>
      <c r="ANB179" s="4"/>
      <c r="ANC179" s="4"/>
      <c r="AND179" s="4"/>
      <c r="ANE179" s="4"/>
      <c r="ANF179" s="4"/>
      <c r="ANG179" s="4"/>
      <c r="ANH179" s="4"/>
      <c r="ANI179" s="4"/>
      <c r="ANJ179" s="4"/>
      <c r="ANK179" s="4"/>
      <c r="ANL179" s="4"/>
      <c r="ANM179" s="4"/>
      <c r="ANN179" s="4"/>
      <c r="ANO179" s="4"/>
      <c r="ANP179" s="4"/>
      <c r="ANQ179" s="4"/>
      <c r="ANR179" s="4"/>
      <c r="ANS179" s="4"/>
      <c r="ANT179" s="4"/>
      <c r="ANU179" s="4"/>
      <c r="ANV179" s="4"/>
      <c r="ANW179" s="4"/>
      <c r="ANX179" s="4"/>
      <c r="ANY179" s="4"/>
      <c r="ANZ179" s="4"/>
      <c r="AOA179" s="4"/>
      <c r="AOB179" s="4"/>
      <c r="AOC179" s="4"/>
      <c r="AOD179" s="4"/>
      <c r="AOE179" s="4"/>
      <c r="AOF179" s="4"/>
      <c r="AOG179" s="4"/>
      <c r="AOH179" s="4"/>
      <c r="AOI179" s="4"/>
      <c r="AOJ179" s="4"/>
      <c r="AOK179" s="4"/>
      <c r="AOL179" s="4"/>
      <c r="AOM179" s="4"/>
      <c r="AON179" s="4"/>
      <c r="AOO179" s="4"/>
      <c r="AOP179" s="4"/>
      <c r="AOQ179" s="4"/>
      <c r="AOR179" s="4"/>
      <c r="AOS179" s="4"/>
      <c r="AOT179" s="4"/>
      <c r="AOU179" s="4"/>
      <c r="AOV179" s="4"/>
      <c r="AOW179" s="4"/>
      <c r="AOX179" s="4"/>
      <c r="AOY179" s="4"/>
      <c r="AOZ179" s="4"/>
      <c r="APA179" s="4"/>
      <c r="APB179" s="4"/>
      <c r="APC179" s="4"/>
      <c r="APD179" s="4"/>
      <c r="APE179" s="4"/>
      <c r="APF179" s="4"/>
      <c r="APG179" s="4"/>
      <c r="APH179" s="4"/>
    </row>
    <row r="180" spans="1:1100" x14ac:dyDescent="0.25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4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4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4"/>
      <c r="DJ180" s="1"/>
      <c r="DU180" s="4"/>
      <c r="DV180" s="4"/>
      <c r="DW180" s="1"/>
      <c r="DX180" s="1"/>
      <c r="DY180" s="1"/>
      <c r="EJ180" s="4"/>
      <c r="EK180" s="4"/>
      <c r="EL180" s="1"/>
      <c r="EM180" s="1"/>
      <c r="EN180" s="1"/>
      <c r="EY180" s="4"/>
      <c r="EZ180" s="4"/>
      <c r="FA180" s="1"/>
      <c r="FB180" s="1"/>
      <c r="FC180" s="1"/>
      <c r="FN180" s="4"/>
      <c r="FO180" s="4"/>
      <c r="FP180" s="1"/>
      <c r="FQ180" s="1"/>
      <c r="FR180" s="1"/>
      <c r="GC180" s="4"/>
      <c r="GD180" s="4"/>
      <c r="GE180" s="1"/>
      <c r="GF180" s="1"/>
      <c r="GG180" s="1"/>
      <c r="GR180" s="4"/>
      <c r="GS180" s="4"/>
      <c r="GT180" s="1"/>
      <c r="GU180" s="1"/>
      <c r="GV180" s="1"/>
      <c r="HG180" s="4"/>
      <c r="HH180" s="4"/>
      <c r="HI180" s="1"/>
      <c r="HJ180" s="1"/>
      <c r="HK180" s="1"/>
      <c r="HV180" s="4"/>
      <c r="HW180" s="4"/>
      <c r="HX180" s="1"/>
      <c r="HY180" s="1"/>
      <c r="HZ180" s="1"/>
      <c r="IK180" s="4"/>
      <c r="IL180" s="4"/>
      <c r="IM180" s="1"/>
      <c r="IN180" s="1"/>
      <c r="IO180" s="1"/>
      <c r="IZ180" s="4"/>
      <c r="JA180" s="4"/>
      <c r="JB180" s="1"/>
      <c r="JC180" s="1"/>
      <c r="JD180" s="1"/>
      <c r="JO180" s="4"/>
      <c r="JP180" s="4"/>
      <c r="JQ180" s="1"/>
      <c r="JR180" s="1"/>
      <c r="JS180" s="1"/>
      <c r="KD180" s="4"/>
      <c r="KE180" s="4"/>
      <c r="KF180" s="1"/>
      <c r="KG180" s="1"/>
      <c r="KH180" s="1"/>
      <c r="KS180" s="4"/>
      <c r="KT180" s="4"/>
      <c r="KU180" s="1"/>
      <c r="KV180" s="1"/>
      <c r="KW180" s="1"/>
      <c r="LH180" s="4"/>
      <c r="LI180" s="4"/>
      <c r="LJ180" s="1"/>
      <c r="LK180" s="1"/>
      <c r="LL180" s="1"/>
      <c r="LW180" s="4"/>
      <c r="LX180" s="4"/>
      <c r="LY180" s="1"/>
      <c r="LZ180" s="1"/>
      <c r="MA180" s="1"/>
      <c r="ML180" s="4"/>
      <c r="MM180" s="4"/>
      <c r="MN180" s="1"/>
      <c r="MO180" s="1"/>
      <c r="MP180" s="1"/>
      <c r="NA180" s="4"/>
      <c r="NB180" s="4"/>
      <c r="NC180" s="1"/>
      <c r="ND180" s="1"/>
      <c r="NE180" s="1"/>
      <c r="NP180" s="4"/>
      <c r="NQ180" s="4"/>
      <c r="NR180" s="1"/>
      <c r="NS180" s="1"/>
      <c r="NT180" s="1"/>
      <c r="OE180" s="4"/>
      <c r="OF180" s="4"/>
      <c r="OG180" s="1"/>
      <c r="OH180" s="1"/>
      <c r="OI180" s="1"/>
      <c r="OT180" s="4"/>
      <c r="OU180" s="4"/>
      <c r="OV180" s="1"/>
      <c r="OW180" s="1"/>
      <c r="OX180" s="1"/>
      <c r="PI180" s="4"/>
      <c r="PJ180" s="4"/>
      <c r="PK180" s="1"/>
      <c r="PL180" s="1"/>
      <c r="PM180" s="1"/>
      <c r="PX180" s="4"/>
      <c r="PY180" s="4"/>
      <c r="PZ180" s="1"/>
      <c r="QA180" s="1"/>
      <c r="QB180" s="1"/>
      <c r="QM180" s="4"/>
      <c r="QN180" s="4"/>
      <c r="QO180" s="1"/>
      <c r="QP180" s="1"/>
      <c r="QQ180" s="1"/>
      <c r="RB180" s="4"/>
      <c r="RC180" s="4"/>
      <c r="RD180" s="1"/>
      <c r="RE180" s="1"/>
      <c r="RF180" s="1"/>
      <c r="RQ180" s="4"/>
      <c r="RR180" s="4"/>
      <c r="RS180" s="1"/>
      <c r="RT180" s="1"/>
      <c r="RU180" s="1"/>
      <c r="SF180" s="4"/>
      <c r="SG180" s="4"/>
      <c r="SH180" s="1"/>
      <c r="SI180" s="1"/>
      <c r="SJ180" s="1"/>
      <c r="SU180" s="4"/>
      <c r="SV180" s="4"/>
      <c r="SW180" s="1"/>
      <c r="SX180" s="1"/>
      <c r="SY180" s="1"/>
      <c r="TJ180" s="4"/>
      <c r="TK180" s="4"/>
      <c r="TL180" s="1"/>
      <c r="TM180" s="1"/>
      <c r="TN180" s="1"/>
      <c r="TY180" s="4"/>
      <c r="TZ180" s="4"/>
      <c r="UA180" s="1"/>
      <c r="UB180" s="1"/>
      <c r="UC180" s="1"/>
      <c r="UN180" s="4"/>
      <c r="UO180" s="4"/>
      <c r="UP180" s="1"/>
      <c r="UQ180" s="1"/>
      <c r="UR180" s="1"/>
      <c r="VC180" s="4"/>
      <c r="VD180" s="4"/>
      <c r="VE180" s="1"/>
      <c r="VF180" s="1"/>
      <c r="VG180" s="1"/>
      <c r="VR180" s="4"/>
      <c r="VS180" s="4"/>
      <c r="VT180" s="1"/>
      <c r="VU180" s="1"/>
      <c r="VV180" s="1"/>
      <c r="WG180" s="4"/>
      <c r="WH180" s="4"/>
      <c r="WI180" s="1"/>
      <c r="WJ180" s="1"/>
      <c r="WK180" s="1"/>
      <c r="WV180" s="4"/>
      <c r="WW180" s="4"/>
      <c r="WX180" s="1"/>
      <c r="WY180" s="1"/>
      <c r="WZ180" s="1"/>
      <c r="XK180" s="4"/>
      <c r="XL180" s="4"/>
      <c r="XM180" s="1"/>
      <c r="XN180" s="1"/>
      <c r="XO180" s="1"/>
      <c r="XZ180" s="4"/>
      <c r="YA180" s="4"/>
      <c r="YB180" s="1"/>
      <c r="YC180" s="1"/>
      <c r="YD180" s="1"/>
      <c r="YO180" s="4"/>
      <c r="YP180" s="4"/>
      <c r="YQ180" s="1"/>
      <c r="YR180" s="1"/>
      <c r="YS180" s="1"/>
      <c r="ZD180" s="4"/>
      <c r="ZE180" s="4"/>
      <c r="ZF180" s="1"/>
      <c r="ZG180" s="1"/>
      <c r="ZH180" s="1"/>
      <c r="ZS180" s="4"/>
      <c r="ZT180" s="4"/>
      <c r="ZU180" s="1"/>
      <c r="ZV180" s="1"/>
      <c r="ZW180" s="1"/>
      <c r="AAH180" s="4"/>
      <c r="AAI180" s="4"/>
      <c r="AAJ180" s="1"/>
      <c r="AAK180" s="1"/>
      <c r="AAL180" s="1"/>
      <c r="AAW180" s="4"/>
      <c r="AAX180" s="4"/>
      <c r="AAY180" s="1"/>
      <c r="AAZ180" s="1"/>
      <c r="ABA180" s="1"/>
      <c r="ABL180" s="4"/>
      <c r="ABM180" s="4"/>
      <c r="ABN180" s="1"/>
      <c r="ABO180" s="1"/>
      <c r="ABP180" s="1"/>
      <c r="ACA180" s="4"/>
      <c r="ACB180" s="4"/>
      <c r="ACC180" s="1"/>
      <c r="ACD180" s="1"/>
      <c r="ACE180" s="1"/>
      <c r="ACP180" s="4"/>
      <c r="ACQ180" s="4"/>
      <c r="ACR180" s="1"/>
      <c r="ACS180" s="1"/>
      <c r="ACT180" s="1"/>
      <c r="ADE180" s="4"/>
      <c r="ADF180" s="4"/>
      <c r="ADG180" s="1"/>
      <c r="ADH180" s="1"/>
      <c r="ADI180" s="1"/>
      <c r="ADT180" s="4"/>
      <c r="ADU180" s="4"/>
      <c r="ADV180" s="1"/>
      <c r="ADW180" s="1"/>
      <c r="ADX180" s="1"/>
      <c r="AEI180" s="4"/>
      <c r="AEJ180" s="4"/>
      <c r="AEK180" s="1"/>
      <c r="AEL180" s="1"/>
      <c r="AEM180" s="1"/>
      <c r="AEX180" s="4"/>
      <c r="AEY180" s="4"/>
      <c r="AEZ180" s="1"/>
      <c r="AFA180" s="1"/>
      <c r="AFB180" s="1"/>
      <c r="AFM180" s="4"/>
      <c r="AFN180" s="4"/>
      <c r="AFO180" s="1"/>
      <c r="AFP180" s="1"/>
      <c r="AFQ180" s="1"/>
      <c r="AGB180" s="4"/>
      <c r="AGC180" s="4"/>
      <c r="AGD180" s="1"/>
      <c r="AGE180" s="1"/>
      <c r="AGF180" s="1"/>
      <c r="AGQ180" s="4"/>
      <c r="AGR180" s="4"/>
      <c r="AGS180" s="1"/>
      <c r="AGT180" s="1"/>
      <c r="AGU180" s="1"/>
      <c r="AHF180" s="4"/>
      <c r="AHG180" s="4"/>
      <c r="AHH180" s="1"/>
      <c r="AHI180" s="1"/>
      <c r="AHJ180" s="1"/>
      <c r="AHU180" s="4"/>
      <c r="AHV180" s="4"/>
      <c r="AHW180" s="1"/>
      <c r="AHX180" s="1"/>
      <c r="AHY180" s="1"/>
      <c r="AIJ180" s="4"/>
      <c r="AIK180" s="4"/>
      <c r="AIL180" s="1"/>
      <c r="AIM180" s="1"/>
      <c r="AIN180" s="1"/>
      <c r="AIY180" s="4"/>
      <c r="AIZ180" s="4"/>
      <c r="AJA180" s="1"/>
      <c r="AJB180" s="1"/>
      <c r="AJC180" s="1"/>
      <c r="AJN180" s="4"/>
      <c r="AJO180" s="4"/>
      <c r="AJP180" s="1"/>
      <c r="AJQ180" s="1"/>
      <c r="AJR180" s="1"/>
      <c r="AKC180" s="4"/>
      <c r="AKD180" s="4"/>
      <c r="AKE180" s="1"/>
      <c r="AKF180" s="1"/>
      <c r="AKG180" s="1"/>
      <c r="AKR180" s="4"/>
      <c r="AKS180" s="4"/>
      <c r="AKT180" s="1"/>
      <c r="AKU180" s="1"/>
      <c r="AKV180" s="1"/>
      <c r="ALG180" s="4"/>
      <c r="ALH180" s="4"/>
      <c r="ALI180" s="1"/>
      <c r="ALJ180" s="1"/>
      <c r="ALK180" s="1"/>
      <c r="ALV180" s="4"/>
      <c r="ALW180" s="4"/>
      <c r="ALX180" s="1"/>
      <c r="ALY180" s="1"/>
      <c r="ALZ180" s="1"/>
      <c r="AMK180" s="4"/>
      <c r="AML180" s="4"/>
      <c r="AMM180" s="1"/>
      <c r="AMN180" s="1"/>
      <c r="AMO180" s="1"/>
      <c r="AMZ180" s="4"/>
      <c r="ANA180" s="4"/>
      <c r="ANB180" s="1"/>
      <c r="ANC180" s="1"/>
      <c r="AND180" s="1"/>
      <c r="ANO180" s="4"/>
      <c r="ANP180" s="4"/>
      <c r="ANQ180" s="1"/>
      <c r="ANR180" s="1"/>
      <c r="ANS180" s="1"/>
      <c r="AOE180" s="4"/>
      <c r="AOF180" s="1"/>
      <c r="AOG180" s="1"/>
      <c r="AOH180" s="1"/>
      <c r="AOT180" s="1"/>
      <c r="AOU180" s="1"/>
      <c r="AOV180" s="1"/>
      <c r="AOW180" s="1"/>
    </row>
    <row r="181" spans="1:1100" x14ac:dyDescent="0.25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 t="s">
        <v>58</v>
      </c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4" t="s">
        <v>59</v>
      </c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12" t="s">
        <v>60</v>
      </c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 t="s">
        <v>61</v>
      </c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 t="s">
        <v>62</v>
      </c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 t="s">
        <v>63</v>
      </c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" t="s">
        <v>64</v>
      </c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4"/>
      <c r="DV181" s="1" t="s">
        <v>65</v>
      </c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4"/>
      <c r="EK181" s="1" t="s">
        <v>66</v>
      </c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4"/>
      <c r="EZ181" s="1" t="s">
        <v>67</v>
      </c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4"/>
      <c r="FO181" s="1" t="s">
        <v>68</v>
      </c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4"/>
      <c r="GD181" s="1" t="s">
        <v>69</v>
      </c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4"/>
      <c r="GS181" s="1" t="s">
        <v>70</v>
      </c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4"/>
      <c r="HH181" s="1" t="s">
        <v>71</v>
      </c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4"/>
      <c r="HW181" s="1" t="s">
        <v>72</v>
      </c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4"/>
      <c r="IL181" s="1" t="s">
        <v>73</v>
      </c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4"/>
      <c r="JA181" s="1" t="s">
        <v>74</v>
      </c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4"/>
      <c r="JP181" s="1" t="s">
        <v>75</v>
      </c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4"/>
      <c r="KE181" s="1" t="s">
        <v>76</v>
      </c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4"/>
      <c r="KT181" s="1" t="s">
        <v>77</v>
      </c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4"/>
      <c r="LI181" s="1" t="s">
        <v>78</v>
      </c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4"/>
      <c r="LX181" s="1" t="s">
        <v>79</v>
      </c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4"/>
      <c r="MM181" s="1" t="s">
        <v>80</v>
      </c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4"/>
      <c r="NB181" s="1" t="s">
        <v>81</v>
      </c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4"/>
      <c r="NQ181" s="1" t="s">
        <v>82</v>
      </c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4"/>
      <c r="OF181" s="1" t="s">
        <v>83</v>
      </c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4"/>
      <c r="OU181" s="1" t="s">
        <v>84</v>
      </c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4"/>
      <c r="PJ181" s="1" t="s">
        <v>85</v>
      </c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4"/>
      <c r="PY181" s="1" t="s">
        <v>86</v>
      </c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4"/>
      <c r="QN181" s="1" t="s">
        <v>87</v>
      </c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4"/>
      <c r="RC181" s="1" t="s">
        <v>88</v>
      </c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4"/>
      <c r="RR181" s="1" t="s">
        <v>89</v>
      </c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4"/>
      <c r="SG181" s="1" t="s">
        <v>90</v>
      </c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4"/>
      <c r="SV181" s="1" t="s">
        <v>91</v>
      </c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4"/>
      <c r="TK181" s="1" t="s">
        <v>92</v>
      </c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4"/>
      <c r="TZ181" s="1" t="s">
        <v>93</v>
      </c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4"/>
      <c r="UO181" s="1" t="s">
        <v>94</v>
      </c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4"/>
      <c r="VD181" s="1" t="s">
        <v>95</v>
      </c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4"/>
      <c r="VS181" s="1" t="s">
        <v>96</v>
      </c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4"/>
      <c r="WH181" s="1" t="s">
        <v>97</v>
      </c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4"/>
      <c r="WW181" s="1" t="s">
        <v>98</v>
      </c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4"/>
      <c r="XL181" s="1" t="s">
        <v>99</v>
      </c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4"/>
      <c r="YA181" s="1" t="s">
        <v>100</v>
      </c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4"/>
      <c r="YP181" s="1" t="s">
        <v>101</v>
      </c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4"/>
      <c r="ZE181" s="1" t="s">
        <v>102</v>
      </c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4"/>
      <c r="ZT181" s="1" t="s">
        <v>103</v>
      </c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4"/>
      <c r="AAI181" s="1" t="s">
        <v>104</v>
      </c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4"/>
      <c r="AAX181" s="1" t="s">
        <v>105</v>
      </c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4"/>
      <c r="ABM181" s="1" t="s">
        <v>106</v>
      </c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4"/>
      <c r="ACB181" s="1" t="s">
        <v>107</v>
      </c>
      <c r="ACC181" s="1"/>
      <c r="ACD181" s="1"/>
      <c r="ACE181" s="1"/>
      <c r="ACF181" s="1"/>
      <c r="ACG181" s="1"/>
      <c r="ACH181" s="1"/>
      <c r="ACI181" s="1"/>
      <c r="ACJ181" s="1"/>
      <c r="ACK181" s="1"/>
      <c r="ACL181" s="1"/>
      <c r="ACM181" s="1"/>
      <c r="ACN181" s="1"/>
      <c r="ACO181" s="1"/>
      <c r="ACP181" s="4"/>
      <c r="ACQ181" s="1" t="s">
        <v>108</v>
      </c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4"/>
      <c r="ADF181" s="1" t="s">
        <v>109</v>
      </c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4"/>
      <c r="ADU181" s="1" t="s">
        <v>110</v>
      </c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4"/>
      <c r="AEJ181" s="1" t="s">
        <v>111</v>
      </c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4"/>
      <c r="AEY181" s="1" t="s">
        <v>112</v>
      </c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4"/>
      <c r="AFN181" s="1" t="s">
        <v>113</v>
      </c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4"/>
      <c r="AGC181" s="1" t="s">
        <v>114</v>
      </c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4"/>
      <c r="AGR181" s="1" t="s">
        <v>115</v>
      </c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4"/>
      <c r="AHG181" s="1" t="s">
        <v>116</v>
      </c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4"/>
      <c r="AHV181" s="1" t="s">
        <v>117</v>
      </c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4"/>
      <c r="AIK181" s="1" t="s">
        <v>118</v>
      </c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4"/>
      <c r="AIZ181" s="1" t="s">
        <v>119</v>
      </c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4"/>
      <c r="AJO181" s="1" t="s">
        <v>120</v>
      </c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4"/>
      <c r="AKD181" s="1" t="s">
        <v>121</v>
      </c>
      <c r="AKE181" s="1"/>
      <c r="AKF181" s="1"/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4"/>
      <c r="AKS181" s="1" t="s">
        <v>122</v>
      </c>
      <c r="AKT181" s="1"/>
      <c r="AKU181" s="1"/>
      <c r="AKV181" s="1"/>
      <c r="AKW181" s="1"/>
      <c r="AKX181" s="1"/>
      <c r="AKY181" s="1"/>
      <c r="AKZ181" s="1"/>
      <c r="ALA181" s="1"/>
      <c r="ALB181" s="1"/>
      <c r="ALC181" s="1"/>
      <c r="ALD181" s="1"/>
      <c r="ALE181" s="1"/>
      <c r="ALF181" s="1"/>
      <c r="ALG181" s="4"/>
      <c r="ALH181" s="1" t="s">
        <v>123</v>
      </c>
      <c r="ALI181" s="1"/>
      <c r="ALJ181" s="1"/>
      <c r="ALK181" s="1"/>
      <c r="ALL181" s="1"/>
      <c r="ALM181" s="1"/>
      <c r="ALN181" s="1"/>
      <c r="ALO181" s="1"/>
      <c r="ALP181" s="1"/>
      <c r="ALQ181" s="1"/>
      <c r="ALR181" s="1"/>
      <c r="ALS181" s="1"/>
      <c r="ALT181" s="1"/>
      <c r="ALU181" s="1"/>
      <c r="ALV181" s="4"/>
      <c r="ALW181" s="1" t="s">
        <v>124</v>
      </c>
      <c r="ALX181" s="1"/>
      <c r="ALY181" s="1"/>
      <c r="ALZ181" s="1"/>
      <c r="AMA181" s="1"/>
      <c r="AMB181" s="1"/>
      <c r="AMC181" s="1"/>
      <c r="AMD181" s="1"/>
      <c r="AME181" s="1"/>
      <c r="AMF181" s="1"/>
      <c r="AMG181" s="1"/>
      <c r="AMH181" s="1"/>
      <c r="AMI181" s="1"/>
      <c r="AMJ181" s="1"/>
      <c r="AMK181" s="4"/>
      <c r="AML181" s="1" t="s">
        <v>125</v>
      </c>
      <c r="AMM181" s="1"/>
      <c r="AMN181" s="1"/>
      <c r="AMO181" s="1"/>
      <c r="AMP181" s="1"/>
      <c r="AMQ181" s="1"/>
      <c r="AMR181" s="1"/>
      <c r="AMS181" s="1"/>
      <c r="AMT181" s="1"/>
      <c r="AMU181" s="1"/>
      <c r="AMV181" s="1"/>
      <c r="AMW181" s="1"/>
      <c r="AMX181" s="1"/>
      <c r="AMY181" s="1"/>
      <c r="AMZ181" s="4"/>
      <c r="ANA181" s="1" t="s">
        <v>126</v>
      </c>
      <c r="ANB181" s="1"/>
      <c r="ANC181" s="1"/>
      <c r="AND181" s="1"/>
      <c r="ANE181" s="1"/>
      <c r="ANF181" s="1"/>
      <c r="ANG181" s="1"/>
      <c r="ANH181" s="1"/>
      <c r="ANI181" s="1"/>
      <c r="ANJ181" s="1"/>
      <c r="ANK181" s="1"/>
      <c r="ANL181" s="1"/>
      <c r="ANM181" s="1"/>
      <c r="ANN181" s="1"/>
      <c r="ANO181" s="4"/>
      <c r="ANP181" s="1" t="s">
        <v>127</v>
      </c>
      <c r="ANQ181" s="1"/>
      <c r="ANR181" s="1"/>
      <c r="ANS181" s="1"/>
      <c r="ANT181" s="1"/>
      <c r="ANU181" s="1"/>
      <c r="ANV181" s="1"/>
      <c r="ANW181" s="1"/>
      <c r="ANX181" s="1"/>
      <c r="ANY181" s="1"/>
      <c r="ANZ181" s="1"/>
      <c r="AOA181" s="1"/>
      <c r="AOB181" s="1"/>
      <c r="AOC181" s="1"/>
      <c r="AOD181" s="1"/>
      <c r="AOE181" s="1" t="s">
        <v>128</v>
      </c>
      <c r="AOF181" s="1"/>
      <c r="AOG181" s="1"/>
      <c r="AOH181" s="1"/>
      <c r="AOI181" s="1"/>
      <c r="AOJ181" s="1"/>
      <c r="AOK181" s="1"/>
      <c r="AOL181" s="1"/>
      <c r="AOM181" s="1"/>
      <c r="AON181" s="1"/>
      <c r="AOO181" s="1"/>
      <c r="AOP181" s="1"/>
      <c r="AOQ181" s="1"/>
      <c r="AOR181" s="1"/>
      <c r="AOS181" s="1"/>
      <c r="AOT181" s="1" t="s">
        <v>129</v>
      </c>
      <c r="AOU181" s="1"/>
      <c r="AOV181" s="1"/>
      <c r="AOW181" s="1"/>
      <c r="AOX181" s="1"/>
      <c r="AOY181" s="1"/>
      <c r="AOZ181" s="1"/>
      <c r="APA181" s="1"/>
      <c r="APB181" s="1"/>
      <c r="APC181" s="1"/>
      <c r="APD181" s="1"/>
      <c r="APE181" s="1"/>
      <c r="APF181" s="1"/>
      <c r="APG181" s="1"/>
      <c r="APH181" s="1"/>
    </row>
    <row r="182" spans="1:1100" x14ac:dyDescent="0.25">
      <c r="B182" s="12" t="s">
        <v>339</v>
      </c>
      <c r="C182" s="12">
        <v>1</v>
      </c>
      <c r="D182" s="12">
        <v>2</v>
      </c>
      <c r="E182" s="12">
        <v>3</v>
      </c>
      <c r="F182" s="12">
        <v>4</v>
      </c>
      <c r="G182" s="12">
        <v>5</v>
      </c>
      <c r="H182" s="12">
        <v>6</v>
      </c>
      <c r="I182" s="12">
        <v>7</v>
      </c>
      <c r="J182" s="12">
        <v>8</v>
      </c>
      <c r="K182" s="12">
        <v>9</v>
      </c>
      <c r="L182" s="12">
        <v>10</v>
      </c>
      <c r="M182" s="12">
        <v>11</v>
      </c>
      <c r="N182" s="12">
        <v>12</v>
      </c>
      <c r="O182" s="12">
        <v>13</v>
      </c>
      <c r="P182" s="12">
        <v>14</v>
      </c>
      <c r="Q182" s="12">
        <v>15</v>
      </c>
      <c r="R182" s="12"/>
      <c r="S182" s="12"/>
      <c r="T182" s="12" t="s">
        <v>355</v>
      </c>
      <c r="U182" s="12">
        <v>1</v>
      </c>
      <c r="V182" s="12">
        <f t="shared" ref="V182:AH182" si="531">U182+1</f>
        <v>2</v>
      </c>
      <c r="W182" s="12">
        <f t="shared" si="531"/>
        <v>3</v>
      </c>
      <c r="X182" s="12">
        <f t="shared" si="531"/>
        <v>4</v>
      </c>
      <c r="Y182" s="12">
        <f t="shared" si="531"/>
        <v>5</v>
      </c>
      <c r="Z182" s="12">
        <f t="shared" si="531"/>
        <v>6</v>
      </c>
      <c r="AA182" s="12">
        <f t="shared" si="531"/>
        <v>7</v>
      </c>
      <c r="AB182" s="12">
        <f t="shared" si="531"/>
        <v>8</v>
      </c>
      <c r="AC182" s="12">
        <f t="shared" si="531"/>
        <v>9</v>
      </c>
      <c r="AD182" s="12">
        <f t="shared" si="531"/>
        <v>10</v>
      </c>
      <c r="AE182" s="12">
        <f t="shared" si="531"/>
        <v>11</v>
      </c>
      <c r="AF182" s="12">
        <f t="shared" si="531"/>
        <v>12</v>
      </c>
      <c r="AG182" s="12">
        <f t="shared" si="531"/>
        <v>13</v>
      </c>
      <c r="AH182" s="12">
        <f t="shared" si="531"/>
        <v>14</v>
      </c>
      <c r="AI182" s="12">
        <v>15</v>
      </c>
      <c r="AJ182" s="4">
        <v>1</v>
      </c>
      <c r="AK182" s="1">
        <f t="shared" ref="AK182:AW182" si="532">AJ182+1</f>
        <v>2</v>
      </c>
      <c r="AL182" s="1">
        <f t="shared" si="532"/>
        <v>3</v>
      </c>
      <c r="AM182" s="1">
        <f t="shared" si="532"/>
        <v>4</v>
      </c>
      <c r="AN182" s="1">
        <f t="shared" si="532"/>
        <v>5</v>
      </c>
      <c r="AO182" s="1">
        <f t="shared" si="532"/>
        <v>6</v>
      </c>
      <c r="AP182" s="1">
        <f t="shared" si="532"/>
        <v>7</v>
      </c>
      <c r="AQ182" s="1">
        <f t="shared" si="532"/>
        <v>8</v>
      </c>
      <c r="AR182" s="1">
        <f t="shared" si="532"/>
        <v>9</v>
      </c>
      <c r="AS182" s="1">
        <f t="shared" si="532"/>
        <v>10</v>
      </c>
      <c r="AT182" s="1">
        <f t="shared" si="532"/>
        <v>11</v>
      </c>
      <c r="AU182" s="1">
        <f t="shared" si="532"/>
        <v>12</v>
      </c>
      <c r="AV182" s="1">
        <f t="shared" si="532"/>
        <v>13</v>
      </c>
      <c r="AW182" s="1">
        <f t="shared" si="532"/>
        <v>14</v>
      </c>
      <c r="AX182" s="4">
        <v>15</v>
      </c>
      <c r="AY182" s="12">
        <v>1</v>
      </c>
      <c r="AZ182" s="12">
        <f t="shared" ref="AZ182:BL182" si="533">AY182+1</f>
        <v>2</v>
      </c>
      <c r="BA182" s="12">
        <f t="shared" si="533"/>
        <v>3</v>
      </c>
      <c r="BB182" s="12">
        <f t="shared" si="533"/>
        <v>4</v>
      </c>
      <c r="BC182" s="12">
        <f t="shared" si="533"/>
        <v>5</v>
      </c>
      <c r="BD182" s="12">
        <f t="shared" si="533"/>
        <v>6</v>
      </c>
      <c r="BE182" s="12">
        <f t="shared" si="533"/>
        <v>7</v>
      </c>
      <c r="BF182" s="12">
        <f t="shared" si="533"/>
        <v>8</v>
      </c>
      <c r="BG182" s="12">
        <f t="shared" si="533"/>
        <v>9</v>
      </c>
      <c r="BH182" s="12">
        <f t="shared" si="533"/>
        <v>10</v>
      </c>
      <c r="BI182" s="12">
        <f t="shared" si="533"/>
        <v>11</v>
      </c>
      <c r="BJ182" s="12">
        <f t="shared" si="533"/>
        <v>12</v>
      </c>
      <c r="BK182" s="12">
        <f t="shared" si="533"/>
        <v>13</v>
      </c>
      <c r="BL182" s="12">
        <f t="shared" si="533"/>
        <v>14</v>
      </c>
      <c r="BM182" s="12">
        <v>15</v>
      </c>
      <c r="BN182" s="12">
        <v>1</v>
      </c>
      <c r="BO182" s="12">
        <f t="shared" ref="BO182:CA182" si="534">BN182+1</f>
        <v>2</v>
      </c>
      <c r="BP182" s="12">
        <f t="shared" si="534"/>
        <v>3</v>
      </c>
      <c r="BQ182" s="12">
        <f t="shared" si="534"/>
        <v>4</v>
      </c>
      <c r="BR182" s="12">
        <f t="shared" si="534"/>
        <v>5</v>
      </c>
      <c r="BS182" s="12">
        <f t="shared" si="534"/>
        <v>6</v>
      </c>
      <c r="BT182" s="12">
        <f t="shared" si="534"/>
        <v>7</v>
      </c>
      <c r="BU182" s="12">
        <f t="shared" si="534"/>
        <v>8</v>
      </c>
      <c r="BV182" s="12">
        <f t="shared" si="534"/>
        <v>9</v>
      </c>
      <c r="BW182" s="12">
        <f t="shared" si="534"/>
        <v>10</v>
      </c>
      <c r="BX182" s="12">
        <f t="shared" si="534"/>
        <v>11</v>
      </c>
      <c r="BY182" s="12">
        <f t="shared" si="534"/>
        <v>12</v>
      </c>
      <c r="BZ182" s="12">
        <f t="shared" si="534"/>
        <v>13</v>
      </c>
      <c r="CA182" s="12">
        <f t="shared" si="534"/>
        <v>14</v>
      </c>
      <c r="CB182" s="12">
        <v>15</v>
      </c>
      <c r="CC182" s="12">
        <v>1</v>
      </c>
      <c r="CD182" s="12">
        <f t="shared" ref="CD182:CP182" si="535">CC182+1</f>
        <v>2</v>
      </c>
      <c r="CE182" s="12">
        <f t="shared" si="535"/>
        <v>3</v>
      </c>
      <c r="CF182" s="12">
        <f t="shared" si="535"/>
        <v>4</v>
      </c>
      <c r="CG182" s="12">
        <f t="shared" si="535"/>
        <v>5</v>
      </c>
      <c r="CH182" s="12">
        <f t="shared" si="535"/>
        <v>6</v>
      </c>
      <c r="CI182" s="12">
        <f t="shared" si="535"/>
        <v>7</v>
      </c>
      <c r="CJ182" s="12">
        <f t="shared" si="535"/>
        <v>8</v>
      </c>
      <c r="CK182" s="12">
        <f t="shared" si="535"/>
        <v>9</v>
      </c>
      <c r="CL182" s="12">
        <f t="shared" si="535"/>
        <v>10</v>
      </c>
      <c r="CM182" s="12">
        <f t="shared" si="535"/>
        <v>11</v>
      </c>
      <c r="CN182" s="12">
        <f t="shared" si="535"/>
        <v>12</v>
      </c>
      <c r="CO182" s="12">
        <f t="shared" si="535"/>
        <v>13</v>
      </c>
      <c r="CP182" s="12">
        <f t="shared" si="535"/>
        <v>14</v>
      </c>
      <c r="CQ182" s="12">
        <v>15</v>
      </c>
      <c r="CR182" s="12">
        <v>1</v>
      </c>
      <c r="CS182" s="12">
        <f t="shared" ref="CS182:DE182" si="536">CR182+1</f>
        <v>2</v>
      </c>
      <c r="CT182" s="12">
        <f t="shared" si="536"/>
        <v>3</v>
      </c>
      <c r="CU182" s="12">
        <f t="shared" si="536"/>
        <v>4</v>
      </c>
      <c r="CV182" s="12">
        <f t="shared" si="536"/>
        <v>5</v>
      </c>
      <c r="CW182" s="12">
        <f t="shared" si="536"/>
        <v>6</v>
      </c>
      <c r="CX182" s="12">
        <f t="shared" si="536"/>
        <v>7</v>
      </c>
      <c r="CY182" s="12">
        <f t="shared" si="536"/>
        <v>8</v>
      </c>
      <c r="CZ182" s="12">
        <f t="shared" si="536"/>
        <v>9</v>
      </c>
      <c r="DA182" s="12">
        <f t="shared" si="536"/>
        <v>10</v>
      </c>
      <c r="DB182" s="12">
        <f t="shared" si="536"/>
        <v>11</v>
      </c>
      <c r="DC182" s="12">
        <f t="shared" si="536"/>
        <v>12</v>
      </c>
      <c r="DD182" s="12">
        <f t="shared" si="536"/>
        <v>13</v>
      </c>
      <c r="DE182" s="12">
        <f t="shared" si="536"/>
        <v>14</v>
      </c>
      <c r="DF182" s="12">
        <v>15</v>
      </c>
      <c r="DG182" s="4">
        <v>1</v>
      </c>
      <c r="DH182" s="1">
        <f t="shared" ref="DH182:DT182" si="537">DG182+1</f>
        <v>2</v>
      </c>
      <c r="DI182" s="1">
        <f t="shared" si="537"/>
        <v>3</v>
      </c>
      <c r="DJ182" s="1">
        <f t="shared" si="537"/>
        <v>4</v>
      </c>
      <c r="DK182" s="1">
        <f t="shared" si="537"/>
        <v>5</v>
      </c>
      <c r="DL182" s="1">
        <f t="shared" si="537"/>
        <v>6</v>
      </c>
      <c r="DM182" s="1">
        <f t="shared" si="537"/>
        <v>7</v>
      </c>
      <c r="DN182" s="1">
        <f t="shared" si="537"/>
        <v>8</v>
      </c>
      <c r="DO182" s="1">
        <f t="shared" si="537"/>
        <v>9</v>
      </c>
      <c r="DP182" s="1">
        <f t="shared" si="537"/>
        <v>10</v>
      </c>
      <c r="DQ182" s="1">
        <f t="shared" si="537"/>
        <v>11</v>
      </c>
      <c r="DR182" s="1">
        <f t="shared" si="537"/>
        <v>12</v>
      </c>
      <c r="DS182" s="1">
        <f t="shared" si="537"/>
        <v>13</v>
      </c>
      <c r="DT182" s="1">
        <f t="shared" si="537"/>
        <v>14</v>
      </c>
      <c r="DU182" s="4">
        <v>15</v>
      </c>
      <c r="DV182" s="4">
        <v>1</v>
      </c>
      <c r="DW182" s="1">
        <f t="shared" ref="DW182:EI182" si="538">DV182+1</f>
        <v>2</v>
      </c>
      <c r="DX182" s="1">
        <f t="shared" si="538"/>
        <v>3</v>
      </c>
      <c r="DY182" s="1">
        <f t="shared" si="538"/>
        <v>4</v>
      </c>
      <c r="DZ182" s="1">
        <f t="shared" si="538"/>
        <v>5</v>
      </c>
      <c r="EA182" s="1">
        <f t="shared" si="538"/>
        <v>6</v>
      </c>
      <c r="EB182" s="1">
        <f t="shared" si="538"/>
        <v>7</v>
      </c>
      <c r="EC182" s="1">
        <f t="shared" si="538"/>
        <v>8</v>
      </c>
      <c r="ED182" s="1">
        <f t="shared" si="538"/>
        <v>9</v>
      </c>
      <c r="EE182" s="1">
        <f t="shared" si="538"/>
        <v>10</v>
      </c>
      <c r="EF182" s="1">
        <f t="shared" si="538"/>
        <v>11</v>
      </c>
      <c r="EG182" s="1">
        <f t="shared" si="538"/>
        <v>12</v>
      </c>
      <c r="EH182" s="1">
        <f t="shared" si="538"/>
        <v>13</v>
      </c>
      <c r="EI182" s="1">
        <f t="shared" si="538"/>
        <v>14</v>
      </c>
      <c r="EJ182" s="4">
        <v>15</v>
      </c>
      <c r="EK182" s="4">
        <v>1</v>
      </c>
      <c r="EL182" s="1">
        <f t="shared" ref="EL182:EX182" si="539">EK182+1</f>
        <v>2</v>
      </c>
      <c r="EM182" s="1">
        <f t="shared" si="539"/>
        <v>3</v>
      </c>
      <c r="EN182" s="1">
        <f t="shared" si="539"/>
        <v>4</v>
      </c>
      <c r="EO182" s="1">
        <f t="shared" si="539"/>
        <v>5</v>
      </c>
      <c r="EP182" s="1">
        <f t="shared" si="539"/>
        <v>6</v>
      </c>
      <c r="EQ182" s="1">
        <f t="shared" si="539"/>
        <v>7</v>
      </c>
      <c r="ER182" s="1">
        <f t="shared" si="539"/>
        <v>8</v>
      </c>
      <c r="ES182" s="1">
        <f t="shared" si="539"/>
        <v>9</v>
      </c>
      <c r="ET182" s="1">
        <f t="shared" si="539"/>
        <v>10</v>
      </c>
      <c r="EU182" s="1">
        <f t="shared" si="539"/>
        <v>11</v>
      </c>
      <c r="EV182" s="1">
        <f t="shared" si="539"/>
        <v>12</v>
      </c>
      <c r="EW182" s="1">
        <f t="shared" si="539"/>
        <v>13</v>
      </c>
      <c r="EX182" s="1">
        <f t="shared" si="539"/>
        <v>14</v>
      </c>
      <c r="EY182" s="4">
        <v>15</v>
      </c>
      <c r="EZ182" s="4">
        <v>1</v>
      </c>
      <c r="FA182" s="1">
        <f t="shared" ref="FA182:FM182" si="540">EZ182+1</f>
        <v>2</v>
      </c>
      <c r="FB182" s="1">
        <f t="shared" si="540"/>
        <v>3</v>
      </c>
      <c r="FC182" s="1">
        <f t="shared" si="540"/>
        <v>4</v>
      </c>
      <c r="FD182" s="1">
        <f t="shared" si="540"/>
        <v>5</v>
      </c>
      <c r="FE182" s="1">
        <f t="shared" si="540"/>
        <v>6</v>
      </c>
      <c r="FF182" s="1">
        <f t="shared" si="540"/>
        <v>7</v>
      </c>
      <c r="FG182" s="1">
        <f t="shared" si="540"/>
        <v>8</v>
      </c>
      <c r="FH182" s="1">
        <f t="shared" si="540"/>
        <v>9</v>
      </c>
      <c r="FI182" s="1">
        <f t="shared" si="540"/>
        <v>10</v>
      </c>
      <c r="FJ182" s="1">
        <f t="shared" si="540"/>
        <v>11</v>
      </c>
      <c r="FK182" s="1">
        <f t="shared" si="540"/>
        <v>12</v>
      </c>
      <c r="FL182" s="1">
        <f t="shared" si="540"/>
        <v>13</v>
      </c>
      <c r="FM182" s="1">
        <f t="shared" si="540"/>
        <v>14</v>
      </c>
      <c r="FN182" s="4">
        <v>15</v>
      </c>
      <c r="FO182" s="4">
        <v>1</v>
      </c>
      <c r="FP182" s="1">
        <f t="shared" ref="FP182:GB182" si="541">FO182+1</f>
        <v>2</v>
      </c>
      <c r="FQ182" s="1">
        <f t="shared" si="541"/>
        <v>3</v>
      </c>
      <c r="FR182" s="1">
        <f t="shared" si="541"/>
        <v>4</v>
      </c>
      <c r="FS182" s="1">
        <f t="shared" si="541"/>
        <v>5</v>
      </c>
      <c r="FT182" s="1">
        <f t="shared" si="541"/>
        <v>6</v>
      </c>
      <c r="FU182" s="1">
        <f t="shared" si="541"/>
        <v>7</v>
      </c>
      <c r="FV182" s="1">
        <f t="shared" si="541"/>
        <v>8</v>
      </c>
      <c r="FW182" s="1">
        <f t="shared" si="541"/>
        <v>9</v>
      </c>
      <c r="FX182" s="1">
        <f t="shared" si="541"/>
        <v>10</v>
      </c>
      <c r="FY182" s="1">
        <f t="shared" si="541"/>
        <v>11</v>
      </c>
      <c r="FZ182" s="1">
        <f t="shared" si="541"/>
        <v>12</v>
      </c>
      <c r="GA182" s="1">
        <f t="shared" si="541"/>
        <v>13</v>
      </c>
      <c r="GB182" s="1">
        <f t="shared" si="541"/>
        <v>14</v>
      </c>
      <c r="GC182" s="4">
        <v>15</v>
      </c>
      <c r="GD182" s="4">
        <v>1</v>
      </c>
      <c r="GE182" s="1">
        <f t="shared" ref="GE182:GQ182" si="542">GD182+1</f>
        <v>2</v>
      </c>
      <c r="GF182" s="1">
        <f t="shared" si="542"/>
        <v>3</v>
      </c>
      <c r="GG182" s="1">
        <f t="shared" si="542"/>
        <v>4</v>
      </c>
      <c r="GH182" s="1">
        <f t="shared" si="542"/>
        <v>5</v>
      </c>
      <c r="GI182" s="1">
        <f t="shared" si="542"/>
        <v>6</v>
      </c>
      <c r="GJ182" s="1">
        <f t="shared" si="542"/>
        <v>7</v>
      </c>
      <c r="GK182" s="1">
        <f t="shared" si="542"/>
        <v>8</v>
      </c>
      <c r="GL182" s="1">
        <f t="shared" si="542"/>
        <v>9</v>
      </c>
      <c r="GM182" s="1">
        <f t="shared" si="542"/>
        <v>10</v>
      </c>
      <c r="GN182" s="1">
        <f t="shared" si="542"/>
        <v>11</v>
      </c>
      <c r="GO182" s="1">
        <f t="shared" si="542"/>
        <v>12</v>
      </c>
      <c r="GP182" s="1">
        <f t="shared" si="542"/>
        <v>13</v>
      </c>
      <c r="GQ182" s="1">
        <f t="shared" si="542"/>
        <v>14</v>
      </c>
      <c r="GR182" s="4">
        <v>15</v>
      </c>
      <c r="GS182" s="4">
        <v>1</v>
      </c>
      <c r="GT182" s="1">
        <f t="shared" ref="GT182:HF182" si="543">GS182+1</f>
        <v>2</v>
      </c>
      <c r="GU182" s="1">
        <f t="shared" si="543"/>
        <v>3</v>
      </c>
      <c r="GV182" s="1">
        <f t="shared" si="543"/>
        <v>4</v>
      </c>
      <c r="GW182" s="1">
        <f t="shared" si="543"/>
        <v>5</v>
      </c>
      <c r="GX182" s="1">
        <f t="shared" si="543"/>
        <v>6</v>
      </c>
      <c r="GY182" s="1">
        <f t="shared" si="543"/>
        <v>7</v>
      </c>
      <c r="GZ182" s="1">
        <f t="shared" si="543"/>
        <v>8</v>
      </c>
      <c r="HA182" s="1">
        <f t="shared" si="543"/>
        <v>9</v>
      </c>
      <c r="HB182" s="1">
        <f t="shared" si="543"/>
        <v>10</v>
      </c>
      <c r="HC182" s="1">
        <f t="shared" si="543"/>
        <v>11</v>
      </c>
      <c r="HD182" s="1">
        <f t="shared" si="543"/>
        <v>12</v>
      </c>
      <c r="HE182" s="1">
        <f t="shared" si="543"/>
        <v>13</v>
      </c>
      <c r="HF182" s="1">
        <f t="shared" si="543"/>
        <v>14</v>
      </c>
      <c r="HG182" s="4">
        <v>15</v>
      </c>
      <c r="HH182" s="4">
        <v>1</v>
      </c>
      <c r="HI182" s="1">
        <f t="shared" ref="HI182:HU182" si="544">HH182+1</f>
        <v>2</v>
      </c>
      <c r="HJ182" s="1">
        <f t="shared" si="544"/>
        <v>3</v>
      </c>
      <c r="HK182" s="1">
        <f t="shared" si="544"/>
        <v>4</v>
      </c>
      <c r="HL182" s="1">
        <f t="shared" si="544"/>
        <v>5</v>
      </c>
      <c r="HM182" s="1">
        <f t="shared" si="544"/>
        <v>6</v>
      </c>
      <c r="HN182" s="1">
        <f t="shared" si="544"/>
        <v>7</v>
      </c>
      <c r="HO182" s="1">
        <f t="shared" si="544"/>
        <v>8</v>
      </c>
      <c r="HP182" s="1">
        <f t="shared" si="544"/>
        <v>9</v>
      </c>
      <c r="HQ182" s="1">
        <f t="shared" si="544"/>
        <v>10</v>
      </c>
      <c r="HR182" s="1">
        <f t="shared" si="544"/>
        <v>11</v>
      </c>
      <c r="HS182" s="1">
        <f t="shared" si="544"/>
        <v>12</v>
      </c>
      <c r="HT182" s="1">
        <f t="shared" si="544"/>
        <v>13</v>
      </c>
      <c r="HU182" s="1">
        <f t="shared" si="544"/>
        <v>14</v>
      </c>
      <c r="HV182" s="4">
        <v>15</v>
      </c>
      <c r="HW182" s="4">
        <v>1</v>
      </c>
      <c r="HX182" s="1">
        <f t="shared" ref="HX182:IJ182" si="545">HW182+1</f>
        <v>2</v>
      </c>
      <c r="HY182" s="1">
        <f t="shared" si="545"/>
        <v>3</v>
      </c>
      <c r="HZ182" s="1">
        <f t="shared" si="545"/>
        <v>4</v>
      </c>
      <c r="IA182" s="1">
        <f t="shared" si="545"/>
        <v>5</v>
      </c>
      <c r="IB182" s="1">
        <f t="shared" si="545"/>
        <v>6</v>
      </c>
      <c r="IC182" s="1">
        <f t="shared" si="545"/>
        <v>7</v>
      </c>
      <c r="ID182" s="1">
        <f t="shared" si="545"/>
        <v>8</v>
      </c>
      <c r="IE182" s="1">
        <f t="shared" si="545"/>
        <v>9</v>
      </c>
      <c r="IF182" s="1">
        <f t="shared" si="545"/>
        <v>10</v>
      </c>
      <c r="IG182" s="1">
        <f t="shared" si="545"/>
        <v>11</v>
      </c>
      <c r="IH182" s="1">
        <f t="shared" si="545"/>
        <v>12</v>
      </c>
      <c r="II182" s="1">
        <f t="shared" si="545"/>
        <v>13</v>
      </c>
      <c r="IJ182" s="1">
        <f t="shared" si="545"/>
        <v>14</v>
      </c>
      <c r="IK182" s="4">
        <v>15</v>
      </c>
      <c r="IL182" s="4">
        <v>1</v>
      </c>
      <c r="IM182" s="1">
        <f t="shared" ref="IM182:IY182" si="546">IL182+1</f>
        <v>2</v>
      </c>
      <c r="IN182" s="1">
        <f t="shared" si="546"/>
        <v>3</v>
      </c>
      <c r="IO182" s="1">
        <f t="shared" si="546"/>
        <v>4</v>
      </c>
      <c r="IP182" s="1">
        <f t="shared" si="546"/>
        <v>5</v>
      </c>
      <c r="IQ182" s="1">
        <f t="shared" si="546"/>
        <v>6</v>
      </c>
      <c r="IR182" s="1">
        <f t="shared" si="546"/>
        <v>7</v>
      </c>
      <c r="IS182" s="1">
        <f t="shared" si="546"/>
        <v>8</v>
      </c>
      <c r="IT182" s="1">
        <f t="shared" si="546"/>
        <v>9</v>
      </c>
      <c r="IU182" s="1">
        <f t="shared" si="546"/>
        <v>10</v>
      </c>
      <c r="IV182" s="1">
        <f t="shared" si="546"/>
        <v>11</v>
      </c>
      <c r="IW182" s="1">
        <f t="shared" si="546"/>
        <v>12</v>
      </c>
      <c r="IX182" s="1">
        <f t="shared" si="546"/>
        <v>13</v>
      </c>
      <c r="IY182" s="1">
        <f t="shared" si="546"/>
        <v>14</v>
      </c>
      <c r="IZ182" s="4">
        <v>15</v>
      </c>
      <c r="JA182" s="4">
        <v>1</v>
      </c>
      <c r="JB182" s="1">
        <f t="shared" ref="JB182:JN182" si="547">JA182+1</f>
        <v>2</v>
      </c>
      <c r="JC182" s="1">
        <f t="shared" si="547"/>
        <v>3</v>
      </c>
      <c r="JD182" s="1">
        <f t="shared" si="547"/>
        <v>4</v>
      </c>
      <c r="JE182" s="1">
        <f t="shared" si="547"/>
        <v>5</v>
      </c>
      <c r="JF182" s="1">
        <f t="shared" si="547"/>
        <v>6</v>
      </c>
      <c r="JG182" s="1">
        <f t="shared" si="547"/>
        <v>7</v>
      </c>
      <c r="JH182" s="1">
        <f t="shared" si="547"/>
        <v>8</v>
      </c>
      <c r="JI182" s="1">
        <f t="shared" si="547"/>
        <v>9</v>
      </c>
      <c r="JJ182" s="1">
        <f t="shared" si="547"/>
        <v>10</v>
      </c>
      <c r="JK182" s="1">
        <f t="shared" si="547"/>
        <v>11</v>
      </c>
      <c r="JL182" s="1">
        <f t="shared" si="547"/>
        <v>12</v>
      </c>
      <c r="JM182" s="1">
        <f t="shared" si="547"/>
        <v>13</v>
      </c>
      <c r="JN182" s="1">
        <f t="shared" si="547"/>
        <v>14</v>
      </c>
      <c r="JO182" s="4">
        <v>15</v>
      </c>
      <c r="JP182" s="4">
        <v>1</v>
      </c>
      <c r="JQ182" s="1">
        <f t="shared" ref="JQ182:KC182" si="548">JP182+1</f>
        <v>2</v>
      </c>
      <c r="JR182" s="1">
        <f t="shared" si="548"/>
        <v>3</v>
      </c>
      <c r="JS182" s="1">
        <f t="shared" si="548"/>
        <v>4</v>
      </c>
      <c r="JT182" s="1">
        <f t="shared" si="548"/>
        <v>5</v>
      </c>
      <c r="JU182" s="1">
        <f t="shared" si="548"/>
        <v>6</v>
      </c>
      <c r="JV182" s="1">
        <f t="shared" si="548"/>
        <v>7</v>
      </c>
      <c r="JW182" s="1">
        <f t="shared" si="548"/>
        <v>8</v>
      </c>
      <c r="JX182" s="1">
        <f t="shared" si="548"/>
        <v>9</v>
      </c>
      <c r="JY182" s="1">
        <f t="shared" si="548"/>
        <v>10</v>
      </c>
      <c r="JZ182" s="1">
        <f t="shared" si="548"/>
        <v>11</v>
      </c>
      <c r="KA182" s="1">
        <f t="shared" si="548"/>
        <v>12</v>
      </c>
      <c r="KB182" s="1">
        <f t="shared" si="548"/>
        <v>13</v>
      </c>
      <c r="KC182" s="1">
        <f t="shared" si="548"/>
        <v>14</v>
      </c>
      <c r="KD182" s="4">
        <v>15</v>
      </c>
      <c r="KE182" s="4">
        <v>1</v>
      </c>
      <c r="KF182" s="1">
        <f t="shared" ref="KF182:KR182" si="549">KE182+1</f>
        <v>2</v>
      </c>
      <c r="KG182" s="1">
        <f t="shared" si="549"/>
        <v>3</v>
      </c>
      <c r="KH182" s="1">
        <f t="shared" si="549"/>
        <v>4</v>
      </c>
      <c r="KI182" s="1">
        <f t="shared" si="549"/>
        <v>5</v>
      </c>
      <c r="KJ182" s="1">
        <f t="shared" si="549"/>
        <v>6</v>
      </c>
      <c r="KK182" s="1">
        <f t="shared" si="549"/>
        <v>7</v>
      </c>
      <c r="KL182" s="1">
        <f t="shared" si="549"/>
        <v>8</v>
      </c>
      <c r="KM182" s="1">
        <f t="shared" si="549"/>
        <v>9</v>
      </c>
      <c r="KN182" s="1">
        <f t="shared" si="549"/>
        <v>10</v>
      </c>
      <c r="KO182" s="1">
        <f t="shared" si="549"/>
        <v>11</v>
      </c>
      <c r="KP182" s="1">
        <f t="shared" si="549"/>
        <v>12</v>
      </c>
      <c r="KQ182" s="1">
        <f t="shared" si="549"/>
        <v>13</v>
      </c>
      <c r="KR182" s="1">
        <f t="shared" si="549"/>
        <v>14</v>
      </c>
      <c r="KS182" s="4">
        <v>15</v>
      </c>
      <c r="KT182" s="4">
        <v>1</v>
      </c>
      <c r="KU182" s="1">
        <f t="shared" ref="KU182:LG182" si="550">KT182+1</f>
        <v>2</v>
      </c>
      <c r="KV182" s="1">
        <f t="shared" si="550"/>
        <v>3</v>
      </c>
      <c r="KW182" s="1">
        <f t="shared" si="550"/>
        <v>4</v>
      </c>
      <c r="KX182" s="1">
        <f t="shared" si="550"/>
        <v>5</v>
      </c>
      <c r="KY182" s="1">
        <f t="shared" si="550"/>
        <v>6</v>
      </c>
      <c r="KZ182" s="1">
        <f t="shared" si="550"/>
        <v>7</v>
      </c>
      <c r="LA182" s="1">
        <f t="shared" si="550"/>
        <v>8</v>
      </c>
      <c r="LB182" s="1">
        <f t="shared" si="550"/>
        <v>9</v>
      </c>
      <c r="LC182" s="1">
        <f t="shared" si="550"/>
        <v>10</v>
      </c>
      <c r="LD182" s="1">
        <f t="shared" si="550"/>
        <v>11</v>
      </c>
      <c r="LE182" s="1">
        <f t="shared" si="550"/>
        <v>12</v>
      </c>
      <c r="LF182" s="1">
        <f t="shared" si="550"/>
        <v>13</v>
      </c>
      <c r="LG182" s="1">
        <f t="shared" si="550"/>
        <v>14</v>
      </c>
      <c r="LH182" s="4">
        <v>15</v>
      </c>
      <c r="LI182" s="4">
        <v>1</v>
      </c>
      <c r="LJ182" s="1">
        <f t="shared" ref="LJ182:LV182" si="551">LI182+1</f>
        <v>2</v>
      </c>
      <c r="LK182" s="1">
        <f t="shared" si="551"/>
        <v>3</v>
      </c>
      <c r="LL182" s="1">
        <f t="shared" si="551"/>
        <v>4</v>
      </c>
      <c r="LM182" s="1">
        <f t="shared" si="551"/>
        <v>5</v>
      </c>
      <c r="LN182" s="1">
        <f t="shared" si="551"/>
        <v>6</v>
      </c>
      <c r="LO182" s="1">
        <f t="shared" si="551"/>
        <v>7</v>
      </c>
      <c r="LP182" s="1">
        <f t="shared" si="551"/>
        <v>8</v>
      </c>
      <c r="LQ182" s="1">
        <f t="shared" si="551"/>
        <v>9</v>
      </c>
      <c r="LR182" s="1">
        <f t="shared" si="551"/>
        <v>10</v>
      </c>
      <c r="LS182" s="1">
        <f t="shared" si="551"/>
        <v>11</v>
      </c>
      <c r="LT182" s="1">
        <f t="shared" si="551"/>
        <v>12</v>
      </c>
      <c r="LU182" s="1">
        <f t="shared" si="551"/>
        <v>13</v>
      </c>
      <c r="LV182" s="1">
        <f t="shared" si="551"/>
        <v>14</v>
      </c>
      <c r="LW182" s="4">
        <v>15</v>
      </c>
      <c r="LX182" s="4">
        <v>1</v>
      </c>
      <c r="LY182" s="1">
        <f t="shared" ref="LY182:MK182" si="552">LX182+1</f>
        <v>2</v>
      </c>
      <c r="LZ182" s="1">
        <f t="shared" si="552"/>
        <v>3</v>
      </c>
      <c r="MA182" s="1">
        <f t="shared" si="552"/>
        <v>4</v>
      </c>
      <c r="MB182" s="1">
        <f t="shared" si="552"/>
        <v>5</v>
      </c>
      <c r="MC182" s="1">
        <f t="shared" si="552"/>
        <v>6</v>
      </c>
      <c r="MD182" s="1">
        <f t="shared" si="552"/>
        <v>7</v>
      </c>
      <c r="ME182" s="1">
        <f t="shared" si="552"/>
        <v>8</v>
      </c>
      <c r="MF182" s="1">
        <f t="shared" si="552"/>
        <v>9</v>
      </c>
      <c r="MG182" s="1">
        <f t="shared" si="552"/>
        <v>10</v>
      </c>
      <c r="MH182" s="1">
        <f t="shared" si="552"/>
        <v>11</v>
      </c>
      <c r="MI182" s="1">
        <f t="shared" si="552"/>
        <v>12</v>
      </c>
      <c r="MJ182" s="1">
        <f t="shared" si="552"/>
        <v>13</v>
      </c>
      <c r="MK182" s="1">
        <f t="shared" si="552"/>
        <v>14</v>
      </c>
      <c r="ML182" s="4">
        <v>15</v>
      </c>
      <c r="MM182" s="4">
        <v>1</v>
      </c>
      <c r="MN182" s="1">
        <f t="shared" ref="MN182:MZ182" si="553">MM182+1</f>
        <v>2</v>
      </c>
      <c r="MO182" s="1">
        <f t="shared" si="553"/>
        <v>3</v>
      </c>
      <c r="MP182" s="1">
        <f t="shared" si="553"/>
        <v>4</v>
      </c>
      <c r="MQ182" s="1">
        <f t="shared" si="553"/>
        <v>5</v>
      </c>
      <c r="MR182" s="1">
        <f t="shared" si="553"/>
        <v>6</v>
      </c>
      <c r="MS182" s="1">
        <f t="shared" si="553"/>
        <v>7</v>
      </c>
      <c r="MT182" s="1">
        <f t="shared" si="553"/>
        <v>8</v>
      </c>
      <c r="MU182" s="1">
        <f t="shared" si="553"/>
        <v>9</v>
      </c>
      <c r="MV182" s="1">
        <f t="shared" si="553"/>
        <v>10</v>
      </c>
      <c r="MW182" s="1">
        <f t="shared" si="553"/>
        <v>11</v>
      </c>
      <c r="MX182" s="1">
        <f t="shared" si="553"/>
        <v>12</v>
      </c>
      <c r="MY182" s="1">
        <f t="shared" si="553"/>
        <v>13</v>
      </c>
      <c r="MZ182" s="1">
        <f t="shared" si="553"/>
        <v>14</v>
      </c>
      <c r="NA182" s="4">
        <v>15</v>
      </c>
      <c r="NB182" s="4">
        <v>1</v>
      </c>
      <c r="NC182" s="1">
        <f t="shared" ref="NC182:NO182" si="554">NB182+1</f>
        <v>2</v>
      </c>
      <c r="ND182" s="1">
        <f t="shared" si="554"/>
        <v>3</v>
      </c>
      <c r="NE182" s="1">
        <f t="shared" si="554"/>
        <v>4</v>
      </c>
      <c r="NF182" s="1">
        <f t="shared" si="554"/>
        <v>5</v>
      </c>
      <c r="NG182" s="1">
        <f t="shared" si="554"/>
        <v>6</v>
      </c>
      <c r="NH182" s="1">
        <f t="shared" si="554"/>
        <v>7</v>
      </c>
      <c r="NI182" s="1">
        <f t="shared" si="554"/>
        <v>8</v>
      </c>
      <c r="NJ182" s="1">
        <f t="shared" si="554"/>
        <v>9</v>
      </c>
      <c r="NK182" s="1">
        <f t="shared" si="554"/>
        <v>10</v>
      </c>
      <c r="NL182" s="1">
        <f t="shared" si="554"/>
        <v>11</v>
      </c>
      <c r="NM182" s="1">
        <f t="shared" si="554"/>
        <v>12</v>
      </c>
      <c r="NN182" s="1">
        <f t="shared" si="554"/>
        <v>13</v>
      </c>
      <c r="NO182" s="1">
        <f t="shared" si="554"/>
        <v>14</v>
      </c>
      <c r="NP182" s="4">
        <v>15</v>
      </c>
      <c r="NQ182" s="4">
        <v>1</v>
      </c>
      <c r="NR182" s="1">
        <f t="shared" ref="NR182:OD182" si="555">NQ182+1</f>
        <v>2</v>
      </c>
      <c r="NS182" s="1">
        <f t="shared" si="555"/>
        <v>3</v>
      </c>
      <c r="NT182" s="1">
        <f t="shared" si="555"/>
        <v>4</v>
      </c>
      <c r="NU182" s="1">
        <f t="shared" si="555"/>
        <v>5</v>
      </c>
      <c r="NV182" s="1">
        <f t="shared" si="555"/>
        <v>6</v>
      </c>
      <c r="NW182" s="1">
        <f t="shared" si="555"/>
        <v>7</v>
      </c>
      <c r="NX182" s="1">
        <f t="shared" si="555"/>
        <v>8</v>
      </c>
      <c r="NY182" s="1">
        <f t="shared" si="555"/>
        <v>9</v>
      </c>
      <c r="NZ182" s="1">
        <f t="shared" si="555"/>
        <v>10</v>
      </c>
      <c r="OA182" s="1">
        <f t="shared" si="555"/>
        <v>11</v>
      </c>
      <c r="OB182" s="1">
        <f t="shared" si="555"/>
        <v>12</v>
      </c>
      <c r="OC182" s="1">
        <f t="shared" si="555"/>
        <v>13</v>
      </c>
      <c r="OD182" s="1">
        <f t="shared" si="555"/>
        <v>14</v>
      </c>
      <c r="OE182" s="4">
        <v>15</v>
      </c>
      <c r="OF182" s="4">
        <v>1</v>
      </c>
      <c r="OG182" s="1">
        <f t="shared" ref="OG182:OS182" si="556">OF182+1</f>
        <v>2</v>
      </c>
      <c r="OH182" s="1">
        <f t="shared" si="556"/>
        <v>3</v>
      </c>
      <c r="OI182" s="1">
        <f t="shared" si="556"/>
        <v>4</v>
      </c>
      <c r="OJ182" s="1">
        <f t="shared" si="556"/>
        <v>5</v>
      </c>
      <c r="OK182" s="1">
        <f t="shared" si="556"/>
        <v>6</v>
      </c>
      <c r="OL182" s="1">
        <f t="shared" si="556"/>
        <v>7</v>
      </c>
      <c r="OM182" s="1">
        <f t="shared" si="556"/>
        <v>8</v>
      </c>
      <c r="ON182" s="1">
        <f t="shared" si="556"/>
        <v>9</v>
      </c>
      <c r="OO182" s="1">
        <f t="shared" si="556"/>
        <v>10</v>
      </c>
      <c r="OP182" s="1">
        <f t="shared" si="556"/>
        <v>11</v>
      </c>
      <c r="OQ182" s="1">
        <f t="shared" si="556"/>
        <v>12</v>
      </c>
      <c r="OR182" s="1">
        <f t="shared" si="556"/>
        <v>13</v>
      </c>
      <c r="OS182" s="1">
        <f t="shared" si="556"/>
        <v>14</v>
      </c>
      <c r="OT182" s="4">
        <v>15</v>
      </c>
      <c r="OU182" s="4">
        <v>1</v>
      </c>
      <c r="OV182" s="1">
        <f t="shared" ref="OV182:PH182" si="557">OU182+1</f>
        <v>2</v>
      </c>
      <c r="OW182" s="1">
        <f t="shared" si="557"/>
        <v>3</v>
      </c>
      <c r="OX182" s="1">
        <f t="shared" si="557"/>
        <v>4</v>
      </c>
      <c r="OY182" s="1">
        <f t="shared" si="557"/>
        <v>5</v>
      </c>
      <c r="OZ182" s="1">
        <f t="shared" si="557"/>
        <v>6</v>
      </c>
      <c r="PA182" s="1">
        <f t="shared" si="557"/>
        <v>7</v>
      </c>
      <c r="PB182" s="1">
        <f t="shared" si="557"/>
        <v>8</v>
      </c>
      <c r="PC182" s="1">
        <f t="shared" si="557"/>
        <v>9</v>
      </c>
      <c r="PD182" s="1">
        <f t="shared" si="557"/>
        <v>10</v>
      </c>
      <c r="PE182" s="1">
        <f t="shared" si="557"/>
        <v>11</v>
      </c>
      <c r="PF182" s="1">
        <f t="shared" si="557"/>
        <v>12</v>
      </c>
      <c r="PG182" s="1">
        <f t="shared" si="557"/>
        <v>13</v>
      </c>
      <c r="PH182" s="1">
        <f t="shared" si="557"/>
        <v>14</v>
      </c>
      <c r="PI182" s="4">
        <v>15</v>
      </c>
      <c r="PJ182" s="4">
        <v>1</v>
      </c>
      <c r="PK182" s="1">
        <f t="shared" ref="PK182:PW182" si="558">PJ182+1</f>
        <v>2</v>
      </c>
      <c r="PL182" s="1">
        <f t="shared" si="558"/>
        <v>3</v>
      </c>
      <c r="PM182" s="1">
        <f t="shared" si="558"/>
        <v>4</v>
      </c>
      <c r="PN182" s="1">
        <f t="shared" si="558"/>
        <v>5</v>
      </c>
      <c r="PO182" s="1">
        <f t="shared" si="558"/>
        <v>6</v>
      </c>
      <c r="PP182" s="1">
        <f t="shared" si="558"/>
        <v>7</v>
      </c>
      <c r="PQ182" s="1">
        <f t="shared" si="558"/>
        <v>8</v>
      </c>
      <c r="PR182" s="1">
        <f t="shared" si="558"/>
        <v>9</v>
      </c>
      <c r="PS182" s="1">
        <f t="shared" si="558"/>
        <v>10</v>
      </c>
      <c r="PT182" s="1">
        <f t="shared" si="558"/>
        <v>11</v>
      </c>
      <c r="PU182" s="1">
        <f t="shared" si="558"/>
        <v>12</v>
      </c>
      <c r="PV182" s="1">
        <f t="shared" si="558"/>
        <v>13</v>
      </c>
      <c r="PW182" s="1">
        <f t="shared" si="558"/>
        <v>14</v>
      </c>
      <c r="PX182" s="4">
        <v>15</v>
      </c>
      <c r="PY182" s="4">
        <v>1</v>
      </c>
      <c r="PZ182" s="1">
        <f t="shared" ref="PZ182:QL182" si="559">PY182+1</f>
        <v>2</v>
      </c>
      <c r="QA182" s="1">
        <f t="shared" si="559"/>
        <v>3</v>
      </c>
      <c r="QB182" s="1">
        <f t="shared" si="559"/>
        <v>4</v>
      </c>
      <c r="QC182" s="1">
        <f t="shared" si="559"/>
        <v>5</v>
      </c>
      <c r="QD182" s="1">
        <f t="shared" si="559"/>
        <v>6</v>
      </c>
      <c r="QE182" s="1">
        <f t="shared" si="559"/>
        <v>7</v>
      </c>
      <c r="QF182" s="1">
        <f t="shared" si="559"/>
        <v>8</v>
      </c>
      <c r="QG182" s="1">
        <f t="shared" si="559"/>
        <v>9</v>
      </c>
      <c r="QH182" s="1">
        <f t="shared" si="559"/>
        <v>10</v>
      </c>
      <c r="QI182" s="1">
        <f t="shared" si="559"/>
        <v>11</v>
      </c>
      <c r="QJ182" s="1">
        <f t="shared" si="559"/>
        <v>12</v>
      </c>
      <c r="QK182" s="1">
        <f t="shared" si="559"/>
        <v>13</v>
      </c>
      <c r="QL182" s="1">
        <f t="shared" si="559"/>
        <v>14</v>
      </c>
      <c r="QM182" s="4">
        <v>15</v>
      </c>
      <c r="QN182" s="4">
        <v>1</v>
      </c>
      <c r="QO182" s="1">
        <f t="shared" ref="QO182:RA182" si="560">QN182+1</f>
        <v>2</v>
      </c>
      <c r="QP182" s="1">
        <f t="shared" si="560"/>
        <v>3</v>
      </c>
      <c r="QQ182" s="1">
        <f t="shared" si="560"/>
        <v>4</v>
      </c>
      <c r="QR182" s="1">
        <f t="shared" si="560"/>
        <v>5</v>
      </c>
      <c r="QS182" s="1">
        <f t="shared" si="560"/>
        <v>6</v>
      </c>
      <c r="QT182" s="1">
        <f t="shared" si="560"/>
        <v>7</v>
      </c>
      <c r="QU182" s="1">
        <f t="shared" si="560"/>
        <v>8</v>
      </c>
      <c r="QV182" s="1">
        <f t="shared" si="560"/>
        <v>9</v>
      </c>
      <c r="QW182" s="1">
        <f t="shared" si="560"/>
        <v>10</v>
      </c>
      <c r="QX182" s="1">
        <f t="shared" si="560"/>
        <v>11</v>
      </c>
      <c r="QY182" s="1">
        <f t="shared" si="560"/>
        <v>12</v>
      </c>
      <c r="QZ182" s="1">
        <f t="shared" si="560"/>
        <v>13</v>
      </c>
      <c r="RA182" s="1">
        <f t="shared" si="560"/>
        <v>14</v>
      </c>
      <c r="RB182" s="4">
        <v>15</v>
      </c>
      <c r="RC182" s="4">
        <v>1</v>
      </c>
      <c r="RD182" s="1">
        <f t="shared" ref="RD182:RP182" si="561">RC182+1</f>
        <v>2</v>
      </c>
      <c r="RE182" s="1">
        <f t="shared" si="561"/>
        <v>3</v>
      </c>
      <c r="RF182" s="1">
        <f t="shared" si="561"/>
        <v>4</v>
      </c>
      <c r="RG182" s="1">
        <f t="shared" si="561"/>
        <v>5</v>
      </c>
      <c r="RH182" s="1">
        <f t="shared" si="561"/>
        <v>6</v>
      </c>
      <c r="RI182" s="1">
        <f t="shared" si="561"/>
        <v>7</v>
      </c>
      <c r="RJ182" s="1">
        <f t="shared" si="561"/>
        <v>8</v>
      </c>
      <c r="RK182" s="1">
        <f t="shared" si="561"/>
        <v>9</v>
      </c>
      <c r="RL182" s="1">
        <f t="shared" si="561"/>
        <v>10</v>
      </c>
      <c r="RM182" s="1">
        <f t="shared" si="561"/>
        <v>11</v>
      </c>
      <c r="RN182" s="1">
        <f t="shared" si="561"/>
        <v>12</v>
      </c>
      <c r="RO182" s="1">
        <f t="shared" si="561"/>
        <v>13</v>
      </c>
      <c r="RP182" s="1">
        <f t="shared" si="561"/>
        <v>14</v>
      </c>
      <c r="RQ182" s="4">
        <v>15</v>
      </c>
      <c r="RR182" s="4">
        <v>1</v>
      </c>
      <c r="RS182" s="1">
        <f t="shared" ref="RS182:SE182" si="562">RR182+1</f>
        <v>2</v>
      </c>
      <c r="RT182" s="1">
        <f t="shared" si="562"/>
        <v>3</v>
      </c>
      <c r="RU182" s="1">
        <f t="shared" si="562"/>
        <v>4</v>
      </c>
      <c r="RV182" s="1">
        <f t="shared" si="562"/>
        <v>5</v>
      </c>
      <c r="RW182" s="1">
        <f t="shared" si="562"/>
        <v>6</v>
      </c>
      <c r="RX182" s="1">
        <f t="shared" si="562"/>
        <v>7</v>
      </c>
      <c r="RY182" s="1">
        <f t="shared" si="562"/>
        <v>8</v>
      </c>
      <c r="RZ182" s="1">
        <f t="shared" si="562"/>
        <v>9</v>
      </c>
      <c r="SA182" s="1">
        <f t="shared" si="562"/>
        <v>10</v>
      </c>
      <c r="SB182" s="1">
        <f t="shared" si="562"/>
        <v>11</v>
      </c>
      <c r="SC182" s="1">
        <f t="shared" si="562"/>
        <v>12</v>
      </c>
      <c r="SD182" s="1">
        <f t="shared" si="562"/>
        <v>13</v>
      </c>
      <c r="SE182" s="1">
        <f t="shared" si="562"/>
        <v>14</v>
      </c>
      <c r="SF182" s="4">
        <v>15</v>
      </c>
      <c r="SG182" s="4">
        <v>1</v>
      </c>
      <c r="SH182" s="1">
        <f t="shared" ref="SH182:ST182" si="563">SG182+1</f>
        <v>2</v>
      </c>
      <c r="SI182" s="1">
        <f t="shared" si="563"/>
        <v>3</v>
      </c>
      <c r="SJ182" s="1">
        <f t="shared" si="563"/>
        <v>4</v>
      </c>
      <c r="SK182" s="1">
        <f t="shared" si="563"/>
        <v>5</v>
      </c>
      <c r="SL182" s="1">
        <f t="shared" si="563"/>
        <v>6</v>
      </c>
      <c r="SM182" s="1">
        <f t="shared" si="563"/>
        <v>7</v>
      </c>
      <c r="SN182" s="1">
        <f t="shared" si="563"/>
        <v>8</v>
      </c>
      <c r="SO182" s="1">
        <f t="shared" si="563"/>
        <v>9</v>
      </c>
      <c r="SP182" s="1">
        <f t="shared" si="563"/>
        <v>10</v>
      </c>
      <c r="SQ182" s="1">
        <f t="shared" si="563"/>
        <v>11</v>
      </c>
      <c r="SR182" s="1">
        <f t="shared" si="563"/>
        <v>12</v>
      </c>
      <c r="SS182" s="1">
        <f t="shared" si="563"/>
        <v>13</v>
      </c>
      <c r="ST182" s="1">
        <f t="shared" si="563"/>
        <v>14</v>
      </c>
      <c r="SU182" s="4">
        <v>15</v>
      </c>
      <c r="SV182" s="4">
        <v>1</v>
      </c>
      <c r="SW182" s="1">
        <f t="shared" ref="SW182:TI182" si="564">SV182+1</f>
        <v>2</v>
      </c>
      <c r="SX182" s="1">
        <f t="shared" si="564"/>
        <v>3</v>
      </c>
      <c r="SY182" s="1">
        <f t="shared" si="564"/>
        <v>4</v>
      </c>
      <c r="SZ182" s="1">
        <f t="shared" si="564"/>
        <v>5</v>
      </c>
      <c r="TA182" s="1">
        <f t="shared" si="564"/>
        <v>6</v>
      </c>
      <c r="TB182" s="1">
        <f t="shared" si="564"/>
        <v>7</v>
      </c>
      <c r="TC182" s="1">
        <f t="shared" si="564"/>
        <v>8</v>
      </c>
      <c r="TD182" s="1">
        <f t="shared" si="564"/>
        <v>9</v>
      </c>
      <c r="TE182" s="1">
        <f t="shared" si="564"/>
        <v>10</v>
      </c>
      <c r="TF182" s="1">
        <f t="shared" si="564"/>
        <v>11</v>
      </c>
      <c r="TG182" s="1">
        <f t="shared" si="564"/>
        <v>12</v>
      </c>
      <c r="TH182" s="1">
        <f t="shared" si="564"/>
        <v>13</v>
      </c>
      <c r="TI182" s="1">
        <f t="shared" si="564"/>
        <v>14</v>
      </c>
      <c r="TJ182" s="4">
        <v>15</v>
      </c>
      <c r="TK182" s="4">
        <v>1</v>
      </c>
      <c r="TL182" s="1">
        <f t="shared" ref="TL182:TX182" si="565">TK182+1</f>
        <v>2</v>
      </c>
      <c r="TM182" s="1">
        <f t="shared" si="565"/>
        <v>3</v>
      </c>
      <c r="TN182" s="1">
        <f t="shared" si="565"/>
        <v>4</v>
      </c>
      <c r="TO182" s="1">
        <f t="shared" si="565"/>
        <v>5</v>
      </c>
      <c r="TP182" s="1">
        <f t="shared" si="565"/>
        <v>6</v>
      </c>
      <c r="TQ182" s="1">
        <f t="shared" si="565"/>
        <v>7</v>
      </c>
      <c r="TR182" s="1">
        <f t="shared" si="565"/>
        <v>8</v>
      </c>
      <c r="TS182" s="1">
        <f t="shared" si="565"/>
        <v>9</v>
      </c>
      <c r="TT182" s="1">
        <f t="shared" si="565"/>
        <v>10</v>
      </c>
      <c r="TU182" s="1">
        <f t="shared" si="565"/>
        <v>11</v>
      </c>
      <c r="TV182" s="1">
        <f t="shared" si="565"/>
        <v>12</v>
      </c>
      <c r="TW182" s="1">
        <f t="shared" si="565"/>
        <v>13</v>
      </c>
      <c r="TX182" s="1">
        <f t="shared" si="565"/>
        <v>14</v>
      </c>
      <c r="TY182" s="4">
        <v>15</v>
      </c>
      <c r="TZ182" s="4">
        <v>1</v>
      </c>
      <c r="UA182" s="1">
        <f t="shared" ref="UA182:UM182" si="566">TZ182+1</f>
        <v>2</v>
      </c>
      <c r="UB182" s="1">
        <f t="shared" si="566"/>
        <v>3</v>
      </c>
      <c r="UC182" s="1">
        <f t="shared" si="566"/>
        <v>4</v>
      </c>
      <c r="UD182" s="1">
        <f t="shared" si="566"/>
        <v>5</v>
      </c>
      <c r="UE182" s="1">
        <f t="shared" si="566"/>
        <v>6</v>
      </c>
      <c r="UF182" s="1">
        <f t="shared" si="566"/>
        <v>7</v>
      </c>
      <c r="UG182" s="1">
        <f t="shared" si="566"/>
        <v>8</v>
      </c>
      <c r="UH182" s="1">
        <f t="shared" si="566"/>
        <v>9</v>
      </c>
      <c r="UI182" s="1">
        <f t="shared" si="566"/>
        <v>10</v>
      </c>
      <c r="UJ182" s="1">
        <f t="shared" si="566"/>
        <v>11</v>
      </c>
      <c r="UK182" s="1">
        <f t="shared" si="566"/>
        <v>12</v>
      </c>
      <c r="UL182" s="1">
        <f t="shared" si="566"/>
        <v>13</v>
      </c>
      <c r="UM182" s="1">
        <f t="shared" si="566"/>
        <v>14</v>
      </c>
      <c r="UN182" s="4">
        <v>15</v>
      </c>
      <c r="UO182" s="4">
        <v>1</v>
      </c>
      <c r="UP182" s="1">
        <f t="shared" ref="UP182:VB182" si="567">UO182+1</f>
        <v>2</v>
      </c>
      <c r="UQ182" s="1">
        <f t="shared" si="567"/>
        <v>3</v>
      </c>
      <c r="UR182" s="1">
        <f t="shared" si="567"/>
        <v>4</v>
      </c>
      <c r="US182" s="1">
        <f t="shared" si="567"/>
        <v>5</v>
      </c>
      <c r="UT182" s="1">
        <f t="shared" si="567"/>
        <v>6</v>
      </c>
      <c r="UU182" s="1">
        <f t="shared" si="567"/>
        <v>7</v>
      </c>
      <c r="UV182" s="1">
        <f t="shared" si="567"/>
        <v>8</v>
      </c>
      <c r="UW182" s="1">
        <f t="shared" si="567"/>
        <v>9</v>
      </c>
      <c r="UX182" s="1">
        <f t="shared" si="567"/>
        <v>10</v>
      </c>
      <c r="UY182" s="1">
        <f t="shared" si="567"/>
        <v>11</v>
      </c>
      <c r="UZ182" s="1">
        <f t="shared" si="567"/>
        <v>12</v>
      </c>
      <c r="VA182" s="1">
        <f t="shared" si="567"/>
        <v>13</v>
      </c>
      <c r="VB182" s="1">
        <f t="shared" si="567"/>
        <v>14</v>
      </c>
      <c r="VC182" s="4">
        <v>15</v>
      </c>
      <c r="VD182" s="4">
        <v>1</v>
      </c>
      <c r="VE182" s="1">
        <f t="shared" ref="VE182:VQ182" si="568">VD182+1</f>
        <v>2</v>
      </c>
      <c r="VF182" s="1">
        <f t="shared" si="568"/>
        <v>3</v>
      </c>
      <c r="VG182" s="1">
        <f t="shared" si="568"/>
        <v>4</v>
      </c>
      <c r="VH182" s="1">
        <f t="shared" si="568"/>
        <v>5</v>
      </c>
      <c r="VI182" s="1">
        <f t="shared" si="568"/>
        <v>6</v>
      </c>
      <c r="VJ182" s="1">
        <f t="shared" si="568"/>
        <v>7</v>
      </c>
      <c r="VK182" s="1">
        <f t="shared" si="568"/>
        <v>8</v>
      </c>
      <c r="VL182" s="1">
        <f t="shared" si="568"/>
        <v>9</v>
      </c>
      <c r="VM182" s="1">
        <f t="shared" si="568"/>
        <v>10</v>
      </c>
      <c r="VN182" s="1">
        <f t="shared" si="568"/>
        <v>11</v>
      </c>
      <c r="VO182" s="1">
        <f t="shared" si="568"/>
        <v>12</v>
      </c>
      <c r="VP182" s="1">
        <f t="shared" si="568"/>
        <v>13</v>
      </c>
      <c r="VQ182" s="1">
        <f t="shared" si="568"/>
        <v>14</v>
      </c>
      <c r="VR182" s="4">
        <v>15</v>
      </c>
      <c r="VS182" s="4">
        <v>1</v>
      </c>
      <c r="VT182" s="1">
        <f t="shared" ref="VT182:WF182" si="569">VS182+1</f>
        <v>2</v>
      </c>
      <c r="VU182" s="1">
        <f t="shared" si="569"/>
        <v>3</v>
      </c>
      <c r="VV182" s="1">
        <f t="shared" si="569"/>
        <v>4</v>
      </c>
      <c r="VW182" s="1">
        <f t="shared" si="569"/>
        <v>5</v>
      </c>
      <c r="VX182" s="1">
        <f t="shared" si="569"/>
        <v>6</v>
      </c>
      <c r="VY182" s="1">
        <f t="shared" si="569"/>
        <v>7</v>
      </c>
      <c r="VZ182" s="1">
        <f t="shared" si="569"/>
        <v>8</v>
      </c>
      <c r="WA182" s="1">
        <f t="shared" si="569"/>
        <v>9</v>
      </c>
      <c r="WB182" s="1">
        <f t="shared" si="569"/>
        <v>10</v>
      </c>
      <c r="WC182" s="1">
        <f t="shared" si="569"/>
        <v>11</v>
      </c>
      <c r="WD182" s="1">
        <f t="shared" si="569"/>
        <v>12</v>
      </c>
      <c r="WE182" s="1">
        <f t="shared" si="569"/>
        <v>13</v>
      </c>
      <c r="WF182" s="1">
        <f t="shared" si="569"/>
        <v>14</v>
      </c>
      <c r="WG182" s="4">
        <v>15</v>
      </c>
      <c r="WH182" s="4">
        <v>1</v>
      </c>
      <c r="WI182" s="1">
        <f t="shared" ref="WI182:WU182" si="570">WH182+1</f>
        <v>2</v>
      </c>
      <c r="WJ182" s="1">
        <f t="shared" si="570"/>
        <v>3</v>
      </c>
      <c r="WK182" s="1">
        <f t="shared" si="570"/>
        <v>4</v>
      </c>
      <c r="WL182" s="1">
        <f t="shared" si="570"/>
        <v>5</v>
      </c>
      <c r="WM182" s="1">
        <f t="shared" si="570"/>
        <v>6</v>
      </c>
      <c r="WN182" s="1">
        <f t="shared" si="570"/>
        <v>7</v>
      </c>
      <c r="WO182" s="1">
        <f t="shared" si="570"/>
        <v>8</v>
      </c>
      <c r="WP182" s="1">
        <f t="shared" si="570"/>
        <v>9</v>
      </c>
      <c r="WQ182" s="1">
        <f t="shared" si="570"/>
        <v>10</v>
      </c>
      <c r="WR182" s="1">
        <f t="shared" si="570"/>
        <v>11</v>
      </c>
      <c r="WS182" s="1">
        <f t="shared" si="570"/>
        <v>12</v>
      </c>
      <c r="WT182" s="1">
        <f t="shared" si="570"/>
        <v>13</v>
      </c>
      <c r="WU182" s="1">
        <f t="shared" si="570"/>
        <v>14</v>
      </c>
      <c r="WV182" s="4">
        <v>15</v>
      </c>
      <c r="WW182" s="4">
        <v>1</v>
      </c>
      <c r="WX182" s="1">
        <f t="shared" ref="WX182:XJ182" si="571">WW182+1</f>
        <v>2</v>
      </c>
      <c r="WY182" s="1">
        <f t="shared" si="571"/>
        <v>3</v>
      </c>
      <c r="WZ182" s="1">
        <f t="shared" si="571"/>
        <v>4</v>
      </c>
      <c r="XA182" s="1">
        <f t="shared" si="571"/>
        <v>5</v>
      </c>
      <c r="XB182" s="1">
        <f t="shared" si="571"/>
        <v>6</v>
      </c>
      <c r="XC182" s="1">
        <f t="shared" si="571"/>
        <v>7</v>
      </c>
      <c r="XD182" s="1">
        <f t="shared" si="571"/>
        <v>8</v>
      </c>
      <c r="XE182" s="1">
        <f t="shared" si="571"/>
        <v>9</v>
      </c>
      <c r="XF182" s="1">
        <f t="shared" si="571"/>
        <v>10</v>
      </c>
      <c r="XG182" s="1">
        <f t="shared" si="571"/>
        <v>11</v>
      </c>
      <c r="XH182" s="1">
        <f t="shared" si="571"/>
        <v>12</v>
      </c>
      <c r="XI182" s="1">
        <f t="shared" si="571"/>
        <v>13</v>
      </c>
      <c r="XJ182" s="1">
        <f t="shared" si="571"/>
        <v>14</v>
      </c>
      <c r="XK182" s="4">
        <v>15</v>
      </c>
      <c r="XL182" s="4">
        <v>1</v>
      </c>
      <c r="XM182" s="1">
        <f t="shared" ref="XM182:XY182" si="572">XL182+1</f>
        <v>2</v>
      </c>
      <c r="XN182" s="1">
        <f t="shared" si="572"/>
        <v>3</v>
      </c>
      <c r="XO182" s="1">
        <f t="shared" si="572"/>
        <v>4</v>
      </c>
      <c r="XP182" s="1">
        <f t="shared" si="572"/>
        <v>5</v>
      </c>
      <c r="XQ182" s="1">
        <f t="shared" si="572"/>
        <v>6</v>
      </c>
      <c r="XR182" s="1">
        <f t="shared" si="572"/>
        <v>7</v>
      </c>
      <c r="XS182" s="1">
        <f t="shared" si="572"/>
        <v>8</v>
      </c>
      <c r="XT182" s="1">
        <f t="shared" si="572"/>
        <v>9</v>
      </c>
      <c r="XU182" s="1">
        <f t="shared" si="572"/>
        <v>10</v>
      </c>
      <c r="XV182" s="1">
        <f t="shared" si="572"/>
        <v>11</v>
      </c>
      <c r="XW182" s="1">
        <f t="shared" si="572"/>
        <v>12</v>
      </c>
      <c r="XX182" s="1">
        <f t="shared" si="572"/>
        <v>13</v>
      </c>
      <c r="XY182" s="1">
        <f t="shared" si="572"/>
        <v>14</v>
      </c>
      <c r="XZ182" s="4">
        <v>15</v>
      </c>
      <c r="YA182" s="4">
        <v>1</v>
      </c>
      <c r="YB182" s="1">
        <f t="shared" ref="YB182:YN182" si="573">YA182+1</f>
        <v>2</v>
      </c>
      <c r="YC182" s="1">
        <f t="shared" si="573"/>
        <v>3</v>
      </c>
      <c r="YD182" s="1">
        <f t="shared" si="573"/>
        <v>4</v>
      </c>
      <c r="YE182" s="1">
        <f t="shared" si="573"/>
        <v>5</v>
      </c>
      <c r="YF182" s="1">
        <f t="shared" si="573"/>
        <v>6</v>
      </c>
      <c r="YG182" s="1">
        <f t="shared" si="573"/>
        <v>7</v>
      </c>
      <c r="YH182" s="1">
        <f t="shared" si="573"/>
        <v>8</v>
      </c>
      <c r="YI182" s="1">
        <f t="shared" si="573"/>
        <v>9</v>
      </c>
      <c r="YJ182" s="1">
        <f t="shared" si="573"/>
        <v>10</v>
      </c>
      <c r="YK182" s="1">
        <f t="shared" si="573"/>
        <v>11</v>
      </c>
      <c r="YL182" s="1">
        <f t="shared" si="573"/>
        <v>12</v>
      </c>
      <c r="YM182" s="1">
        <f t="shared" si="573"/>
        <v>13</v>
      </c>
      <c r="YN182" s="1">
        <f t="shared" si="573"/>
        <v>14</v>
      </c>
      <c r="YO182" s="4">
        <v>15</v>
      </c>
      <c r="YP182" s="4">
        <v>1</v>
      </c>
      <c r="YQ182" s="1">
        <f t="shared" ref="YQ182:ZC182" si="574">YP182+1</f>
        <v>2</v>
      </c>
      <c r="YR182" s="1">
        <f t="shared" si="574"/>
        <v>3</v>
      </c>
      <c r="YS182" s="1">
        <f t="shared" si="574"/>
        <v>4</v>
      </c>
      <c r="YT182" s="1">
        <f t="shared" si="574"/>
        <v>5</v>
      </c>
      <c r="YU182" s="1">
        <f t="shared" si="574"/>
        <v>6</v>
      </c>
      <c r="YV182" s="1">
        <f t="shared" si="574"/>
        <v>7</v>
      </c>
      <c r="YW182" s="1">
        <f t="shared" si="574"/>
        <v>8</v>
      </c>
      <c r="YX182" s="1">
        <f t="shared" si="574"/>
        <v>9</v>
      </c>
      <c r="YY182" s="1">
        <f t="shared" si="574"/>
        <v>10</v>
      </c>
      <c r="YZ182" s="1">
        <f t="shared" si="574"/>
        <v>11</v>
      </c>
      <c r="ZA182" s="1">
        <f t="shared" si="574"/>
        <v>12</v>
      </c>
      <c r="ZB182" s="1">
        <f t="shared" si="574"/>
        <v>13</v>
      </c>
      <c r="ZC182" s="1">
        <f t="shared" si="574"/>
        <v>14</v>
      </c>
      <c r="ZD182" s="4">
        <v>15</v>
      </c>
      <c r="ZE182" s="4">
        <v>1</v>
      </c>
      <c r="ZF182" s="1">
        <f t="shared" ref="ZF182:ZR182" si="575">ZE182+1</f>
        <v>2</v>
      </c>
      <c r="ZG182" s="1">
        <f t="shared" si="575"/>
        <v>3</v>
      </c>
      <c r="ZH182" s="1">
        <f t="shared" si="575"/>
        <v>4</v>
      </c>
      <c r="ZI182" s="1">
        <f t="shared" si="575"/>
        <v>5</v>
      </c>
      <c r="ZJ182" s="1">
        <f t="shared" si="575"/>
        <v>6</v>
      </c>
      <c r="ZK182" s="1">
        <f t="shared" si="575"/>
        <v>7</v>
      </c>
      <c r="ZL182" s="1">
        <f t="shared" si="575"/>
        <v>8</v>
      </c>
      <c r="ZM182" s="1">
        <f t="shared" si="575"/>
        <v>9</v>
      </c>
      <c r="ZN182" s="1">
        <f t="shared" si="575"/>
        <v>10</v>
      </c>
      <c r="ZO182" s="1">
        <f t="shared" si="575"/>
        <v>11</v>
      </c>
      <c r="ZP182" s="1">
        <f t="shared" si="575"/>
        <v>12</v>
      </c>
      <c r="ZQ182" s="1">
        <f t="shared" si="575"/>
        <v>13</v>
      </c>
      <c r="ZR182" s="1">
        <f t="shared" si="575"/>
        <v>14</v>
      </c>
      <c r="ZS182" s="4">
        <v>15</v>
      </c>
      <c r="ZT182" s="4">
        <v>1</v>
      </c>
      <c r="ZU182" s="1">
        <f t="shared" ref="ZU182:AAG182" si="576">ZT182+1</f>
        <v>2</v>
      </c>
      <c r="ZV182" s="1">
        <f t="shared" si="576"/>
        <v>3</v>
      </c>
      <c r="ZW182" s="1">
        <f t="shared" si="576"/>
        <v>4</v>
      </c>
      <c r="ZX182" s="1">
        <f t="shared" si="576"/>
        <v>5</v>
      </c>
      <c r="ZY182" s="1">
        <f t="shared" si="576"/>
        <v>6</v>
      </c>
      <c r="ZZ182" s="1">
        <f t="shared" si="576"/>
        <v>7</v>
      </c>
      <c r="AAA182" s="1">
        <f t="shared" si="576"/>
        <v>8</v>
      </c>
      <c r="AAB182" s="1">
        <f t="shared" si="576"/>
        <v>9</v>
      </c>
      <c r="AAC182" s="1">
        <f t="shared" si="576"/>
        <v>10</v>
      </c>
      <c r="AAD182" s="1">
        <f t="shared" si="576"/>
        <v>11</v>
      </c>
      <c r="AAE182" s="1">
        <f t="shared" si="576"/>
        <v>12</v>
      </c>
      <c r="AAF182" s="1">
        <f t="shared" si="576"/>
        <v>13</v>
      </c>
      <c r="AAG182" s="1">
        <f t="shared" si="576"/>
        <v>14</v>
      </c>
      <c r="AAH182" s="4">
        <v>15</v>
      </c>
      <c r="AAI182" s="4">
        <v>1</v>
      </c>
      <c r="AAJ182" s="1">
        <f t="shared" ref="AAJ182:AAV182" si="577">AAI182+1</f>
        <v>2</v>
      </c>
      <c r="AAK182" s="1">
        <f t="shared" si="577"/>
        <v>3</v>
      </c>
      <c r="AAL182" s="1">
        <f t="shared" si="577"/>
        <v>4</v>
      </c>
      <c r="AAM182" s="1">
        <f t="shared" si="577"/>
        <v>5</v>
      </c>
      <c r="AAN182" s="1">
        <f t="shared" si="577"/>
        <v>6</v>
      </c>
      <c r="AAO182" s="1">
        <f t="shared" si="577"/>
        <v>7</v>
      </c>
      <c r="AAP182" s="1">
        <f t="shared" si="577"/>
        <v>8</v>
      </c>
      <c r="AAQ182" s="1">
        <f t="shared" si="577"/>
        <v>9</v>
      </c>
      <c r="AAR182" s="1">
        <f t="shared" si="577"/>
        <v>10</v>
      </c>
      <c r="AAS182" s="1">
        <f t="shared" si="577"/>
        <v>11</v>
      </c>
      <c r="AAT182" s="1">
        <f t="shared" si="577"/>
        <v>12</v>
      </c>
      <c r="AAU182" s="1">
        <f t="shared" si="577"/>
        <v>13</v>
      </c>
      <c r="AAV182" s="1">
        <f t="shared" si="577"/>
        <v>14</v>
      </c>
      <c r="AAW182" s="4">
        <v>15</v>
      </c>
      <c r="AAX182" s="4">
        <v>1</v>
      </c>
      <c r="AAY182" s="1">
        <f t="shared" ref="AAY182:ABK182" si="578">AAX182+1</f>
        <v>2</v>
      </c>
      <c r="AAZ182" s="1">
        <f t="shared" si="578"/>
        <v>3</v>
      </c>
      <c r="ABA182" s="1">
        <f t="shared" si="578"/>
        <v>4</v>
      </c>
      <c r="ABB182" s="1">
        <f t="shared" si="578"/>
        <v>5</v>
      </c>
      <c r="ABC182" s="1">
        <f t="shared" si="578"/>
        <v>6</v>
      </c>
      <c r="ABD182" s="1">
        <f t="shared" si="578"/>
        <v>7</v>
      </c>
      <c r="ABE182" s="1">
        <f t="shared" si="578"/>
        <v>8</v>
      </c>
      <c r="ABF182" s="1">
        <f t="shared" si="578"/>
        <v>9</v>
      </c>
      <c r="ABG182" s="1">
        <f t="shared" si="578"/>
        <v>10</v>
      </c>
      <c r="ABH182" s="1">
        <f t="shared" si="578"/>
        <v>11</v>
      </c>
      <c r="ABI182" s="1">
        <f t="shared" si="578"/>
        <v>12</v>
      </c>
      <c r="ABJ182" s="1">
        <f t="shared" si="578"/>
        <v>13</v>
      </c>
      <c r="ABK182" s="1">
        <f t="shared" si="578"/>
        <v>14</v>
      </c>
      <c r="ABL182" s="4">
        <v>15</v>
      </c>
      <c r="ABM182" s="4">
        <v>1</v>
      </c>
      <c r="ABN182" s="1">
        <f t="shared" ref="ABN182:ABZ182" si="579">ABM182+1</f>
        <v>2</v>
      </c>
      <c r="ABO182" s="1">
        <f t="shared" si="579"/>
        <v>3</v>
      </c>
      <c r="ABP182" s="1">
        <f t="shared" si="579"/>
        <v>4</v>
      </c>
      <c r="ABQ182" s="1">
        <f t="shared" si="579"/>
        <v>5</v>
      </c>
      <c r="ABR182" s="1">
        <f t="shared" si="579"/>
        <v>6</v>
      </c>
      <c r="ABS182" s="1">
        <f t="shared" si="579"/>
        <v>7</v>
      </c>
      <c r="ABT182" s="1">
        <f t="shared" si="579"/>
        <v>8</v>
      </c>
      <c r="ABU182" s="1">
        <f t="shared" si="579"/>
        <v>9</v>
      </c>
      <c r="ABV182" s="1">
        <f t="shared" si="579"/>
        <v>10</v>
      </c>
      <c r="ABW182" s="1">
        <f t="shared" si="579"/>
        <v>11</v>
      </c>
      <c r="ABX182" s="1">
        <f t="shared" si="579"/>
        <v>12</v>
      </c>
      <c r="ABY182" s="1">
        <f t="shared" si="579"/>
        <v>13</v>
      </c>
      <c r="ABZ182" s="1">
        <f t="shared" si="579"/>
        <v>14</v>
      </c>
      <c r="ACA182" s="4">
        <v>15</v>
      </c>
      <c r="ACB182" s="4">
        <v>1</v>
      </c>
      <c r="ACC182" s="1">
        <f t="shared" ref="ACC182:ACO182" si="580">ACB182+1</f>
        <v>2</v>
      </c>
      <c r="ACD182" s="1">
        <f t="shared" si="580"/>
        <v>3</v>
      </c>
      <c r="ACE182" s="1">
        <f t="shared" si="580"/>
        <v>4</v>
      </c>
      <c r="ACF182" s="1">
        <f t="shared" si="580"/>
        <v>5</v>
      </c>
      <c r="ACG182" s="1">
        <f t="shared" si="580"/>
        <v>6</v>
      </c>
      <c r="ACH182" s="1">
        <f t="shared" si="580"/>
        <v>7</v>
      </c>
      <c r="ACI182" s="1">
        <f t="shared" si="580"/>
        <v>8</v>
      </c>
      <c r="ACJ182" s="1">
        <f t="shared" si="580"/>
        <v>9</v>
      </c>
      <c r="ACK182" s="1">
        <f t="shared" si="580"/>
        <v>10</v>
      </c>
      <c r="ACL182" s="1">
        <f t="shared" si="580"/>
        <v>11</v>
      </c>
      <c r="ACM182" s="1">
        <f t="shared" si="580"/>
        <v>12</v>
      </c>
      <c r="ACN182" s="1">
        <f t="shared" si="580"/>
        <v>13</v>
      </c>
      <c r="ACO182" s="1">
        <f t="shared" si="580"/>
        <v>14</v>
      </c>
      <c r="ACP182" s="4">
        <v>15</v>
      </c>
      <c r="ACQ182" s="4">
        <v>1</v>
      </c>
      <c r="ACR182" s="1">
        <f t="shared" ref="ACR182:ADD182" si="581">ACQ182+1</f>
        <v>2</v>
      </c>
      <c r="ACS182" s="1">
        <f t="shared" si="581"/>
        <v>3</v>
      </c>
      <c r="ACT182" s="1">
        <f t="shared" si="581"/>
        <v>4</v>
      </c>
      <c r="ACU182" s="1">
        <f t="shared" si="581"/>
        <v>5</v>
      </c>
      <c r="ACV182" s="1">
        <f t="shared" si="581"/>
        <v>6</v>
      </c>
      <c r="ACW182" s="1">
        <f t="shared" si="581"/>
        <v>7</v>
      </c>
      <c r="ACX182" s="1">
        <f t="shared" si="581"/>
        <v>8</v>
      </c>
      <c r="ACY182" s="1">
        <f t="shared" si="581"/>
        <v>9</v>
      </c>
      <c r="ACZ182" s="1">
        <f t="shared" si="581"/>
        <v>10</v>
      </c>
      <c r="ADA182" s="1">
        <f t="shared" si="581"/>
        <v>11</v>
      </c>
      <c r="ADB182" s="1">
        <f t="shared" si="581"/>
        <v>12</v>
      </c>
      <c r="ADC182" s="1">
        <f t="shared" si="581"/>
        <v>13</v>
      </c>
      <c r="ADD182" s="1">
        <f t="shared" si="581"/>
        <v>14</v>
      </c>
      <c r="ADE182" s="4">
        <v>15</v>
      </c>
      <c r="ADF182" s="4">
        <v>1</v>
      </c>
      <c r="ADG182" s="1">
        <f t="shared" ref="ADG182:ADS182" si="582">ADF182+1</f>
        <v>2</v>
      </c>
      <c r="ADH182" s="1">
        <f t="shared" si="582"/>
        <v>3</v>
      </c>
      <c r="ADI182" s="1">
        <f t="shared" si="582"/>
        <v>4</v>
      </c>
      <c r="ADJ182" s="1">
        <f t="shared" si="582"/>
        <v>5</v>
      </c>
      <c r="ADK182" s="1">
        <f t="shared" si="582"/>
        <v>6</v>
      </c>
      <c r="ADL182" s="1">
        <f t="shared" si="582"/>
        <v>7</v>
      </c>
      <c r="ADM182" s="1">
        <f t="shared" si="582"/>
        <v>8</v>
      </c>
      <c r="ADN182" s="1">
        <f t="shared" si="582"/>
        <v>9</v>
      </c>
      <c r="ADO182" s="1">
        <f t="shared" si="582"/>
        <v>10</v>
      </c>
      <c r="ADP182" s="1">
        <f t="shared" si="582"/>
        <v>11</v>
      </c>
      <c r="ADQ182" s="1">
        <f t="shared" si="582"/>
        <v>12</v>
      </c>
      <c r="ADR182" s="1">
        <f t="shared" si="582"/>
        <v>13</v>
      </c>
      <c r="ADS182" s="1">
        <f t="shared" si="582"/>
        <v>14</v>
      </c>
      <c r="ADT182" s="4">
        <v>15</v>
      </c>
      <c r="ADU182" s="4">
        <v>1</v>
      </c>
      <c r="ADV182" s="1">
        <f t="shared" ref="ADV182:AEH182" si="583">ADU182+1</f>
        <v>2</v>
      </c>
      <c r="ADW182" s="1">
        <f t="shared" si="583"/>
        <v>3</v>
      </c>
      <c r="ADX182" s="1">
        <f t="shared" si="583"/>
        <v>4</v>
      </c>
      <c r="ADY182" s="1">
        <f t="shared" si="583"/>
        <v>5</v>
      </c>
      <c r="ADZ182" s="1">
        <f t="shared" si="583"/>
        <v>6</v>
      </c>
      <c r="AEA182" s="1">
        <f t="shared" si="583"/>
        <v>7</v>
      </c>
      <c r="AEB182" s="1">
        <f t="shared" si="583"/>
        <v>8</v>
      </c>
      <c r="AEC182" s="1">
        <f t="shared" si="583"/>
        <v>9</v>
      </c>
      <c r="AED182" s="1">
        <f t="shared" si="583"/>
        <v>10</v>
      </c>
      <c r="AEE182" s="1">
        <f t="shared" si="583"/>
        <v>11</v>
      </c>
      <c r="AEF182" s="1">
        <f t="shared" si="583"/>
        <v>12</v>
      </c>
      <c r="AEG182" s="1">
        <f t="shared" si="583"/>
        <v>13</v>
      </c>
      <c r="AEH182" s="1">
        <f t="shared" si="583"/>
        <v>14</v>
      </c>
      <c r="AEI182" s="4">
        <v>15</v>
      </c>
      <c r="AEJ182" s="4">
        <v>1</v>
      </c>
      <c r="AEK182" s="1">
        <f t="shared" ref="AEK182:AEW182" si="584">AEJ182+1</f>
        <v>2</v>
      </c>
      <c r="AEL182" s="1">
        <f t="shared" si="584"/>
        <v>3</v>
      </c>
      <c r="AEM182" s="1">
        <f t="shared" si="584"/>
        <v>4</v>
      </c>
      <c r="AEN182" s="1">
        <f t="shared" si="584"/>
        <v>5</v>
      </c>
      <c r="AEO182" s="1">
        <f t="shared" si="584"/>
        <v>6</v>
      </c>
      <c r="AEP182" s="1">
        <f t="shared" si="584"/>
        <v>7</v>
      </c>
      <c r="AEQ182" s="1">
        <f t="shared" si="584"/>
        <v>8</v>
      </c>
      <c r="AER182" s="1">
        <f t="shared" si="584"/>
        <v>9</v>
      </c>
      <c r="AES182" s="1">
        <f t="shared" si="584"/>
        <v>10</v>
      </c>
      <c r="AET182" s="1">
        <f t="shared" si="584"/>
        <v>11</v>
      </c>
      <c r="AEU182" s="1">
        <f t="shared" si="584"/>
        <v>12</v>
      </c>
      <c r="AEV182" s="1">
        <f t="shared" si="584"/>
        <v>13</v>
      </c>
      <c r="AEW182" s="1">
        <f t="shared" si="584"/>
        <v>14</v>
      </c>
      <c r="AEX182" s="4">
        <v>15</v>
      </c>
      <c r="AEY182" s="4">
        <v>1</v>
      </c>
      <c r="AEZ182" s="1">
        <f t="shared" ref="AEZ182:AFL182" si="585">AEY182+1</f>
        <v>2</v>
      </c>
      <c r="AFA182" s="1">
        <f t="shared" si="585"/>
        <v>3</v>
      </c>
      <c r="AFB182" s="1">
        <f t="shared" si="585"/>
        <v>4</v>
      </c>
      <c r="AFC182" s="1">
        <f t="shared" si="585"/>
        <v>5</v>
      </c>
      <c r="AFD182" s="1">
        <f t="shared" si="585"/>
        <v>6</v>
      </c>
      <c r="AFE182" s="1">
        <f t="shared" si="585"/>
        <v>7</v>
      </c>
      <c r="AFF182" s="1">
        <f t="shared" si="585"/>
        <v>8</v>
      </c>
      <c r="AFG182" s="1">
        <f t="shared" si="585"/>
        <v>9</v>
      </c>
      <c r="AFH182" s="1">
        <f t="shared" si="585"/>
        <v>10</v>
      </c>
      <c r="AFI182" s="1">
        <f t="shared" si="585"/>
        <v>11</v>
      </c>
      <c r="AFJ182" s="1">
        <f t="shared" si="585"/>
        <v>12</v>
      </c>
      <c r="AFK182" s="1">
        <f t="shared" si="585"/>
        <v>13</v>
      </c>
      <c r="AFL182" s="1">
        <f t="shared" si="585"/>
        <v>14</v>
      </c>
      <c r="AFM182" s="4">
        <v>15</v>
      </c>
      <c r="AFN182" s="4">
        <v>1</v>
      </c>
      <c r="AFO182" s="1">
        <f t="shared" ref="AFO182:AGA182" si="586">AFN182+1</f>
        <v>2</v>
      </c>
      <c r="AFP182" s="1">
        <f t="shared" si="586"/>
        <v>3</v>
      </c>
      <c r="AFQ182" s="1">
        <f t="shared" si="586"/>
        <v>4</v>
      </c>
      <c r="AFR182" s="1">
        <f t="shared" si="586"/>
        <v>5</v>
      </c>
      <c r="AFS182" s="1">
        <f t="shared" si="586"/>
        <v>6</v>
      </c>
      <c r="AFT182" s="1">
        <f t="shared" si="586"/>
        <v>7</v>
      </c>
      <c r="AFU182" s="1">
        <f t="shared" si="586"/>
        <v>8</v>
      </c>
      <c r="AFV182" s="1">
        <f t="shared" si="586"/>
        <v>9</v>
      </c>
      <c r="AFW182" s="1">
        <f t="shared" si="586"/>
        <v>10</v>
      </c>
      <c r="AFX182" s="1">
        <f t="shared" si="586"/>
        <v>11</v>
      </c>
      <c r="AFY182" s="1">
        <f t="shared" si="586"/>
        <v>12</v>
      </c>
      <c r="AFZ182" s="1">
        <f t="shared" si="586"/>
        <v>13</v>
      </c>
      <c r="AGA182" s="1">
        <f t="shared" si="586"/>
        <v>14</v>
      </c>
      <c r="AGB182" s="4">
        <v>15</v>
      </c>
      <c r="AGC182" s="4">
        <v>1</v>
      </c>
      <c r="AGD182" s="1">
        <f t="shared" ref="AGD182:AGP182" si="587">AGC182+1</f>
        <v>2</v>
      </c>
      <c r="AGE182" s="1">
        <f t="shared" si="587"/>
        <v>3</v>
      </c>
      <c r="AGF182" s="1">
        <f t="shared" si="587"/>
        <v>4</v>
      </c>
      <c r="AGG182" s="1">
        <f t="shared" si="587"/>
        <v>5</v>
      </c>
      <c r="AGH182" s="1">
        <f t="shared" si="587"/>
        <v>6</v>
      </c>
      <c r="AGI182" s="1">
        <f t="shared" si="587"/>
        <v>7</v>
      </c>
      <c r="AGJ182" s="1">
        <f t="shared" si="587"/>
        <v>8</v>
      </c>
      <c r="AGK182" s="1">
        <f t="shared" si="587"/>
        <v>9</v>
      </c>
      <c r="AGL182" s="1">
        <f t="shared" si="587"/>
        <v>10</v>
      </c>
      <c r="AGM182" s="1">
        <f t="shared" si="587"/>
        <v>11</v>
      </c>
      <c r="AGN182" s="1">
        <f t="shared" si="587"/>
        <v>12</v>
      </c>
      <c r="AGO182" s="1">
        <f t="shared" si="587"/>
        <v>13</v>
      </c>
      <c r="AGP182" s="1">
        <f t="shared" si="587"/>
        <v>14</v>
      </c>
      <c r="AGQ182" s="4">
        <v>15</v>
      </c>
      <c r="AGR182" s="4">
        <v>1</v>
      </c>
      <c r="AGS182" s="1">
        <f t="shared" ref="AGS182:AHE182" si="588">AGR182+1</f>
        <v>2</v>
      </c>
      <c r="AGT182" s="1">
        <f t="shared" si="588"/>
        <v>3</v>
      </c>
      <c r="AGU182" s="1">
        <f t="shared" si="588"/>
        <v>4</v>
      </c>
      <c r="AGV182" s="1">
        <f t="shared" si="588"/>
        <v>5</v>
      </c>
      <c r="AGW182" s="1">
        <f t="shared" si="588"/>
        <v>6</v>
      </c>
      <c r="AGX182" s="1">
        <f t="shared" si="588"/>
        <v>7</v>
      </c>
      <c r="AGY182" s="1">
        <f t="shared" si="588"/>
        <v>8</v>
      </c>
      <c r="AGZ182" s="1">
        <f t="shared" si="588"/>
        <v>9</v>
      </c>
      <c r="AHA182" s="1">
        <f t="shared" si="588"/>
        <v>10</v>
      </c>
      <c r="AHB182" s="1">
        <f t="shared" si="588"/>
        <v>11</v>
      </c>
      <c r="AHC182" s="1">
        <f t="shared" si="588"/>
        <v>12</v>
      </c>
      <c r="AHD182" s="1">
        <f t="shared" si="588"/>
        <v>13</v>
      </c>
      <c r="AHE182" s="1">
        <f t="shared" si="588"/>
        <v>14</v>
      </c>
      <c r="AHF182" s="4">
        <v>15</v>
      </c>
      <c r="AHG182" s="4">
        <v>1</v>
      </c>
      <c r="AHH182" s="1">
        <f t="shared" ref="AHH182:AHT182" si="589">AHG182+1</f>
        <v>2</v>
      </c>
      <c r="AHI182" s="1">
        <f t="shared" si="589"/>
        <v>3</v>
      </c>
      <c r="AHJ182" s="1">
        <f t="shared" si="589"/>
        <v>4</v>
      </c>
      <c r="AHK182" s="1">
        <f t="shared" si="589"/>
        <v>5</v>
      </c>
      <c r="AHL182" s="1">
        <f t="shared" si="589"/>
        <v>6</v>
      </c>
      <c r="AHM182" s="1">
        <f t="shared" si="589"/>
        <v>7</v>
      </c>
      <c r="AHN182" s="1">
        <f t="shared" si="589"/>
        <v>8</v>
      </c>
      <c r="AHO182" s="1">
        <f t="shared" si="589"/>
        <v>9</v>
      </c>
      <c r="AHP182" s="1">
        <f t="shared" si="589"/>
        <v>10</v>
      </c>
      <c r="AHQ182" s="1">
        <f t="shared" si="589"/>
        <v>11</v>
      </c>
      <c r="AHR182" s="1">
        <f t="shared" si="589"/>
        <v>12</v>
      </c>
      <c r="AHS182" s="1">
        <f t="shared" si="589"/>
        <v>13</v>
      </c>
      <c r="AHT182" s="1">
        <f t="shared" si="589"/>
        <v>14</v>
      </c>
      <c r="AHU182" s="4">
        <v>15</v>
      </c>
      <c r="AHV182" s="4">
        <v>1</v>
      </c>
      <c r="AHW182" s="1">
        <f t="shared" ref="AHW182:AII182" si="590">AHV182+1</f>
        <v>2</v>
      </c>
      <c r="AHX182" s="1">
        <f t="shared" si="590"/>
        <v>3</v>
      </c>
      <c r="AHY182" s="1">
        <f t="shared" si="590"/>
        <v>4</v>
      </c>
      <c r="AHZ182" s="1">
        <f t="shared" si="590"/>
        <v>5</v>
      </c>
      <c r="AIA182" s="1">
        <f t="shared" si="590"/>
        <v>6</v>
      </c>
      <c r="AIB182" s="1">
        <f t="shared" si="590"/>
        <v>7</v>
      </c>
      <c r="AIC182" s="1">
        <f t="shared" si="590"/>
        <v>8</v>
      </c>
      <c r="AID182" s="1">
        <f t="shared" si="590"/>
        <v>9</v>
      </c>
      <c r="AIE182" s="1">
        <f t="shared" si="590"/>
        <v>10</v>
      </c>
      <c r="AIF182" s="1">
        <f t="shared" si="590"/>
        <v>11</v>
      </c>
      <c r="AIG182" s="1">
        <f t="shared" si="590"/>
        <v>12</v>
      </c>
      <c r="AIH182" s="1">
        <f t="shared" si="590"/>
        <v>13</v>
      </c>
      <c r="AII182" s="1">
        <f t="shared" si="590"/>
        <v>14</v>
      </c>
      <c r="AIJ182" s="4">
        <v>15</v>
      </c>
      <c r="AIK182" s="4">
        <v>1</v>
      </c>
      <c r="AIL182" s="1">
        <f t="shared" ref="AIL182:AIX182" si="591">AIK182+1</f>
        <v>2</v>
      </c>
      <c r="AIM182" s="1">
        <f t="shared" si="591"/>
        <v>3</v>
      </c>
      <c r="AIN182" s="1">
        <f t="shared" si="591"/>
        <v>4</v>
      </c>
      <c r="AIO182" s="1">
        <f t="shared" si="591"/>
        <v>5</v>
      </c>
      <c r="AIP182" s="1">
        <f t="shared" si="591"/>
        <v>6</v>
      </c>
      <c r="AIQ182" s="1">
        <f t="shared" si="591"/>
        <v>7</v>
      </c>
      <c r="AIR182" s="1">
        <f t="shared" si="591"/>
        <v>8</v>
      </c>
      <c r="AIS182" s="1">
        <f t="shared" si="591"/>
        <v>9</v>
      </c>
      <c r="AIT182" s="1">
        <f t="shared" si="591"/>
        <v>10</v>
      </c>
      <c r="AIU182" s="1">
        <f t="shared" si="591"/>
        <v>11</v>
      </c>
      <c r="AIV182" s="1">
        <f t="shared" si="591"/>
        <v>12</v>
      </c>
      <c r="AIW182" s="1">
        <f t="shared" si="591"/>
        <v>13</v>
      </c>
      <c r="AIX182" s="1">
        <f t="shared" si="591"/>
        <v>14</v>
      </c>
      <c r="AIY182" s="4">
        <v>15</v>
      </c>
      <c r="AIZ182" s="4">
        <v>1</v>
      </c>
      <c r="AJA182" s="1">
        <f t="shared" ref="AJA182:AJM182" si="592">AIZ182+1</f>
        <v>2</v>
      </c>
      <c r="AJB182" s="1">
        <f t="shared" si="592"/>
        <v>3</v>
      </c>
      <c r="AJC182" s="1">
        <f t="shared" si="592"/>
        <v>4</v>
      </c>
      <c r="AJD182" s="1">
        <f t="shared" si="592"/>
        <v>5</v>
      </c>
      <c r="AJE182" s="1">
        <f t="shared" si="592"/>
        <v>6</v>
      </c>
      <c r="AJF182" s="1">
        <f t="shared" si="592"/>
        <v>7</v>
      </c>
      <c r="AJG182" s="1">
        <f t="shared" si="592"/>
        <v>8</v>
      </c>
      <c r="AJH182" s="1">
        <f t="shared" si="592"/>
        <v>9</v>
      </c>
      <c r="AJI182" s="1">
        <f t="shared" si="592"/>
        <v>10</v>
      </c>
      <c r="AJJ182" s="1">
        <f t="shared" si="592"/>
        <v>11</v>
      </c>
      <c r="AJK182" s="1">
        <f t="shared" si="592"/>
        <v>12</v>
      </c>
      <c r="AJL182" s="1">
        <f t="shared" si="592"/>
        <v>13</v>
      </c>
      <c r="AJM182" s="1">
        <f t="shared" si="592"/>
        <v>14</v>
      </c>
      <c r="AJN182" s="4">
        <v>15</v>
      </c>
      <c r="AJO182" s="4">
        <v>1</v>
      </c>
      <c r="AJP182" s="1">
        <f t="shared" ref="AJP182:AKB182" si="593">AJO182+1</f>
        <v>2</v>
      </c>
      <c r="AJQ182" s="1">
        <f t="shared" si="593"/>
        <v>3</v>
      </c>
      <c r="AJR182" s="1">
        <f t="shared" si="593"/>
        <v>4</v>
      </c>
      <c r="AJS182" s="1">
        <f t="shared" si="593"/>
        <v>5</v>
      </c>
      <c r="AJT182" s="1">
        <f t="shared" si="593"/>
        <v>6</v>
      </c>
      <c r="AJU182" s="1">
        <f t="shared" si="593"/>
        <v>7</v>
      </c>
      <c r="AJV182" s="1">
        <f t="shared" si="593"/>
        <v>8</v>
      </c>
      <c r="AJW182" s="1">
        <f t="shared" si="593"/>
        <v>9</v>
      </c>
      <c r="AJX182" s="1">
        <f t="shared" si="593"/>
        <v>10</v>
      </c>
      <c r="AJY182" s="1">
        <f t="shared" si="593"/>
        <v>11</v>
      </c>
      <c r="AJZ182" s="1">
        <f t="shared" si="593"/>
        <v>12</v>
      </c>
      <c r="AKA182" s="1">
        <f t="shared" si="593"/>
        <v>13</v>
      </c>
      <c r="AKB182" s="1">
        <f t="shared" si="593"/>
        <v>14</v>
      </c>
      <c r="AKC182" s="4">
        <v>15</v>
      </c>
      <c r="AKD182" s="4">
        <v>1</v>
      </c>
      <c r="AKE182" s="1">
        <f t="shared" ref="AKE182:AKQ182" si="594">AKD182+1</f>
        <v>2</v>
      </c>
      <c r="AKF182" s="1">
        <f t="shared" si="594"/>
        <v>3</v>
      </c>
      <c r="AKG182" s="1">
        <f t="shared" si="594"/>
        <v>4</v>
      </c>
      <c r="AKH182" s="1">
        <f t="shared" si="594"/>
        <v>5</v>
      </c>
      <c r="AKI182" s="1">
        <f t="shared" si="594"/>
        <v>6</v>
      </c>
      <c r="AKJ182" s="1">
        <f t="shared" si="594"/>
        <v>7</v>
      </c>
      <c r="AKK182" s="1">
        <f t="shared" si="594"/>
        <v>8</v>
      </c>
      <c r="AKL182" s="1">
        <f t="shared" si="594"/>
        <v>9</v>
      </c>
      <c r="AKM182" s="1">
        <f t="shared" si="594"/>
        <v>10</v>
      </c>
      <c r="AKN182" s="1">
        <f t="shared" si="594"/>
        <v>11</v>
      </c>
      <c r="AKO182" s="1">
        <f t="shared" si="594"/>
        <v>12</v>
      </c>
      <c r="AKP182" s="1">
        <f t="shared" si="594"/>
        <v>13</v>
      </c>
      <c r="AKQ182" s="1">
        <f t="shared" si="594"/>
        <v>14</v>
      </c>
      <c r="AKR182" s="4">
        <v>15</v>
      </c>
      <c r="AKS182" s="4">
        <v>1</v>
      </c>
      <c r="AKT182" s="1">
        <f t="shared" ref="AKT182:ALF182" si="595">AKS182+1</f>
        <v>2</v>
      </c>
      <c r="AKU182" s="1">
        <f t="shared" si="595"/>
        <v>3</v>
      </c>
      <c r="AKV182" s="1">
        <f t="shared" si="595"/>
        <v>4</v>
      </c>
      <c r="AKW182" s="1">
        <f t="shared" si="595"/>
        <v>5</v>
      </c>
      <c r="AKX182" s="1">
        <f t="shared" si="595"/>
        <v>6</v>
      </c>
      <c r="AKY182" s="1">
        <f t="shared" si="595"/>
        <v>7</v>
      </c>
      <c r="AKZ182" s="1">
        <f t="shared" si="595"/>
        <v>8</v>
      </c>
      <c r="ALA182" s="1">
        <f t="shared" si="595"/>
        <v>9</v>
      </c>
      <c r="ALB182" s="1">
        <f t="shared" si="595"/>
        <v>10</v>
      </c>
      <c r="ALC182" s="1">
        <f t="shared" si="595"/>
        <v>11</v>
      </c>
      <c r="ALD182" s="1">
        <f t="shared" si="595"/>
        <v>12</v>
      </c>
      <c r="ALE182" s="1">
        <f t="shared" si="595"/>
        <v>13</v>
      </c>
      <c r="ALF182" s="1">
        <f t="shared" si="595"/>
        <v>14</v>
      </c>
      <c r="ALG182" s="4">
        <v>15</v>
      </c>
      <c r="ALH182" s="4">
        <v>1</v>
      </c>
      <c r="ALI182" s="1">
        <f t="shared" ref="ALI182:ALU182" si="596">ALH182+1</f>
        <v>2</v>
      </c>
      <c r="ALJ182" s="1">
        <f t="shared" si="596"/>
        <v>3</v>
      </c>
      <c r="ALK182" s="1">
        <f t="shared" si="596"/>
        <v>4</v>
      </c>
      <c r="ALL182" s="1">
        <f t="shared" si="596"/>
        <v>5</v>
      </c>
      <c r="ALM182" s="1">
        <f t="shared" si="596"/>
        <v>6</v>
      </c>
      <c r="ALN182" s="1">
        <f t="shared" si="596"/>
        <v>7</v>
      </c>
      <c r="ALO182" s="1">
        <f t="shared" si="596"/>
        <v>8</v>
      </c>
      <c r="ALP182" s="1">
        <f t="shared" si="596"/>
        <v>9</v>
      </c>
      <c r="ALQ182" s="1">
        <f t="shared" si="596"/>
        <v>10</v>
      </c>
      <c r="ALR182" s="1">
        <f t="shared" si="596"/>
        <v>11</v>
      </c>
      <c r="ALS182" s="1">
        <f t="shared" si="596"/>
        <v>12</v>
      </c>
      <c r="ALT182" s="1">
        <f t="shared" si="596"/>
        <v>13</v>
      </c>
      <c r="ALU182" s="1">
        <f t="shared" si="596"/>
        <v>14</v>
      </c>
      <c r="ALV182" s="4">
        <v>15</v>
      </c>
      <c r="ALW182" s="4">
        <v>1</v>
      </c>
      <c r="ALX182" s="1">
        <f t="shared" ref="ALX182:AMJ182" si="597">ALW182+1</f>
        <v>2</v>
      </c>
      <c r="ALY182" s="1">
        <f t="shared" si="597"/>
        <v>3</v>
      </c>
      <c r="ALZ182" s="1">
        <f t="shared" si="597"/>
        <v>4</v>
      </c>
      <c r="AMA182" s="1">
        <f t="shared" si="597"/>
        <v>5</v>
      </c>
      <c r="AMB182" s="1">
        <f t="shared" si="597"/>
        <v>6</v>
      </c>
      <c r="AMC182" s="1">
        <f t="shared" si="597"/>
        <v>7</v>
      </c>
      <c r="AMD182" s="1">
        <f t="shared" si="597"/>
        <v>8</v>
      </c>
      <c r="AME182" s="1">
        <f t="shared" si="597"/>
        <v>9</v>
      </c>
      <c r="AMF182" s="1">
        <f t="shared" si="597"/>
        <v>10</v>
      </c>
      <c r="AMG182" s="1">
        <f t="shared" si="597"/>
        <v>11</v>
      </c>
      <c r="AMH182" s="1">
        <f t="shared" si="597"/>
        <v>12</v>
      </c>
      <c r="AMI182" s="1">
        <f t="shared" si="597"/>
        <v>13</v>
      </c>
      <c r="AMJ182" s="1">
        <f t="shared" si="597"/>
        <v>14</v>
      </c>
      <c r="AMK182" s="4">
        <v>15</v>
      </c>
      <c r="AML182" s="4">
        <v>1</v>
      </c>
      <c r="AMM182" s="1">
        <f t="shared" ref="AMM182:AMY182" si="598">AML182+1</f>
        <v>2</v>
      </c>
      <c r="AMN182" s="1">
        <f t="shared" si="598"/>
        <v>3</v>
      </c>
      <c r="AMO182" s="1">
        <f t="shared" si="598"/>
        <v>4</v>
      </c>
      <c r="AMP182" s="1">
        <f t="shared" si="598"/>
        <v>5</v>
      </c>
      <c r="AMQ182" s="1">
        <f t="shared" si="598"/>
        <v>6</v>
      </c>
      <c r="AMR182" s="1">
        <f t="shared" si="598"/>
        <v>7</v>
      </c>
      <c r="AMS182" s="1">
        <f t="shared" si="598"/>
        <v>8</v>
      </c>
      <c r="AMT182" s="1">
        <f t="shared" si="598"/>
        <v>9</v>
      </c>
      <c r="AMU182" s="1">
        <f t="shared" si="598"/>
        <v>10</v>
      </c>
      <c r="AMV182" s="1">
        <f t="shared" si="598"/>
        <v>11</v>
      </c>
      <c r="AMW182" s="1">
        <f t="shared" si="598"/>
        <v>12</v>
      </c>
      <c r="AMX182" s="1">
        <f t="shared" si="598"/>
        <v>13</v>
      </c>
      <c r="AMY182" s="1">
        <f t="shared" si="598"/>
        <v>14</v>
      </c>
      <c r="AMZ182" s="4">
        <v>15</v>
      </c>
      <c r="ANA182" s="4">
        <v>1</v>
      </c>
      <c r="ANB182" s="1">
        <f t="shared" ref="ANB182:ANN182" si="599">ANA182+1</f>
        <v>2</v>
      </c>
      <c r="ANC182" s="1">
        <f t="shared" si="599"/>
        <v>3</v>
      </c>
      <c r="AND182" s="1">
        <f t="shared" si="599"/>
        <v>4</v>
      </c>
      <c r="ANE182" s="1">
        <f t="shared" si="599"/>
        <v>5</v>
      </c>
      <c r="ANF182" s="1">
        <f t="shared" si="599"/>
        <v>6</v>
      </c>
      <c r="ANG182" s="1">
        <f t="shared" si="599"/>
        <v>7</v>
      </c>
      <c r="ANH182" s="1">
        <f t="shared" si="599"/>
        <v>8</v>
      </c>
      <c r="ANI182" s="1">
        <f t="shared" si="599"/>
        <v>9</v>
      </c>
      <c r="ANJ182" s="1">
        <f t="shared" si="599"/>
        <v>10</v>
      </c>
      <c r="ANK182" s="1">
        <f t="shared" si="599"/>
        <v>11</v>
      </c>
      <c r="ANL182" s="1">
        <f t="shared" si="599"/>
        <v>12</v>
      </c>
      <c r="ANM182" s="1">
        <f t="shared" si="599"/>
        <v>13</v>
      </c>
      <c r="ANN182" s="1">
        <f t="shared" si="599"/>
        <v>14</v>
      </c>
      <c r="ANO182" s="4">
        <v>15</v>
      </c>
      <c r="ANP182" s="4">
        <v>1</v>
      </c>
      <c r="ANQ182" s="1">
        <f t="shared" ref="ANQ182:AOC182" si="600">ANP182+1</f>
        <v>2</v>
      </c>
      <c r="ANR182" s="1">
        <f t="shared" si="600"/>
        <v>3</v>
      </c>
      <c r="ANS182" s="1">
        <f t="shared" si="600"/>
        <v>4</v>
      </c>
      <c r="ANT182" s="1">
        <f t="shared" si="600"/>
        <v>5</v>
      </c>
      <c r="ANU182" s="1">
        <f t="shared" si="600"/>
        <v>6</v>
      </c>
      <c r="ANV182" s="1">
        <f t="shared" si="600"/>
        <v>7</v>
      </c>
      <c r="ANW182" s="1">
        <f t="shared" si="600"/>
        <v>8</v>
      </c>
      <c r="ANX182" s="1">
        <f t="shared" si="600"/>
        <v>9</v>
      </c>
      <c r="ANY182" s="1">
        <f t="shared" si="600"/>
        <v>10</v>
      </c>
      <c r="ANZ182" s="1">
        <f t="shared" si="600"/>
        <v>11</v>
      </c>
      <c r="AOA182" s="1">
        <f t="shared" si="600"/>
        <v>12</v>
      </c>
      <c r="AOB182" s="1">
        <f t="shared" si="600"/>
        <v>13</v>
      </c>
      <c r="AOC182" s="1">
        <f t="shared" si="600"/>
        <v>14</v>
      </c>
      <c r="AOD182" s="1">
        <v>15</v>
      </c>
      <c r="AOE182" s="4">
        <v>1</v>
      </c>
      <c r="AOF182" s="1">
        <f t="shared" ref="AOF182:AOR182" si="601">AOE182+1</f>
        <v>2</v>
      </c>
      <c r="AOG182" s="1">
        <f t="shared" si="601"/>
        <v>3</v>
      </c>
      <c r="AOH182" s="1">
        <f t="shared" si="601"/>
        <v>4</v>
      </c>
      <c r="AOI182" s="1">
        <f t="shared" si="601"/>
        <v>5</v>
      </c>
      <c r="AOJ182" s="1">
        <f t="shared" si="601"/>
        <v>6</v>
      </c>
      <c r="AOK182" s="1">
        <f t="shared" si="601"/>
        <v>7</v>
      </c>
      <c r="AOL182" s="1">
        <f t="shared" si="601"/>
        <v>8</v>
      </c>
      <c r="AOM182" s="1">
        <f t="shared" si="601"/>
        <v>9</v>
      </c>
      <c r="AON182" s="1">
        <f t="shared" si="601"/>
        <v>10</v>
      </c>
      <c r="AOO182" s="1">
        <f t="shared" si="601"/>
        <v>11</v>
      </c>
      <c r="AOP182" s="1">
        <f t="shared" si="601"/>
        <v>12</v>
      </c>
      <c r="AOQ182" s="1">
        <f t="shared" si="601"/>
        <v>13</v>
      </c>
      <c r="AOR182" s="1">
        <f t="shared" si="601"/>
        <v>14</v>
      </c>
      <c r="AOS182" s="1">
        <v>15</v>
      </c>
      <c r="AOT182" s="1">
        <v>1</v>
      </c>
      <c r="AOU182" s="1">
        <f t="shared" ref="AOU182:APG182" si="602">AOT182+1</f>
        <v>2</v>
      </c>
      <c r="AOV182" s="1">
        <f t="shared" si="602"/>
        <v>3</v>
      </c>
      <c r="AOW182" s="1">
        <f t="shared" si="602"/>
        <v>4</v>
      </c>
      <c r="AOX182" s="1">
        <f t="shared" si="602"/>
        <v>5</v>
      </c>
      <c r="AOY182" s="1">
        <f t="shared" si="602"/>
        <v>6</v>
      </c>
      <c r="AOZ182" s="1">
        <f t="shared" si="602"/>
        <v>7</v>
      </c>
      <c r="APA182" s="1">
        <f t="shared" si="602"/>
        <v>8</v>
      </c>
      <c r="APB182" s="1">
        <f t="shared" si="602"/>
        <v>9</v>
      </c>
      <c r="APC182" s="1">
        <f t="shared" si="602"/>
        <v>10</v>
      </c>
      <c r="APD182" s="1">
        <f t="shared" si="602"/>
        <v>11</v>
      </c>
      <c r="APE182" s="1">
        <f t="shared" si="602"/>
        <v>12</v>
      </c>
      <c r="APF182" s="1">
        <f t="shared" si="602"/>
        <v>13</v>
      </c>
      <c r="APG182" s="1">
        <f t="shared" si="602"/>
        <v>14</v>
      </c>
      <c r="APH182" s="1">
        <v>15</v>
      </c>
    </row>
    <row r="183" spans="1:1100" x14ac:dyDescent="0.25">
      <c r="B183" s="12">
        <v>1</v>
      </c>
      <c r="C183" s="12">
        <v>483.96</v>
      </c>
      <c r="D183" s="12">
        <v>534.32000000000005</v>
      </c>
      <c r="E183" s="12">
        <v>827.34</v>
      </c>
      <c r="F183" s="12">
        <v>827.34</v>
      </c>
      <c r="G183" s="12">
        <v>1006.96</v>
      </c>
      <c r="H183" s="12">
        <v>635.46</v>
      </c>
      <c r="I183" s="12">
        <v>982.23</v>
      </c>
      <c r="J183" s="12">
        <v>1486.27</v>
      </c>
      <c r="K183" s="12">
        <v>1633.24</v>
      </c>
      <c r="L183" s="12">
        <v>1720.59</v>
      </c>
      <c r="M183" s="12">
        <v>1835.83</v>
      </c>
      <c r="N183" s="12">
        <v>2062.4</v>
      </c>
      <c r="O183" s="12">
        <v>1847.9</v>
      </c>
      <c r="P183" s="12">
        <v>1424.7</v>
      </c>
      <c r="Q183" s="12">
        <v>0</v>
      </c>
      <c r="R183" s="12"/>
      <c r="S183" s="12"/>
      <c r="T183" s="12" t="s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0</v>
      </c>
      <c r="AF183" s="12">
        <v>0</v>
      </c>
      <c r="AG183" s="12">
        <v>0</v>
      </c>
      <c r="AH183" s="12">
        <v>0</v>
      </c>
      <c r="AI183" s="12">
        <v>0</v>
      </c>
      <c r="AJ183" s="15">
        <v>0</v>
      </c>
      <c r="AK183" s="16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5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  <c r="BP183" s="12">
        <v>0</v>
      </c>
      <c r="BQ183" s="12">
        <v>0</v>
      </c>
      <c r="BR183" s="12">
        <v>0</v>
      </c>
      <c r="BS183" s="12">
        <v>0</v>
      </c>
      <c r="BT183" s="12">
        <v>0</v>
      </c>
      <c r="BU183" s="12">
        <v>0</v>
      </c>
      <c r="BV183" s="12">
        <v>0</v>
      </c>
      <c r="BW183" s="12">
        <v>0</v>
      </c>
      <c r="BX183" s="12">
        <v>0</v>
      </c>
      <c r="BY183" s="12">
        <v>0</v>
      </c>
      <c r="BZ183" s="12">
        <v>0</v>
      </c>
      <c r="CA183" s="12">
        <v>0</v>
      </c>
      <c r="CB183" s="12">
        <v>0</v>
      </c>
      <c r="CC183" s="12">
        <v>0</v>
      </c>
      <c r="CD183" s="12">
        <v>0</v>
      </c>
      <c r="CE183" s="12">
        <v>0</v>
      </c>
      <c r="CF183" s="12">
        <v>0</v>
      </c>
      <c r="CG183" s="12">
        <v>0</v>
      </c>
      <c r="CH183" s="12">
        <v>0</v>
      </c>
      <c r="CI183" s="12">
        <v>0</v>
      </c>
      <c r="CJ183" s="12">
        <v>0</v>
      </c>
      <c r="CK183" s="12">
        <v>0</v>
      </c>
      <c r="CL183" s="12">
        <v>0</v>
      </c>
      <c r="CM183" s="12">
        <v>0</v>
      </c>
      <c r="CN183" s="12">
        <v>0</v>
      </c>
      <c r="CO183" s="12">
        <v>0</v>
      </c>
      <c r="CP183" s="12">
        <v>0</v>
      </c>
      <c r="CQ183" s="12">
        <v>0</v>
      </c>
      <c r="CR183" s="12">
        <v>0</v>
      </c>
      <c r="CS183" s="12">
        <v>0</v>
      </c>
      <c r="CT183" s="12">
        <v>0</v>
      </c>
      <c r="CU183" s="12">
        <v>0</v>
      </c>
      <c r="CV183" s="12">
        <v>0</v>
      </c>
      <c r="CW183" s="12">
        <v>0</v>
      </c>
      <c r="CX183" s="12">
        <v>0</v>
      </c>
      <c r="CY183" s="12">
        <v>0</v>
      </c>
      <c r="CZ183" s="12">
        <v>0</v>
      </c>
      <c r="DA183" s="12">
        <v>0</v>
      </c>
      <c r="DB183" s="12">
        <v>0</v>
      </c>
      <c r="DC183" s="12">
        <v>0</v>
      </c>
      <c r="DD183" s="12">
        <v>0</v>
      </c>
      <c r="DE183" s="12">
        <v>0</v>
      </c>
      <c r="DF183" s="12">
        <v>0</v>
      </c>
      <c r="DG183" s="15">
        <v>0</v>
      </c>
      <c r="DH183" s="13">
        <v>0</v>
      </c>
      <c r="DI183" s="13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8">
        <v>0</v>
      </c>
      <c r="DV183" s="8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8">
        <v>0</v>
      </c>
      <c r="EK183" s="8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8">
        <v>0</v>
      </c>
      <c r="EZ183" s="8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  <c r="FK183" s="7">
        <v>0</v>
      </c>
      <c r="FL183" s="7">
        <v>0</v>
      </c>
      <c r="FM183" s="7">
        <v>0</v>
      </c>
      <c r="FN183" s="8">
        <v>0</v>
      </c>
      <c r="FO183" s="8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7">
        <v>0</v>
      </c>
      <c r="FZ183" s="7">
        <v>0</v>
      </c>
      <c r="GA183" s="7">
        <v>0</v>
      </c>
      <c r="GB183" s="7">
        <v>0</v>
      </c>
      <c r="GC183" s="8">
        <v>0</v>
      </c>
      <c r="GD183" s="8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7">
        <v>0</v>
      </c>
      <c r="GO183" s="7">
        <v>0</v>
      </c>
      <c r="GP183" s="7">
        <v>0</v>
      </c>
      <c r="GQ183" s="7">
        <v>0</v>
      </c>
      <c r="GR183" s="8">
        <v>0</v>
      </c>
      <c r="GS183" s="8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7">
        <v>0</v>
      </c>
      <c r="HD183" s="7">
        <v>0</v>
      </c>
      <c r="HE183" s="7">
        <v>0</v>
      </c>
      <c r="HF183" s="7">
        <v>0</v>
      </c>
      <c r="HG183" s="8">
        <v>0</v>
      </c>
      <c r="HH183" s="8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7">
        <v>0</v>
      </c>
      <c r="HS183" s="7">
        <v>0</v>
      </c>
      <c r="HT183" s="7">
        <v>0</v>
      </c>
      <c r="HU183" s="7">
        <v>0</v>
      </c>
      <c r="HV183" s="8">
        <v>0</v>
      </c>
      <c r="HW183" s="8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7">
        <v>0</v>
      </c>
      <c r="IH183" s="7">
        <v>0</v>
      </c>
      <c r="II183" s="7">
        <v>0</v>
      </c>
      <c r="IJ183" s="7">
        <v>0</v>
      </c>
      <c r="IK183" s="8">
        <v>0</v>
      </c>
      <c r="IL183" s="8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7">
        <v>0</v>
      </c>
      <c r="IW183" s="7">
        <v>0</v>
      </c>
      <c r="IX183" s="7">
        <v>0</v>
      </c>
      <c r="IY183" s="7">
        <v>0</v>
      </c>
      <c r="IZ183" s="8">
        <v>0</v>
      </c>
      <c r="JA183" s="8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7">
        <v>0</v>
      </c>
      <c r="JL183" s="7">
        <v>0</v>
      </c>
      <c r="JM183" s="7">
        <v>0</v>
      </c>
      <c r="JN183" s="7">
        <v>0</v>
      </c>
      <c r="JO183" s="8">
        <v>0</v>
      </c>
      <c r="JP183" s="8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7">
        <v>0</v>
      </c>
      <c r="KA183" s="7">
        <v>0</v>
      </c>
      <c r="KB183" s="7">
        <v>0</v>
      </c>
      <c r="KC183" s="7">
        <v>0</v>
      </c>
      <c r="KD183" s="8">
        <v>0</v>
      </c>
      <c r="KE183" s="8">
        <v>0</v>
      </c>
      <c r="KF183" s="7">
        <v>0</v>
      </c>
      <c r="KG183" s="7">
        <v>0</v>
      </c>
      <c r="KH183" s="7">
        <v>0</v>
      </c>
      <c r="KI183" s="7">
        <v>0</v>
      </c>
      <c r="KJ183" s="7">
        <v>0</v>
      </c>
      <c r="KK183" s="7">
        <v>0</v>
      </c>
      <c r="KL183" s="7">
        <v>0</v>
      </c>
      <c r="KM183" s="7">
        <v>0</v>
      </c>
      <c r="KN183" s="7">
        <v>0</v>
      </c>
      <c r="KO183" s="7">
        <v>0</v>
      </c>
      <c r="KP183" s="7">
        <v>0</v>
      </c>
      <c r="KQ183" s="7">
        <v>0</v>
      </c>
      <c r="KR183" s="7">
        <v>0</v>
      </c>
      <c r="KS183" s="8">
        <v>0</v>
      </c>
      <c r="KT183" s="8">
        <v>0</v>
      </c>
      <c r="KU183" s="7">
        <v>0</v>
      </c>
      <c r="KV183" s="7">
        <v>0</v>
      </c>
      <c r="KW183" s="7">
        <v>0</v>
      </c>
      <c r="KX183" s="7">
        <v>0</v>
      </c>
      <c r="KY183" s="7">
        <v>0</v>
      </c>
      <c r="KZ183" s="7">
        <v>0</v>
      </c>
      <c r="LA183" s="7">
        <v>0</v>
      </c>
      <c r="LB183" s="7">
        <v>0</v>
      </c>
      <c r="LC183" s="7">
        <v>0</v>
      </c>
      <c r="LD183" s="7">
        <v>0</v>
      </c>
      <c r="LE183" s="7">
        <v>0</v>
      </c>
      <c r="LF183" s="7">
        <v>0</v>
      </c>
      <c r="LG183" s="7">
        <v>0</v>
      </c>
      <c r="LH183" s="8">
        <v>0</v>
      </c>
      <c r="LI183" s="8">
        <v>0</v>
      </c>
      <c r="LJ183" s="7">
        <v>0</v>
      </c>
      <c r="LK183" s="7">
        <v>0</v>
      </c>
      <c r="LL183" s="7">
        <v>0</v>
      </c>
      <c r="LM183" s="7">
        <v>0</v>
      </c>
      <c r="LN183" s="7">
        <v>0</v>
      </c>
      <c r="LO183" s="7">
        <v>0</v>
      </c>
      <c r="LP183" s="7">
        <v>0</v>
      </c>
      <c r="LQ183" s="7">
        <v>0</v>
      </c>
      <c r="LR183" s="7">
        <v>0</v>
      </c>
      <c r="LS183" s="7">
        <v>0</v>
      </c>
      <c r="LT183" s="7">
        <v>0</v>
      </c>
      <c r="LU183" s="7">
        <v>0</v>
      </c>
      <c r="LV183" s="7">
        <v>0</v>
      </c>
      <c r="LW183" s="8">
        <v>0</v>
      </c>
      <c r="LX183" s="8">
        <v>0</v>
      </c>
      <c r="LY183" s="7">
        <v>0</v>
      </c>
      <c r="LZ183" s="7">
        <v>0</v>
      </c>
      <c r="MA183" s="7">
        <v>0</v>
      </c>
      <c r="MB183" s="7">
        <v>0</v>
      </c>
      <c r="MC183" s="7">
        <v>0</v>
      </c>
      <c r="MD183" s="7">
        <v>0</v>
      </c>
      <c r="ME183" s="7">
        <v>0</v>
      </c>
      <c r="MF183" s="7">
        <v>0</v>
      </c>
      <c r="MG183" s="7">
        <v>0</v>
      </c>
      <c r="MH183" s="7">
        <v>0</v>
      </c>
      <c r="MI183" s="7">
        <v>0</v>
      </c>
      <c r="MJ183" s="7">
        <v>0</v>
      </c>
      <c r="MK183" s="7">
        <v>0</v>
      </c>
      <c r="ML183" s="8">
        <v>0</v>
      </c>
      <c r="MM183" s="8">
        <v>0</v>
      </c>
      <c r="MN183" s="7">
        <v>0</v>
      </c>
      <c r="MO183" s="7">
        <v>0</v>
      </c>
      <c r="MP183" s="7">
        <v>0</v>
      </c>
      <c r="MQ183" s="7">
        <v>0</v>
      </c>
      <c r="MR183" s="7">
        <v>0</v>
      </c>
      <c r="MS183" s="7">
        <v>0</v>
      </c>
      <c r="MT183" s="7">
        <v>0</v>
      </c>
      <c r="MU183" s="7">
        <v>0</v>
      </c>
      <c r="MV183" s="7">
        <v>0</v>
      </c>
      <c r="MW183" s="7">
        <v>0</v>
      </c>
      <c r="MX183" s="7">
        <v>0</v>
      </c>
      <c r="MY183" s="7">
        <v>0</v>
      </c>
      <c r="MZ183" s="7">
        <v>0</v>
      </c>
      <c r="NA183" s="8">
        <v>0</v>
      </c>
      <c r="NB183" s="8">
        <v>0</v>
      </c>
      <c r="NC183" s="7">
        <v>0</v>
      </c>
      <c r="ND183" s="7">
        <v>0</v>
      </c>
      <c r="NE183" s="7">
        <v>0</v>
      </c>
      <c r="NF183" s="7">
        <v>0</v>
      </c>
      <c r="NG183" s="7">
        <v>0</v>
      </c>
      <c r="NH183" s="7">
        <v>0</v>
      </c>
      <c r="NI183" s="7">
        <v>0</v>
      </c>
      <c r="NJ183" s="7">
        <v>0</v>
      </c>
      <c r="NK183" s="7">
        <v>0</v>
      </c>
      <c r="NL183" s="7">
        <v>0</v>
      </c>
      <c r="NM183" s="7">
        <v>0</v>
      </c>
      <c r="NN183" s="7">
        <v>0</v>
      </c>
      <c r="NO183" s="7">
        <v>0</v>
      </c>
      <c r="NP183" s="8">
        <v>0</v>
      </c>
      <c r="NQ183" s="8">
        <v>0</v>
      </c>
      <c r="NR183" s="7">
        <v>0</v>
      </c>
      <c r="NS183" s="7">
        <v>0</v>
      </c>
      <c r="NT183" s="7">
        <v>0</v>
      </c>
      <c r="NU183" s="7">
        <v>0</v>
      </c>
      <c r="NV183" s="7">
        <v>0</v>
      </c>
      <c r="NW183" s="7">
        <v>0</v>
      </c>
      <c r="NX183" s="7">
        <v>0</v>
      </c>
      <c r="NY183" s="7">
        <v>0</v>
      </c>
      <c r="NZ183" s="7">
        <v>0</v>
      </c>
      <c r="OA183" s="7">
        <v>0</v>
      </c>
      <c r="OB183" s="7">
        <v>0</v>
      </c>
      <c r="OC183" s="7">
        <v>0</v>
      </c>
      <c r="OD183" s="7">
        <v>0</v>
      </c>
      <c r="OE183" s="8">
        <v>0</v>
      </c>
      <c r="OF183" s="8">
        <v>0</v>
      </c>
      <c r="OG183" s="7">
        <v>0</v>
      </c>
      <c r="OH183" s="7">
        <v>0</v>
      </c>
      <c r="OI183" s="7">
        <v>0</v>
      </c>
      <c r="OJ183" s="7">
        <v>0</v>
      </c>
      <c r="OK183" s="7">
        <v>0</v>
      </c>
      <c r="OL183" s="7">
        <v>0</v>
      </c>
      <c r="OM183" s="7">
        <v>0</v>
      </c>
      <c r="ON183" s="7">
        <v>0</v>
      </c>
      <c r="OO183" s="7">
        <v>0</v>
      </c>
      <c r="OP183" s="7">
        <v>0</v>
      </c>
      <c r="OQ183" s="7">
        <v>0</v>
      </c>
      <c r="OR183" s="7">
        <v>0</v>
      </c>
      <c r="OS183" s="7">
        <v>0</v>
      </c>
      <c r="OT183" s="8">
        <v>0</v>
      </c>
      <c r="OU183" s="8">
        <v>0</v>
      </c>
      <c r="OV183" s="7">
        <v>0</v>
      </c>
      <c r="OW183" s="7">
        <v>0</v>
      </c>
      <c r="OX183" s="7">
        <v>0</v>
      </c>
      <c r="OY183" s="7">
        <v>0</v>
      </c>
      <c r="OZ183" s="7">
        <v>0</v>
      </c>
      <c r="PA183" s="7">
        <v>0</v>
      </c>
      <c r="PB183" s="7">
        <v>0</v>
      </c>
      <c r="PC183" s="7">
        <v>0</v>
      </c>
      <c r="PD183" s="7">
        <v>0</v>
      </c>
      <c r="PE183" s="7">
        <v>0</v>
      </c>
      <c r="PF183" s="7">
        <v>0</v>
      </c>
      <c r="PG183" s="7">
        <v>0</v>
      </c>
      <c r="PH183" s="7">
        <v>0</v>
      </c>
      <c r="PI183" s="8">
        <v>0</v>
      </c>
      <c r="PJ183" s="8">
        <v>1</v>
      </c>
      <c r="PK183" s="7">
        <v>0</v>
      </c>
      <c r="PL183" s="7">
        <v>0</v>
      </c>
      <c r="PM183" s="7">
        <v>0</v>
      </c>
      <c r="PN183" s="7">
        <v>0</v>
      </c>
      <c r="PO183" s="7">
        <v>0</v>
      </c>
      <c r="PP183" s="7">
        <v>0</v>
      </c>
      <c r="PQ183" s="7">
        <v>0</v>
      </c>
      <c r="PR183" s="7">
        <v>0</v>
      </c>
      <c r="PS183" s="7">
        <v>0</v>
      </c>
      <c r="PT183" s="7">
        <v>0</v>
      </c>
      <c r="PU183" s="7">
        <v>0</v>
      </c>
      <c r="PV183" s="7">
        <v>0</v>
      </c>
      <c r="PW183" s="7">
        <v>0</v>
      </c>
      <c r="PX183" s="8">
        <v>0</v>
      </c>
      <c r="PY183" s="8">
        <v>0</v>
      </c>
      <c r="PZ183" s="7">
        <v>0</v>
      </c>
      <c r="QA183" s="7">
        <v>0</v>
      </c>
      <c r="QB183" s="7">
        <v>0</v>
      </c>
      <c r="QC183" s="7">
        <v>0</v>
      </c>
      <c r="QD183" s="7">
        <v>0</v>
      </c>
      <c r="QE183" s="7">
        <v>0</v>
      </c>
      <c r="QF183" s="7">
        <v>0</v>
      </c>
      <c r="QG183" s="7">
        <v>0</v>
      </c>
      <c r="QH183" s="7">
        <v>0</v>
      </c>
      <c r="QI183" s="7">
        <v>0</v>
      </c>
      <c r="QJ183" s="7">
        <v>0</v>
      </c>
      <c r="QK183" s="7">
        <v>0</v>
      </c>
      <c r="QL183" s="7">
        <v>0</v>
      </c>
      <c r="QM183" s="8">
        <v>0</v>
      </c>
      <c r="QN183" s="8">
        <v>0</v>
      </c>
      <c r="QO183" s="7">
        <v>0</v>
      </c>
      <c r="QP183" s="7">
        <v>0</v>
      </c>
      <c r="QQ183" s="7">
        <v>0</v>
      </c>
      <c r="QR183" s="7">
        <v>0</v>
      </c>
      <c r="QS183" s="7">
        <v>0</v>
      </c>
      <c r="QT183" s="7">
        <v>0</v>
      </c>
      <c r="QU183" s="7">
        <v>0</v>
      </c>
      <c r="QV183" s="7">
        <v>0</v>
      </c>
      <c r="QW183" s="7">
        <v>0</v>
      </c>
      <c r="QX183" s="7">
        <v>0</v>
      </c>
      <c r="QY183" s="7">
        <v>0</v>
      </c>
      <c r="QZ183" s="7">
        <v>0</v>
      </c>
      <c r="RA183" s="7">
        <v>0</v>
      </c>
      <c r="RB183" s="8">
        <v>0</v>
      </c>
      <c r="RC183" s="8">
        <v>0</v>
      </c>
      <c r="RD183" s="7">
        <v>0</v>
      </c>
      <c r="RE183" s="7">
        <v>0</v>
      </c>
      <c r="RF183" s="7">
        <v>0</v>
      </c>
      <c r="RG183" s="7">
        <v>0</v>
      </c>
      <c r="RH183" s="7">
        <v>0</v>
      </c>
      <c r="RI183" s="7">
        <v>0</v>
      </c>
      <c r="RJ183" s="7">
        <v>0</v>
      </c>
      <c r="RK183" s="7">
        <v>0</v>
      </c>
      <c r="RL183" s="7">
        <v>0</v>
      </c>
      <c r="RM183" s="7">
        <v>0</v>
      </c>
      <c r="RN183" s="7">
        <v>0</v>
      </c>
      <c r="RO183" s="7">
        <v>0</v>
      </c>
      <c r="RP183" s="7">
        <v>0</v>
      </c>
      <c r="RQ183" s="8">
        <v>0</v>
      </c>
      <c r="RR183" s="8">
        <v>0</v>
      </c>
      <c r="RS183" s="7">
        <v>0</v>
      </c>
      <c r="RT183" s="7">
        <v>0</v>
      </c>
      <c r="RU183" s="7">
        <v>0</v>
      </c>
      <c r="RV183" s="7">
        <v>0</v>
      </c>
      <c r="RW183" s="7">
        <v>0</v>
      </c>
      <c r="RX183" s="7">
        <v>0</v>
      </c>
      <c r="RY183" s="7">
        <v>0</v>
      </c>
      <c r="RZ183" s="7">
        <v>0</v>
      </c>
      <c r="SA183" s="7">
        <v>0</v>
      </c>
      <c r="SB183" s="7">
        <v>0</v>
      </c>
      <c r="SC183" s="7">
        <v>0</v>
      </c>
      <c r="SD183" s="7">
        <v>0</v>
      </c>
      <c r="SE183" s="7">
        <v>0</v>
      </c>
      <c r="SF183" s="8">
        <v>0</v>
      </c>
      <c r="SG183" s="8">
        <v>0</v>
      </c>
      <c r="SH183" s="7">
        <v>0</v>
      </c>
      <c r="SI183" s="7">
        <v>0</v>
      </c>
      <c r="SJ183" s="7">
        <v>0</v>
      </c>
      <c r="SK183" s="7">
        <v>0</v>
      </c>
      <c r="SL183" s="7">
        <v>0</v>
      </c>
      <c r="SM183" s="7">
        <v>0</v>
      </c>
      <c r="SN183" s="7">
        <v>0</v>
      </c>
      <c r="SO183" s="7">
        <v>0</v>
      </c>
      <c r="SP183" s="7">
        <v>0</v>
      </c>
      <c r="SQ183" s="7">
        <v>0</v>
      </c>
      <c r="SR183" s="7">
        <v>0</v>
      </c>
      <c r="SS183" s="7">
        <v>0</v>
      </c>
      <c r="ST183" s="7">
        <v>0</v>
      </c>
      <c r="SU183" s="8">
        <v>0</v>
      </c>
      <c r="SV183" s="8">
        <v>0</v>
      </c>
      <c r="SW183" s="7">
        <v>0</v>
      </c>
      <c r="SX183" s="7">
        <v>0</v>
      </c>
      <c r="SY183" s="7">
        <v>0</v>
      </c>
      <c r="SZ183" s="7">
        <v>0</v>
      </c>
      <c r="TA183" s="7">
        <v>0</v>
      </c>
      <c r="TB183" s="7">
        <v>0</v>
      </c>
      <c r="TC183" s="7">
        <v>0</v>
      </c>
      <c r="TD183" s="7">
        <v>0</v>
      </c>
      <c r="TE183" s="7">
        <v>0</v>
      </c>
      <c r="TF183" s="7">
        <v>0</v>
      </c>
      <c r="TG183" s="7">
        <v>0</v>
      </c>
      <c r="TH183" s="7">
        <v>0</v>
      </c>
      <c r="TI183" s="7">
        <v>0</v>
      </c>
      <c r="TJ183" s="8">
        <v>0</v>
      </c>
      <c r="TK183" s="8">
        <v>0</v>
      </c>
      <c r="TL183" s="7">
        <v>0</v>
      </c>
      <c r="TM183" s="7">
        <v>0</v>
      </c>
      <c r="TN183" s="7">
        <v>0</v>
      </c>
      <c r="TO183" s="7">
        <v>0</v>
      </c>
      <c r="TP183" s="7">
        <v>0</v>
      </c>
      <c r="TQ183" s="7">
        <v>0</v>
      </c>
      <c r="TR183" s="7">
        <v>0</v>
      </c>
      <c r="TS183" s="7">
        <v>0</v>
      </c>
      <c r="TT183" s="7">
        <v>0</v>
      </c>
      <c r="TU183" s="7">
        <v>0</v>
      </c>
      <c r="TV183" s="7">
        <v>0</v>
      </c>
      <c r="TW183" s="7">
        <v>0</v>
      </c>
      <c r="TX183" s="7">
        <v>0</v>
      </c>
      <c r="TY183" s="8">
        <v>0</v>
      </c>
      <c r="TZ183" s="8">
        <v>0</v>
      </c>
      <c r="UA183" s="7">
        <v>0</v>
      </c>
      <c r="UB183" s="7">
        <v>0</v>
      </c>
      <c r="UC183" s="7">
        <v>0</v>
      </c>
      <c r="UD183" s="7">
        <v>0</v>
      </c>
      <c r="UE183" s="7">
        <v>0</v>
      </c>
      <c r="UF183" s="7">
        <v>0</v>
      </c>
      <c r="UG183" s="7">
        <v>0</v>
      </c>
      <c r="UH183" s="7">
        <v>0</v>
      </c>
      <c r="UI183" s="7">
        <v>0</v>
      </c>
      <c r="UJ183" s="7">
        <v>0</v>
      </c>
      <c r="UK183" s="7">
        <v>0</v>
      </c>
      <c r="UL183" s="7">
        <v>0</v>
      </c>
      <c r="UM183" s="7">
        <v>0</v>
      </c>
      <c r="UN183" s="8">
        <v>0</v>
      </c>
      <c r="UO183" s="8">
        <v>0</v>
      </c>
      <c r="UP183" s="7">
        <v>0</v>
      </c>
      <c r="UQ183" s="7">
        <v>0</v>
      </c>
      <c r="UR183" s="7">
        <v>0</v>
      </c>
      <c r="US183" s="7">
        <v>0</v>
      </c>
      <c r="UT183" s="7">
        <v>0</v>
      </c>
      <c r="UU183" s="7">
        <v>0</v>
      </c>
      <c r="UV183" s="7">
        <v>0</v>
      </c>
      <c r="UW183" s="7">
        <v>0</v>
      </c>
      <c r="UX183" s="7">
        <v>0</v>
      </c>
      <c r="UY183" s="7">
        <v>0</v>
      </c>
      <c r="UZ183" s="7">
        <v>0</v>
      </c>
      <c r="VA183" s="7">
        <v>0</v>
      </c>
      <c r="VB183" s="7">
        <v>0</v>
      </c>
      <c r="VC183" s="8">
        <v>0</v>
      </c>
      <c r="VD183" s="8">
        <v>0</v>
      </c>
      <c r="VE183" s="7">
        <v>0</v>
      </c>
      <c r="VF183" s="7">
        <v>0</v>
      </c>
      <c r="VG183" s="7">
        <v>0</v>
      </c>
      <c r="VH183" s="7">
        <v>0</v>
      </c>
      <c r="VI183" s="7">
        <v>0</v>
      </c>
      <c r="VJ183" s="7">
        <v>0</v>
      </c>
      <c r="VK183" s="7">
        <v>0</v>
      </c>
      <c r="VL183" s="7">
        <v>0</v>
      </c>
      <c r="VM183" s="7">
        <v>0</v>
      </c>
      <c r="VN183" s="7">
        <v>0</v>
      </c>
      <c r="VO183" s="7">
        <v>0</v>
      </c>
      <c r="VP183" s="7">
        <v>0</v>
      </c>
      <c r="VQ183" s="7">
        <v>1</v>
      </c>
      <c r="VR183" s="8">
        <v>0</v>
      </c>
      <c r="VS183" s="8">
        <v>0</v>
      </c>
      <c r="VT183" s="7">
        <v>0</v>
      </c>
      <c r="VU183" s="7">
        <v>0</v>
      </c>
      <c r="VV183" s="7">
        <v>0</v>
      </c>
      <c r="VW183" s="7">
        <v>0</v>
      </c>
      <c r="VX183" s="7">
        <v>0</v>
      </c>
      <c r="VY183" s="7">
        <v>0</v>
      </c>
      <c r="VZ183" s="7">
        <v>0</v>
      </c>
      <c r="WA183" s="7">
        <v>0</v>
      </c>
      <c r="WB183" s="7">
        <v>0</v>
      </c>
      <c r="WC183" s="7">
        <v>0</v>
      </c>
      <c r="WD183" s="7">
        <v>0</v>
      </c>
      <c r="WE183" s="7">
        <v>0</v>
      </c>
      <c r="WF183" s="7">
        <v>0</v>
      </c>
      <c r="WG183" s="8">
        <v>0</v>
      </c>
      <c r="WH183" s="8">
        <v>0</v>
      </c>
      <c r="WI183" s="7">
        <v>0</v>
      </c>
      <c r="WJ183" s="7">
        <v>0</v>
      </c>
      <c r="WK183" s="7">
        <v>0</v>
      </c>
      <c r="WL183" s="7">
        <v>0</v>
      </c>
      <c r="WM183" s="7">
        <v>0</v>
      </c>
      <c r="WN183" s="7">
        <v>0</v>
      </c>
      <c r="WO183" s="7">
        <v>0</v>
      </c>
      <c r="WP183" s="7">
        <v>0</v>
      </c>
      <c r="WQ183" s="7">
        <v>0</v>
      </c>
      <c r="WR183" s="7">
        <v>0</v>
      </c>
      <c r="WS183" s="7">
        <v>0</v>
      </c>
      <c r="WT183" s="7">
        <v>0</v>
      </c>
      <c r="WU183" s="7">
        <v>0</v>
      </c>
      <c r="WV183" s="8">
        <v>0</v>
      </c>
      <c r="WW183" s="8">
        <v>0</v>
      </c>
      <c r="WX183" s="7">
        <v>0</v>
      </c>
      <c r="WY183" s="7">
        <v>0</v>
      </c>
      <c r="WZ183" s="7">
        <v>0</v>
      </c>
      <c r="XA183" s="7">
        <v>0</v>
      </c>
      <c r="XB183" s="7">
        <v>0</v>
      </c>
      <c r="XC183" s="7">
        <v>0</v>
      </c>
      <c r="XD183" s="7">
        <v>0</v>
      </c>
      <c r="XE183" s="7">
        <v>0</v>
      </c>
      <c r="XF183" s="7">
        <v>0</v>
      </c>
      <c r="XG183" s="7">
        <v>0</v>
      </c>
      <c r="XH183" s="7">
        <v>0</v>
      </c>
      <c r="XI183" s="7">
        <v>0</v>
      </c>
      <c r="XJ183" s="7">
        <v>0</v>
      </c>
      <c r="XK183" s="8">
        <v>0</v>
      </c>
      <c r="XL183" s="8">
        <v>0</v>
      </c>
      <c r="XM183" s="7">
        <v>0</v>
      </c>
      <c r="XN183" s="7">
        <v>0</v>
      </c>
      <c r="XO183" s="7">
        <v>0</v>
      </c>
      <c r="XP183" s="7">
        <v>0</v>
      </c>
      <c r="XQ183" s="7">
        <v>0</v>
      </c>
      <c r="XR183" s="7">
        <v>0</v>
      </c>
      <c r="XS183" s="7">
        <v>0</v>
      </c>
      <c r="XT183" s="7">
        <v>0</v>
      </c>
      <c r="XU183" s="7">
        <v>0</v>
      </c>
      <c r="XV183" s="7">
        <v>0</v>
      </c>
      <c r="XW183" s="7">
        <v>0</v>
      </c>
      <c r="XX183" s="7">
        <v>0</v>
      </c>
      <c r="XY183" s="7">
        <v>0</v>
      </c>
      <c r="XZ183" s="8">
        <v>0</v>
      </c>
      <c r="YA183" s="8">
        <v>0</v>
      </c>
      <c r="YB183" s="7">
        <v>0</v>
      </c>
      <c r="YC183" s="7">
        <v>0</v>
      </c>
      <c r="YD183" s="7">
        <v>0</v>
      </c>
      <c r="YE183" s="7">
        <v>0</v>
      </c>
      <c r="YF183" s="7">
        <v>0</v>
      </c>
      <c r="YG183" s="7">
        <v>0</v>
      </c>
      <c r="YH183" s="7">
        <v>0</v>
      </c>
      <c r="YI183" s="7">
        <v>0</v>
      </c>
      <c r="YJ183" s="7">
        <v>0</v>
      </c>
      <c r="YK183" s="7">
        <v>0</v>
      </c>
      <c r="YL183" s="7">
        <v>0</v>
      </c>
      <c r="YM183" s="7">
        <v>0</v>
      </c>
      <c r="YN183" s="7">
        <v>0</v>
      </c>
      <c r="YO183" s="8">
        <v>0</v>
      </c>
      <c r="YP183" s="8">
        <v>0</v>
      </c>
      <c r="YQ183" s="7">
        <v>0</v>
      </c>
      <c r="YR183" s="7">
        <v>0</v>
      </c>
      <c r="YS183" s="7">
        <v>0</v>
      </c>
      <c r="YT183" s="7">
        <v>0</v>
      </c>
      <c r="YU183" s="7">
        <v>0</v>
      </c>
      <c r="YV183" s="7">
        <v>0</v>
      </c>
      <c r="YW183" s="7">
        <v>0</v>
      </c>
      <c r="YX183" s="7">
        <v>0</v>
      </c>
      <c r="YY183" s="7">
        <v>0</v>
      </c>
      <c r="YZ183" s="7">
        <v>0</v>
      </c>
      <c r="ZA183" s="7">
        <v>0</v>
      </c>
      <c r="ZB183" s="7">
        <v>0</v>
      </c>
      <c r="ZC183" s="7">
        <v>0</v>
      </c>
      <c r="ZD183" s="8">
        <v>0</v>
      </c>
      <c r="ZE183" s="8">
        <v>0</v>
      </c>
      <c r="ZF183" s="7">
        <v>0</v>
      </c>
      <c r="ZG183" s="7">
        <v>0</v>
      </c>
      <c r="ZH183" s="7">
        <v>0</v>
      </c>
      <c r="ZI183" s="7">
        <v>0</v>
      </c>
      <c r="ZJ183" s="7">
        <v>0</v>
      </c>
      <c r="ZK183" s="7">
        <v>0</v>
      </c>
      <c r="ZL183" s="7">
        <v>0</v>
      </c>
      <c r="ZM183" s="7">
        <v>0</v>
      </c>
      <c r="ZN183" s="7">
        <v>0</v>
      </c>
      <c r="ZO183" s="7">
        <v>0</v>
      </c>
      <c r="ZP183" s="7">
        <v>0</v>
      </c>
      <c r="ZQ183" s="7">
        <v>0</v>
      </c>
      <c r="ZR183" s="7">
        <v>0</v>
      </c>
      <c r="ZS183" s="8">
        <v>0</v>
      </c>
      <c r="ZT183" s="8">
        <v>0</v>
      </c>
      <c r="ZU183" s="7">
        <v>0</v>
      </c>
      <c r="ZV183" s="7">
        <v>0</v>
      </c>
      <c r="ZW183" s="7">
        <v>0</v>
      </c>
      <c r="ZX183" s="7">
        <v>0</v>
      </c>
      <c r="ZY183" s="7">
        <v>0</v>
      </c>
      <c r="ZZ183" s="7">
        <v>0</v>
      </c>
      <c r="AAA183" s="7">
        <v>0</v>
      </c>
      <c r="AAB183" s="7">
        <v>0</v>
      </c>
      <c r="AAC183" s="7">
        <v>0</v>
      </c>
      <c r="AAD183" s="7">
        <v>0</v>
      </c>
      <c r="AAE183" s="7">
        <v>0</v>
      </c>
      <c r="AAF183" s="7">
        <v>0</v>
      </c>
      <c r="AAG183" s="7">
        <v>0</v>
      </c>
      <c r="AAH183" s="8">
        <v>0</v>
      </c>
      <c r="AAI183" s="8">
        <v>0</v>
      </c>
      <c r="AAJ183" s="7">
        <v>0</v>
      </c>
      <c r="AAK183" s="7">
        <v>0</v>
      </c>
      <c r="AAL183" s="7">
        <v>0</v>
      </c>
      <c r="AAM183" s="7">
        <v>0</v>
      </c>
      <c r="AAN183" s="7">
        <v>0</v>
      </c>
      <c r="AAO183" s="7">
        <v>0</v>
      </c>
      <c r="AAP183" s="7">
        <v>0</v>
      </c>
      <c r="AAQ183" s="7">
        <v>0</v>
      </c>
      <c r="AAR183" s="7">
        <v>0</v>
      </c>
      <c r="AAS183" s="7">
        <v>0</v>
      </c>
      <c r="AAT183" s="7">
        <v>0</v>
      </c>
      <c r="AAU183" s="7">
        <v>0</v>
      </c>
      <c r="AAV183" s="7">
        <v>0</v>
      </c>
      <c r="AAW183" s="8">
        <v>0</v>
      </c>
      <c r="AAX183" s="8">
        <v>0</v>
      </c>
      <c r="AAY183" s="7">
        <v>0</v>
      </c>
      <c r="AAZ183" s="7">
        <v>0</v>
      </c>
      <c r="ABA183" s="7">
        <v>0</v>
      </c>
      <c r="ABB183" s="7">
        <v>0</v>
      </c>
      <c r="ABC183" s="7">
        <v>0</v>
      </c>
      <c r="ABD183" s="7">
        <v>0</v>
      </c>
      <c r="ABE183" s="7">
        <v>0</v>
      </c>
      <c r="ABF183" s="7">
        <v>0</v>
      </c>
      <c r="ABG183" s="7">
        <v>0</v>
      </c>
      <c r="ABH183" s="7">
        <v>0</v>
      </c>
      <c r="ABI183" s="7">
        <v>0</v>
      </c>
      <c r="ABJ183" s="7">
        <v>0</v>
      </c>
      <c r="ABK183" s="7">
        <v>0</v>
      </c>
      <c r="ABL183" s="8">
        <v>0</v>
      </c>
      <c r="ABM183" s="8">
        <v>0</v>
      </c>
      <c r="ABN183" s="7">
        <v>0</v>
      </c>
      <c r="ABO183" s="7">
        <v>0</v>
      </c>
      <c r="ABP183" s="7">
        <v>0</v>
      </c>
      <c r="ABQ183" s="7">
        <v>0</v>
      </c>
      <c r="ABR183" s="7">
        <v>0</v>
      </c>
      <c r="ABS183" s="7">
        <v>0</v>
      </c>
      <c r="ABT183" s="7">
        <v>0</v>
      </c>
      <c r="ABU183" s="7">
        <v>0</v>
      </c>
      <c r="ABV183" s="7">
        <v>0</v>
      </c>
      <c r="ABW183" s="7">
        <v>0</v>
      </c>
      <c r="ABX183" s="7">
        <v>0</v>
      </c>
      <c r="ABY183" s="7">
        <v>0</v>
      </c>
      <c r="ABZ183" s="7">
        <v>0</v>
      </c>
      <c r="ACA183" s="8">
        <v>0</v>
      </c>
      <c r="ACB183" s="8">
        <v>0</v>
      </c>
      <c r="ACC183" s="7">
        <v>0</v>
      </c>
      <c r="ACD183" s="7">
        <v>0</v>
      </c>
      <c r="ACE183" s="7">
        <v>0</v>
      </c>
      <c r="ACF183" s="7">
        <v>0</v>
      </c>
      <c r="ACG183" s="7">
        <v>0</v>
      </c>
      <c r="ACH183" s="7">
        <v>0</v>
      </c>
      <c r="ACI183" s="7">
        <v>0</v>
      </c>
      <c r="ACJ183" s="7">
        <v>0</v>
      </c>
      <c r="ACK183" s="7">
        <v>0</v>
      </c>
      <c r="ACL183" s="7">
        <v>0</v>
      </c>
      <c r="ACM183" s="7">
        <v>0</v>
      </c>
      <c r="ACN183" s="7">
        <v>0</v>
      </c>
      <c r="ACO183" s="7">
        <v>0</v>
      </c>
      <c r="ACP183" s="8">
        <v>0</v>
      </c>
      <c r="ACQ183" s="8">
        <v>0</v>
      </c>
      <c r="ACR183" s="7">
        <v>0</v>
      </c>
      <c r="ACS183" s="7">
        <v>0</v>
      </c>
      <c r="ACT183" s="7">
        <v>0</v>
      </c>
      <c r="ACU183" s="7">
        <v>0</v>
      </c>
      <c r="ACV183" s="7">
        <v>0</v>
      </c>
      <c r="ACW183" s="7">
        <v>0</v>
      </c>
      <c r="ACX183" s="7">
        <v>0</v>
      </c>
      <c r="ACY183" s="7">
        <v>0</v>
      </c>
      <c r="ACZ183" s="7">
        <v>0</v>
      </c>
      <c r="ADA183" s="7">
        <v>0</v>
      </c>
      <c r="ADB183" s="7">
        <v>0</v>
      </c>
      <c r="ADC183" s="7">
        <v>0</v>
      </c>
      <c r="ADD183" s="7">
        <v>0</v>
      </c>
      <c r="ADE183" s="8">
        <v>0</v>
      </c>
      <c r="ADF183" s="8">
        <v>0</v>
      </c>
      <c r="ADG183" s="7">
        <v>0</v>
      </c>
      <c r="ADH183" s="7">
        <v>0</v>
      </c>
      <c r="ADI183" s="7">
        <v>0</v>
      </c>
      <c r="ADJ183" s="7">
        <v>0</v>
      </c>
      <c r="ADK183" s="7">
        <v>0</v>
      </c>
      <c r="ADL183" s="7">
        <v>0</v>
      </c>
      <c r="ADM183" s="7">
        <v>0</v>
      </c>
      <c r="ADN183" s="7">
        <v>0</v>
      </c>
      <c r="ADO183" s="7">
        <v>0</v>
      </c>
      <c r="ADP183" s="7">
        <v>0</v>
      </c>
      <c r="ADQ183" s="7">
        <v>0</v>
      </c>
      <c r="ADR183" s="7">
        <v>0</v>
      </c>
      <c r="ADS183" s="7">
        <v>0</v>
      </c>
      <c r="ADT183" s="8">
        <v>0</v>
      </c>
      <c r="ADU183" s="8">
        <v>0</v>
      </c>
      <c r="ADV183" s="7">
        <v>0</v>
      </c>
      <c r="ADW183" s="7">
        <v>0</v>
      </c>
      <c r="ADX183" s="7">
        <v>0</v>
      </c>
      <c r="ADY183" s="7">
        <v>0</v>
      </c>
      <c r="ADZ183" s="7">
        <v>0</v>
      </c>
      <c r="AEA183" s="7">
        <v>0</v>
      </c>
      <c r="AEB183" s="7">
        <v>0</v>
      </c>
      <c r="AEC183" s="7">
        <v>0</v>
      </c>
      <c r="AED183" s="7">
        <v>0</v>
      </c>
      <c r="AEE183" s="7">
        <v>0</v>
      </c>
      <c r="AEF183" s="7">
        <v>0</v>
      </c>
      <c r="AEG183" s="7">
        <v>0</v>
      </c>
      <c r="AEH183" s="7">
        <v>0</v>
      </c>
      <c r="AEI183" s="8">
        <v>0</v>
      </c>
      <c r="AEJ183" s="8">
        <v>0</v>
      </c>
      <c r="AEK183" s="7">
        <v>0</v>
      </c>
      <c r="AEL183" s="7">
        <v>0</v>
      </c>
      <c r="AEM183" s="7">
        <v>0</v>
      </c>
      <c r="AEN183" s="7">
        <v>0</v>
      </c>
      <c r="AEO183" s="7">
        <v>0</v>
      </c>
      <c r="AEP183" s="7">
        <v>0</v>
      </c>
      <c r="AEQ183" s="7">
        <v>0</v>
      </c>
      <c r="AER183" s="7">
        <v>0</v>
      </c>
      <c r="AES183" s="7">
        <v>0</v>
      </c>
      <c r="AET183" s="7">
        <v>0</v>
      </c>
      <c r="AEU183" s="7">
        <v>0</v>
      </c>
      <c r="AEV183" s="7">
        <v>0</v>
      </c>
      <c r="AEW183" s="7">
        <v>0</v>
      </c>
      <c r="AEX183" s="8">
        <v>0</v>
      </c>
      <c r="AEY183" s="8">
        <v>0</v>
      </c>
      <c r="AEZ183" s="7">
        <v>0</v>
      </c>
      <c r="AFA183" s="7">
        <v>0</v>
      </c>
      <c r="AFB183" s="7">
        <v>0</v>
      </c>
      <c r="AFC183" s="7">
        <v>0</v>
      </c>
      <c r="AFD183" s="7">
        <v>0</v>
      </c>
      <c r="AFE183" s="7">
        <v>0</v>
      </c>
      <c r="AFF183" s="7">
        <v>0</v>
      </c>
      <c r="AFG183" s="7">
        <v>0</v>
      </c>
      <c r="AFH183" s="7">
        <v>0</v>
      </c>
      <c r="AFI183" s="7">
        <v>0</v>
      </c>
      <c r="AFJ183" s="7">
        <v>0</v>
      </c>
      <c r="AFK183" s="7">
        <v>0</v>
      </c>
      <c r="AFL183" s="7">
        <v>0</v>
      </c>
      <c r="AFM183" s="8">
        <v>0</v>
      </c>
      <c r="AFN183" s="8">
        <v>0</v>
      </c>
      <c r="AFO183" s="7">
        <v>0</v>
      </c>
      <c r="AFP183" s="7">
        <v>0</v>
      </c>
      <c r="AFQ183" s="7">
        <v>0</v>
      </c>
      <c r="AFR183" s="7">
        <v>0</v>
      </c>
      <c r="AFS183" s="7">
        <v>0</v>
      </c>
      <c r="AFT183" s="7">
        <v>0</v>
      </c>
      <c r="AFU183" s="7">
        <v>0</v>
      </c>
      <c r="AFV183" s="7">
        <v>0</v>
      </c>
      <c r="AFW183" s="7">
        <v>0</v>
      </c>
      <c r="AFX183" s="7">
        <v>0</v>
      </c>
      <c r="AFY183" s="7">
        <v>0</v>
      </c>
      <c r="AFZ183" s="7">
        <v>0</v>
      </c>
      <c r="AGA183" s="7">
        <v>0</v>
      </c>
      <c r="AGB183" s="8">
        <v>0</v>
      </c>
      <c r="AGC183" s="8"/>
      <c r="AGD183" s="8"/>
      <c r="AGE183" s="8"/>
      <c r="AGF183" s="8"/>
      <c r="AGG183" s="8"/>
      <c r="AGH183" s="8"/>
      <c r="AGI183" s="8"/>
      <c r="AGJ183" s="8"/>
      <c r="AGK183" s="8"/>
      <c r="AGL183" s="8"/>
      <c r="AGM183" s="8"/>
      <c r="AGN183" s="8"/>
      <c r="AGO183" s="8"/>
      <c r="AGP183" s="8"/>
      <c r="AGQ183" s="8"/>
      <c r="AGR183" s="8"/>
      <c r="AGS183" s="8"/>
      <c r="AGT183" s="8"/>
      <c r="AGU183" s="8"/>
      <c r="AGV183" s="8"/>
      <c r="AGW183" s="8"/>
      <c r="AGX183" s="8"/>
      <c r="AGY183" s="8"/>
      <c r="AGZ183" s="8"/>
      <c r="AHA183" s="8"/>
      <c r="AHB183" s="8"/>
      <c r="AHC183" s="8"/>
      <c r="AHD183" s="8"/>
      <c r="AHE183" s="8"/>
      <c r="AHF183" s="8"/>
      <c r="AHG183" s="8"/>
      <c r="AHH183" s="8"/>
      <c r="AHI183" s="8"/>
      <c r="AHJ183" s="8"/>
      <c r="AHK183" s="8"/>
      <c r="AHL183" s="8"/>
      <c r="AHM183" s="8"/>
      <c r="AHN183" s="8"/>
      <c r="AHO183" s="8"/>
      <c r="AHP183" s="8"/>
      <c r="AHQ183" s="8"/>
      <c r="AHR183" s="8"/>
      <c r="AHS183" s="8"/>
      <c r="AHT183" s="8"/>
      <c r="AHU183" s="8"/>
      <c r="AHV183" s="8"/>
      <c r="AHW183" s="8"/>
      <c r="AHX183" s="8"/>
      <c r="AHY183" s="8"/>
      <c r="AHZ183" s="8"/>
      <c r="AIA183" s="8"/>
      <c r="AIB183" s="8"/>
      <c r="AIC183" s="8"/>
      <c r="AID183" s="8"/>
      <c r="AIE183" s="8"/>
      <c r="AIF183" s="8"/>
      <c r="AIG183" s="8"/>
      <c r="AIH183" s="8"/>
      <c r="AII183" s="8"/>
      <c r="AIJ183" s="8"/>
      <c r="AIK183" s="8"/>
      <c r="AIL183" s="8"/>
      <c r="AIM183" s="8"/>
      <c r="AIN183" s="8"/>
      <c r="AIO183" s="8"/>
      <c r="AIP183" s="8"/>
      <c r="AIQ183" s="8"/>
      <c r="AIR183" s="8"/>
      <c r="AIS183" s="8"/>
      <c r="AIT183" s="8"/>
      <c r="AIU183" s="8"/>
      <c r="AIV183" s="8"/>
      <c r="AIW183" s="8"/>
      <c r="AIX183" s="8"/>
      <c r="AIY183" s="8"/>
      <c r="AIZ183" s="8"/>
      <c r="AJA183" s="8"/>
      <c r="AJB183" s="8"/>
      <c r="AJC183" s="8"/>
      <c r="AJD183" s="8"/>
      <c r="AJE183" s="8"/>
      <c r="AJF183" s="8"/>
      <c r="AJG183" s="8"/>
      <c r="AJH183" s="8"/>
      <c r="AJI183" s="8"/>
      <c r="AJJ183" s="8"/>
      <c r="AJK183" s="8"/>
      <c r="AJL183" s="8"/>
      <c r="AJM183" s="8"/>
      <c r="AJN183" s="8"/>
      <c r="AJO183" s="8"/>
      <c r="AJP183" s="8"/>
      <c r="AJQ183" s="8"/>
      <c r="AJR183" s="8"/>
      <c r="AJS183" s="8"/>
      <c r="AJT183" s="8"/>
      <c r="AJU183" s="8"/>
      <c r="AJV183" s="8"/>
      <c r="AJW183" s="8"/>
      <c r="AJX183" s="8"/>
      <c r="AJY183" s="8"/>
      <c r="AJZ183" s="8"/>
      <c r="AKA183" s="8"/>
      <c r="AKB183" s="8"/>
      <c r="AKC183" s="8"/>
      <c r="AKD183" s="8"/>
      <c r="AKE183" s="8"/>
      <c r="AKF183" s="8"/>
      <c r="AKG183" s="8"/>
      <c r="AKH183" s="8"/>
      <c r="AKI183" s="8"/>
      <c r="AKJ183" s="8"/>
      <c r="AKK183" s="8"/>
      <c r="AKL183" s="8"/>
      <c r="AKM183" s="8"/>
      <c r="AKN183" s="8"/>
      <c r="AKO183" s="8"/>
      <c r="AKP183" s="8"/>
      <c r="AKQ183" s="8"/>
      <c r="AKR183" s="8"/>
      <c r="AKS183" s="8"/>
      <c r="AKT183" s="8"/>
      <c r="AKU183" s="8"/>
      <c r="AKV183" s="8"/>
      <c r="AKW183" s="8"/>
      <c r="AKX183" s="8"/>
      <c r="AKY183" s="8"/>
      <c r="AKZ183" s="8"/>
      <c r="ALA183" s="8"/>
      <c r="ALB183" s="8"/>
      <c r="ALC183" s="8"/>
      <c r="ALD183" s="8"/>
      <c r="ALE183" s="8"/>
      <c r="ALF183" s="8"/>
      <c r="ALG183" s="8"/>
      <c r="ALH183" s="8"/>
      <c r="ALI183" s="8"/>
      <c r="ALJ183" s="8"/>
      <c r="ALK183" s="8"/>
      <c r="ALL183" s="8"/>
      <c r="ALM183" s="8"/>
      <c r="ALN183" s="8"/>
      <c r="ALO183" s="8"/>
      <c r="ALP183" s="8"/>
      <c r="ALQ183" s="8"/>
      <c r="ALR183" s="8"/>
      <c r="ALS183" s="8"/>
      <c r="ALT183" s="8"/>
      <c r="ALU183" s="8"/>
      <c r="ALV183" s="8"/>
      <c r="ALW183" s="8"/>
      <c r="ALX183" s="8"/>
      <c r="ALY183" s="8"/>
      <c r="ALZ183" s="8"/>
      <c r="AMA183" s="8"/>
      <c r="AMB183" s="8"/>
      <c r="AMC183" s="8"/>
      <c r="AMD183" s="8"/>
      <c r="AME183" s="8"/>
      <c r="AMF183" s="8"/>
      <c r="AMG183" s="8"/>
      <c r="AMH183" s="8"/>
      <c r="AMI183" s="8"/>
      <c r="AMJ183" s="8"/>
      <c r="AMK183" s="8"/>
      <c r="AML183" s="8"/>
      <c r="AMM183" s="8"/>
      <c r="AMN183" s="8"/>
      <c r="AMO183" s="8"/>
      <c r="AMP183" s="8"/>
      <c r="AMQ183" s="8"/>
      <c r="AMR183" s="8"/>
      <c r="AMS183" s="8"/>
      <c r="AMT183" s="8"/>
      <c r="AMU183" s="8"/>
      <c r="AMV183" s="8"/>
      <c r="AMW183" s="8"/>
      <c r="AMX183" s="8"/>
      <c r="AMY183" s="8"/>
      <c r="AMZ183" s="8"/>
      <c r="ANA183" s="8"/>
      <c r="ANB183" s="8"/>
      <c r="ANC183" s="8"/>
      <c r="AND183" s="8"/>
      <c r="ANE183" s="8"/>
      <c r="ANF183" s="8"/>
      <c r="ANG183" s="8"/>
      <c r="ANH183" s="8"/>
      <c r="ANI183" s="8"/>
      <c r="ANJ183" s="8"/>
      <c r="ANK183" s="8"/>
      <c r="ANL183" s="8"/>
      <c r="ANM183" s="8"/>
      <c r="ANN183" s="8"/>
      <c r="ANO183" s="8"/>
      <c r="ANP183" s="8"/>
      <c r="ANQ183" s="8"/>
      <c r="ANR183" s="8"/>
      <c r="ANS183" s="8"/>
      <c r="ANT183" s="8"/>
      <c r="ANU183" s="8"/>
      <c r="ANV183" s="8"/>
      <c r="ANW183" s="8"/>
      <c r="ANX183" s="8"/>
      <c r="ANY183" s="8"/>
      <c r="ANZ183" s="8"/>
      <c r="AOA183" s="8"/>
      <c r="AOB183" s="8"/>
      <c r="AOC183" s="8"/>
      <c r="AOD183" s="8"/>
      <c r="AOE183" s="8"/>
      <c r="AOF183" s="8"/>
      <c r="AOG183" s="8"/>
      <c r="AOH183" s="8"/>
      <c r="AOI183" s="8"/>
      <c r="AOJ183" s="8"/>
      <c r="AOK183" s="8"/>
      <c r="AOL183" s="8"/>
      <c r="AOM183" s="8"/>
      <c r="AON183" s="8"/>
      <c r="AOO183" s="8"/>
      <c r="AOP183" s="8"/>
      <c r="AOQ183" s="8"/>
      <c r="AOR183" s="8"/>
      <c r="AOS183" s="8"/>
      <c r="AOT183" s="8"/>
      <c r="AOU183" s="8"/>
      <c r="AOV183" s="8"/>
      <c r="AOW183" s="8"/>
      <c r="AOX183" s="8"/>
      <c r="AOY183" s="8"/>
      <c r="AOZ183" s="8"/>
      <c r="APA183" s="8"/>
      <c r="APB183" s="8"/>
      <c r="APC183" s="8"/>
      <c r="APD183" s="8"/>
      <c r="APE183" s="8"/>
      <c r="APF183" s="8"/>
      <c r="APG183" s="8"/>
      <c r="APH183" s="8"/>
    </row>
    <row r="184" spans="1:1100" x14ac:dyDescent="0.25">
      <c r="B184" s="12">
        <v>2</v>
      </c>
      <c r="C184" s="12">
        <v>483.96</v>
      </c>
      <c r="D184" s="12">
        <v>68.36</v>
      </c>
      <c r="E184" s="12">
        <v>361.85</v>
      </c>
      <c r="F184" s="12">
        <v>361.85</v>
      </c>
      <c r="G184" s="12">
        <v>634.96</v>
      </c>
      <c r="H184" s="12">
        <v>532.73</v>
      </c>
      <c r="I184" s="12">
        <v>887.53</v>
      </c>
      <c r="J184" s="12">
        <v>1337.64</v>
      </c>
      <c r="K184" s="12">
        <v>1439.59</v>
      </c>
      <c r="L184" s="12">
        <v>1457.62</v>
      </c>
      <c r="M184" s="12">
        <v>1607.7</v>
      </c>
      <c r="N184" s="12">
        <v>1882.09</v>
      </c>
      <c r="O184" s="12">
        <v>1747.67</v>
      </c>
      <c r="P184" s="12">
        <v>1513.04</v>
      </c>
      <c r="Q184" s="12">
        <v>0</v>
      </c>
      <c r="R184" s="12"/>
      <c r="S184" s="12"/>
      <c r="T184" s="12" t="s">
        <v>1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5">
        <v>0</v>
      </c>
      <c r="AK184" s="16">
        <v>0</v>
      </c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>
        <v>0</v>
      </c>
      <c r="AU184" s="13">
        <v>0</v>
      </c>
      <c r="AV184" s="13">
        <v>0</v>
      </c>
      <c r="AW184" s="13">
        <v>0</v>
      </c>
      <c r="AX184" s="15">
        <v>0</v>
      </c>
      <c r="AY184" s="12">
        <v>0</v>
      </c>
      <c r="AZ184" s="12">
        <v>0</v>
      </c>
      <c r="BA184" s="12">
        <v>0</v>
      </c>
      <c r="BB184" s="12">
        <v>1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  <c r="BO184" s="12">
        <v>0</v>
      </c>
      <c r="BP184" s="12">
        <v>0</v>
      </c>
      <c r="BQ184" s="12">
        <v>0</v>
      </c>
      <c r="BR184" s="12">
        <v>0</v>
      </c>
      <c r="BS184" s="12">
        <v>0</v>
      </c>
      <c r="BT184" s="12">
        <v>0</v>
      </c>
      <c r="BU184" s="12">
        <v>0</v>
      </c>
      <c r="BV184" s="12">
        <v>0</v>
      </c>
      <c r="BW184" s="12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>
        <v>0</v>
      </c>
      <c r="CF184" s="12">
        <v>0</v>
      </c>
      <c r="CG184" s="12">
        <v>0</v>
      </c>
      <c r="CH184" s="12">
        <v>0</v>
      </c>
      <c r="CI184" s="12">
        <v>0</v>
      </c>
      <c r="CJ184" s="12">
        <v>0</v>
      </c>
      <c r="CK184" s="12">
        <v>0</v>
      </c>
      <c r="CL184" s="12">
        <v>0</v>
      </c>
      <c r="CM184" s="12">
        <v>0</v>
      </c>
      <c r="CN184" s="12">
        <v>0</v>
      </c>
      <c r="CO184" s="12">
        <v>0</v>
      </c>
      <c r="CP184" s="12">
        <v>0</v>
      </c>
      <c r="CQ184" s="12">
        <v>0</v>
      </c>
      <c r="CR184" s="12">
        <v>0</v>
      </c>
      <c r="CS184" s="12">
        <v>0</v>
      </c>
      <c r="CT184" s="12">
        <v>0</v>
      </c>
      <c r="CU184" s="12">
        <v>0</v>
      </c>
      <c r="CV184" s="12">
        <v>0</v>
      </c>
      <c r="CW184" s="12">
        <v>0</v>
      </c>
      <c r="CX184" s="12">
        <v>0</v>
      </c>
      <c r="CY184" s="12">
        <v>0</v>
      </c>
      <c r="CZ184" s="12">
        <v>0</v>
      </c>
      <c r="DA184" s="12">
        <v>0</v>
      </c>
      <c r="DB184" s="12">
        <v>0</v>
      </c>
      <c r="DC184" s="12">
        <v>0</v>
      </c>
      <c r="DD184" s="12">
        <v>0</v>
      </c>
      <c r="DE184" s="12">
        <v>0</v>
      </c>
      <c r="DF184" s="12">
        <v>0</v>
      </c>
      <c r="DG184" s="15">
        <v>0</v>
      </c>
      <c r="DH184" s="13">
        <v>0</v>
      </c>
      <c r="DI184" s="13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8">
        <v>0</v>
      </c>
      <c r="DV184" s="8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8">
        <v>0</v>
      </c>
      <c r="EK184" s="8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8">
        <v>0</v>
      </c>
      <c r="EZ184" s="8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  <c r="FK184" s="7">
        <v>0</v>
      </c>
      <c r="FL184" s="7">
        <v>0</v>
      </c>
      <c r="FM184" s="7">
        <v>0</v>
      </c>
      <c r="FN184" s="8">
        <v>0</v>
      </c>
      <c r="FO184" s="8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7">
        <v>0</v>
      </c>
      <c r="FZ184" s="7">
        <v>0</v>
      </c>
      <c r="GA184" s="7">
        <v>0</v>
      </c>
      <c r="GB184" s="7">
        <v>0</v>
      </c>
      <c r="GC184" s="8">
        <v>0</v>
      </c>
      <c r="GD184" s="8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7">
        <v>0</v>
      </c>
      <c r="GO184" s="7">
        <v>0</v>
      </c>
      <c r="GP184" s="7">
        <v>0</v>
      </c>
      <c r="GQ184" s="7">
        <v>0</v>
      </c>
      <c r="GR184" s="8">
        <v>0</v>
      </c>
      <c r="GS184" s="8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7">
        <v>0</v>
      </c>
      <c r="HD184" s="7">
        <v>0</v>
      </c>
      <c r="HE184" s="7">
        <v>0</v>
      </c>
      <c r="HF184" s="7">
        <v>0</v>
      </c>
      <c r="HG184" s="8">
        <v>0</v>
      </c>
      <c r="HH184" s="8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7">
        <v>0</v>
      </c>
      <c r="HS184" s="7">
        <v>0</v>
      </c>
      <c r="HT184" s="7">
        <v>0</v>
      </c>
      <c r="HU184" s="7">
        <v>0</v>
      </c>
      <c r="HV184" s="8">
        <v>0</v>
      </c>
      <c r="HW184" s="8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7">
        <v>0</v>
      </c>
      <c r="IH184" s="7">
        <v>0</v>
      </c>
      <c r="II184" s="7">
        <v>0</v>
      </c>
      <c r="IJ184" s="7">
        <v>0</v>
      </c>
      <c r="IK184" s="8">
        <v>0</v>
      </c>
      <c r="IL184" s="8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7">
        <v>0</v>
      </c>
      <c r="IW184" s="7">
        <v>0</v>
      </c>
      <c r="IX184" s="7">
        <v>0</v>
      </c>
      <c r="IY184" s="7">
        <v>0</v>
      </c>
      <c r="IZ184" s="8">
        <v>0</v>
      </c>
      <c r="JA184" s="8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7">
        <v>0</v>
      </c>
      <c r="JL184" s="7">
        <v>0</v>
      </c>
      <c r="JM184" s="7">
        <v>0</v>
      </c>
      <c r="JN184" s="7">
        <v>0</v>
      </c>
      <c r="JO184" s="8">
        <v>0</v>
      </c>
      <c r="JP184" s="8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7">
        <v>0</v>
      </c>
      <c r="KA184" s="7">
        <v>0</v>
      </c>
      <c r="KB184" s="7">
        <v>0</v>
      </c>
      <c r="KC184" s="7">
        <v>0</v>
      </c>
      <c r="KD184" s="8">
        <v>0</v>
      </c>
      <c r="KE184" s="8">
        <v>0</v>
      </c>
      <c r="KF184" s="7">
        <v>0</v>
      </c>
      <c r="KG184" s="7">
        <v>0</v>
      </c>
      <c r="KH184" s="7">
        <v>0</v>
      </c>
      <c r="KI184" s="7">
        <v>0</v>
      </c>
      <c r="KJ184" s="7">
        <v>0</v>
      </c>
      <c r="KK184" s="7">
        <v>0</v>
      </c>
      <c r="KL184" s="7">
        <v>0</v>
      </c>
      <c r="KM184" s="7">
        <v>0</v>
      </c>
      <c r="KN184" s="7">
        <v>0</v>
      </c>
      <c r="KO184" s="7">
        <v>0</v>
      </c>
      <c r="KP184" s="7">
        <v>0</v>
      </c>
      <c r="KQ184" s="7">
        <v>0</v>
      </c>
      <c r="KR184" s="7">
        <v>0</v>
      </c>
      <c r="KS184" s="8">
        <v>0</v>
      </c>
      <c r="KT184" s="8">
        <v>0</v>
      </c>
      <c r="KU184" s="7">
        <v>0</v>
      </c>
      <c r="KV184" s="7">
        <v>0</v>
      </c>
      <c r="KW184" s="7">
        <v>0</v>
      </c>
      <c r="KX184" s="7">
        <v>0</v>
      </c>
      <c r="KY184" s="7">
        <v>0</v>
      </c>
      <c r="KZ184" s="7">
        <v>0</v>
      </c>
      <c r="LA184" s="7">
        <v>0</v>
      </c>
      <c r="LB184" s="7">
        <v>0</v>
      </c>
      <c r="LC184" s="7">
        <v>0</v>
      </c>
      <c r="LD184" s="7">
        <v>0</v>
      </c>
      <c r="LE184" s="7">
        <v>0</v>
      </c>
      <c r="LF184" s="7">
        <v>0</v>
      </c>
      <c r="LG184" s="7">
        <v>0</v>
      </c>
      <c r="LH184" s="8">
        <v>0</v>
      </c>
      <c r="LI184" s="8">
        <v>0</v>
      </c>
      <c r="LJ184" s="7">
        <v>0</v>
      </c>
      <c r="LK184" s="7">
        <v>0</v>
      </c>
      <c r="LL184" s="7">
        <v>0</v>
      </c>
      <c r="LM184" s="7">
        <v>0</v>
      </c>
      <c r="LN184" s="7">
        <v>0</v>
      </c>
      <c r="LO184" s="7">
        <v>0</v>
      </c>
      <c r="LP184" s="7">
        <v>0</v>
      </c>
      <c r="LQ184" s="7">
        <v>0</v>
      </c>
      <c r="LR184" s="7">
        <v>0</v>
      </c>
      <c r="LS184" s="7">
        <v>0</v>
      </c>
      <c r="LT184" s="7">
        <v>0</v>
      </c>
      <c r="LU184" s="7">
        <v>0</v>
      </c>
      <c r="LV184" s="7">
        <v>0</v>
      </c>
      <c r="LW184" s="8">
        <v>0</v>
      </c>
      <c r="LX184" s="8">
        <v>0</v>
      </c>
      <c r="LY184" s="7">
        <v>0</v>
      </c>
      <c r="LZ184" s="7">
        <v>0</v>
      </c>
      <c r="MA184" s="7">
        <v>0</v>
      </c>
      <c r="MB184" s="7">
        <v>0</v>
      </c>
      <c r="MC184" s="7">
        <v>0</v>
      </c>
      <c r="MD184" s="7">
        <v>0</v>
      </c>
      <c r="ME184" s="7">
        <v>0</v>
      </c>
      <c r="MF184" s="7">
        <v>0</v>
      </c>
      <c r="MG184" s="7">
        <v>0</v>
      </c>
      <c r="MH184" s="7">
        <v>0</v>
      </c>
      <c r="MI184" s="7">
        <v>0</v>
      </c>
      <c r="MJ184" s="7">
        <v>0</v>
      </c>
      <c r="MK184" s="7">
        <v>0</v>
      </c>
      <c r="ML184" s="8">
        <v>0</v>
      </c>
      <c r="MM184" s="8">
        <v>0</v>
      </c>
      <c r="MN184" s="7">
        <v>0</v>
      </c>
      <c r="MO184" s="7">
        <v>0</v>
      </c>
      <c r="MP184" s="7">
        <v>0</v>
      </c>
      <c r="MQ184" s="7">
        <v>0</v>
      </c>
      <c r="MR184" s="7">
        <v>0</v>
      </c>
      <c r="MS184" s="7">
        <v>0</v>
      </c>
      <c r="MT184" s="7">
        <v>0</v>
      </c>
      <c r="MU184" s="7">
        <v>0</v>
      </c>
      <c r="MV184" s="7">
        <v>0</v>
      </c>
      <c r="MW184" s="7">
        <v>0</v>
      </c>
      <c r="MX184" s="7">
        <v>0</v>
      </c>
      <c r="MY184" s="7">
        <v>0</v>
      </c>
      <c r="MZ184" s="7">
        <v>0</v>
      </c>
      <c r="NA184" s="8">
        <v>0</v>
      </c>
      <c r="NB184" s="8">
        <v>0</v>
      </c>
      <c r="NC184" s="7">
        <v>0</v>
      </c>
      <c r="ND184" s="7">
        <v>0</v>
      </c>
      <c r="NE184" s="7">
        <v>0</v>
      </c>
      <c r="NF184" s="7">
        <v>0</v>
      </c>
      <c r="NG184" s="7">
        <v>0</v>
      </c>
      <c r="NH184" s="7">
        <v>0</v>
      </c>
      <c r="NI184" s="7">
        <v>0</v>
      </c>
      <c r="NJ184" s="7">
        <v>0</v>
      </c>
      <c r="NK184" s="7">
        <v>0</v>
      </c>
      <c r="NL184" s="7">
        <v>0</v>
      </c>
      <c r="NM184" s="7">
        <v>0</v>
      </c>
      <c r="NN184" s="7">
        <v>0</v>
      </c>
      <c r="NO184" s="7">
        <v>0</v>
      </c>
      <c r="NP184" s="8">
        <v>0</v>
      </c>
      <c r="NQ184" s="8">
        <v>0</v>
      </c>
      <c r="NR184" s="7">
        <v>0</v>
      </c>
      <c r="NS184" s="7">
        <v>0</v>
      </c>
      <c r="NT184" s="7">
        <v>0</v>
      </c>
      <c r="NU184" s="7">
        <v>0</v>
      </c>
      <c r="NV184" s="7">
        <v>0</v>
      </c>
      <c r="NW184" s="7">
        <v>0</v>
      </c>
      <c r="NX184" s="7">
        <v>0</v>
      </c>
      <c r="NY184" s="7">
        <v>0</v>
      </c>
      <c r="NZ184" s="7">
        <v>0</v>
      </c>
      <c r="OA184" s="7">
        <v>0</v>
      </c>
      <c r="OB184" s="7">
        <v>0</v>
      </c>
      <c r="OC184" s="7">
        <v>0</v>
      </c>
      <c r="OD184" s="7">
        <v>0</v>
      </c>
      <c r="OE184" s="8">
        <v>0</v>
      </c>
      <c r="OF184" s="8">
        <v>1</v>
      </c>
      <c r="OG184" s="7">
        <v>0</v>
      </c>
      <c r="OH184" s="7">
        <v>0</v>
      </c>
      <c r="OI184" s="7">
        <v>0</v>
      </c>
      <c r="OJ184" s="7">
        <v>0</v>
      </c>
      <c r="OK184" s="7">
        <v>0</v>
      </c>
      <c r="OL184" s="7">
        <v>0</v>
      </c>
      <c r="OM184" s="7">
        <v>0</v>
      </c>
      <c r="ON184" s="7">
        <v>0</v>
      </c>
      <c r="OO184" s="7">
        <v>0</v>
      </c>
      <c r="OP184" s="7">
        <v>0</v>
      </c>
      <c r="OQ184" s="7">
        <v>0</v>
      </c>
      <c r="OR184" s="7">
        <v>0</v>
      </c>
      <c r="OS184" s="7">
        <v>0</v>
      </c>
      <c r="OT184" s="8">
        <v>0</v>
      </c>
      <c r="OU184" s="8">
        <v>0</v>
      </c>
      <c r="OV184" s="7">
        <v>0</v>
      </c>
      <c r="OW184" s="7">
        <v>0</v>
      </c>
      <c r="OX184" s="7">
        <v>0</v>
      </c>
      <c r="OY184" s="7">
        <v>0</v>
      </c>
      <c r="OZ184" s="7">
        <v>0</v>
      </c>
      <c r="PA184" s="7">
        <v>0</v>
      </c>
      <c r="PB184" s="7">
        <v>0</v>
      </c>
      <c r="PC184" s="7">
        <v>0</v>
      </c>
      <c r="PD184" s="7">
        <v>0</v>
      </c>
      <c r="PE184" s="7">
        <v>0</v>
      </c>
      <c r="PF184" s="7">
        <v>0</v>
      </c>
      <c r="PG184" s="7">
        <v>0</v>
      </c>
      <c r="PH184" s="7">
        <v>0</v>
      </c>
      <c r="PI184" s="8">
        <v>0</v>
      </c>
      <c r="PJ184" s="8">
        <v>0</v>
      </c>
      <c r="PK184" s="7">
        <v>0</v>
      </c>
      <c r="PL184" s="7">
        <v>0</v>
      </c>
      <c r="PM184" s="7">
        <v>0</v>
      </c>
      <c r="PN184" s="7">
        <v>0</v>
      </c>
      <c r="PO184" s="7">
        <v>0</v>
      </c>
      <c r="PP184" s="7">
        <v>0</v>
      </c>
      <c r="PQ184" s="7">
        <v>0</v>
      </c>
      <c r="PR184" s="7">
        <v>0</v>
      </c>
      <c r="PS184" s="7">
        <v>0</v>
      </c>
      <c r="PT184" s="7">
        <v>0</v>
      </c>
      <c r="PU184" s="7">
        <v>0</v>
      </c>
      <c r="PV184" s="7">
        <v>0</v>
      </c>
      <c r="PW184" s="7">
        <v>0</v>
      </c>
      <c r="PX184" s="8">
        <v>0</v>
      </c>
      <c r="PY184" s="8">
        <v>0</v>
      </c>
      <c r="PZ184" s="7">
        <v>0</v>
      </c>
      <c r="QA184" s="7">
        <v>0</v>
      </c>
      <c r="QB184" s="7">
        <v>0</v>
      </c>
      <c r="QC184" s="7">
        <v>0</v>
      </c>
      <c r="QD184" s="7">
        <v>1</v>
      </c>
      <c r="QE184" s="7">
        <v>0</v>
      </c>
      <c r="QF184" s="7">
        <v>0</v>
      </c>
      <c r="QG184" s="7">
        <v>0</v>
      </c>
      <c r="QH184" s="7">
        <v>0</v>
      </c>
      <c r="QI184" s="7">
        <v>0</v>
      </c>
      <c r="QJ184" s="7">
        <v>0</v>
      </c>
      <c r="QK184" s="7">
        <v>0</v>
      </c>
      <c r="QL184" s="7">
        <v>0</v>
      </c>
      <c r="QM184" s="8">
        <v>0</v>
      </c>
      <c r="QN184" s="8">
        <v>0</v>
      </c>
      <c r="QO184" s="7">
        <v>1</v>
      </c>
      <c r="QP184" s="7">
        <v>0</v>
      </c>
      <c r="QQ184" s="7">
        <v>0</v>
      </c>
      <c r="QR184" s="7">
        <v>0</v>
      </c>
      <c r="QS184" s="7">
        <v>0</v>
      </c>
      <c r="QT184" s="7">
        <v>0</v>
      </c>
      <c r="QU184" s="7">
        <v>0</v>
      </c>
      <c r="QV184" s="7">
        <v>0</v>
      </c>
      <c r="QW184" s="7">
        <v>0</v>
      </c>
      <c r="QX184" s="7">
        <v>0</v>
      </c>
      <c r="QY184" s="7">
        <v>0</v>
      </c>
      <c r="QZ184" s="7">
        <v>0</v>
      </c>
      <c r="RA184" s="7">
        <v>0</v>
      </c>
      <c r="RB184" s="8">
        <v>0</v>
      </c>
      <c r="RC184" s="8">
        <v>0</v>
      </c>
      <c r="RD184" s="7">
        <v>0</v>
      </c>
      <c r="RE184" s="7">
        <v>0</v>
      </c>
      <c r="RF184" s="7">
        <v>0</v>
      </c>
      <c r="RG184" s="7">
        <v>0</v>
      </c>
      <c r="RH184" s="7">
        <v>0</v>
      </c>
      <c r="RI184" s="7">
        <v>0</v>
      </c>
      <c r="RJ184" s="7">
        <v>0</v>
      </c>
      <c r="RK184" s="7">
        <v>0</v>
      </c>
      <c r="RL184" s="7">
        <v>0</v>
      </c>
      <c r="RM184" s="7">
        <v>0</v>
      </c>
      <c r="RN184" s="7">
        <v>0</v>
      </c>
      <c r="RO184" s="7">
        <v>0</v>
      </c>
      <c r="RP184" s="7">
        <v>0</v>
      </c>
      <c r="RQ184" s="8">
        <v>0</v>
      </c>
      <c r="RR184" s="8">
        <v>0</v>
      </c>
      <c r="RS184" s="7">
        <v>0</v>
      </c>
      <c r="RT184" s="7">
        <v>0</v>
      </c>
      <c r="RU184" s="7">
        <v>0</v>
      </c>
      <c r="RV184" s="7">
        <v>0</v>
      </c>
      <c r="RW184" s="7">
        <v>0</v>
      </c>
      <c r="RX184" s="7">
        <v>0</v>
      </c>
      <c r="RY184" s="7">
        <v>0</v>
      </c>
      <c r="RZ184" s="7">
        <v>0</v>
      </c>
      <c r="SA184" s="7">
        <v>0</v>
      </c>
      <c r="SB184" s="7">
        <v>0</v>
      </c>
      <c r="SC184" s="7">
        <v>0</v>
      </c>
      <c r="SD184" s="7">
        <v>0</v>
      </c>
      <c r="SE184" s="7">
        <v>0</v>
      </c>
      <c r="SF184" s="8">
        <v>0</v>
      </c>
      <c r="SG184" s="8">
        <v>0</v>
      </c>
      <c r="SH184" s="7">
        <v>0</v>
      </c>
      <c r="SI184" s="7">
        <v>0</v>
      </c>
      <c r="SJ184" s="7">
        <v>0</v>
      </c>
      <c r="SK184" s="7">
        <v>0</v>
      </c>
      <c r="SL184" s="7">
        <v>0</v>
      </c>
      <c r="SM184" s="7">
        <v>0</v>
      </c>
      <c r="SN184" s="7">
        <v>0</v>
      </c>
      <c r="SO184" s="7">
        <v>0</v>
      </c>
      <c r="SP184" s="7">
        <v>0</v>
      </c>
      <c r="SQ184" s="7">
        <v>0</v>
      </c>
      <c r="SR184" s="7">
        <v>0</v>
      </c>
      <c r="SS184" s="7">
        <v>0</v>
      </c>
      <c r="ST184" s="7">
        <v>0</v>
      </c>
      <c r="SU184" s="8">
        <v>0</v>
      </c>
      <c r="SV184" s="8">
        <v>0</v>
      </c>
      <c r="SW184" s="7">
        <v>0</v>
      </c>
      <c r="SX184" s="7">
        <v>0</v>
      </c>
      <c r="SY184" s="7">
        <v>0</v>
      </c>
      <c r="SZ184" s="7">
        <v>0</v>
      </c>
      <c r="TA184" s="7">
        <v>0</v>
      </c>
      <c r="TB184" s="7">
        <v>0</v>
      </c>
      <c r="TC184" s="7">
        <v>0</v>
      </c>
      <c r="TD184" s="7">
        <v>0</v>
      </c>
      <c r="TE184" s="7">
        <v>0</v>
      </c>
      <c r="TF184" s="7">
        <v>0</v>
      </c>
      <c r="TG184" s="7">
        <v>0</v>
      </c>
      <c r="TH184" s="7">
        <v>0</v>
      </c>
      <c r="TI184" s="7">
        <v>0</v>
      </c>
      <c r="TJ184" s="8">
        <v>0</v>
      </c>
      <c r="TK184" s="8">
        <v>0</v>
      </c>
      <c r="TL184" s="7">
        <v>0</v>
      </c>
      <c r="TM184" s="7">
        <v>0</v>
      </c>
      <c r="TN184" s="7">
        <v>0</v>
      </c>
      <c r="TO184" s="7">
        <v>0</v>
      </c>
      <c r="TP184" s="7">
        <v>0</v>
      </c>
      <c r="TQ184" s="7">
        <v>0</v>
      </c>
      <c r="TR184" s="7">
        <v>0</v>
      </c>
      <c r="TS184" s="7">
        <v>0</v>
      </c>
      <c r="TT184" s="7">
        <v>0</v>
      </c>
      <c r="TU184" s="7">
        <v>0</v>
      </c>
      <c r="TV184" s="7">
        <v>0</v>
      </c>
      <c r="TW184" s="7">
        <v>0</v>
      </c>
      <c r="TX184" s="7">
        <v>0</v>
      </c>
      <c r="TY184" s="8">
        <v>0</v>
      </c>
      <c r="TZ184" s="8">
        <v>0</v>
      </c>
      <c r="UA184" s="7">
        <v>0</v>
      </c>
      <c r="UB184" s="7">
        <v>0</v>
      </c>
      <c r="UC184" s="7">
        <v>0</v>
      </c>
      <c r="UD184" s="7">
        <v>0</v>
      </c>
      <c r="UE184" s="7">
        <v>0</v>
      </c>
      <c r="UF184" s="7">
        <v>0</v>
      </c>
      <c r="UG184" s="7">
        <v>0</v>
      </c>
      <c r="UH184" s="7">
        <v>0</v>
      </c>
      <c r="UI184" s="7">
        <v>0</v>
      </c>
      <c r="UJ184" s="7">
        <v>0</v>
      </c>
      <c r="UK184" s="7">
        <v>0</v>
      </c>
      <c r="UL184" s="7">
        <v>0</v>
      </c>
      <c r="UM184" s="7">
        <v>0</v>
      </c>
      <c r="UN184" s="8">
        <v>0</v>
      </c>
      <c r="UO184" s="8">
        <v>0</v>
      </c>
      <c r="UP184" s="7">
        <v>0</v>
      </c>
      <c r="UQ184" s="7">
        <v>0</v>
      </c>
      <c r="UR184" s="7">
        <v>0</v>
      </c>
      <c r="US184" s="7">
        <v>0</v>
      </c>
      <c r="UT184" s="7">
        <v>0</v>
      </c>
      <c r="UU184" s="7">
        <v>0</v>
      </c>
      <c r="UV184" s="7">
        <v>0</v>
      </c>
      <c r="UW184" s="7">
        <v>0</v>
      </c>
      <c r="UX184" s="7">
        <v>0</v>
      </c>
      <c r="UY184" s="7">
        <v>0</v>
      </c>
      <c r="UZ184" s="7">
        <v>0</v>
      </c>
      <c r="VA184" s="7">
        <v>0</v>
      </c>
      <c r="VB184" s="7">
        <v>0</v>
      </c>
      <c r="VC184" s="8">
        <v>0</v>
      </c>
      <c r="VD184" s="8">
        <v>0</v>
      </c>
      <c r="VE184" s="7">
        <v>0</v>
      </c>
      <c r="VF184" s="7">
        <v>0</v>
      </c>
      <c r="VG184" s="7">
        <v>0</v>
      </c>
      <c r="VH184" s="7">
        <v>0</v>
      </c>
      <c r="VI184" s="7">
        <v>0</v>
      </c>
      <c r="VJ184" s="7">
        <v>0</v>
      </c>
      <c r="VK184" s="7">
        <v>0</v>
      </c>
      <c r="VL184" s="7">
        <v>0</v>
      </c>
      <c r="VM184" s="7">
        <v>0</v>
      </c>
      <c r="VN184" s="7">
        <v>0</v>
      </c>
      <c r="VO184" s="7">
        <v>0</v>
      </c>
      <c r="VP184" s="7">
        <v>0</v>
      </c>
      <c r="VQ184" s="7">
        <v>0</v>
      </c>
      <c r="VR184" s="8">
        <v>0</v>
      </c>
      <c r="VS184" s="8">
        <v>0</v>
      </c>
      <c r="VT184" s="7">
        <v>0</v>
      </c>
      <c r="VU184" s="7">
        <v>0</v>
      </c>
      <c r="VV184" s="7">
        <v>0</v>
      </c>
      <c r="VW184" s="7">
        <v>0</v>
      </c>
      <c r="VX184" s="7">
        <v>0</v>
      </c>
      <c r="VY184" s="7">
        <v>0</v>
      </c>
      <c r="VZ184" s="7">
        <v>0</v>
      </c>
      <c r="WA184" s="7">
        <v>0</v>
      </c>
      <c r="WB184" s="7">
        <v>0</v>
      </c>
      <c r="WC184" s="7">
        <v>0</v>
      </c>
      <c r="WD184" s="7">
        <v>0</v>
      </c>
      <c r="WE184" s="7">
        <v>0</v>
      </c>
      <c r="WF184" s="7">
        <v>0</v>
      </c>
      <c r="WG184" s="8">
        <v>0</v>
      </c>
      <c r="WH184" s="8">
        <v>0</v>
      </c>
      <c r="WI184" s="7">
        <v>0</v>
      </c>
      <c r="WJ184" s="7">
        <v>0</v>
      </c>
      <c r="WK184" s="7">
        <v>0</v>
      </c>
      <c r="WL184" s="7">
        <v>0</v>
      </c>
      <c r="WM184" s="7">
        <v>0</v>
      </c>
      <c r="WN184" s="7">
        <v>0</v>
      </c>
      <c r="WO184" s="7">
        <v>0</v>
      </c>
      <c r="WP184" s="7">
        <v>0</v>
      </c>
      <c r="WQ184" s="7">
        <v>0</v>
      </c>
      <c r="WR184" s="7">
        <v>0</v>
      </c>
      <c r="WS184" s="7">
        <v>0</v>
      </c>
      <c r="WT184" s="7">
        <v>0</v>
      </c>
      <c r="WU184" s="7">
        <v>0</v>
      </c>
      <c r="WV184" s="8">
        <v>0</v>
      </c>
      <c r="WW184" s="8">
        <v>0</v>
      </c>
      <c r="WX184" s="7">
        <v>0</v>
      </c>
      <c r="WY184" s="7">
        <v>0</v>
      </c>
      <c r="WZ184" s="7">
        <v>0</v>
      </c>
      <c r="XA184" s="7">
        <v>0</v>
      </c>
      <c r="XB184" s="7">
        <v>0</v>
      </c>
      <c r="XC184" s="7">
        <v>0</v>
      </c>
      <c r="XD184" s="7">
        <v>0</v>
      </c>
      <c r="XE184" s="7">
        <v>0</v>
      </c>
      <c r="XF184" s="7">
        <v>0</v>
      </c>
      <c r="XG184" s="7">
        <v>0</v>
      </c>
      <c r="XH184" s="7">
        <v>0</v>
      </c>
      <c r="XI184" s="7">
        <v>0</v>
      </c>
      <c r="XJ184" s="7">
        <v>0</v>
      </c>
      <c r="XK184" s="8">
        <v>0</v>
      </c>
      <c r="XL184" s="8">
        <v>0</v>
      </c>
      <c r="XM184" s="7">
        <v>0</v>
      </c>
      <c r="XN184" s="7">
        <v>0</v>
      </c>
      <c r="XO184" s="7">
        <v>0</v>
      </c>
      <c r="XP184" s="7">
        <v>0</v>
      </c>
      <c r="XQ184" s="7">
        <v>0</v>
      </c>
      <c r="XR184" s="7">
        <v>0</v>
      </c>
      <c r="XS184" s="7">
        <v>0</v>
      </c>
      <c r="XT184" s="7">
        <v>0</v>
      </c>
      <c r="XU184" s="7">
        <v>0</v>
      </c>
      <c r="XV184" s="7">
        <v>0</v>
      </c>
      <c r="XW184" s="7">
        <v>0</v>
      </c>
      <c r="XX184" s="7">
        <v>0</v>
      </c>
      <c r="XY184" s="7">
        <v>0</v>
      </c>
      <c r="XZ184" s="8">
        <v>0</v>
      </c>
      <c r="YA184" s="8">
        <v>0</v>
      </c>
      <c r="YB184" s="7">
        <v>0</v>
      </c>
      <c r="YC184" s="7">
        <v>0</v>
      </c>
      <c r="YD184" s="7">
        <v>0</v>
      </c>
      <c r="YE184" s="7">
        <v>1</v>
      </c>
      <c r="YF184" s="7">
        <v>0</v>
      </c>
      <c r="YG184" s="7">
        <v>0</v>
      </c>
      <c r="YH184" s="7">
        <v>0</v>
      </c>
      <c r="YI184" s="7">
        <v>0</v>
      </c>
      <c r="YJ184" s="7">
        <v>0</v>
      </c>
      <c r="YK184" s="7">
        <v>0</v>
      </c>
      <c r="YL184" s="7">
        <v>0</v>
      </c>
      <c r="YM184" s="7">
        <v>0</v>
      </c>
      <c r="YN184" s="7">
        <v>0</v>
      </c>
      <c r="YO184" s="8">
        <v>0</v>
      </c>
      <c r="YP184" s="8">
        <v>0</v>
      </c>
      <c r="YQ184" s="7">
        <v>0</v>
      </c>
      <c r="YR184" s="7">
        <v>0</v>
      </c>
      <c r="YS184" s="7">
        <v>0</v>
      </c>
      <c r="YT184" s="7">
        <v>0</v>
      </c>
      <c r="YU184" s="7">
        <v>0</v>
      </c>
      <c r="YV184" s="7">
        <v>0</v>
      </c>
      <c r="YW184" s="7">
        <v>0</v>
      </c>
      <c r="YX184" s="7">
        <v>0</v>
      </c>
      <c r="YY184" s="7">
        <v>0</v>
      </c>
      <c r="YZ184" s="7">
        <v>0</v>
      </c>
      <c r="ZA184" s="7">
        <v>0</v>
      </c>
      <c r="ZB184" s="7">
        <v>0</v>
      </c>
      <c r="ZC184" s="7">
        <v>0</v>
      </c>
      <c r="ZD184" s="8">
        <v>0</v>
      </c>
      <c r="ZE184" s="8">
        <v>0</v>
      </c>
      <c r="ZF184" s="7">
        <v>0</v>
      </c>
      <c r="ZG184" s="7">
        <v>0</v>
      </c>
      <c r="ZH184" s="7">
        <v>0</v>
      </c>
      <c r="ZI184" s="7">
        <v>0</v>
      </c>
      <c r="ZJ184" s="7">
        <v>0</v>
      </c>
      <c r="ZK184" s="7">
        <v>0</v>
      </c>
      <c r="ZL184" s="7">
        <v>0</v>
      </c>
      <c r="ZM184" s="7">
        <v>0</v>
      </c>
      <c r="ZN184" s="7">
        <v>0</v>
      </c>
      <c r="ZO184" s="7">
        <v>0</v>
      </c>
      <c r="ZP184" s="7">
        <v>0</v>
      </c>
      <c r="ZQ184" s="7">
        <v>0</v>
      </c>
      <c r="ZR184" s="7">
        <v>0</v>
      </c>
      <c r="ZS184" s="8">
        <v>0</v>
      </c>
      <c r="ZT184" s="8">
        <v>0</v>
      </c>
      <c r="ZU184" s="7">
        <v>0</v>
      </c>
      <c r="ZV184" s="7">
        <v>0</v>
      </c>
      <c r="ZW184" s="7">
        <v>0</v>
      </c>
      <c r="ZX184" s="7">
        <v>0</v>
      </c>
      <c r="ZY184" s="7">
        <v>0</v>
      </c>
      <c r="ZZ184" s="7">
        <v>0</v>
      </c>
      <c r="AAA184" s="7">
        <v>0</v>
      </c>
      <c r="AAB184" s="7">
        <v>0</v>
      </c>
      <c r="AAC184" s="7">
        <v>0</v>
      </c>
      <c r="AAD184" s="7">
        <v>0</v>
      </c>
      <c r="AAE184" s="7">
        <v>0</v>
      </c>
      <c r="AAF184" s="7">
        <v>0</v>
      </c>
      <c r="AAG184" s="7">
        <v>0</v>
      </c>
      <c r="AAH184" s="8">
        <v>0</v>
      </c>
      <c r="AAI184" s="8">
        <v>0</v>
      </c>
      <c r="AAJ184" s="7">
        <v>0</v>
      </c>
      <c r="AAK184" s="7">
        <v>0</v>
      </c>
      <c r="AAL184" s="7">
        <v>0</v>
      </c>
      <c r="AAM184" s="7">
        <v>0</v>
      </c>
      <c r="AAN184" s="7">
        <v>0</v>
      </c>
      <c r="AAO184" s="7">
        <v>0</v>
      </c>
      <c r="AAP184" s="7">
        <v>0</v>
      </c>
      <c r="AAQ184" s="7">
        <v>0</v>
      </c>
      <c r="AAR184" s="7">
        <v>0</v>
      </c>
      <c r="AAS184" s="7">
        <v>0</v>
      </c>
      <c r="AAT184" s="7">
        <v>0</v>
      </c>
      <c r="AAU184" s="7">
        <v>0</v>
      </c>
      <c r="AAV184" s="7">
        <v>0</v>
      </c>
      <c r="AAW184" s="8">
        <v>0</v>
      </c>
      <c r="AAX184" s="8">
        <v>0</v>
      </c>
      <c r="AAY184" s="7">
        <v>0</v>
      </c>
      <c r="AAZ184" s="7">
        <v>0</v>
      </c>
      <c r="ABA184" s="7">
        <v>0</v>
      </c>
      <c r="ABB184" s="7">
        <v>0</v>
      </c>
      <c r="ABC184" s="7">
        <v>0</v>
      </c>
      <c r="ABD184" s="7">
        <v>0</v>
      </c>
      <c r="ABE184" s="7">
        <v>0</v>
      </c>
      <c r="ABF184" s="7">
        <v>0</v>
      </c>
      <c r="ABG184" s="7">
        <v>0</v>
      </c>
      <c r="ABH184" s="7">
        <v>0</v>
      </c>
      <c r="ABI184" s="7">
        <v>0</v>
      </c>
      <c r="ABJ184" s="7">
        <v>0</v>
      </c>
      <c r="ABK184" s="7">
        <v>0</v>
      </c>
      <c r="ABL184" s="8">
        <v>0</v>
      </c>
      <c r="ABM184" s="8">
        <v>0</v>
      </c>
      <c r="ABN184" s="7">
        <v>0</v>
      </c>
      <c r="ABO184" s="7">
        <v>0</v>
      </c>
      <c r="ABP184" s="7">
        <v>0</v>
      </c>
      <c r="ABQ184" s="7">
        <v>0</v>
      </c>
      <c r="ABR184" s="7">
        <v>0</v>
      </c>
      <c r="ABS184" s="7">
        <v>0</v>
      </c>
      <c r="ABT184" s="7">
        <v>0</v>
      </c>
      <c r="ABU184" s="7">
        <v>0</v>
      </c>
      <c r="ABV184" s="7">
        <v>0</v>
      </c>
      <c r="ABW184" s="7">
        <v>0</v>
      </c>
      <c r="ABX184" s="7">
        <v>0</v>
      </c>
      <c r="ABY184" s="7">
        <v>0</v>
      </c>
      <c r="ABZ184" s="7">
        <v>0</v>
      </c>
      <c r="ACA184" s="8">
        <v>0</v>
      </c>
      <c r="ACB184" s="8">
        <v>0</v>
      </c>
      <c r="ACC184" s="7">
        <v>0</v>
      </c>
      <c r="ACD184" s="7">
        <v>0</v>
      </c>
      <c r="ACE184" s="7">
        <v>0</v>
      </c>
      <c r="ACF184" s="7">
        <v>0</v>
      </c>
      <c r="ACG184" s="7">
        <v>0</v>
      </c>
      <c r="ACH184" s="7">
        <v>0</v>
      </c>
      <c r="ACI184" s="7">
        <v>0</v>
      </c>
      <c r="ACJ184" s="7">
        <v>0</v>
      </c>
      <c r="ACK184" s="7">
        <v>0</v>
      </c>
      <c r="ACL184" s="7">
        <v>0</v>
      </c>
      <c r="ACM184" s="7">
        <v>0</v>
      </c>
      <c r="ACN184" s="7">
        <v>0</v>
      </c>
      <c r="ACO184" s="7">
        <v>0</v>
      </c>
      <c r="ACP184" s="8">
        <v>0</v>
      </c>
      <c r="ACQ184" s="8">
        <v>0</v>
      </c>
      <c r="ACR184" s="7">
        <v>0</v>
      </c>
      <c r="ACS184" s="7">
        <v>0</v>
      </c>
      <c r="ACT184" s="7">
        <v>0</v>
      </c>
      <c r="ACU184" s="7">
        <v>0</v>
      </c>
      <c r="ACV184" s="7">
        <v>0</v>
      </c>
      <c r="ACW184" s="7">
        <v>0</v>
      </c>
      <c r="ACX184" s="7">
        <v>0</v>
      </c>
      <c r="ACY184" s="7">
        <v>0</v>
      </c>
      <c r="ACZ184" s="7">
        <v>0</v>
      </c>
      <c r="ADA184" s="7">
        <v>0</v>
      </c>
      <c r="ADB184" s="7">
        <v>0</v>
      </c>
      <c r="ADC184" s="7">
        <v>0</v>
      </c>
      <c r="ADD184" s="7">
        <v>0</v>
      </c>
      <c r="ADE184" s="8">
        <v>0</v>
      </c>
      <c r="ADF184" s="8">
        <v>0</v>
      </c>
      <c r="ADG184" s="7">
        <v>0</v>
      </c>
      <c r="ADH184" s="7">
        <v>0</v>
      </c>
      <c r="ADI184" s="7">
        <v>0</v>
      </c>
      <c r="ADJ184" s="7">
        <v>0</v>
      </c>
      <c r="ADK184" s="7">
        <v>0</v>
      </c>
      <c r="ADL184" s="7">
        <v>0</v>
      </c>
      <c r="ADM184" s="7">
        <v>0</v>
      </c>
      <c r="ADN184" s="7">
        <v>0</v>
      </c>
      <c r="ADO184" s="7">
        <v>0</v>
      </c>
      <c r="ADP184" s="7">
        <v>0</v>
      </c>
      <c r="ADQ184" s="7">
        <v>0</v>
      </c>
      <c r="ADR184" s="7">
        <v>0</v>
      </c>
      <c r="ADS184" s="7">
        <v>0</v>
      </c>
      <c r="ADT184" s="8">
        <v>0</v>
      </c>
      <c r="ADU184" s="8">
        <v>0</v>
      </c>
      <c r="ADV184" s="7">
        <v>0</v>
      </c>
      <c r="ADW184" s="7">
        <v>0</v>
      </c>
      <c r="ADX184" s="7">
        <v>0</v>
      </c>
      <c r="ADY184" s="7">
        <v>0</v>
      </c>
      <c r="ADZ184" s="7">
        <v>0</v>
      </c>
      <c r="AEA184" s="7">
        <v>0</v>
      </c>
      <c r="AEB184" s="7">
        <v>0</v>
      </c>
      <c r="AEC184" s="7">
        <v>0</v>
      </c>
      <c r="AED184" s="7">
        <v>0</v>
      </c>
      <c r="AEE184" s="7">
        <v>0</v>
      </c>
      <c r="AEF184" s="7">
        <v>0</v>
      </c>
      <c r="AEG184" s="7">
        <v>0</v>
      </c>
      <c r="AEH184" s="7">
        <v>0</v>
      </c>
      <c r="AEI184" s="8">
        <v>0</v>
      </c>
      <c r="AEJ184" s="8">
        <v>0</v>
      </c>
      <c r="AEK184" s="7">
        <v>0</v>
      </c>
      <c r="AEL184" s="7">
        <v>1</v>
      </c>
      <c r="AEM184" s="7">
        <v>0</v>
      </c>
      <c r="AEN184" s="7">
        <v>0</v>
      </c>
      <c r="AEO184" s="7">
        <v>0</v>
      </c>
      <c r="AEP184" s="7">
        <v>0</v>
      </c>
      <c r="AEQ184" s="7">
        <v>0</v>
      </c>
      <c r="AER184" s="7">
        <v>0</v>
      </c>
      <c r="AES184" s="7">
        <v>0</v>
      </c>
      <c r="AET184" s="7">
        <v>0</v>
      </c>
      <c r="AEU184" s="7">
        <v>0</v>
      </c>
      <c r="AEV184" s="7">
        <v>0</v>
      </c>
      <c r="AEW184" s="7">
        <v>0</v>
      </c>
      <c r="AEX184" s="8">
        <v>0</v>
      </c>
      <c r="AEY184" s="8">
        <v>0</v>
      </c>
      <c r="AEZ184" s="7">
        <v>1</v>
      </c>
      <c r="AFA184" s="7">
        <v>0</v>
      </c>
      <c r="AFB184" s="7">
        <v>0</v>
      </c>
      <c r="AFC184" s="7">
        <v>0</v>
      </c>
      <c r="AFD184" s="7">
        <v>0</v>
      </c>
      <c r="AFE184" s="7">
        <v>0</v>
      </c>
      <c r="AFF184" s="7">
        <v>0</v>
      </c>
      <c r="AFG184" s="7">
        <v>0</v>
      </c>
      <c r="AFH184" s="7">
        <v>0</v>
      </c>
      <c r="AFI184" s="7">
        <v>0</v>
      </c>
      <c r="AFJ184" s="7">
        <v>0</v>
      </c>
      <c r="AFK184" s="7">
        <v>0</v>
      </c>
      <c r="AFL184" s="7">
        <v>0</v>
      </c>
      <c r="AFM184" s="8">
        <v>0</v>
      </c>
      <c r="AFN184" s="8">
        <v>0</v>
      </c>
      <c r="AFO184" s="7">
        <v>0</v>
      </c>
      <c r="AFP184" s="7">
        <v>0</v>
      </c>
      <c r="AFQ184" s="7">
        <v>0</v>
      </c>
      <c r="AFR184" s="7">
        <v>0</v>
      </c>
      <c r="AFS184" s="7">
        <v>0</v>
      </c>
      <c r="AFT184" s="7">
        <v>0</v>
      </c>
      <c r="AFU184" s="7">
        <v>0</v>
      </c>
      <c r="AFV184" s="7">
        <v>0</v>
      </c>
      <c r="AFW184" s="7">
        <v>0</v>
      </c>
      <c r="AFX184" s="7">
        <v>0</v>
      </c>
      <c r="AFY184" s="7">
        <v>0</v>
      </c>
      <c r="AFZ184" s="7">
        <v>0</v>
      </c>
      <c r="AGA184" s="7">
        <v>0</v>
      </c>
      <c r="AGB184" s="8">
        <v>0</v>
      </c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/>
      <c r="AIQ184" s="8"/>
      <c r="AIR184" s="8"/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8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  <c r="AMK184" s="8"/>
      <c r="AML184" s="8"/>
      <c r="AMM184" s="8"/>
      <c r="AMN184" s="8"/>
      <c r="AMO184" s="8"/>
      <c r="AMP184" s="8"/>
      <c r="AMQ184" s="8"/>
      <c r="AMR184" s="8"/>
      <c r="AMS184" s="8"/>
      <c r="AMT184" s="8"/>
      <c r="AMU184" s="8"/>
      <c r="AMV184" s="8"/>
      <c r="AMW184" s="8"/>
      <c r="AMX184" s="8"/>
      <c r="AMY184" s="8"/>
      <c r="AMZ184" s="8"/>
      <c r="ANA184" s="8"/>
      <c r="ANB184" s="8"/>
      <c r="ANC184" s="8"/>
      <c r="AND184" s="8"/>
      <c r="ANE184" s="8"/>
      <c r="ANF184" s="8"/>
      <c r="ANG184" s="8"/>
      <c r="ANH184" s="8"/>
      <c r="ANI184" s="8"/>
      <c r="ANJ184" s="8"/>
      <c r="ANK184" s="8"/>
      <c r="ANL184" s="8"/>
      <c r="ANM184" s="8"/>
      <c r="ANN184" s="8"/>
      <c r="ANO184" s="8"/>
      <c r="ANP184" s="8"/>
      <c r="ANQ184" s="8"/>
      <c r="ANR184" s="8"/>
      <c r="ANS184" s="8"/>
      <c r="ANT184" s="8"/>
      <c r="ANU184" s="8"/>
      <c r="ANV184" s="8"/>
      <c r="ANW184" s="8"/>
      <c r="ANX184" s="8"/>
      <c r="ANY184" s="8"/>
      <c r="ANZ184" s="8"/>
      <c r="AOA184" s="8"/>
      <c r="AOB184" s="8"/>
      <c r="AOC184" s="8"/>
      <c r="AOD184" s="8"/>
      <c r="AOE184" s="8"/>
      <c r="AOF184" s="8"/>
      <c r="AOG184" s="8"/>
      <c r="AOH184" s="8"/>
      <c r="AOI184" s="8"/>
      <c r="AOJ184" s="8"/>
      <c r="AOK184" s="8"/>
      <c r="AOL184" s="8"/>
      <c r="AOM184" s="8"/>
      <c r="AON184" s="8"/>
      <c r="AOO184" s="8"/>
      <c r="AOP184" s="8"/>
      <c r="AOQ184" s="8"/>
      <c r="AOR184" s="8"/>
      <c r="AOS184" s="8"/>
      <c r="AOT184" s="8"/>
      <c r="AOU184" s="8"/>
      <c r="AOV184" s="8"/>
      <c r="AOW184" s="8"/>
      <c r="AOX184" s="8"/>
      <c r="AOY184" s="8"/>
      <c r="AOZ184" s="8"/>
      <c r="APA184" s="8"/>
      <c r="APB184" s="8"/>
      <c r="APC184" s="8"/>
      <c r="APD184" s="8"/>
      <c r="APE184" s="8"/>
      <c r="APF184" s="8"/>
      <c r="APG184" s="8"/>
      <c r="APH184" s="8"/>
    </row>
    <row r="185" spans="1:1100" x14ac:dyDescent="0.25">
      <c r="B185" s="12">
        <v>3</v>
      </c>
      <c r="C185" s="12">
        <v>534.32000000000005</v>
      </c>
      <c r="D185" s="12">
        <v>68.36</v>
      </c>
      <c r="E185" s="12">
        <v>343.79</v>
      </c>
      <c r="F185" s="12">
        <v>343.79</v>
      </c>
      <c r="G185" s="12">
        <v>647.14</v>
      </c>
      <c r="H185" s="12">
        <v>591.72</v>
      </c>
      <c r="I185" s="12">
        <v>939.99</v>
      </c>
      <c r="J185" s="12">
        <v>1379.42</v>
      </c>
      <c r="K185" s="12">
        <v>1474.68</v>
      </c>
      <c r="L185" s="12">
        <v>1481.86</v>
      </c>
      <c r="M185" s="12">
        <v>1636.63</v>
      </c>
      <c r="N185" s="12">
        <v>1916.58</v>
      </c>
      <c r="O185" s="12">
        <v>1792.69</v>
      </c>
      <c r="P185" s="12">
        <v>1575</v>
      </c>
      <c r="Q185" s="12">
        <v>0</v>
      </c>
      <c r="R185" s="12"/>
      <c r="S185" s="12"/>
      <c r="T185" s="12" t="s">
        <v>2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0</v>
      </c>
      <c r="AF185" s="12">
        <v>0</v>
      </c>
      <c r="AG185" s="12">
        <v>1</v>
      </c>
      <c r="AH185" s="12">
        <v>0</v>
      </c>
      <c r="AI185" s="12">
        <v>0</v>
      </c>
      <c r="AJ185" s="15">
        <v>0</v>
      </c>
      <c r="AK185" s="16">
        <v>0</v>
      </c>
      <c r="AL185" s="13">
        <v>1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5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  <c r="BO185" s="12">
        <v>1</v>
      </c>
      <c r="BP185" s="12">
        <v>0</v>
      </c>
      <c r="BQ185" s="12">
        <v>0</v>
      </c>
      <c r="BR185" s="12">
        <v>0</v>
      </c>
      <c r="BS185" s="12">
        <v>0</v>
      </c>
      <c r="BT185" s="12">
        <v>0</v>
      </c>
      <c r="BU185" s="12">
        <v>0</v>
      </c>
      <c r="BV185" s="12">
        <v>0</v>
      </c>
      <c r="BW185" s="12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>
        <v>0</v>
      </c>
      <c r="CF185" s="12">
        <v>0</v>
      </c>
      <c r="CG185" s="12">
        <v>0</v>
      </c>
      <c r="CH185" s="12">
        <v>0</v>
      </c>
      <c r="CI185" s="12">
        <v>0</v>
      </c>
      <c r="CJ185" s="12">
        <v>0</v>
      </c>
      <c r="CK185" s="12">
        <v>0</v>
      </c>
      <c r="CL185" s="12">
        <v>0</v>
      </c>
      <c r="CM185" s="12">
        <v>0</v>
      </c>
      <c r="CN185" s="12">
        <v>0</v>
      </c>
      <c r="CO185" s="12">
        <v>0</v>
      </c>
      <c r="CP185" s="12">
        <v>0</v>
      </c>
      <c r="CQ185" s="12">
        <v>0</v>
      </c>
      <c r="CR185" s="12">
        <v>0</v>
      </c>
      <c r="CS185" s="12">
        <v>0</v>
      </c>
      <c r="CT185" s="12">
        <v>0</v>
      </c>
      <c r="CU185" s="12">
        <v>0</v>
      </c>
      <c r="CV185" s="12">
        <v>0</v>
      </c>
      <c r="CW185" s="12">
        <v>0</v>
      </c>
      <c r="CX185" s="12">
        <v>0</v>
      </c>
      <c r="CY185" s="12">
        <v>0</v>
      </c>
      <c r="CZ185" s="12">
        <v>0</v>
      </c>
      <c r="DA185" s="12">
        <v>0</v>
      </c>
      <c r="DB185" s="12">
        <v>0</v>
      </c>
      <c r="DC185" s="12">
        <v>0</v>
      </c>
      <c r="DD185" s="12">
        <v>0</v>
      </c>
      <c r="DE185" s="12">
        <v>0</v>
      </c>
      <c r="DF185" s="12">
        <v>0</v>
      </c>
      <c r="DG185" s="15">
        <v>0</v>
      </c>
      <c r="DH185" s="13">
        <v>0</v>
      </c>
      <c r="DI185" s="13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8">
        <v>0</v>
      </c>
      <c r="DV185" s="8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8">
        <v>0</v>
      </c>
      <c r="EK185" s="8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8">
        <v>0</v>
      </c>
      <c r="EZ185" s="8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  <c r="FK185" s="7">
        <v>0</v>
      </c>
      <c r="FL185" s="7">
        <v>0</v>
      </c>
      <c r="FM185" s="7">
        <v>0</v>
      </c>
      <c r="FN185" s="8">
        <v>0</v>
      </c>
      <c r="FO185" s="8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7">
        <v>0</v>
      </c>
      <c r="FZ185" s="7">
        <v>0</v>
      </c>
      <c r="GA185" s="7">
        <v>0</v>
      </c>
      <c r="GB185" s="7">
        <v>0</v>
      </c>
      <c r="GC185" s="8">
        <v>0</v>
      </c>
      <c r="GD185" s="8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7">
        <v>0</v>
      </c>
      <c r="GO185" s="7">
        <v>0</v>
      </c>
      <c r="GP185" s="7">
        <v>0</v>
      </c>
      <c r="GQ185" s="7">
        <v>0</v>
      </c>
      <c r="GR185" s="8">
        <v>0</v>
      </c>
      <c r="GS185" s="8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7">
        <v>0</v>
      </c>
      <c r="HD185" s="7">
        <v>0</v>
      </c>
      <c r="HE185" s="7">
        <v>0</v>
      </c>
      <c r="HF185" s="7">
        <v>0</v>
      </c>
      <c r="HG185" s="8">
        <v>0</v>
      </c>
      <c r="HH185" s="8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7">
        <v>0</v>
      </c>
      <c r="HS185" s="7">
        <v>0</v>
      </c>
      <c r="HT185" s="7">
        <v>0</v>
      </c>
      <c r="HU185" s="7">
        <v>0</v>
      </c>
      <c r="HV185" s="8">
        <v>0</v>
      </c>
      <c r="HW185" s="8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7">
        <v>0</v>
      </c>
      <c r="IH185" s="7">
        <v>0</v>
      </c>
      <c r="II185" s="7">
        <v>0</v>
      </c>
      <c r="IJ185" s="7">
        <v>0</v>
      </c>
      <c r="IK185" s="8">
        <v>0</v>
      </c>
      <c r="IL185" s="8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7">
        <v>0</v>
      </c>
      <c r="IW185" s="7">
        <v>0</v>
      </c>
      <c r="IX185" s="7">
        <v>0</v>
      </c>
      <c r="IY185" s="7">
        <v>0</v>
      </c>
      <c r="IZ185" s="8">
        <v>0</v>
      </c>
      <c r="JA185" s="8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7">
        <v>0</v>
      </c>
      <c r="JL185" s="7">
        <v>0</v>
      </c>
      <c r="JM185" s="7">
        <v>0</v>
      </c>
      <c r="JN185" s="7">
        <v>0</v>
      </c>
      <c r="JO185" s="8">
        <v>0</v>
      </c>
      <c r="JP185" s="8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7">
        <v>0</v>
      </c>
      <c r="KA185" s="7">
        <v>0</v>
      </c>
      <c r="KB185" s="7">
        <v>0</v>
      </c>
      <c r="KC185" s="7">
        <v>0</v>
      </c>
      <c r="KD185" s="8">
        <v>0</v>
      </c>
      <c r="KE185" s="8">
        <v>0</v>
      </c>
      <c r="KF185" s="7">
        <v>0</v>
      </c>
      <c r="KG185" s="7">
        <v>0</v>
      </c>
      <c r="KH185" s="7">
        <v>0</v>
      </c>
      <c r="KI185" s="7">
        <v>0</v>
      </c>
      <c r="KJ185" s="7">
        <v>0</v>
      </c>
      <c r="KK185" s="7">
        <v>0</v>
      </c>
      <c r="KL185" s="7">
        <v>0</v>
      </c>
      <c r="KM185" s="7">
        <v>0</v>
      </c>
      <c r="KN185" s="7">
        <v>0</v>
      </c>
      <c r="KO185" s="7">
        <v>0</v>
      </c>
      <c r="KP185" s="7">
        <v>0</v>
      </c>
      <c r="KQ185" s="7">
        <v>0</v>
      </c>
      <c r="KR185" s="7">
        <v>0</v>
      </c>
      <c r="KS185" s="8">
        <v>0</v>
      </c>
      <c r="KT185" s="8">
        <v>0</v>
      </c>
      <c r="KU185" s="7">
        <v>0</v>
      </c>
      <c r="KV185" s="7">
        <v>0</v>
      </c>
      <c r="KW185" s="7">
        <v>0</v>
      </c>
      <c r="KX185" s="7">
        <v>1</v>
      </c>
      <c r="KY185" s="7">
        <v>0</v>
      </c>
      <c r="KZ185" s="7">
        <v>0</v>
      </c>
      <c r="LA185" s="7">
        <v>0</v>
      </c>
      <c r="LB185" s="7">
        <v>0</v>
      </c>
      <c r="LC185" s="7">
        <v>0</v>
      </c>
      <c r="LD185" s="7">
        <v>0</v>
      </c>
      <c r="LE185" s="7">
        <v>0</v>
      </c>
      <c r="LF185" s="7">
        <v>0</v>
      </c>
      <c r="LG185" s="7">
        <v>0</v>
      </c>
      <c r="LH185" s="8">
        <v>0</v>
      </c>
      <c r="LI185" s="8">
        <v>0</v>
      </c>
      <c r="LJ185" s="7">
        <v>0</v>
      </c>
      <c r="LK185" s="7">
        <v>0</v>
      </c>
      <c r="LL185" s="7">
        <v>0</v>
      </c>
      <c r="LM185" s="7">
        <v>0</v>
      </c>
      <c r="LN185" s="7">
        <v>0</v>
      </c>
      <c r="LO185" s="7">
        <v>0</v>
      </c>
      <c r="LP185" s="7">
        <v>0</v>
      </c>
      <c r="LQ185" s="7">
        <v>0</v>
      </c>
      <c r="LR185" s="7">
        <v>0</v>
      </c>
      <c r="LS185" s="7">
        <v>0</v>
      </c>
      <c r="LT185" s="7">
        <v>0</v>
      </c>
      <c r="LU185" s="7">
        <v>0</v>
      </c>
      <c r="LV185" s="7">
        <v>0</v>
      </c>
      <c r="LW185" s="8">
        <v>0</v>
      </c>
      <c r="LX185" s="8">
        <v>0</v>
      </c>
      <c r="LY185" s="7">
        <v>0</v>
      </c>
      <c r="LZ185" s="7">
        <v>0</v>
      </c>
      <c r="MA185" s="7">
        <v>0</v>
      </c>
      <c r="MB185" s="7">
        <v>0</v>
      </c>
      <c r="MC185" s="7">
        <v>0</v>
      </c>
      <c r="MD185" s="7">
        <v>0</v>
      </c>
      <c r="ME185" s="7">
        <v>0</v>
      </c>
      <c r="MF185" s="7">
        <v>0</v>
      </c>
      <c r="MG185" s="7">
        <v>0</v>
      </c>
      <c r="MH185" s="7">
        <v>0</v>
      </c>
      <c r="MI185" s="7">
        <v>0</v>
      </c>
      <c r="MJ185" s="7">
        <v>0</v>
      </c>
      <c r="MK185" s="7">
        <v>0</v>
      </c>
      <c r="ML185" s="8">
        <v>0</v>
      </c>
      <c r="MM185" s="8">
        <v>0</v>
      </c>
      <c r="MN185" s="7">
        <v>0</v>
      </c>
      <c r="MO185" s="7">
        <v>0</v>
      </c>
      <c r="MP185" s="7">
        <v>1</v>
      </c>
      <c r="MQ185" s="7">
        <v>0</v>
      </c>
      <c r="MR185" s="7">
        <v>0</v>
      </c>
      <c r="MS185" s="7">
        <v>0</v>
      </c>
      <c r="MT185" s="7">
        <v>0</v>
      </c>
      <c r="MU185" s="7">
        <v>0</v>
      </c>
      <c r="MV185" s="7">
        <v>0</v>
      </c>
      <c r="MW185" s="7">
        <v>0</v>
      </c>
      <c r="MX185" s="7">
        <v>0</v>
      </c>
      <c r="MY185" s="7">
        <v>0</v>
      </c>
      <c r="MZ185" s="7">
        <v>0</v>
      </c>
      <c r="NA185" s="8">
        <v>0</v>
      </c>
      <c r="NB185" s="8">
        <v>0</v>
      </c>
      <c r="NC185" s="7">
        <v>0</v>
      </c>
      <c r="ND185" s="7">
        <v>0</v>
      </c>
      <c r="NE185" s="7">
        <v>0</v>
      </c>
      <c r="NF185" s="7">
        <v>0</v>
      </c>
      <c r="NG185" s="7">
        <v>0</v>
      </c>
      <c r="NH185" s="7">
        <v>0</v>
      </c>
      <c r="NI185" s="7">
        <v>0</v>
      </c>
      <c r="NJ185" s="7">
        <v>0</v>
      </c>
      <c r="NK185" s="7">
        <v>0</v>
      </c>
      <c r="NL185" s="7">
        <v>0</v>
      </c>
      <c r="NM185" s="7">
        <v>0</v>
      </c>
      <c r="NN185" s="7">
        <v>0</v>
      </c>
      <c r="NO185" s="7">
        <v>0</v>
      </c>
      <c r="NP185" s="8">
        <v>0</v>
      </c>
      <c r="NQ185" s="8">
        <v>0</v>
      </c>
      <c r="NR185" s="7">
        <v>0</v>
      </c>
      <c r="NS185" s="7">
        <v>0</v>
      </c>
      <c r="NT185" s="7">
        <v>0</v>
      </c>
      <c r="NU185" s="7">
        <v>0</v>
      </c>
      <c r="NV185" s="7">
        <v>0</v>
      </c>
      <c r="NW185" s="7">
        <v>0</v>
      </c>
      <c r="NX185" s="7">
        <v>0</v>
      </c>
      <c r="NY185" s="7">
        <v>0</v>
      </c>
      <c r="NZ185" s="7">
        <v>0</v>
      </c>
      <c r="OA185" s="7">
        <v>0</v>
      </c>
      <c r="OB185" s="7">
        <v>0</v>
      </c>
      <c r="OC185" s="7">
        <v>0</v>
      </c>
      <c r="OD185" s="7">
        <v>0</v>
      </c>
      <c r="OE185" s="8">
        <v>0</v>
      </c>
      <c r="OF185" s="8">
        <v>0</v>
      </c>
      <c r="OG185" s="7">
        <v>0</v>
      </c>
      <c r="OH185" s="7">
        <v>0</v>
      </c>
      <c r="OI185" s="7">
        <v>0</v>
      </c>
      <c r="OJ185" s="7">
        <v>0</v>
      </c>
      <c r="OK185" s="7">
        <v>0</v>
      </c>
      <c r="OL185" s="7">
        <v>0</v>
      </c>
      <c r="OM185" s="7">
        <v>0</v>
      </c>
      <c r="ON185" s="7">
        <v>0</v>
      </c>
      <c r="OO185" s="7">
        <v>0</v>
      </c>
      <c r="OP185" s="7">
        <v>0</v>
      </c>
      <c r="OQ185" s="7">
        <v>0</v>
      </c>
      <c r="OR185" s="7">
        <v>0</v>
      </c>
      <c r="OS185" s="7">
        <v>0</v>
      </c>
      <c r="OT185" s="8">
        <v>0</v>
      </c>
      <c r="OU185" s="8">
        <v>0</v>
      </c>
      <c r="OV185" s="7">
        <v>0</v>
      </c>
      <c r="OW185" s="7">
        <v>0</v>
      </c>
      <c r="OX185" s="7">
        <v>0</v>
      </c>
      <c r="OY185" s="7">
        <v>0</v>
      </c>
      <c r="OZ185" s="7">
        <v>0</v>
      </c>
      <c r="PA185" s="7">
        <v>0</v>
      </c>
      <c r="PB185" s="7">
        <v>0</v>
      </c>
      <c r="PC185" s="7">
        <v>0</v>
      </c>
      <c r="PD185" s="7">
        <v>0</v>
      </c>
      <c r="PE185" s="7">
        <v>0</v>
      </c>
      <c r="PF185" s="7">
        <v>0</v>
      </c>
      <c r="PG185" s="7">
        <v>0</v>
      </c>
      <c r="PH185" s="7">
        <v>0</v>
      </c>
      <c r="PI185" s="8">
        <v>0</v>
      </c>
      <c r="PJ185" s="8">
        <v>0</v>
      </c>
      <c r="PK185" s="7">
        <v>0</v>
      </c>
      <c r="PL185" s="7">
        <v>0</v>
      </c>
      <c r="PM185" s="7">
        <v>0</v>
      </c>
      <c r="PN185" s="7">
        <v>0</v>
      </c>
      <c r="PO185" s="7">
        <v>0</v>
      </c>
      <c r="PP185" s="7">
        <v>0</v>
      </c>
      <c r="PQ185" s="7">
        <v>0</v>
      </c>
      <c r="PR185" s="7">
        <v>0</v>
      </c>
      <c r="PS185" s="7">
        <v>0</v>
      </c>
      <c r="PT185" s="7">
        <v>0</v>
      </c>
      <c r="PU185" s="7">
        <v>0</v>
      </c>
      <c r="PV185" s="7">
        <v>0</v>
      </c>
      <c r="PW185" s="7">
        <v>0</v>
      </c>
      <c r="PX185" s="8">
        <v>0</v>
      </c>
      <c r="PY185" s="8">
        <v>0</v>
      </c>
      <c r="PZ185" s="7">
        <v>0</v>
      </c>
      <c r="QA185" s="7">
        <v>0</v>
      </c>
      <c r="QB185" s="7">
        <v>0</v>
      </c>
      <c r="QC185" s="7">
        <v>0</v>
      </c>
      <c r="QD185" s="7">
        <v>0</v>
      </c>
      <c r="QE185" s="7">
        <v>0</v>
      </c>
      <c r="QF185" s="7">
        <v>0</v>
      </c>
      <c r="QG185" s="7">
        <v>0</v>
      </c>
      <c r="QH185" s="7">
        <v>0</v>
      </c>
      <c r="QI185" s="7">
        <v>0</v>
      </c>
      <c r="QJ185" s="7">
        <v>0</v>
      </c>
      <c r="QK185" s="7">
        <v>0</v>
      </c>
      <c r="QL185" s="7">
        <v>0</v>
      </c>
      <c r="QM185" s="8">
        <v>0</v>
      </c>
      <c r="QN185" s="8">
        <v>0</v>
      </c>
      <c r="QO185" s="7">
        <v>0</v>
      </c>
      <c r="QP185" s="7">
        <v>0</v>
      </c>
      <c r="QQ185" s="7">
        <v>0</v>
      </c>
      <c r="QR185" s="7">
        <v>0</v>
      </c>
      <c r="QS185" s="7">
        <v>0</v>
      </c>
      <c r="QT185" s="7">
        <v>0</v>
      </c>
      <c r="QU185" s="7">
        <v>0</v>
      </c>
      <c r="QV185" s="7">
        <v>0</v>
      </c>
      <c r="QW185" s="7">
        <v>0</v>
      </c>
      <c r="QX185" s="7">
        <v>0</v>
      </c>
      <c r="QY185" s="7">
        <v>0</v>
      </c>
      <c r="QZ185" s="7">
        <v>0</v>
      </c>
      <c r="RA185" s="7">
        <v>0</v>
      </c>
      <c r="RB185" s="8">
        <v>0</v>
      </c>
      <c r="RC185" s="8">
        <v>0</v>
      </c>
      <c r="RD185" s="7">
        <v>0</v>
      </c>
      <c r="RE185" s="7">
        <v>0</v>
      </c>
      <c r="RF185" s="7">
        <v>0</v>
      </c>
      <c r="RG185" s="7">
        <v>0</v>
      </c>
      <c r="RH185" s="7">
        <v>0</v>
      </c>
      <c r="RI185" s="7">
        <v>0</v>
      </c>
      <c r="RJ185" s="7">
        <v>0</v>
      </c>
      <c r="RK185" s="7">
        <v>0</v>
      </c>
      <c r="RL185" s="7">
        <v>0</v>
      </c>
      <c r="RM185" s="7">
        <v>0</v>
      </c>
      <c r="RN185" s="7">
        <v>0</v>
      </c>
      <c r="RO185" s="7">
        <v>0</v>
      </c>
      <c r="RP185" s="7">
        <v>0</v>
      </c>
      <c r="RQ185" s="8">
        <v>0</v>
      </c>
      <c r="RR185" s="8">
        <v>0</v>
      </c>
      <c r="RS185" s="7">
        <v>0</v>
      </c>
      <c r="RT185" s="7">
        <v>0</v>
      </c>
      <c r="RU185" s="7">
        <v>0</v>
      </c>
      <c r="RV185" s="7">
        <v>0</v>
      </c>
      <c r="RW185" s="7">
        <v>0</v>
      </c>
      <c r="RX185" s="7">
        <v>0</v>
      </c>
      <c r="RY185" s="7">
        <v>0</v>
      </c>
      <c r="RZ185" s="7">
        <v>0</v>
      </c>
      <c r="SA185" s="7">
        <v>0</v>
      </c>
      <c r="SB185" s="7">
        <v>0</v>
      </c>
      <c r="SC185" s="7">
        <v>0</v>
      </c>
      <c r="SD185" s="7">
        <v>0</v>
      </c>
      <c r="SE185" s="7">
        <v>0</v>
      </c>
      <c r="SF185" s="8">
        <v>0</v>
      </c>
      <c r="SG185" s="8">
        <v>0</v>
      </c>
      <c r="SH185" s="7">
        <v>0</v>
      </c>
      <c r="SI185" s="7">
        <v>0</v>
      </c>
      <c r="SJ185" s="7">
        <v>0</v>
      </c>
      <c r="SK185" s="7">
        <v>0</v>
      </c>
      <c r="SL185" s="7">
        <v>0</v>
      </c>
      <c r="SM185" s="7">
        <v>0</v>
      </c>
      <c r="SN185" s="7">
        <v>0</v>
      </c>
      <c r="SO185" s="7">
        <v>0</v>
      </c>
      <c r="SP185" s="7">
        <v>0</v>
      </c>
      <c r="SQ185" s="7">
        <v>0</v>
      </c>
      <c r="SR185" s="7">
        <v>0</v>
      </c>
      <c r="SS185" s="7">
        <v>0</v>
      </c>
      <c r="ST185" s="7">
        <v>0</v>
      </c>
      <c r="SU185" s="8">
        <v>0</v>
      </c>
      <c r="SV185" s="8">
        <v>0</v>
      </c>
      <c r="SW185" s="7">
        <v>0</v>
      </c>
      <c r="SX185" s="7">
        <v>0</v>
      </c>
      <c r="SY185" s="7">
        <v>0</v>
      </c>
      <c r="SZ185" s="7">
        <v>0</v>
      </c>
      <c r="TA185" s="7">
        <v>0</v>
      </c>
      <c r="TB185" s="7">
        <v>0</v>
      </c>
      <c r="TC185" s="7">
        <v>0</v>
      </c>
      <c r="TD185" s="7">
        <v>0</v>
      </c>
      <c r="TE185" s="7">
        <v>0</v>
      </c>
      <c r="TF185" s="7">
        <v>0</v>
      </c>
      <c r="TG185" s="7">
        <v>0</v>
      </c>
      <c r="TH185" s="7">
        <v>0</v>
      </c>
      <c r="TI185" s="7">
        <v>0</v>
      </c>
      <c r="TJ185" s="8">
        <v>0</v>
      </c>
      <c r="TK185" s="8">
        <v>0</v>
      </c>
      <c r="TL185" s="7">
        <v>0</v>
      </c>
      <c r="TM185" s="7">
        <v>0</v>
      </c>
      <c r="TN185" s="7">
        <v>0</v>
      </c>
      <c r="TO185" s="7">
        <v>0</v>
      </c>
      <c r="TP185" s="7">
        <v>0</v>
      </c>
      <c r="TQ185" s="7">
        <v>0</v>
      </c>
      <c r="TR185" s="7">
        <v>0</v>
      </c>
      <c r="TS185" s="7">
        <v>0</v>
      </c>
      <c r="TT185" s="7">
        <v>0</v>
      </c>
      <c r="TU185" s="7">
        <v>0</v>
      </c>
      <c r="TV185" s="7">
        <v>0</v>
      </c>
      <c r="TW185" s="7">
        <v>0</v>
      </c>
      <c r="TX185" s="7">
        <v>0</v>
      </c>
      <c r="TY185" s="8">
        <v>0</v>
      </c>
      <c r="TZ185" s="8">
        <v>0</v>
      </c>
      <c r="UA185" s="7">
        <v>0</v>
      </c>
      <c r="UB185" s="7">
        <v>0</v>
      </c>
      <c r="UC185" s="7">
        <v>0</v>
      </c>
      <c r="UD185" s="7">
        <v>0</v>
      </c>
      <c r="UE185" s="7">
        <v>0</v>
      </c>
      <c r="UF185" s="7">
        <v>0</v>
      </c>
      <c r="UG185" s="7">
        <v>0</v>
      </c>
      <c r="UH185" s="7">
        <v>0</v>
      </c>
      <c r="UI185" s="7">
        <v>0</v>
      </c>
      <c r="UJ185" s="7">
        <v>0</v>
      </c>
      <c r="UK185" s="7">
        <v>0</v>
      </c>
      <c r="UL185" s="7">
        <v>0</v>
      </c>
      <c r="UM185" s="7">
        <v>0</v>
      </c>
      <c r="UN185" s="8">
        <v>0</v>
      </c>
      <c r="UO185" s="8">
        <v>0</v>
      </c>
      <c r="UP185" s="7">
        <v>0</v>
      </c>
      <c r="UQ185" s="7">
        <v>0</v>
      </c>
      <c r="UR185" s="7">
        <v>0</v>
      </c>
      <c r="US185" s="7">
        <v>0</v>
      </c>
      <c r="UT185" s="7">
        <v>0</v>
      </c>
      <c r="UU185" s="7">
        <v>0</v>
      </c>
      <c r="UV185" s="7">
        <v>0</v>
      </c>
      <c r="UW185" s="7">
        <v>0</v>
      </c>
      <c r="UX185" s="7">
        <v>0</v>
      </c>
      <c r="UY185" s="7">
        <v>0</v>
      </c>
      <c r="UZ185" s="7">
        <v>0</v>
      </c>
      <c r="VA185" s="7">
        <v>0</v>
      </c>
      <c r="VB185" s="7">
        <v>0</v>
      </c>
      <c r="VC185" s="8">
        <v>0</v>
      </c>
      <c r="VD185" s="8">
        <v>0</v>
      </c>
      <c r="VE185" s="7">
        <v>0</v>
      </c>
      <c r="VF185" s="7">
        <v>0</v>
      </c>
      <c r="VG185" s="7">
        <v>0</v>
      </c>
      <c r="VH185" s="7">
        <v>0</v>
      </c>
      <c r="VI185" s="7">
        <v>0</v>
      </c>
      <c r="VJ185" s="7">
        <v>0</v>
      </c>
      <c r="VK185" s="7">
        <v>0</v>
      </c>
      <c r="VL185" s="7">
        <v>0</v>
      </c>
      <c r="VM185" s="7">
        <v>0</v>
      </c>
      <c r="VN185" s="7">
        <v>0</v>
      </c>
      <c r="VO185" s="7">
        <v>0</v>
      </c>
      <c r="VP185" s="7">
        <v>0</v>
      </c>
      <c r="VQ185" s="7">
        <v>0</v>
      </c>
      <c r="VR185" s="8">
        <v>0</v>
      </c>
      <c r="VS185" s="8">
        <v>1</v>
      </c>
      <c r="VT185" s="7">
        <v>0</v>
      </c>
      <c r="VU185" s="7">
        <v>0</v>
      </c>
      <c r="VV185" s="7">
        <v>0</v>
      </c>
      <c r="VW185" s="7">
        <v>0</v>
      </c>
      <c r="VX185" s="7">
        <v>0</v>
      </c>
      <c r="VY185" s="7">
        <v>0</v>
      </c>
      <c r="VZ185" s="7">
        <v>0</v>
      </c>
      <c r="WA185" s="7">
        <v>0</v>
      </c>
      <c r="WB185" s="7">
        <v>0</v>
      </c>
      <c r="WC185" s="7">
        <v>0</v>
      </c>
      <c r="WD185" s="7">
        <v>0</v>
      </c>
      <c r="WE185" s="7">
        <v>0</v>
      </c>
      <c r="WF185" s="7">
        <v>0</v>
      </c>
      <c r="WG185" s="8">
        <v>0</v>
      </c>
      <c r="WH185" s="8">
        <v>1</v>
      </c>
      <c r="WI185" s="7">
        <v>0</v>
      </c>
      <c r="WJ185" s="7">
        <v>0</v>
      </c>
      <c r="WK185" s="7">
        <v>0</v>
      </c>
      <c r="WL185" s="7">
        <v>0</v>
      </c>
      <c r="WM185" s="7">
        <v>0</v>
      </c>
      <c r="WN185" s="7">
        <v>0</v>
      </c>
      <c r="WO185" s="7">
        <v>0</v>
      </c>
      <c r="WP185" s="7">
        <v>0</v>
      </c>
      <c r="WQ185" s="7">
        <v>0</v>
      </c>
      <c r="WR185" s="7">
        <v>0</v>
      </c>
      <c r="WS185" s="7">
        <v>0</v>
      </c>
      <c r="WT185" s="7">
        <v>0</v>
      </c>
      <c r="WU185" s="7">
        <v>0</v>
      </c>
      <c r="WV185" s="8">
        <v>0</v>
      </c>
      <c r="WW185" s="8">
        <v>0</v>
      </c>
      <c r="WX185" s="7">
        <v>0</v>
      </c>
      <c r="WY185" s="7">
        <v>0</v>
      </c>
      <c r="WZ185" s="7">
        <v>0</v>
      </c>
      <c r="XA185" s="7">
        <v>0</v>
      </c>
      <c r="XB185" s="7">
        <v>0</v>
      </c>
      <c r="XC185" s="7">
        <v>0</v>
      </c>
      <c r="XD185" s="7">
        <v>0</v>
      </c>
      <c r="XE185" s="7">
        <v>0</v>
      </c>
      <c r="XF185" s="7">
        <v>0</v>
      </c>
      <c r="XG185" s="7">
        <v>0</v>
      </c>
      <c r="XH185" s="7">
        <v>0</v>
      </c>
      <c r="XI185" s="7">
        <v>0</v>
      </c>
      <c r="XJ185" s="7">
        <v>0</v>
      </c>
      <c r="XK185" s="8">
        <v>0</v>
      </c>
      <c r="XL185" s="8">
        <v>0</v>
      </c>
      <c r="XM185" s="7">
        <v>0</v>
      </c>
      <c r="XN185" s="7">
        <v>0</v>
      </c>
      <c r="XO185" s="7">
        <v>0</v>
      </c>
      <c r="XP185" s="7">
        <v>0</v>
      </c>
      <c r="XQ185" s="7">
        <v>0</v>
      </c>
      <c r="XR185" s="7">
        <v>0</v>
      </c>
      <c r="XS185" s="7">
        <v>0</v>
      </c>
      <c r="XT185" s="7">
        <v>0</v>
      </c>
      <c r="XU185" s="7">
        <v>0</v>
      </c>
      <c r="XV185" s="7">
        <v>0</v>
      </c>
      <c r="XW185" s="7">
        <v>0</v>
      </c>
      <c r="XX185" s="7">
        <v>0</v>
      </c>
      <c r="XY185" s="7">
        <v>0</v>
      </c>
      <c r="XZ185" s="8">
        <v>0</v>
      </c>
      <c r="YA185" s="8">
        <v>0</v>
      </c>
      <c r="YB185" s="7">
        <v>0</v>
      </c>
      <c r="YC185" s="7">
        <v>0</v>
      </c>
      <c r="YD185" s="7">
        <v>0</v>
      </c>
      <c r="YE185" s="7">
        <v>0</v>
      </c>
      <c r="YF185" s="7">
        <v>0</v>
      </c>
      <c r="YG185" s="7">
        <v>0</v>
      </c>
      <c r="YH185" s="7">
        <v>0</v>
      </c>
      <c r="YI185" s="7">
        <v>0</v>
      </c>
      <c r="YJ185" s="7">
        <v>0</v>
      </c>
      <c r="YK185" s="7">
        <v>0</v>
      </c>
      <c r="YL185" s="7">
        <v>0</v>
      </c>
      <c r="YM185" s="7">
        <v>0</v>
      </c>
      <c r="YN185" s="7">
        <v>0</v>
      </c>
      <c r="YO185" s="8">
        <v>0</v>
      </c>
      <c r="YP185" s="8">
        <v>0</v>
      </c>
      <c r="YQ185" s="7">
        <v>0</v>
      </c>
      <c r="YR185" s="7">
        <v>0</v>
      </c>
      <c r="YS185" s="7">
        <v>0</v>
      </c>
      <c r="YT185" s="7">
        <v>0</v>
      </c>
      <c r="YU185" s="7">
        <v>0</v>
      </c>
      <c r="YV185" s="7">
        <v>0</v>
      </c>
      <c r="YW185" s="7">
        <v>0</v>
      </c>
      <c r="YX185" s="7">
        <v>0</v>
      </c>
      <c r="YY185" s="7">
        <v>0</v>
      </c>
      <c r="YZ185" s="7">
        <v>0</v>
      </c>
      <c r="ZA185" s="7">
        <v>0</v>
      </c>
      <c r="ZB185" s="7">
        <v>0</v>
      </c>
      <c r="ZC185" s="7">
        <v>0</v>
      </c>
      <c r="ZD185" s="8">
        <v>0</v>
      </c>
      <c r="ZE185" s="8">
        <v>0</v>
      </c>
      <c r="ZF185" s="7">
        <v>0</v>
      </c>
      <c r="ZG185" s="7">
        <v>0</v>
      </c>
      <c r="ZH185" s="7">
        <v>0</v>
      </c>
      <c r="ZI185" s="7">
        <v>0</v>
      </c>
      <c r="ZJ185" s="7">
        <v>0</v>
      </c>
      <c r="ZK185" s="7">
        <v>0</v>
      </c>
      <c r="ZL185" s="7">
        <v>0</v>
      </c>
      <c r="ZM185" s="7">
        <v>0</v>
      </c>
      <c r="ZN185" s="7">
        <v>0</v>
      </c>
      <c r="ZO185" s="7">
        <v>0</v>
      </c>
      <c r="ZP185" s="7">
        <v>0</v>
      </c>
      <c r="ZQ185" s="7">
        <v>0</v>
      </c>
      <c r="ZR185" s="7">
        <v>0</v>
      </c>
      <c r="ZS185" s="8">
        <v>0</v>
      </c>
      <c r="ZT185" s="8">
        <v>0</v>
      </c>
      <c r="ZU185" s="7">
        <v>0</v>
      </c>
      <c r="ZV185" s="7">
        <v>0</v>
      </c>
      <c r="ZW185" s="7">
        <v>0</v>
      </c>
      <c r="ZX185" s="7">
        <v>0</v>
      </c>
      <c r="ZY185" s="7">
        <v>0</v>
      </c>
      <c r="ZZ185" s="7">
        <v>0</v>
      </c>
      <c r="AAA185" s="7">
        <v>0</v>
      </c>
      <c r="AAB185" s="7">
        <v>0</v>
      </c>
      <c r="AAC185" s="7">
        <v>0</v>
      </c>
      <c r="AAD185" s="7">
        <v>0</v>
      </c>
      <c r="AAE185" s="7">
        <v>0</v>
      </c>
      <c r="AAF185" s="7">
        <v>0</v>
      </c>
      <c r="AAG185" s="7">
        <v>0</v>
      </c>
      <c r="AAH185" s="8">
        <v>0</v>
      </c>
      <c r="AAI185" s="8">
        <v>0</v>
      </c>
      <c r="AAJ185" s="7">
        <v>0</v>
      </c>
      <c r="AAK185" s="7">
        <v>0</v>
      </c>
      <c r="AAL185" s="7">
        <v>0</v>
      </c>
      <c r="AAM185" s="7">
        <v>0</v>
      </c>
      <c r="AAN185" s="7">
        <v>0</v>
      </c>
      <c r="AAO185" s="7">
        <v>0</v>
      </c>
      <c r="AAP185" s="7">
        <v>0</v>
      </c>
      <c r="AAQ185" s="7">
        <v>0</v>
      </c>
      <c r="AAR185" s="7">
        <v>0</v>
      </c>
      <c r="AAS185" s="7">
        <v>0</v>
      </c>
      <c r="AAT185" s="7">
        <v>0</v>
      </c>
      <c r="AAU185" s="7">
        <v>0</v>
      </c>
      <c r="AAV185" s="7">
        <v>0</v>
      </c>
      <c r="AAW185" s="8">
        <v>0</v>
      </c>
      <c r="AAX185" s="8">
        <v>0</v>
      </c>
      <c r="AAY185" s="7">
        <v>0</v>
      </c>
      <c r="AAZ185" s="7">
        <v>0</v>
      </c>
      <c r="ABA185" s="7">
        <v>0</v>
      </c>
      <c r="ABB185" s="7">
        <v>0</v>
      </c>
      <c r="ABC185" s="7">
        <v>0</v>
      </c>
      <c r="ABD185" s="7">
        <v>0</v>
      </c>
      <c r="ABE185" s="7">
        <v>0</v>
      </c>
      <c r="ABF185" s="7">
        <v>0</v>
      </c>
      <c r="ABG185" s="7">
        <v>0</v>
      </c>
      <c r="ABH185" s="7">
        <v>0</v>
      </c>
      <c r="ABI185" s="7">
        <v>0</v>
      </c>
      <c r="ABJ185" s="7">
        <v>0</v>
      </c>
      <c r="ABK185" s="7">
        <v>0</v>
      </c>
      <c r="ABL185" s="8">
        <v>0</v>
      </c>
      <c r="ABM185" s="8">
        <v>0</v>
      </c>
      <c r="ABN185" s="7">
        <v>0</v>
      </c>
      <c r="ABO185" s="7">
        <v>0</v>
      </c>
      <c r="ABP185" s="7">
        <v>0</v>
      </c>
      <c r="ABQ185" s="7">
        <v>0</v>
      </c>
      <c r="ABR185" s="7">
        <v>0</v>
      </c>
      <c r="ABS185" s="7">
        <v>0</v>
      </c>
      <c r="ABT185" s="7">
        <v>0</v>
      </c>
      <c r="ABU185" s="7">
        <v>0</v>
      </c>
      <c r="ABV185" s="7">
        <v>0</v>
      </c>
      <c r="ABW185" s="7">
        <v>0</v>
      </c>
      <c r="ABX185" s="7">
        <v>0</v>
      </c>
      <c r="ABY185" s="7">
        <v>0</v>
      </c>
      <c r="ABZ185" s="7">
        <v>0</v>
      </c>
      <c r="ACA185" s="8">
        <v>0</v>
      </c>
      <c r="ACB185" s="8">
        <v>0</v>
      </c>
      <c r="ACC185" s="7">
        <v>0</v>
      </c>
      <c r="ACD185" s="7">
        <v>0</v>
      </c>
      <c r="ACE185" s="7">
        <v>0</v>
      </c>
      <c r="ACF185" s="7">
        <v>0</v>
      </c>
      <c r="ACG185" s="7">
        <v>0</v>
      </c>
      <c r="ACH185" s="7">
        <v>0</v>
      </c>
      <c r="ACI185" s="7">
        <v>0</v>
      </c>
      <c r="ACJ185" s="7">
        <v>0</v>
      </c>
      <c r="ACK185" s="7">
        <v>0</v>
      </c>
      <c r="ACL185" s="7">
        <v>0</v>
      </c>
      <c r="ACM185" s="7">
        <v>0</v>
      </c>
      <c r="ACN185" s="7">
        <v>0</v>
      </c>
      <c r="ACO185" s="7">
        <v>0</v>
      </c>
      <c r="ACP185" s="8">
        <v>0</v>
      </c>
      <c r="ACQ185" s="8">
        <v>0</v>
      </c>
      <c r="ACR185" s="7">
        <v>0</v>
      </c>
      <c r="ACS185" s="7">
        <v>0</v>
      </c>
      <c r="ACT185" s="7">
        <v>0</v>
      </c>
      <c r="ACU185" s="7">
        <v>0</v>
      </c>
      <c r="ACV185" s="7">
        <v>0</v>
      </c>
      <c r="ACW185" s="7">
        <v>0</v>
      </c>
      <c r="ACX185" s="7">
        <v>0</v>
      </c>
      <c r="ACY185" s="7">
        <v>0</v>
      </c>
      <c r="ACZ185" s="7">
        <v>0</v>
      </c>
      <c r="ADA185" s="7">
        <v>0</v>
      </c>
      <c r="ADB185" s="7">
        <v>0</v>
      </c>
      <c r="ADC185" s="7">
        <v>0</v>
      </c>
      <c r="ADD185" s="7">
        <v>1</v>
      </c>
      <c r="ADE185" s="8">
        <v>0</v>
      </c>
      <c r="ADF185" s="8">
        <v>0</v>
      </c>
      <c r="ADG185" s="7">
        <v>0</v>
      </c>
      <c r="ADH185" s="7">
        <v>0</v>
      </c>
      <c r="ADI185" s="7">
        <v>0</v>
      </c>
      <c r="ADJ185" s="7">
        <v>0</v>
      </c>
      <c r="ADK185" s="7">
        <v>0</v>
      </c>
      <c r="ADL185" s="7">
        <v>0</v>
      </c>
      <c r="ADM185" s="7">
        <v>0</v>
      </c>
      <c r="ADN185" s="7">
        <v>0</v>
      </c>
      <c r="ADO185" s="7">
        <v>0</v>
      </c>
      <c r="ADP185" s="7">
        <v>0</v>
      </c>
      <c r="ADQ185" s="7">
        <v>0</v>
      </c>
      <c r="ADR185" s="7">
        <v>0</v>
      </c>
      <c r="ADS185" s="7">
        <v>0</v>
      </c>
      <c r="ADT185" s="8">
        <v>0</v>
      </c>
      <c r="ADU185" s="8">
        <v>0</v>
      </c>
      <c r="ADV185" s="7">
        <v>0</v>
      </c>
      <c r="ADW185" s="7">
        <v>0</v>
      </c>
      <c r="ADX185" s="7">
        <v>0</v>
      </c>
      <c r="ADY185" s="7">
        <v>0</v>
      </c>
      <c r="ADZ185" s="7">
        <v>0</v>
      </c>
      <c r="AEA185" s="7">
        <v>0</v>
      </c>
      <c r="AEB185" s="7">
        <v>0</v>
      </c>
      <c r="AEC185" s="7">
        <v>0</v>
      </c>
      <c r="AED185" s="7">
        <v>0</v>
      </c>
      <c r="AEE185" s="7">
        <v>0</v>
      </c>
      <c r="AEF185" s="7">
        <v>0</v>
      </c>
      <c r="AEG185" s="7">
        <v>0</v>
      </c>
      <c r="AEH185" s="7">
        <v>0</v>
      </c>
      <c r="AEI185" s="8">
        <v>0</v>
      </c>
      <c r="AEJ185" s="8">
        <v>0</v>
      </c>
      <c r="AEK185" s="7">
        <v>0</v>
      </c>
      <c r="AEL185" s="7">
        <v>0</v>
      </c>
      <c r="AEM185" s="7">
        <v>0</v>
      </c>
      <c r="AEN185" s="7">
        <v>0</v>
      </c>
      <c r="AEO185" s="7">
        <v>0</v>
      </c>
      <c r="AEP185" s="7">
        <v>0</v>
      </c>
      <c r="AEQ185" s="7">
        <v>0</v>
      </c>
      <c r="AER185" s="7">
        <v>0</v>
      </c>
      <c r="AES185" s="7">
        <v>0</v>
      </c>
      <c r="AET185" s="7">
        <v>0</v>
      </c>
      <c r="AEU185" s="7">
        <v>0</v>
      </c>
      <c r="AEV185" s="7">
        <v>0</v>
      </c>
      <c r="AEW185" s="7">
        <v>0</v>
      </c>
      <c r="AEX185" s="8">
        <v>0</v>
      </c>
      <c r="AEY185" s="8">
        <v>0</v>
      </c>
      <c r="AEZ185" s="7">
        <v>0</v>
      </c>
      <c r="AFA185" s="7">
        <v>0</v>
      </c>
      <c r="AFB185" s="7">
        <v>0</v>
      </c>
      <c r="AFC185" s="7">
        <v>0</v>
      </c>
      <c r="AFD185" s="7">
        <v>0</v>
      </c>
      <c r="AFE185" s="7">
        <v>0</v>
      </c>
      <c r="AFF185" s="7">
        <v>0</v>
      </c>
      <c r="AFG185" s="7">
        <v>0</v>
      </c>
      <c r="AFH185" s="7">
        <v>0</v>
      </c>
      <c r="AFI185" s="7">
        <v>0</v>
      </c>
      <c r="AFJ185" s="7">
        <v>0</v>
      </c>
      <c r="AFK185" s="7">
        <v>0</v>
      </c>
      <c r="AFL185" s="7">
        <v>0</v>
      </c>
      <c r="AFM185" s="8">
        <v>0</v>
      </c>
      <c r="AFN185" s="8">
        <v>0</v>
      </c>
      <c r="AFO185" s="7">
        <v>0</v>
      </c>
      <c r="AFP185" s="7">
        <v>0</v>
      </c>
      <c r="AFQ185" s="7">
        <v>0</v>
      </c>
      <c r="AFR185" s="7">
        <v>0</v>
      </c>
      <c r="AFS185" s="7">
        <v>0</v>
      </c>
      <c r="AFT185" s="7">
        <v>0</v>
      </c>
      <c r="AFU185" s="7">
        <v>0</v>
      </c>
      <c r="AFV185" s="7">
        <v>0</v>
      </c>
      <c r="AFW185" s="7">
        <v>0</v>
      </c>
      <c r="AFX185" s="7">
        <v>0</v>
      </c>
      <c r="AFY185" s="7">
        <v>0</v>
      </c>
      <c r="AFZ185" s="7">
        <v>0</v>
      </c>
      <c r="AGA185" s="7">
        <v>0</v>
      </c>
      <c r="AGB185" s="8">
        <v>0</v>
      </c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/>
      <c r="AIQ185" s="8"/>
      <c r="AIR185" s="8"/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8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  <c r="AMK185" s="8"/>
      <c r="AML185" s="8"/>
      <c r="AMM185" s="8"/>
      <c r="AMN185" s="8"/>
      <c r="AMO185" s="8"/>
      <c r="AMP185" s="8"/>
      <c r="AMQ185" s="8"/>
      <c r="AMR185" s="8"/>
      <c r="AMS185" s="8"/>
      <c r="AMT185" s="8"/>
      <c r="AMU185" s="8"/>
      <c r="AMV185" s="8"/>
      <c r="AMW185" s="8"/>
      <c r="AMX185" s="8"/>
      <c r="AMY185" s="8"/>
      <c r="AMZ185" s="8"/>
      <c r="ANA185" s="8"/>
      <c r="ANB185" s="8"/>
      <c r="ANC185" s="8"/>
      <c r="AND185" s="8"/>
      <c r="ANE185" s="8"/>
      <c r="ANF185" s="8"/>
      <c r="ANG185" s="8"/>
      <c r="ANH185" s="8"/>
      <c r="ANI185" s="8"/>
      <c r="ANJ185" s="8"/>
      <c r="ANK185" s="8"/>
      <c r="ANL185" s="8"/>
      <c r="ANM185" s="8"/>
      <c r="ANN185" s="8"/>
      <c r="ANO185" s="8"/>
      <c r="ANP185" s="8"/>
      <c r="ANQ185" s="8"/>
      <c r="ANR185" s="8"/>
      <c r="ANS185" s="8"/>
      <c r="ANT185" s="8"/>
      <c r="ANU185" s="8"/>
      <c r="ANV185" s="8"/>
      <c r="ANW185" s="8"/>
      <c r="ANX185" s="8"/>
      <c r="ANY185" s="8"/>
      <c r="ANZ185" s="8"/>
      <c r="AOA185" s="8"/>
      <c r="AOB185" s="8"/>
      <c r="AOC185" s="8"/>
      <c r="AOD185" s="8"/>
      <c r="AOE185" s="8"/>
      <c r="AOF185" s="8"/>
      <c r="AOG185" s="8"/>
      <c r="AOH185" s="8"/>
      <c r="AOI185" s="8"/>
      <c r="AOJ185" s="8"/>
      <c r="AOK185" s="8"/>
      <c r="AOL185" s="8"/>
      <c r="AOM185" s="8"/>
      <c r="AON185" s="8"/>
      <c r="AOO185" s="8"/>
      <c r="AOP185" s="8"/>
      <c r="AOQ185" s="8"/>
      <c r="AOR185" s="8"/>
      <c r="AOS185" s="8"/>
      <c r="AOT185" s="8"/>
      <c r="AOU185" s="8"/>
      <c r="AOV185" s="8"/>
      <c r="AOW185" s="8"/>
      <c r="AOX185" s="8"/>
      <c r="AOY185" s="8"/>
      <c r="AOZ185" s="8"/>
      <c r="APA185" s="8"/>
      <c r="APB185" s="8"/>
      <c r="APC185" s="8"/>
      <c r="APD185" s="8"/>
      <c r="APE185" s="8"/>
      <c r="APF185" s="8"/>
      <c r="APG185" s="8"/>
      <c r="APH185" s="8"/>
    </row>
    <row r="186" spans="1:1100" x14ac:dyDescent="0.25">
      <c r="B186" s="12">
        <v>4</v>
      </c>
      <c r="C186" s="12">
        <v>827.34</v>
      </c>
      <c r="D186" s="12">
        <v>361.85</v>
      </c>
      <c r="E186" s="12">
        <v>343.79</v>
      </c>
      <c r="F186" s="12">
        <v>0</v>
      </c>
      <c r="G186" s="12">
        <v>357.23</v>
      </c>
      <c r="H186" s="12">
        <v>580.29</v>
      </c>
      <c r="I186" s="12">
        <v>830.78</v>
      </c>
      <c r="J186" s="12">
        <v>1179.76</v>
      </c>
      <c r="K186" s="12">
        <v>1239.1500000000001</v>
      </c>
      <c r="L186" s="12">
        <v>1202.93</v>
      </c>
      <c r="M186" s="12">
        <v>1372.44</v>
      </c>
      <c r="N186" s="12">
        <v>1671.28</v>
      </c>
      <c r="O186" s="12">
        <v>1601.74</v>
      </c>
      <c r="P186" s="12">
        <v>1523.12</v>
      </c>
      <c r="Q186" s="12">
        <v>0</v>
      </c>
      <c r="R186" s="12"/>
      <c r="S186" s="12"/>
      <c r="T186" s="12" t="s">
        <v>3</v>
      </c>
      <c r="U186" s="12">
        <v>0</v>
      </c>
      <c r="V186" s="12">
        <v>0</v>
      </c>
      <c r="W186" s="12">
        <v>0</v>
      </c>
      <c r="X186" s="12">
        <v>0</v>
      </c>
      <c r="Y186" s="12">
        <v>1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5">
        <v>0</v>
      </c>
      <c r="AK186" s="16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  <c r="AV186" s="13">
        <v>0</v>
      </c>
      <c r="AW186" s="13">
        <v>0</v>
      </c>
      <c r="AX186" s="15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0</v>
      </c>
      <c r="BU186" s="12">
        <v>0</v>
      </c>
      <c r="BV186" s="12">
        <v>0</v>
      </c>
      <c r="BW186" s="12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1</v>
      </c>
      <c r="CE186" s="12">
        <v>0</v>
      </c>
      <c r="CF186" s="12">
        <v>0</v>
      </c>
      <c r="CG186" s="12">
        <v>0</v>
      </c>
      <c r="CH186" s="12">
        <v>0</v>
      </c>
      <c r="CI186" s="12">
        <v>0</v>
      </c>
      <c r="CJ186" s="12">
        <v>0</v>
      </c>
      <c r="CK186" s="12">
        <v>0</v>
      </c>
      <c r="CL186" s="12">
        <v>0</v>
      </c>
      <c r="CM186" s="12">
        <v>0</v>
      </c>
      <c r="CN186" s="12">
        <v>0</v>
      </c>
      <c r="CO186" s="12">
        <v>0</v>
      </c>
      <c r="CP186" s="12">
        <v>0</v>
      </c>
      <c r="CQ186" s="12">
        <v>0</v>
      </c>
      <c r="CR186" s="12">
        <v>0</v>
      </c>
      <c r="CS186" s="12">
        <v>0</v>
      </c>
      <c r="CT186" s="12">
        <v>0</v>
      </c>
      <c r="CU186" s="12">
        <v>0</v>
      </c>
      <c r="CV186" s="12">
        <v>0</v>
      </c>
      <c r="CW186" s="12">
        <v>0</v>
      </c>
      <c r="CX186" s="12">
        <v>0</v>
      </c>
      <c r="CY186" s="12">
        <v>0</v>
      </c>
      <c r="CZ186" s="12">
        <v>0</v>
      </c>
      <c r="DA186" s="12">
        <v>0</v>
      </c>
      <c r="DB186" s="12">
        <v>0</v>
      </c>
      <c r="DC186" s="12">
        <v>0</v>
      </c>
      <c r="DD186" s="12">
        <v>0</v>
      </c>
      <c r="DE186" s="12">
        <v>0</v>
      </c>
      <c r="DF186" s="12">
        <v>0</v>
      </c>
      <c r="DG186" s="15">
        <v>0</v>
      </c>
      <c r="DH186" s="13">
        <v>0</v>
      </c>
      <c r="DI186" s="13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8">
        <v>0</v>
      </c>
      <c r="DV186" s="8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8">
        <v>0</v>
      </c>
      <c r="EK186" s="8">
        <v>1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8">
        <v>0</v>
      </c>
      <c r="EZ186" s="8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  <c r="FK186" s="7">
        <v>0</v>
      </c>
      <c r="FL186" s="7">
        <v>0</v>
      </c>
      <c r="FM186" s="7">
        <v>0</v>
      </c>
      <c r="FN186" s="8">
        <v>0</v>
      </c>
      <c r="FO186" s="8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7">
        <v>0</v>
      </c>
      <c r="FZ186" s="7">
        <v>0</v>
      </c>
      <c r="GA186" s="7">
        <v>0</v>
      </c>
      <c r="GB186" s="7">
        <v>0</v>
      </c>
      <c r="GC186" s="8">
        <v>0</v>
      </c>
      <c r="GD186" s="8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7">
        <v>0</v>
      </c>
      <c r="GO186" s="7">
        <v>0</v>
      </c>
      <c r="GP186" s="7">
        <v>0</v>
      </c>
      <c r="GQ186" s="7">
        <v>0</v>
      </c>
      <c r="GR186" s="8">
        <v>0</v>
      </c>
      <c r="GS186" s="8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7">
        <v>0</v>
      </c>
      <c r="HD186" s="7">
        <v>0</v>
      </c>
      <c r="HE186" s="7">
        <v>0</v>
      </c>
      <c r="HF186" s="7">
        <v>0</v>
      </c>
      <c r="HG186" s="8">
        <v>0</v>
      </c>
      <c r="HH186" s="8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7">
        <v>0</v>
      </c>
      <c r="HS186" s="7">
        <v>0</v>
      </c>
      <c r="HT186" s="7">
        <v>0</v>
      </c>
      <c r="HU186" s="7">
        <v>0</v>
      </c>
      <c r="HV186" s="8">
        <v>0</v>
      </c>
      <c r="HW186" s="8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7">
        <v>0</v>
      </c>
      <c r="IH186" s="7">
        <v>0</v>
      </c>
      <c r="II186" s="7">
        <v>0</v>
      </c>
      <c r="IJ186" s="7">
        <v>0</v>
      </c>
      <c r="IK186" s="8">
        <v>0</v>
      </c>
      <c r="IL186" s="8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7">
        <v>0</v>
      </c>
      <c r="IW186" s="7">
        <v>0</v>
      </c>
      <c r="IX186" s="7">
        <v>0</v>
      </c>
      <c r="IY186" s="7">
        <v>0</v>
      </c>
      <c r="IZ186" s="8">
        <v>0</v>
      </c>
      <c r="JA186" s="8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7">
        <v>0</v>
      </c>
      <c r="JL186" s="7">
        <v>0</v>
      </c>
      <c r="JM186" s="7">
        <v>0</v>
      </c>
      <c r="JN186" s="7">
        <v>0</v>
      </c>
      <c r="JO186" s="8">
        <v>0</v>
      </c>
      <c r="JP186" s="8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7">
        <v>0</v>
      </c>
      <c r="KA186" s="7">
        <v>0</v>
      </c>
      <c r="KB186" s="7">
        <v>0</v>
      </c>
      <c r="KC186" s="7">
        <v>0</v>
      </c>
      <c r="KD186" s="8">
        <v>0</v>
      </c>
      <c r="KE186" s="8">
        <v>0</v>
      </c>
      <c r="KF186" s="7">
        <v>0</v>
      </c>
      <c r="KG186" s="7">
        <v>0</v>
      </c>
      <c r="KH186" s="7">
        <v>0</v>
      </c>
      <c r="KI186" s="7">
        <v>0</v>
      </c>
      <c r="KJ186" s="7">
        <v>0</v>
      </c>
      <c r="KK186" s="7">
        <v>1</v>
      </c>
      <c r="KL186" s="7">
        <v>0</v>
      </c>
      <c r="KM186" s="7">
        <v>0</v>
      </c>
      <c r="KN186" s="7">
        <v>0</v>
      </c>
      <c r="KO186" s="7">
        <v>0</v>
      </c>
      <c r="KP186" s="7">
        <v>0</v>
      </c>
      <c r="KQ186" s="7">
        <v>0</v>
      </c>
      <c r="KR186" s="7">
        <v>0</v>
      </c>
      <c r="KS186" s="8">
        <v>0</v>
      </c>
      <c r="KT186" s="8">
        <v>0</v>
      </c>
      <c r="KU186" s="7">
        <v>0</v>
      </c>
      <c r="KV186" s="7">
        <v>0</v>
      </c>
      <c r="KW186" s="7">
        <v>0</v>
      </c>
      <c r="KX186" s="7">
        <v>0</v>
      </c>
      <c r="KY186" s="7">
        <v>0</v>
      </c>
      <c r="KZ186" s="7">
        <v>0</v>
      </c>
      <c r="LA186" s="7">
        <v>0</v>
      </c>
      <c r="LB186" s="7">
        <v>0</v>
      </c>
      <c r="LC186" s="7">
        <v>0</v>
      </c>
      <c r="LD186" s="7">
        <v>0</v>
      </c>
      <c r="LE186" s="7">
        <v>0</v>
      </c>
      <c r="LF186" s="7">
        <v>0</v>
      </c>
      <c r="LG186" s="7">
        <v>0</v>
      </c>
      <c r="LH186" s="8">
        <v>0</v>
      </c>
      <c r="LI186" s="8">
        <v>0</v>
      </c>
      <c r="LJ186" s="7">
        <v>0</v>
      </c>
      <c r="LK186" s="7">
        <v>0</v>
      </c>
      <c r="LL186" s="7">
        <v>0</v>
      </c>
      <c r="LM186" s="7">
        <v>0</v>
      </c>
      <c r="LN186" s="7">
        <v>0</v>
      </c>
      <c r="LO186" s="7">
        <v>0</v>
      </c>
      <c r="LP186" s="7">
        <v>0</v>
      </c>
      <c r="LQ186" s="7">
        <v>0</v>
      </c>
      <c r="LR186" s="7">
        <v>0</v>
      </c>
      <c r="LS186" s="7">
        <v>0</v>
      </c>
      <c r="LT186" s="7">
        <v>0</v>
      </c>
      <c r="LU186" s="7">
        <v>0</v>
      </c>
      <c r="LV186" s="7">
        <v>0</v>
      </c>
      <c r="LW186" s="8">
        <v>0</v>
      </c>
      <c r="LX186" s="8">
        <v>0</v>
      </c>
      <c r="LY186" s="7">
        <v>0</v>
      </c>
      <c r="LZ186" s="7">
        <v>0</v>
      </c>
      <c r="MA186" s="7">
        <v>0</v>
      </c>
      <c r="MB186" s="7">
        <v>0</v>
      </c>
      <c r="MC186" s="7">
        <v>0</v>
      </c>
      <c r="MD186" s="7">
        <v>0</v>
      </c>
      <c r="ME186" s="7">
        <v>0</v>
      </c>
      <c r="MF186" s="7">
        <v>0</v>
      </c>
      <c r="MG186" s="7">
        <v>0</v>
      </c>
      <c r="MH186" s="7">
        <v>0</v>
      </c>
      <c r="MI186" s="7">
        <v>0</v>
      </c>
      <c r="MJ186" s="7">
        <v>0</v>
      </c>
      <c r="MK186" s="7">
        <v>0</v>
      </c>
      <c r="ML186" s="8">
        <v>0</v>
      </c>
      <c r="MM186" s="8">
        <v>0</v>
      </c>
      <c r="MN186" s="7">
        <v>0</v>
      </c>
      <c r="MO186" s="7">
        <v>0</v>
      </c>
      <c r="MP186" s="7">
        <v>0</v>
      </c>
      <c r="MQ186" s="7">
        <v>0</v>
      </c>
      <c r="MR186" s="7">
        <v>0</v>
      </c>
      <c r="MS186" s="7">
        <v>0</v>
      </c>
      <c r="MT186" s="7">
        <v>0</v>
      </c>
      <c r="MU186" s="7">
        <v>0</v>
      </c>
      <c r="MV186" s="7">
        <v>0</v>
      </c>
      <c r="MW186" s="7">
        <v>0</v>
      </c>
      <c r="MX186" s="7">
        <v>0</v>
      </c>
      <c r="MY186" s="7">
        <v>0</v>
      </c>
      <c r="MZ186" s="7">
        <v>0</v>
      </c>
      <c r="NA186" s="8">
        <v>0</v>
      </c>
      <c r="NB186" s="8">
        <v>0</v>
      </c>
      <c r="NC186" s="7">
        <v>0</v>
      </c>
      <c r="ND186" s="7">
        <v>0</v>
      </c>
      <c r="NE186" s="7">
        <v>0</v>
      </c>
      <c r="NF186" s="7">
        <v>0</v>
      </c>
      <c r="NG186" s="7">
        <v>0</v>
      </c>
      <c r="NH186" s="7">
        <v>0</v>
      </c>
      <c r="NI186" s="7">
        <v>0</v>
      </c>
      <c r="NJ186" s="7">
        <v>0</v>
      </c>
      <c r="NK186" s="7">
        <v>0</v>
      </c>
      <c r="NL186" s="7">
        <v>0</v>
      </c>
      <c r="NM186" s="7">
        <v>0</v>
      </c>
      <c r="NN186" s="7">
        <v>0</v>
      </c>
      <c r="NO186" s="7">
        <v>0</v>
      </c>
      <c r="NP186" s="8">
        <v>0</v>
      </c>
      <c r="NQ186" s="8">
        <v>0</v>
      </c>
      <c r="NR186" s="7">
        <v>0</v>
      </c>
      <c r="NS186" s="7">
        <v>0</v>
      </c>
      <c r="NT186" s="7">
        <v>0</v>
      </c>
      <c r="NU186" s="7">
        <v>0</v>
      </c>
      <c r="NV186" s="7">
        <v>0</v>
      </c>
      <c r="NW186" s="7">
        <v>0</v>
      </c>
      <c r="NX186" s="7">
        <v>0</v>
      </c>
      <c r="NY186" s="7">
        <v>0</v>
      </c>
      <c r="NZ186" s="7">
        <v>0</v>
      </c>
      <c r="OA186" s="7">
        <v>0</v>
      </c>
      <c r="OB186" s="7">
        <v>0</v>
      </c>
      <c r="OC186" s="7">
        <v>0</v>
      </c>
      <c r="OD186" s="7">
        <v>0</v>
      </c>
      <c r="OE186" s="8">
        <v>0</v>
      </c>
      <c r="OF186" s="8">
        <v>0</v>
      </c>
      <c r="OG186" s="7">
        <v>0</v>
      </c>
      <c r="OH186" s="7">
        <v>0</v>
      </c>
      <c r="OI186" s="7">
        <v>0</v>
      </c>
      <c r="OJ186" s="7">
        <v>0</v>
      </c>
      <c r="OK186" s="7">
        <v>0</v>
      </c>
      <c r="OL186" s="7">
        <v>0</v>
      </c>
      <c r="OM186" s="7">
        <v>0</v>
      </c>
      <c r="ON186" s="7">
        <v>0</v>
      </c>
      <c r="OO186" s="7">
        <v>0</v>
      </c>
      <c r="OP186" s="7">
        <v>0</v>
      </c>
      <c r="OQ186" s="7">
        <v>0</v>
      </c>
      <c r="OR186" s="7">
        <v>0</v>
      </c>
      <c r="OS186" s="7">
        <v>0</v>
      </c>
      <c r="OT186" s="8">
        <v>0</v>
      </c>
      <c r="OU186" s="8">
        <v>0</v>
      </c>
      <c r="OV186" s="7">
        <v>1</v>
      </c>
      <c r="OW186" s="7">
        <v>0</v>
      </c>
      <c r="OX186" s="7">
        <v>0</v>
      </c>
      <c r="OY186" s="7">
        <v>0</v>
      </c>
      <c r="OZ186" s="7">
        <v>0</v>
      </c>
      <c r="PA186" s="7">
        <v>0</v>
      </c>
      <c r="PB186" s="7">
        <v>0</v>
      </c>
      <c r="PC186" s="7">
        <v>0</v>
      </c>
      <c r="PD186" s="7">
        <v>0</v>
      </c>
      <c r="PE186" s="7">
        <v>0</v>
      </c>
      <c r="PF186" s="7">
        <v>0</v>
      </c>
      <c r="PG186" s="7">
        <v>0</v>
      </c>
      <c r="PH186" s="7">
        <v>0</v>
      </c>
      <c r="PI186" s="8">
        <v>0</v>
      </c>
      <c r="PJ186" s="8">
        <v>0</v>
      </c>
      <c r="PK186" s="7">
        <v>0</v>
      </c>
      <c r="PL186" s="7">
        <v>0</v>
      </c>
      <c r="PM186" s="7">
        <v>0</v>
      </c>
      <c r="PN186" s="7">
        <v>0</v>
      </c>
      <c r="PO186" s="7">
        <v>0</v>
      </c>
      <c r="PP186" s="7">
        <v>0</v>
      </c>
      <c r="PQ186" s="7">
        <v>0</v>
      </c>
      <c r="PR186" s="7">
        <v>0</v>
      </c>
      <c r="PS186" s="7">
        <v>0</v>
      </c>
      <c r="PT186" s="7">
        <v>0</v>
      </c>
      <c r="PU186" s="7">
        <v>0</v>
      </c>
      <c r="PV186" s="7">
        <v>0</v>
      </c>
      <c r="PW186" s="7">
        <v>0</v>
      </c>
      <c r="PX186" s="8">
        <v>0</v>
      </c>
      <c r="PY186" s="8">
        <v>0</v>
      </c>
      <c r="PZ186" s="7">
        <v>0</v>
      </c>
      <c r="QA186" s="7">
        <v>0</v>
      </c>
      <c r="QB186" s="7">
        <v>0</v>
      </c>
      <c r="QC186" s="7">
        <v>0</v>
      </c>
      <c r="QD186" s="7">
        <v>0</v>
      </c>
      <c r="QE186" s="7">
        <v>0</v>
      </c>
      <c r="QF186" s="7">
        <v>0</v>
      </c>
      <c r="QG186" s="7">
        <v>0</v>
      </c>
      <c r="QH186" s="7">
        <v>0</v>
      </c>
      <c r="QI186" s="7">
        <v>0</v>
      </c>
      <c r="QJ186" s="7">
        <v>0</v>
      </c>
      <c r="QK186" s="7">
        <v>0</v>
      </c>
      <c r="QL186" s="7">
        <v>0</v>
      </c>
      <c r="QM186" s="8">
        <v>0</v>
      </c>
      <c r="QN186" s="8">
        <v>0</v>
      </c>
      <c r="QO186" s="7">
        <v>0</v>
      </c>
      <c r="QP186" s="7">
        <v>0</v>
      </c>
      <c r="QQ186" s="7">
        <v>0</v>
      </c>
      <c r="QR186" s="7">
        <v>0</v>
      </c>
      <c r="QS186" s="7">
        <v>0</v>
      </c>
      <c r="QT186" s="7">
        <v>0</v>
      </c>
      <c r="QU186" s="7">
        <v>0</v>
      </c>
      <c r="QV186" s="7">
        <v>0</v>
      </c>
      <c r="QW186" s="7">
        <v>0</v>
      </c>
      <c r="QX186" s="7">
        <v>0</v>
      </c>
      <c r="QY186" s="7">
        <v>0</v>
      </c>
      <c r="QZ186" s="7">
        <v>0</v>
      </c>
      <c r="RA186" s="7">
        <v>0</v>
      </c>
      <c r="RB186" s="8">
        <v>0</v>
      </c>
      <c r="RC186" s="8">
        <v>0</v>
      </c>
      <c r="RD186" s="7">
        <v>0</v>
      </c>
      <c r="RE186" s="7">
        <v>0</v>
      </c>
      <c r="RF186" s="7">
        <v>0</v>
      </c>
      <c r="RG186" s="7">
        <v>0</v>
      </c>
      <c r="RH186" s="7">
        <v>0</v>
      </c>
      <c r="RI186" s="7">
        <v>0</v>
      </c>
      <c r="RJ186" s="7">
        <v>0</v>
      </c>
      <c r="RK186" s="7">
        <v>0</v>
      </c>
      <c r="RL186" s="7">
        <v>0</v>
      </c>
      <c r="RM186" s="7">
        <v>0</v>
      </c>
      <c r="RN186" s="7">
        <v>0</v>
      </c>
      <c r="RO186" s="7">
        <v>0</v>
      </c>
      <c r="RP186" s="7">
        <v>0</v>
      </c>
      <c r="RQ186" s="8">
        <v>0</v>
      </c>
      <c r="RR186" s="8">
        <v>0</v>
      </c>
      <c r="RS186" s="7">
        <v>0</v>
      </c>
      <c r="RT186" s="7">
        <v>0</v>
      </c>
      <c r="RU186" s="7">
        <v>0</v>
      </c>
      <c r="RV186" s="7">
        <v>0</v>
      </c>
      <c r="RW186" s="7">
        <v>0</v>
      </c>
      <c r="RX186" s="7">
        <v>0</v>
      </c>
      <c r="RY186" s="7">
        <v>0</v>
      </c>
      <c r="RZ186" s="7">
        <v>0</v>
      </c>
      <c r="SA186" s="7">
        <v>0</v>
      </c>
      <c r="SB186" s="7">
        <v>0</v>
      </c>
      <c r="SC186" s="7">
        <v>0</v>
      </c>
      <c r="SD186" s="7">
        <v>0</v>
      </c>
      <c r="SE186" s="7">
        <v>0</v>
      </c>
      <c r="SF186" s="8">
        <v>0</v>
      </c>
      <c r="SG186" s="8">
        <v>0</v>
      </c>
      <c r="SH186" s="7">
        <v>0</v>
      </c>
      <c r="SI186" s="7">
        <v>0</v>
      </c>
      <c r="SJ186" s="7">
        <v>0</v>
      </c>
      <c r="SK186" s="7">
        <v>0</v>
      </c>
      <c r="SL186" s="7">
        <v>0</v>
      </c>
      <c r="SM186" s="7">
        <v>0</v>
      </c>
      <c r="SN186" s="7">
        <v>0</v>
      </c>
      <c r="SO186" s="7">
        <v>0</v>
      </c>
      <c r="SP186" s="7">
        <v>0</v>
      </c>
      <c r="SQ186" s="7">
        <v>0</v>
      </c>
      <c r="SR186" s="7">
        <v>0</v>
      </c>
      <c r="SS186" s="7">
        <v>0</v>
      </c>
      <c r="ST186" s="7">
        <v>0</v>
      </c>
      <c r="SU186" s="8">
        <v>0</v>
      </c>
      <c r="SV186" s="8">
        <v>0</v>
      </c>
      <c r="SW186" s="7">
        <v>0</v>
      </c>
      <c r="SX186" s="7">
        <v>0</v>
      </c>
      <c r="SY186" s="7">
        <v>0</v>
      </c>
      <c r="SZ186" s="7">
        <v>0</v>
      </c>
      <c r="TA186" s="7">
        <v>0</v>
      </c>
      <c r="TB186" s="7">
        <v>0</v>
      </c>
      <c r="TC186" s="7">
        <v>0</v>
      </c>
      <c r="TD186" s="7">
        <v>0</v>
      </c>
      <c r="TE186" s="7">
        <v>0</v>
      </c>
      <c r="TF186" s="7">
        <v>0</v>
      </c>
      <c r="TG186" s="7">
        <v>0</v>
      </c>
      <c r="TH186" s="7">
        <v>0</v>
      </c>
      <c r="TI186" s="7">
        <v>0</v>
      </c>
      <c r="TJ186" s="8">
        <v>0</v>
      </c>
      <c r="TK186" s="8">
        <v>0</v>
      </c>
      <c r="TL186" s="7">
        <v>0</v>
      </c>
      <c r="TM186" s="7">
        <v>0</v>
      </c>
      <c r="TN186" s="7">
        <v>0</v>
      </c>
      <c r="TO186" s="7">
        <v>0</v>
      </c>
      <c r="TP186" s="7">
        <v>0</v>
      </c>
      <c r="TQ186" s="7">
        <v>0</v>
      </c>
      <c r="TR186" s="7">
        <v>0</v>
      </c>
      <c r="TS186" s="7">
        <v>0</v>
      </c>
      <c r="TT186" s="7">
        <v>0</v>
      </c>
      <c r="TU186" s="7">
        <v>0</v>
      </c>
      <c r="TV186" s="7">
        <v>0</v>
      </c>
      <c r="TW186" s="7">
        <v>0</v>
      </c>
      <c r="TX186" s="7">
        <v>0</v>
      </c>
      <c r="TY186" s="8">
        <v>0</v>
      </c>
      <c r="TZ186" s="8">
        <v>0</v>
      </c>
      <c r="UA186" s="7">
        <v>0</v>
      </c>
      <c r="UB186" s="7">
        <v>0</v>
      </c>
      <c r="UC186" s="7">
        <v>0</v>
      </c>
      <c r="UD186" s="7">
        <v>0</v>
      </c>
      <c r="UE186" s="7">
        <v>0</v>
      </c>
      <c r="UF186" s="7">
        <v>0</v>
      </c>
      <c r="UG186" s="7">
        <v>0</v>
      </c>
      <c r="UH186" s="7">
        <v>0</v>
      </c>
      <c r="UI186" s="7">
        <v>0</v>
      </c>
      <c r="UJ186" s="7">
        <v>0</v>
      </c>
      <c r="UK186" s="7">
        <v>0</v>
      </c>
      <c r="UL186" s="7">
        <v>0</v>
      </c>
      <c r="UM186" s="7">
        <v>0</v>
      </c>
      <c r="UN186" s="8">
        <v>0</v>
      </c>
      <c r="UO186" s="8">
        <v>0</v>
      </c>
      <c r="UP186" s="7">
        <v>0</v>
      </c>
      <c r="UQ186" s="7">
        <v>0</v>
      </c>
      <c r="UR186" s="7">
        <v>0</v>
      </c>
      <c r="US186" s="7">
        <v>0</v>
      </c>
      <c r="UT186" s="7">
        <v>0</v>
      </c>
      <c r="UU186" s="7">
        <v>0</v>
      </c>
      <c r="UV186" s="7">
        <v>0</v>
      </c>
      <c r="UW186" s="7">
        <v>0</v>
      </c>
      <c r="UX186" s="7">
        <v>0</v>
      </c>
      <c r="UY186" s="7">
        <v>0</v>
      </c>
      <c r="UZ186" s="7">
        <v>0</v>
      </c>
      <c r="VA186" s="7">
        <v>0</v>
      </c>
      <c r="VB186" s="7">
        <v>0</v>
      </c>
      <c r="VC186" s="8">
        <v>0</v>
      </c>
      <c r="VD186" s="8">
        <v>0</v>
      </c>
      <c r="VE186" s="7">
        <v>0</v>
      </c>
      <c r="VF186" s="7">
        <v>0</v>
      </c>
      <c r="VG186" s="7">
        <v>0</v>
      </c>
      <c r="VH186" s="7">
        <v>0</v>
      </c>
      <c r="VI186" s="7">
        <v>0</v>
      </c>
      <c r="VJ186" s="7">
        <v>0</v>
      </c>
      <c r="VK186" s="7">
        <v>0</v>
      </c>
      <c r="VL186" s="7">
        <v>0</v>
      </c>
      <c r="VM186" s="7">
        <v>0</v>
      </c>
      <c r="VN186" s="7">
        <v>0</v>
      </c>
      <c r="VO186" s="7">
        <v>0</v>
      </c>
      <c r="VP186" s="7">
        <v>0</v>
      </c>
      <c r="VQ186" s="7">
        <v>0</v>
      </c>
      <c r="VR186" s="8">
        <v>0</v>
      </c>
      <c r="VS186" s="8">
        <v>0</v>
      </c>
      <c r="VT186" s="7">
        <v>0</v>
      </c>
      <c r="VU186" s="7">
        <v>0</v>
      </c>
      <c r="VV186" s="7">
        <v>0</v>
      </c>
      <c r="VW186" s="7">
        <v>0</v>
      </c>
      <c r="VX186" s="7">
        <v>0</v>
      </c>
      <c r="VY186" s="7">
        <v>0</v>
      </c>
      <c r="VZ186" s="7">
        <v>0</v>
      </c>
      <c r="WA186" s="7">
        <v>0</v>
      </c>
      <c r="WB186" s="7">
        <v>0</v>
      </c>
      <c r="WC186" s="7">
        <v>0</v>
      </c>
      <c r="WD186" s="7">
        <v>0</v>
      </c>
      <c r="WE186" s="7">
        <v>0</v>
      </c>
      <c r="WF186" s="7">
        <v>0</v>
      </c>
      <c r="WG186" s="8">
        <v>0</v>
      </c>
      <c r="WH186" s="8">
        <v>0</v>
      </c>
      <c r="WI186" s="7">
        <v>0</v>
      </c>
      <c r="WJ186" s="7">
        <v>0</v>
      </c>
      <c r="WK186" s="7">
        <v>0</v>
      </c>
      <c r="WL186" s="7">
        <v>0</v>
      </c>
      <c r="WM186" s="7">
        <v>0</v>
      </c>
      <c r="WN186" s="7">
        <v>0</v>
      </c>
      <c r="WO186" s="7">
        <v>0</v>
      </c>
      <c r="WP186" s="7">
        <v>0</v>
      </c>
      <c r="WQ186" s="7">
        <v>0</v>
      </c>
      <c r="WR186" s="7">
        <v>0</v>
      </c>
      <c r="WS186" s="7">
        <v>0</v>
      </c>
      <c r="WT186" s="7">
        <v>0</v>
      </c>
      <c r="WU186" s="7">
        <v>0</v>
      </c>
      <c r="WV186" s="8">
        <v>0</v>
      </c>
      <c r="WW186" s="8">
        <v>0</v>
      </c>
      <c r="WX186" s="7">
        <v>0</v>
      </c>
      <c r="WY186" s="7">
        <v>1</v>
      </c>
      <c r="WZ186" s="7">
        <v>0</v>
      </c>
      <c r="XA186" s="7">
        <v>0</v>
      </c>
      <c r="XB186" s="7">
        <v>0</v>
      </c>
      <c r="XC186" s="7">
        <v>0</v>
      </c>
      <c r="XD186" s="7">
        <v>0</v>
      </c>
      <c r="XE186" s="7">
        <v>0</v>
      </c>
      <c r="XF186" s="7">
        <v>0</v>
      </c>
      <c r="XG186" s="7">
        <v>0</v>
      </c>
      <c r="XH186" s="7">
        <v>0</v>
      </c>
      <c r="XI186" s="7">
        <v>0</v>
      </c>
      <c r="XJ186" s="7">
        <v>0</v>
      </c>
      <c r="XK186" s="8">
        <v>0</v>
      </c>
      <c r="XL186" s="8">
        <v>0</v>
      </c>
      <c r="XM186" s="7">
        <v>0</v>
      </c>
      <c r="XN186" s="7">
        <v>0</v>
      </c>
      <c r="XO186" s="7">
        <v>1</v>
      </c>
      <c r="XP186" s="7">
        <v>0</v>
      </c>
      <c r="XQ186" s="7">
        <v>0</v>
      </c>
      <c r="XR186" s="7">
        <v>0</v>
      </c>
      <c r="XS186" s="7">
        <v>0</v>
      </c>
      <c r="XT186" s="7">
        <v>0</v>
      </c>
      <c r="XU186" s="7">
        <v>0</v>
      </c>
      <c r="XV186" s="7">
        <v>0</v>
      </c>
      <c r="XW186" s="7">
        <v>0</v>
      </c>
      <c r="XX186" s="7">
        <v>0</v>
      </c>
      <c r="XY186" s="7">
        <v>0</v>
      </c>
      <c r="XZ186" s="8">
        <v>0</v>
      </c>
      <c r="YA186" s="8">
        <v>0</v>
      </c>
      <c r="YB186" s="7">
        <v>0</v>
      </c>
      <c r="YC186" s="7">
        <v>0</v>
      </c>
      <c r="YD186" s="7">
        <v>0</v>
      </c>
      <c r="YE186" s="7">
        <v>0</v>
      </c>
      <c r="YF186" s="7">
        <v>0</v>
      </c>
      <c r="YG186" s="7">
        <v>0</v>
      </c>
      <c r="YH186" s="7">
        <v>0</v>
      </c>
      <c r="YI186" s="7">
        <v>0</v>
      </c>
      <c r="YJ186" s="7">
        <v>0</v>
      </c>
      <c r="YK186" s="7">
        <v>0</v>
      </c>
      <c r="YL186" s="7">
        <v>0</v>
      </c>
      <c r="YM186" s="7">
        <v>0</v>
      </c>
      <c r="YN186" s="7">
        <v>0</v>
      </c>
      <c r="YO186" s="8">
        <v>0</v>
      </c>
      <c r="YP186" s="8">
        <v>0</v>
      </c>
      <c r="YQ186" s="7">
        <v>0</v>
      </c>
      <c r="YR186" s="7">
        <v>0</v>
      </c>
      <c r="YS186" s="7">
        <v>0</v>
      </c>
      <c r="YT186" s="7">
        <v>0</v>
      </c>
      <c r="YU186" s="7">
        <v>0</v>
      </c>
      <c r="YV186" s="7">
        <v>0</v>
      </c>
      <c r="YW186" s="7">
        <v>0</v>
      </c>
      <c r="YX186" s="7">
        <v>0</v>
      </c>
      <c r="YY186" s="7">
        <v>0</v>
      </c>
      <c r="YZ186" s="7">
        <v>0</v>
      </c>
      <c r="ZA186" s="7">
        <v>0</v>
      </c>
      <c r="ZB186" s="7">
        <v>0</v>
      </c>
      <c r="ZC186" s="7">
        <v>0</v>
      </c>
      <c r="ZD186" s="8">
        <v>0</v>
      </c>
      <c r="ZE186" s="8">
        <v>0</v>
      </c>
      <c r="ZF186" s="7">
        <v>0</v>
      </c>
      <c r="ZG186" s="7">
        <v>0</v>
      </c>
      <c r="ZH186" s="7">
        <v>0</v>
      </c>
      <c r="ZI186" s="7">
        <v>0</v>
      </c>
      <c r="ZJ186" s="7">
        <v>0</v>
      </c>
      <c r="ZK186" s="7">
        <v>0</v>
      </c>
      <c r="ZL186" s="7">
        <v>0</v>
      </c>
      <c r="ZM186" s="7">
        <v>0</v>
      </c>
      <c r="ZN186" s="7">
        <v>0</v>
      </c>
      <c r="ZO186" s="7">
        <v>0</v>
      </c>
      <c r="ZP186" s="7">
        <v>0</v>
      </c>
      <c r="ZQ186" s="7">
        <v>0</v>
      </c>
      <c r="ZR186" s="7">
        <v>0</v>
      </c>
      <c r="ZS186" s="8">
        <v>0</v>
      </c>
      <c r="ZT186" s="8">
        <v>0</v>
      </c>
      <c r="ZU186" s="7">
        <v>0</v>
      </c>
      <c r="ZV186" s="7">
        <v>0</v>
      </c>
      <c r="ZW186" s="7">
        <v>0</v>
      </c>
      <c r="ZX186" s="7">
        <v>0</v>
      </c>
      <c r="ZY186" s="7">
        <v>0</v>
      </c>
      <c r="ZZ186" s="7">
        <v>0</v>
      </c>
      <c r="AAA186" s="7">
        <v>0</v>
      </c>
      <c r="AAB186" s="7">
        <v>0</v>
      </c>
      <c r="AAC186" s="7">
        <v>0</v>
      </c>
      <c r="AAD186" s="7">
        <v>0</v>
      </c>
      <c r="AAE186" s="7">
        <v>0</v>
      </c>
      <c r="AAF186" s="7">
        <v>0</v>
      </c>
      <c r="AAG186" s="7">
        <v>0</v>
      </c>
      <c r="AAH186" s="8">
        <v>0</v>
      </c>
      <c r="AAI186" s="8">
        <v>0</v>
      </c>
      <c r="AAJ186" s="7">
        <v>0</v>
      </c>
      <c r="AAK186" s="7">
        <v>0</v>
      </c>
      <c r="AAL186" s="7">
        <v>0</v>
      </c>
      <c r="AAM186" s="7">
        <v>0</v>
      </c>
      <c r="AAN186" s="7">
        <v>0</v>
      </c>
      <c r="AAO186" s="7">
        <v>0</v>
      </c>
      <c r="AAP186" s="7">
        <v>0</v>
      </c>
      <c r="AAQ186" s="7">
        <v>0</v>
      </c>
      <c r="AAR186" s="7">
        <v>0</v>
      </c>
      <c r="AAS186" s="7">
        <v>0</v>
      </c>
      <c r="AAT186" s="7">
        <v>0</v>
      </c>
      <c r="AAU186" s="7">
        <v>0</v>
      </c>
      <c r="AAV186" s="7">
        <v>1</v>
      </c>
      <c r="AAW186" s="8">
        <v>0</v>
      </c>
      <c r="AAX186" s="8">
        <v>0</v>
      </c>
      <c r="AAY186" s="7">
        <v>0</v>
      </c>
      <c r="AAZ186" s="7">
        <v>0</v>
      </c>
      <c r="ABA186" s="7">
        <v>1</v>
      </c>
      <c r="ABB186" s="7">
        <v>0</v>
      </c>
      <c r="ABC186" s="7">
        <v>0</v>
      </c>
      <c r="ABD186" s="7">
        <v>0</v>
      </c>
      <c r="ABE186" s="7">
        <v>0</v>
      </c>
      <c r="ABF186" s="7">
        <v>0</v>
      </c>
      <c r="ABG186" s="7">
        <v>0</v>
      </c>
      <c r="ABH186" s="7">
        <v>0</v>
      </c>
      <c r="ABI186" s="7">
        <v>0</v>
      </c>
      <c r="ABJ186" s="7">
        <v>0</v>
      </c>
      <c r="ABK186" s="7">
        <v>0</v>
      </c>
      <c r="ABL186" s="8">
        <v>0</v>
      </c>
      <c r="ABM186" s="8">
        <v>0</v>
      </c>
      <c r="ABN186" s="7">
        <v>0</v>
      </c>
      <c r="ABO186" s="7">
        <v>0</v>
      </c>
      <c r="ABP186" s="7">
        <v>0</v>
      </c>
      <c r="ABQ186" s="7">
        <v>0</v>
      </c>
      <c r="ABR186" s="7">
        <v>0</v>
      </c>
      <c r="ABS186" s="7">
        <v>0</v>
      </c>
      <c r="ABT186" s="7">
        <v>0</v>
      </c>
      <c r="ABU186" s="7">
        <v>0</v>
      </c>
      <c r="ABV186" s="7">
        <v>0</v>
      </c>
      <c r="ABW186" s="7">
        <v>0</v>
      </c>
      <c r="ABX186" s="7">
        <v>0</v>
      </c>
      <c r="ABY186" s="7">
        <v>0</v>
      </c>
      <c r="ABZ186" s="7">
        <v>0</v>
      </c>
      <c r="ACA186" s="8">
        <v>0</v>
      </c>
      <c r="ACB186" s="8">
        <v>0</v>
      </c>
      <c r="ACC186" s="7">
        <v>0</v>
      </c>
      <c r="ACD186" s="7">
        <v>0</v>
      </c>
      <c r="ACE186" s="7">
        <v>0</v>
      </c>
      <c r="ACF186" s="7">
        <v>0</v>
      </c>
      <c r="ACG186" s="7">
        <v>0</v>
      </c>
      <c r="ACH186" s="7">
        <v>0</v>
      </c>
      <c r="ACI186" s="7">
        <v>0</v>
      </c>
      <c r="ACJ186" s="7">
        <v>0</v>
      </c>
      <c r="ACK186" s="7">
        <v>0</v>
      </c>
      <c r="ACL186" s="7">
        <v>0</v>
      </c>
      <c r="ACM186" s="7">
        <v>0</v>
      </c>
      <c r="ACN186" s="7">
        <v>0</v>
      </c>
      <c r="ACO186" s="7">
        <v>0</v>
      </c>
      <c r="ACP186" s="8">
        <v>0</v>
      </c>
      <c r="ACQ186" s="8">
        <v>0</v>
      </c>
      <c r="ACR186" s="7">
        <v>0</v>
      </c>
      <c r="ACS186" s="7">
        <v>0</v>
      </c>
      <c r="ACT186" s="7">
        <v>0</v>
      </c>
      <c r="ACU186" s="7">
        <v>0</v>
      </c>
      <c r="ACV186" s="7">
        <v>0</v>
      </c>
      <c r="ACW186" s="7">
        <v>0</v>
      </c>
      <c r="ACX186" s="7">
        <v>0</v>
      </c>
      <c r="ACY186" s="7">
        <v>0</v>
      </c>
      <c r="ACZ186" s="7">
        <v>0</v>
      </c>
      <c r="ADA186" s="7">
        <v>0</v>
      </c>
      <c r="ADB186" s="7">
        <v>0</v>
      </c>
      <c r="ADC186" s="7">
        <v>0</v>
      </c>
      <c r="ADD186" s="7">
        <v>0</v>
      </c>
      <c r="ADE186" s="8">
        <v>0</v>
      </c>
      <c r="ADF186" s="8">
        <v>0</v>
      </c>
      <c r="ADG186" s="7">
        <v>0</v>
      </c>
      <c r="ADH186" s="7">
        <v>0</v>
      </c>
      <c r="ADI186" s="7">
        <v>0</v>
      </c>
      <c r="ADJ186" s="7">
        <v>0</v>
      </c>
      <c r="ADK186" s="7">
        <v>0</v>
      </c>
      <c r="ADL186" s="7">
        <v>0</v>
      </c>
      <c r="ADM186" s="7">
        <v>0</v>
      </c>
      <c r="ADN186" s="7">
        <v>0</v>
      </c>
      <c r="ADO186" s="7">
        <v>0</v>
      </c>
      <c r="ADP186" s="7">
        <v>0</v>
      </c>
      <c r="ADQ186" s="7">
        <v>0</v>
      </c>
      <c r="ADR186" s="7">
        <v>0</v>
      </c>
      <c r="ADS186" s="7">
        <v>0</v>
      </c>
      <c r="ADT186" s="8">
        <v>0</v>
      </c>
      <c r="ADU186" s="8">
        <v>0</v>
      </c>
      <c r="ADV186" s="7">
        <v>0</v>
      </c>
      <c r="ADW186" s="7">
        <v>0</v>
      </c>
      <c r="ADX186" s="7">
        <v>0</v>
      </c>
      <c r="ADY186" s="7">
        <v>0</v>
      </c>
      <c r="ADZ186" s="7">
        <v>0</v>
      </c>
      <c r="AEA186" s="7">
        <v>0</v>
      </c>
      <c r="AEB186" s="7">
        <v>0</v>
      </c>
      <c r="AEC186" s="7">
        <v>0</v>
      </c>
      <c r="AED186" s="7">
        <v>0</v>
      </c>
      <c r="AEE186" s="7">
        <v>0</v>
      </c>
      <c r="AEF186" s="7">
        <v>0</v>
      </c>
      <c r="AEG186" s="7">
        <v>0</v>
      </c>
      <c r="AEH186" s="7">
        <v>0</v>
      </c>
      <c r="AEI186" s="8">
        <v>0</v>
      </c>
      <c r="AEJ186" s="8">
        <v>0</v>
      </c>
      <c r="AEK186" s="7">
        <v>0</v>
      </c>
      <c r="AEL186" s="7">
        <v>0</v>
      </c>
      <c r="AEM186" s="7">
        <v>0</v>
      </c>
      <c r="AEN186" s="7">
        <v>0</v>
      </c>
      <c r="AEO186" s="7">
        <v>0</v>
      </c>
      <c r="AEP186" s="7">
        <v>0</v>
      </c>
      <c r="AEQ186" s="7">
        <v>0</v>
      </c>
      <c r="AER186" s="7">
        <v>0</v>
      </c>
      <c r="AES186" s="7">
        <v>0</v>
      </c>
      <c r="AET186" s="7">
        <v>0</v>
      </c>
      <c r="AEU186" s="7">
        <v>0</v>
      </c>
      <c r="AEV186" s="7">
        <v>0</v>
      </c>
      <c r="AEW186" s="7">
        <v>0</v>
      </c>
      <c r="AEX186" s="8">
        <v>0</v>
      </c>
      <c r="AEY186" s="8">
        <v>0</v>
      </c>
      <c r="AEZ186" s="7">
        <v>0</v>
      </c>
      <c r="AFA186" s="7">
        <v>0</v>
      </c>
      <c r="AFB186" s="7">
        <v>0</v>
      </c>
      <c r="AFC186" s="7">
        <v>0</v>
      </c>
      <c r="AFD186" s="7">
        <v>0</v>
      </c>
      <c r="AFE186" s="7">
        <v>0</v>
      </c>
      <c r="AFF186" s="7">
        <v>0</v>
      </c>
      <c r="AFG186" s="7">
        <v>0</v>
      </c>
      <c r="AFH186" s="7">
        <v>0</v>
      </c>
      <c r="AFI186" s="7">
        <v>0</v>
      </c>
      <c r="AFJ186" s="7">
        <v>0</v>
      </c>
      <c r="AFK186" s="7">
        <v>0</v>
      </c>
      <c r="AFL186" s="7">
        <v>0</v>
      </c>
      <c r="AFM186" s="8">
        <v>0</v>
      </c>
      <c r="AFN186" s="8">
        <v>0</v>
      </c>
      <c r="AFO186" s="7">
        <v>0</v>
      </c>
      <c r="AFP186" s="7">
        <v>1</v>
      </c>
      <c r="AFQ186" s="7">
        <v>0</v>
      </c>
      <c r="AFR186" s="7">
        <v>0</v>
      </c>
      <c r="AFS186" s="7">
        <v>0</v>
      </c>
      <c r="AFT186" s="7">
        <v>0</v>
      </c>
      <c r="AFU186" s="7">
        <v>0</v>
      </c>
      <c r="AFV186" s="7">
        <v>0</v>
      </c>
      <c r="AFW186" s="7">
        <v>0</v>
      </c>
      <c r="AFX186" s="7">
        <v>0</v>
      </c>
      <c r="AFY186" s="7">
        <v>0</v>
      </c>
      <c r="AFZ186" s="7">
        <v>0</v>
      </c>
      <c r="AGA186" s="7">
        <v>0</v>
      </c>
      <c r="AGB186" s="8">
        <v>0</v>
      </c>
      <c r="AGC186" s="8"/>
      <c r="AGD186" s="8"/>
      <c r="AGE186" s="8"/>
      <c r="AGF186" s="8"/>
      <c r="AGG186" s="8"/>
      <c r="AGH186" s="8"/>
      <c r="AGI186" s="8"/>
      <c r="AGJ186" s="8"/>
      <c r="AGK186" s="8"/>
      <c r="AGL186" s="8"/>
      <c r="AGM186" s="8"/>
      <c r="AGN186" s="8"/>
      <c r="AGO186" s="8"/>
      <c r="AGP186" s="8"/>
      <c r="AGQ186" s="8"/>
      <c r="AGR186" s="8"/>
      <c r="AGS186" s="8"/>
      <c r="AGT186" s="8"/>
      <c r="AGU186" s="8"/>
      <c r="AGV186" s="8"/>
      <c r="AGW186" s="8"/>
      <c r="AGX186" s="8"/>
      <c r="AGY186" s="8"/>
      <c r="AGZ186" s="8"/>
      <c r="AHA186" s="8"/>
      <c r="AHB186" s="8"/>
      <c r="AHC186" s="8"/>
      <c r="AHD186" s="8"/>
      <c r="AHE186" s="8"/>
      <c r="AHF186" s="8"/>
      <c r="AHG186" s="8"/>
      <c r="AHH186" s="8"/>
      <c r="AHI186" s="8"/>
      <c r="AHJ186" s="8"/>
      <c r="AHK186" s="8"/>
      <c r="AHL186" s="8"/>
      <c r="AHM186" s="8"/>
      <c r="AHN186" s="8"/>
      <c r="AHO186" s="8"/>
      <c r="AHP186" s="8"/>
      <c r="AHQ186" s="8"/>
      <c r="AHR186" s="8"/>
      <c r="AHS186" s="8"/>
      <c r="AHT186" s="8"/>
      <c r="AHU186" s="8"/>
      <c r="AHV186" s="8"/>
      <c r="AHW186" s="8"/>
      <c r="AHX186" s="8"/>
      <c r="AHY186" s="8"/>
      <c r="AHZ186" s="8"/>
      <c r="AIA186" s="8"/>
      <c r="AIB186" s="8"/>
      <c r="AIC186" s="8"/>
      <c r="AID186" s="8"/>
      <c r="AIE186" s="8"/>
      <c r="AIF186" s="8"/>
      <c r="AIG186" s="8"/>
      <c r="AIH186" s="8"/>
      <c r="AII186" s="8"/>
      <c r="AIJ186" s="8"/>
      <c r="AIK186" s="8"/>
      <c r="AIL186" s="8"/>
      <c r="AIM186" s="8"/>
      <c r="AIN186" s="8"/>
      <c r="AIO186" s="8"/>
      <c r="AIP186" s="8"/>
      <c r="AIQ186" s="8"/>
      <c r="AIR186" s="8"/>
      <c r="AIS186" s="8"/>
      <c r="AIT186" s="8"/>
      <c r="AIU186" s="8"/>
      <c r="AIV186" s="8"/>
      <c r="AIW186" s="8"/>
      <c r="AIX186" s="8"/>
      <c r="AIY186" s="8"/>
      <c r="AIZ186" s="8"/>
      <c r="AJA186" s="8"/>
      <c r="AJB186" s="8"/>
      <c r="AJC186" s="8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8"/>
      <c r="AJO186" s="8"/>
      <c r="AJP186" s="8"/>
      <c r="AJQ186" s="8"/>
      <c r="AJR186" s="8"/>
      <c r="AJS186" s="8"/>
      <c r="AJT186" s="8"/>
      <c r="AJU186" s="8"/>
      <c r="AJV186" s="8"/>
      <c r="AJW186" s="8"/>
      <c r="AJX186" s="8"/>
      <c r="AJY186" s="8"/>
      <c r="AJZ186" s="8"/>
      <c r="AKA186" s="8"/>
      <c r="AKB186" s="8"/>
      <c r="AKC186" s="8"/>
      <c r="AKD186" s="8"/>
      <c r="AKE186" s="8"/>
      <c r="AKF186" s="8"/>
      <c r="AKG186" s="8"/>
      <c r="AKH186" s="8"/>
      <c r="AKI186" s="8"/>
      <c r="AKJ186" s="8"/>
      <c r="AKK186" s="8"/>
      <c r="AKL186" s="8"/>
      <c r="AKM186" s="8"/>
      <c r="AKN186" s="8"/>
      <c r="AKO186" s="8"/>
      <c r="AKP186" s="8"/>
      <c r="AKQ186" s="8"/>
      <c r="AKR186" s="8"/>
      <c r="AKS186" s="8"/>
      <c r="AKT186" s="8"/>
      <c r="AKU186" s="8"/>
      <c r="AKV186" s="8"/>
      <c r="AKW186" s="8"/>
      <c r="AKX186" s="8"/>
      <c r="AKY186" s="8"/>
      <c r="AKZ186" s="8"/>
      <c r="ALA186" s="8"/>
      <c r="ALB186" s="8"/>
      <c r="ALC186" s="8"/>
      <c r="ALD186" s="8"/>
      <c r="ALE186" s="8"/>
      <c r="ALF186" s="8"/>
      <c r="ALG186" s="8"/>
      <c r="ALH186" s="8"/>
      <c r="ALI186" s="8"/>
      <c r="ALJ186" s="8"/>
      <c r="ALK186" s="8"/>
      <c r="ALL186" s="8"/>
      <c r="ALM186" s="8"/>
      <c r="ALN186" s="8"/>
      <c r="ALO186" s="8"/>
      <c r="ALP186" s="8"/>
      <c r="ALQ186" s="8"/>
      <c r="ALR186" s="8"/>
      <c r="ALS186" s="8"/>
      <c r="ALT186" s="8"/>
      <c r="ALU186" s="8"/>
      <c r="ALV186" s="8"/>
      <c r="ALW186" s="8"/>
      <c r="ALX186" s="8"/>
      <c r="ALY186" s="8"/>
      <c r="ALZ186" s="8"/>
      <c r="AMA186" s="8"/>
      <c r="AMB186" s="8"/>
      <c r="AMC186" s="8"/>
      <c r="AMD186" s="8"/>
      <c r="AME186" s="8"/>
      <c r="AMF186" s="8"/>
      <c r="AMG186" s="8"/>
      <c r="AMH186" s="8"/>
      <c r="AMI186" s="8"/>
      <c r="AMJ186" s="8"/>
      <c r="AMK186" s="8"/>
      <c r="AML186" s="8"/>
      <c r="AMM186" s="8"/>
      <c r="AMN186" s="8"/>
      <c r="AMO186" s="8"/>
      <c r="AMP186" s="8"/>
      <c r="AMQ186" s="8"/>
      <c r="AMR186" s="8"/>
      <c r="AMS186" s="8"/>
      <c r="AMT186" s="8"/>
      <c r="AMU186" s="8"/>
      <c r="AMV186" s="8"/>
      <c r="AMW186" s="8"/>
      <c r="AMX186" s="8"/>
      <c r="AMY186" s="8"/>
      <c r="AMZ186" s="8"/>
      <c r="ANA186" s="8"/>
      <c r="ANB186" s="8"/>
      <c r="ANC186" s="8"/>
      <c r="AND186" s="8"/>
      <c r="ANE186" s="8"/>
      <c r="ANF186" s="8"/>
      <c r="ANG186" s="8"/>
      <c r="ANH186" s="8"/>
      <c r="ANI186" s="8"/>
      <c r="ANJ186" s="8"/>
      <c r="ANK186" s="8"/>
      <c r="ANL186" s="8"/>
      <c r="ANM186" s="8"/>
      <c r="ANN186" s="8"/>
      <c r="ANO186" s="8"/>
      <c r="ANP186" s="8"/>
      <c r="ANQ186" s="8"/>
      <c r="ANR186" s="8"/>
      <c r="ANS186" s="8"/>
      <c r="ANT186" s="8"/>
      <c r="ANU186" s="8"/>
      <c r="ANV186" s="8"/>
      <c r="ANW186" s="8"/>
      <c r="ANX186" s="8"/>
      <c r="ANY186" s="8"/>
      <c r="ANZ186" s="8"/>
      <c r="AOA186" s="8"/>
      <c r="AOB186" s="8"/>
      <c r="AOC186" s="8"/>
      <c r="AOD186" s="8"/>
      <c r="AOE186" s="8"/>
      <c r="AOF186" s="8"/>
      <c r="AOG186" s="8"/>
      <c r="AOH186" s="8"/>
      <c r="AOI186" s="8"/>
      <c r="AOJ186" s="8"/>
      <c r="AOK186" s="8"/>
      <c r="AOL186" s="8"/>
      <c r="AOM186" s="8"/>
      <c r="AON186" s="8"/>
      <c r="AOO186" s="8"/>
      <c r="AOP186" s="8"/>
      <c r="AOQ186" s="8"/>
      <c r="AOR186" s="8"/>
      <c r="AOS186" s="8"/>
      <c r="AOT186" s="8"/>
      <c r="AOU186" s="8"/>
      <c r="AOV186" s="8"/>
      <c r="AOW186" s="8"/>
      <c r="AOX186" s="8"/>
      <c r="AOY186" s="8"/>
      <c r="AOZ186" s="8"/>
      <c r="APA186" s="8"/>
      <c r="APB186" s="8"/>
      <c r="APC186" s="8"/>
      <c r="APD186" s="8"/>
      <c r="APE186" s="8"/>
      <c r="APF186" s="8"/>
      <c r="APG186" s="8"/>
      <c r="APH186" s="8"/>
    </row>
    <row r="187" spans="1:1100" x14ac:dyDescent="0.25">
      <c r="B187" s="12">
        <v>5</v>
      </c>
      <c r="C187" s="12">
        <v>827.34</v>
      </c>
      <c r="D187" s="12">
        <v>361.85</v>
      </c>
      <c r="E187" s="12">
        <v>343.79</v>
      </c>
      <c r="F187" s="12">
        <v>0</v>
      </c>
      <c r="G187" s="12">
        <v>357.23</v>
      </c>
      <c r="H187" s="12">
        <v>580.29</v>
      </c>
      <c r="I187" s="12">
        <v>830.78</v>
      </c>
      <c r="J187" s="12">
        <v>1179.76</v>
      </c>
      <c r="K187" s="12">
        <v>1239.1500000000001</v>
      </c>
      <c r="L187" s="12">
        <v>1202.93</v>
      </c>
      <c r="M187" s="12">
        <v>1372.44</v>
      </c>
      <c r="N187" s="12">
        <v>1671.28</v>
      </c>
      <c r="O187" s="12">
        <v>1601.74</v>
      </c>
      <c r="P187" s="12">
        <v>1523.12</v>
      </c>
      <c r="Q187" s="12">
        <v>0</v>
      </c>
      <c r="R187" s="12"/>
      <c r="S187" s="12"/>
      <c r="T187" s="12" t="s">
        <v>4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1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5">
        <v>0</v>
      </c>
      <c r="AK187" s="16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5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12">
        <v>0</v>
      </c>
      <c r="BQ187" s="12">
        <v>0</v>
      </c>
      <c r="BR187" s="12">
        <v>0</v>
      </c>
      <c r="BS187" s="12">
        <v>0</v>
      </c>
      <c r="BT187" s="12">
        <v>0</v>
      </c>
      <c r="BU187" s="12">
        <v>0</v>
      </c>
      <c r="BV187" s="12">
        <v>0</v>
      </c>
      <c r="BW187" s="12">
        <v>0</v>
      </c>
      <c r="BX187" s="12">
        <v>0</v>
      </c>
      <c r="BY187" s="12">
        <v>0</v>
      </c>
      <c r="BZ187" s="12">
        <v>0</v>
      </c>
      <c r="CA187" s="12">
        <v>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0</v>
      </c>
      <c r="CI187" s="12">
        <v>0</v>
      </c>
      <c r="CJ187" s="12">
        <v>0</v>
      </c>
      <c r="CK187" s="12">
        <v>0</v>
      </c>
      <c r="CL187" s="12">
        <v>0</v>
      </c>
      <c r="CM187" s="12">
        <v>0</v>
      </c>
      <c r="CN187" s="12">
        <v>0</v>
      </c>
      <c r="CO187" s="12">
        <v>0</v>
      </c>
      <c r="CP187" s="12">
        <v>0</v>
      </c>
      <c r="CQ187" s="12">
        <v>0</v>
      </c>
      <c r="CR187" s="12">
        <v>0</v>
      </c>
      <c r="CS187" s="12">
        <v>0</v>
      </c>
      <c r="CT187" s="12">
        <v>0</v>
      </c>
      <c r="CU187" s="12">
        <v>0</v>
      </c>
      <c r="CV187" s="12">
        <v>0</v>
      </c>
      <c r="CW187" s="12">
        <v>0</v>
      </c>
      <c r="CX187" s="12">
        <v>0</v>
      </c>
      <c r="CY187" s="12">
        <v>1</v>
      </c>
      <c r="CZ187" s="12">
        <v>0</v>
      </c>
      <c r="DA187" s="12">
        <v>0</v>
      </c>
      <c r="DB187" s="12">
        <v>0</v>
      </c>
      <c r="DC187" s="12">
        <v>0</v>
      </c>
      <c r="DD187" s="12">
        <v>0</v>
      </c>
      <c r="DE187" s="12">
        <v>0</v>
      </c>
      <c r="DF187" s="12">
        <v>0</v>
      </c>
      <c r="DG187" s="15">
        <v>0</v>
      </c>
      <c r="DH187" s="13">
        <v>0</v>
      </c>
      <c r="DI187" s="13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8">
        <v>0</v>
      </c>
      <c r="DV187" s="8">
        <v>0</v>
      </c>
      <c r="DW187" s="7">
        <v>0</v>
      </c>
      <c r="DX187" s="7">
        <v>0</v>
      </c>
      <c r="DY187" s="7">
        <v>1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8">
        <v>0</v>
      </c>
      <c r="EK187" s="8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8">
        <v>0</v>
      </c>
      <c r="EZ187" s="8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  <c r="FK187" s="7">
        <v>0</v>
      </c>
      <c r="FL187" s="7">
        <v>0</v>
      </c>
      <c r="FM187" s="7">
        <v>0</v>
      </c>
      <c r="FN187" s="8">
        <v>0</v>
      </c>
      <c r="FO187" s="8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7">
        <v>0</v>
      </c>
      <c r="FZ187" s="7">
        <v>0</v>
      </c>
      <c r="GA187" s="7">
        <v>0</v>
      </c>
      <c r="GB187" s="7">
        <v>0</v>
      </c>
      <c r="GC187" s="8">
        <v>0</v>
      </c>
      <c r="GD187" s="8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7">
        <v>0</v>
      </c>
      <c r="GO187" s="7">
        <v>0</v>
      </c>
      <c r="GP187" s="7">
        <v>0</v>
      </c>
      <c r="GQ187" s="7">
        <v>0</v>
      </c>
      <c r="GR187" s="8">
        <v>0</v>
      </c>
      <c r="GS187" s="8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7">
        <v>0</v>
      </c>
      <c r="HD187" s="7">
        <v>0</v>
      </c>
      <c r="HE187" s="7">
        <v>0</v>
      </c>
      <c r="HF187" s="7">
        <v>0</v>
      </c>
      <c r="HG187" s="8">
        <v>0</v>
      </c>
      <c r="HH187" s="8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7">
        <v>0</v>
      </c>
      <c r="HS187" s="7">
        <v>0</v>
      </c>
      <c r="HT187" s="7">
        <v>0</v>
      </c>
      <c r="HU187" s="7">
        <v>0</v>
      </c>
      <c r="HV187" s="8">
        <v>0</v>
      </c>
      <c r="HW187" s="8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7">
        <v>0</v>
      </c>
      <c r="IH187" s="7">
        <v>0</v>
      </c>
      <c r="II187" s="7">
        <v>0</v>
      </c>
      <c r="IJ187" s="7">
        <v>0</v>
      </c>
      <c r="IK187" s="8">
        <v>0</v>
      </c>
      <c r="IL187" s="8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7">
        <v>0</v>
      </c>
      <c r="IW187" s="7">
        <v>0</v>
      </c>
      <c r="IX187" s="7">
        <v>0</v>
      </c>
      <c r="IY187" s="7">
        <v>0</v>
      </c>
      <c r="IZ187" s="8">
        <v>0</v>
      </c>
      <c r="JA187" s="8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7">
        <v>0</v>
      </c>
      <c r="JL187" s="7">
        <v>0</v>
      </c>
      <c r="JM187" s="7">
        <v>0</v>
      </c>
      <c r="JN187" s="7">
        <v>0</v>
      </c>
      <c r="JO187" s="8">
        <v>0</v>
      </c>
      <c r="JP187" s="8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7">
        <v>0</v>
      </c>
      <c r="KA187" s="7">
        <v>0</v>
      </c>
      <c r="KB187" s="7">
        <v>0</v>
      </c>
      <c r="KC187" s="7">
        <v>0</v>
      </c>
      <c r="KD187" s="8">
        <v>0</v>
      </c>
      <c r="KE187" s="8">
        <v>0</v>
      </c>
      <c r="KF187" s="7">
        <v>0</v>
      </c>
      <c r="KG187" s="7">
        <v>0</v>
      </c>
      <c r="KH187" s="7">
        <v>0</v>
      </c>
      <c r="KI187" s="7">
        <v>0</v>
      </c>
      <c r="KJ187" s="7">
        <v>0</v>
      </c>
      <c r="KK187" s="7">
        <v>0</v>
      </c>
      <c r="KL187" s="7">
        <v>0</v>
      </c>
      <c r="KM187" s="7">
        <v>0</v>
      </c>
      <c r="KN187" s="7">
        <v>0</v>
      </c>
      <c r="KO187" s="7">
        <v>0</v>
      </c>
      <c r="KP187" s="7">
        <v>0</v>
      </c>
      <c r="KQ187" s="7">
        <v>0</v>
      </c>
      <c r="KR187" s="7">
        <v>0</v>
      </c>
      <c r="KS187" s="8">
        <v>0</v>
      </c>
      <c r="KT187" s="8">
        <v>0</v>
      </c>
      <c r="KU187" s="7">
        <v>0</v>
      </c>
      <c r="KV187" s="7">
        <v>0</v>
      </c>
      <c r="KW187" s="7">
        <v>0</v>
      </c>
      <c r="KX187" s="7">
        <v>0</v>
      </c>
      <c r="KY187" s="7">
        <v>0</v>
      </c>
      <c r="KZ187" s="7">
        <v>0</v>
      </c>
      <c r="LA187" s="7">
        <v>0</v>
      </c>
      <c r="LB187" s="7">
        <v>0</v>
      </c>
      <c r="LC187" s="7">
        <v>0</v>
      </c>
      <c r="LD187" s="7">
        <v>0</v>
      </c>
      <c r="LE187" s="7">
        <v>0</v>
      </c>
      <c r="LF187" s="7">
        <v>0</v>
      </c>
      <c r="LG187" s="7">
        <v>0</v>
      </c>
      <c r="LH187" s="8">
        <v>0</v>
      </c>
      <c r="LI187" s="8">
        <v>0</v>
      </c>
      <c r="LJ187" s="7">
        <v>0</v>
      </c>
      <c r="LK187" s="7">
        <v>0</v>
      </c>
      <c r="LL187" s="7">
        <v>0</v>
      </c>
      <c r="LM187" s="7">
        <v>0</v>
      </c>
      <c r="LN187" s="7">
        <v>0</v>
      </c>
      <c r="LO187" s="7">
        <v>0</v>
      </c>
      <c r="LP187" s="7">
        <v>0</v>
      </c>
      <c r="LQ187" s="7">
        <v>0</v>
      </c>
      <c r="LR187" s="7">
        <v>0</v>
      </c>
      <c r="LS187" s="7">
        <v>0</v>
      </c>
      <c r="LT187" s="7">
        <v>0</v>
      </c>
      <c r="LU187" s="7">
        <v>0</v>
      </c>
      <c r="LV187" s="7">
        <v>0</v>
      </c>
      <c r="LW187" s="8">
        <v>0</v>
      </c>
      <c r="LX187" s="8">
        <v>0</v>
      </c>
      <c r="LY187" s="7">
        <v>0</v>
      </c>
      <c r="LZ187" s="7">
        <v>1</v>
      </c>
      <c r="MA187" s="7">
        <v>0</v>
      </c>
      <c r="MB187" s="7">
        <v>0</v>
      </c>
      <c r="MC187" s="7">
        <v>0</v>
      </c>
      <c r="MD187" s="7">
        <v>0</v>
      </c>
      <c r="ME187" s="7">
        <v>0</v>
      </c>
      <c r="MF187" s="7">
        <v>0</v>
      </c>
      <c r="MG187" s="7">
        <v>0</v>
      </c>
      <c r="MH187" s="7">
        <v>0</v>
      </c>
      <c r="MI187" s="7">
        <v>0</v>
      </c>
      <c r="MJ187" s="7">
        <v>0</v>
      </c>
      <c r="MK187" s="7">
        <v>0</v>
      </c>
      <c r="ML187" s="8">
        <v>0</v>
      </c>
      <c r="MM187" s="8">
        <v>0</v>
      </c>
      <c r="MN187" s="7">
        <v>0</v>
      </c>
      <c r="MO187" s="7">
        <v>0</v>
      </c>
      <c r="MP187" s="7">
        <v>0</v>
      </c>
      <c r="MQ187" s="7">
        <v>0</v>
      </c>
      <c r="MR187" s="7">
        <v>0</v>
      </c>
      <c r="MS187" s="7">
        <v>0</v>
      </c>
      <c r="MT187" s="7">
        <v>0</v>
      </c>
      <c r="MU187" s="7">
        <v>0</v>
      </c>
      <c r="MV187" s="7">
        <v>0</v>
      </c>
      <c r="MW187" s="7">
        <v>0</v>
      </c>
      <c r="MX187" s="7">
        <v>0</v>
      </c>
      <c r="MY187" s="7">
        <v>0</v>
      </c>
      <c r="MZ187" s="7">
        <v>0</v>
      </c>
      <c r="NA187" s="8">
        <v>0</v>
      </c>
      <c r="NB187" s="8">
        <v>0</v>
      </c>
      <c r="NC187" s="7">
        <v>0</v>
      </c>
      <c r="ND187" s="7">
        <v>0</v>
      </c>
      <c r="NE187" s="7">
        <v>0</v>
      </c>
      <c r="NF187" s="7">
        <v>0</v>
      </c>
      <c r="NG187" s="7">
        <v>0</v>
      </c>
      <c r="NH187" s="7">
        <v>0</v>
      </c>
      <c r="NI187" s="7">
        <v>0</v>
      </c>
      <c r="NJ187" s="7">
        <v>0</v>
      </c>
      <c r="NK187" s="7">
        <v>0</v>
      </c>
      <c r="NL187" s="7">
        <v>0</v>
      </c>
      <c r="NM187" s="7">
        <v>0</v>
      </c>
      <c r="NN187" s="7">
        <v>0</v>
      </c>
      <c r="NO187" s="7">
        <v>0</v>
      </c>
      <c r="NP187" s="8">
        <v>0</v>
      </c>
      <c r="NQ187" s="8">
        <v>0</v>
      </c>
      <c r="NR187" s="7">
        <v>0</v>
      </c>
      <c r="NS187" s="7">
        <v>0</v>
      </c>
      <c r="NT187" s="7">
        <v>0</v>
      </c>
      <c r="NU187" s="7">
        <v>0</v>
      </c>
      <c r="NV187" s="7">
        <v>0</v>
      </c>
      <c r="NW187" s="7">
        <v>0</v>
      </c>
      <c r="NX187" s="7">
        <v>0</v>
      </c>
      <c r="NY187" s="7">
        <v>0</v>
      </c>
      <c r="NZ187" s="7">
        <v>0</v>
      </c>
      <c r="OA187" s="7">
        <v>0</v>
      </c>
      <c r="OB187" s="7">
        <v>0</v>
      </c>
      <c r="OC187" s="7">
        <v>0</v>
      </c>
      <c r="OD187" s="7">
        <v>0</v>
      </c>
      <c r="OE187" s="8">
        <v>0</v>
      </c>
      <c r="OF187" s="8">
        <v>0</v>
      </c>
      <c r="OG187" s="7">
        <v>0</v>
      </c>
      <c r="OH187" s="7">
        <v>0</v>
      </c>
      <c r="OI187" s="7">
        <v>0</v>
      </c>
      <c r="OJ187" s="7">
        <v>0</v>
      </c>
      <c r="OK187" s="7">
        <v>0</v>
      </c>
      <c r="OL187" s="7">
        <v>0</v>
      </c>
      <c r="OM187" s="7">
        <v>0</v>
      </c>
      <c r="ON187" s="7">
        <v>0</v>
      </c>
      <c r="OO187" s="7">
        <v>0</v>
      </c>
      <c r="OP187" s="7">
        <v>0</v>
      </c>
      <c r="OQ187" s="7">
        <v>0</v>
      </c>
      <c r="OR187" s="7">
        <v>0</v>
      </c>
      <c r="OS187" s="7">
        <v>0</v>
      </c>
      <c r="OT187" s="8">
        <v>0</v>
      </c>
      <c r="OU187" s="8">
        <v>0</v>
      </c>
      <c r="OV187" s="7">
        <v>0</v>
      </c>
      <c r="OW187" s="7">
        <v>0</v>
      </c>
      <c r="OX187" s="7">
        <v>0</v>
      </c>
      <c r="OY187" s="7">
        <v>0</v>
      </c>
      <c r="OZ187" s="7">
        <v>0</v>
      </c>
      <c r="PA187" s="7">
        <v>0</v>
      </c>
      <c r="PB187" s="7">
        <v>0</v>
      </c>
      <c r="PC187" s="7">
        <v>0</v>
      </c>
      <c r="PD187" s="7">
        <v>0</v>
      </c>
      <c r="PE187" s="7">
        <v>0</v>
      </c>
      <c r="PF187" s="7">
        <v>0</v>
      </c>
      <c r="PG187" s="7">
        <v>0</v>
      </c>
      <c r="PH187" s="7">
        <v>0</v>
      </c>
      <c r="PI187" s="8">
        <v>0</v>
      </c>
      <c r="PJ187" s="8">
        <v>0</v>
      </c>
      <c r="PK187" s="7">
        <v>0</v>
      </c>
      <c r="PL187" s="7">
        <v>0</v>
      </c>
      <c r="PM187" s="7">
        <v>0</v>
      </c>
      <c r="PN187" s="7">
        <v>0</v>
      </c>
      <c r="PO187" s="7">
        <v>0</v>
      </c>
      <c r="PP187" s="7">
        <v>0</v>
      </c>
      <c r="PQ187" s="7">
        <v>0</v>
      </c>
      <c r="PR187" s="7">
        <v>0</v>
      </c>
      <c r="PS187" s="7">
        <v>0</v>
      </c>
      <c r="PT187" s="7">
        <v>0</v>
      </c>
      <c r="PU187" s="7">
        <v>0</v>
      </c>
      <c r="PV187" s="7">
        <v>0</v>
      </c>
      <c r="PW187" s="7">
        <v>0</v>
      </c>
      <c r="PX187" s="8">
        <v>0</v>
      </c>
      <c r="PY187" s="8">
        <v>0</v>
      </c>
      <c r="PZ187" s="7">
        <v>0</v>
      </c>
      <c r="QA187" s="7">
        <v>0</v>
      </c>
      <c r="QB187" s="7">
        <v>0</v>
      </c>
      <c r="QC187" s="7">
        <v>0</v>
      </c>
      <c r="QD187" s="7">
        <v>0</v>
      </c>
      <c r="QE187" s="7">
        <v>0</v>
      </c>
      <c r="QF187" s="7">
        <v>0</v>
      </c>
      <c r="QG187" s="7">
        <v>0</v>
      </c>
      <c r="QH187" s="7">
        <v>0</v>
      </c>
      <c r="QI187" s="7">
        <v>0</v>
      </c>
      <c r="QJ187" s="7">
        <v>0</v>
      </c>
      <c r="QK187" s="7">
        <v>0</v>
      </c>
      <c r="QL187" s="7">
        <v>0</v>
      </c>
      <c r="QM187" s="8">
        <v>0</v>
      </c>
      <c r="QN187" s="8">
        <v>0</v>
      </c>
      <c r="QO187" s="7">
        <v>0</v>
      </c>
      <c r="QP187" s="7">
        <v>0</v>
      </c>
      <c r="QQ187" s="7">
        <v>0</v>
      </c>
      <c r="QR187" s="7">
        <v>0</v>
      </c>
      <c r="QS187" s="7">
        <v>0</v>
      </c>
      <c r="QT187" s="7">
        <v>0</v>
      </c>
      <c r="QU187" s="7">
        <v>0</v>
      </c>
      <c r="QV187" s="7">
        <v>0</v>
      </c>
      <c r="QW187" s="7">
        <v>0</v>
      </c>
      <c r="QX187" s="7">
        <v>0</v>
      </c>
      <c r="QY187" s="7">
        <v>0</v>
      </c>
      <c r="QZ187" s="7">
        <v>0</v>
      </c>
      <c r="RA187" s="7">
        <v>0</v>
      </c>
      <c r="RB187" s="8">
        <v>0</v>
      </c>
      <c r="RC187" s="8">
        <v>0</v>
      </c>
      <c r="RD187" s="7">
        <v>0</v>
      </c>
      <c r="RE187" s="7">
        <v>0</v>
      </c>
      <c r="RF187" s="7">
        <v>0</v>
      </c>
      <c r="RG187" s="7">
        <v>0</v>
      </c>
      <c r="RH187" s="7">
        <v>0</v>
      </c>
      <c r="RI187" s="7">
        <v>0</v>
      </c>
      <c r="RJ187" s="7">
        <v>0</v>
      </c>
      <c r="RK187" s="7">
        <v>0</v>
      </c>
      <c r="RL187" s="7">
        <v>0</v>
      </c>
      <c r="RM187" s="7">
        <v>0</v>
      </c>
      <c r="RN187" s="7">
        <v>0</v>
      </c>
      <c r="RO187" s="7">
        <v>0</v>
      </c>
      <c r="RP187" s="7">
        <v>0</v>
      </c>
      <c r="RQ187" s="8">
        <v>0</v>
      </c>
      <c r="RR187" s="8">
        <v>1</v>
      </c>
      <c r="RS187" s="7">
        <v>0</v>
      </c>
      <c r="RT187" s="7">
        <v>0</v>
      </c>
      <c r="RU187" s="7">
        <v>0</v>
      </c>
      <c r="RV187" s="7">
        <v>0</v>
      </c>
      <c r="RW187" s="7">
        <v>0</v>
      </c>
      <c r="RX187" s="7">
        <v>0</v>
      </c>
      <c r="RY187" s="7">
        <v>0</v>
      </c>
      <c r="RZ187" s="7">
        <v>0</v>
      </c>
      <c r="SA187" s="7">
        <v>0</v>
      </c>
      <c r="SB187" s="7">
        <v>0</v>
      </c>
      <c r="SC187" s="7">
        <v>0</v>
      </c>
      <c r="SD187" s="7">
        <v>0</v>
      </c>
      <c r="SE187" s="7">
        <v>0</v>
      </c>
      <c r="SF187" s="8">
        <v>0</v>
      </c>
      <c r="SG187" s="8">
        <v>0</v>
      </c>
      <c r="SH187" s="7">
        <v>0</v>
      </c>
      <c r="SI187" s="7">
        <v>0</v>
      </c>
      <c r="SJ187" s="7">
        <v>0</v>
      </c>
      <c r="SK187" s="7">
        <v>0</v>
      </c>
      <c r="SL187" s="7">
        <v>0</v>
      </c>
      <c r="SM187" s="7">
        <v>0</v>
      </c>
      <c r="SN187" s="7">
        <v>0</v>
      </c>
      <c r="SO187" s="7">
        <v>0</v>
      </c>
      <c r="SP187" s="7">
        <v>0</v>
      </c>
      <c r="SQ187" s="7">
        <v>0</v>
      </c>
      <c r="SR187" s="7">
        <v>0</v>
      </c>
      <c r="SS187" s="7">
        <v>0</v>
      </c>
      <c r="ST187" s="7">
        <v>0</v>
      </c>
      <c r="SU187" s="8">
        <v>0</v>
      </c>
      <c r="SV187" s="8">
        <v>0</v>
      </c>
      <c r="SW187" s="7">
        <v>0</v>
      </c>
      <c r="SX187" s="7">
        <v>0</v>
      </c>
      <c r="SY187" s="7">
        <v>0</v>
      </c>
      <c r="SZ187" s="7">
        <v>1</v>
      </c>
      <c r="TA187" s="7">
        <v>0</v>
      </c>
      <c r="TB187" s="7">
        <v>0</v>
      </c>
      <c r="TC187" s="7">
        <v>0</v>
      </c>
      <c r="TD187" s="7">
        <v>0</v>
      </c>
      <c r="TE187" s="7">
        <v>0</v>
      </c>
      <c r="TF187" s="7">
        <v>0</v>
      </c>
      <c r="TG187" s="7">
        <v>0</v>
      </c>
      <c r="TH187" s="7">
        <v>0</v>
      </c>
      <c r="TI187" s="7">
        <v>0</v>
      </c>
      <c r="TJ187" s="8">
        <v>0</v>
      </c>
      <c r="TK187" s="8">
        <v>0</v>
      </c>
      <c r="TL187" s="7">
        <v>0</v>
      </c>
      <c r="TM187" s="7">
        <v>0</v>
      </c>
      <c r="TN187" s="7">
        <v>0</v>
      </c>
      <c r="TO187" s="7">
        <v>0</v>
      </c>
      <c r="TP187" s="7">
        <v>0</v>
      </c>
      <c r="TQ187" s="7">
        <v>0</v>
      </c>
      <c r="TR187" s="7">
        <v>0</v>
      </c>
      <c r="TS187" s="7">
        <v>0</v>
      </c>
      <c r="TT187" s="7">
        <v>0</v>
      </c>
      <c r="TU187" s="7">
        <v>0</v>
      </c>
      <c r="TV187" s="7">
        <v>0</v>
      </c>
      <c r="TW187" s="7">
        <v>0</v>
      </c>
      <c r="TX187" s="7">
        <v>0</v>
      </c>
      <c r="TY187" s="8">
        <v>0</v>
      </c>
      <c r="TZ187" s="8">
        <v>0</v>
      </c>
      <c r="UA187" s="7">
        <v>0</v>
      </c>
      <c r="UB187" s="7">
        <v>0</v>
      </c>
      <c r="UC187" s="7">
        <v>0</v>
      </c>
      <c r="UD187" s="7">
        <v>0</v>
      </c>
      <c r="UE187" s="7">
        <v>0</v>
      </c>
      <c r="UF187" s="7">
        <v>0</v>
      </c>
      <c r="UG187" s="7">
        <v>0</v>
      </c>
      <c r="UH187" s="7">
        <v>0</v>
      </c>
      <c r="UI187" s="7">
        <v>0</v>
      </c>
      <c r="UJ187" s="7">
        <v>0</v>
      </c>
      <c r="UK187" s="7">
        <v>0</v>
      </c>
      <c r="UL187" s="7">
        <v>0</v>
      </c>
      <c r="UM187" s="7">
        <v>0</v>
      </c>
      <c r="UN187" s="8">
        <v>0</v>
      </c>
      <c r="UO187" s="8">
        <v>0</v>
      </c>
      <c r="UP187" s="7">
        <v>0</v>
      </c>
      <c r="UQ187" s="7">
        <v>0</v>
      </c>
      <c r="UR187" s="7">
        <v>0</v>
      </c>
      <c r="US187" s="7">
        <v>0</v>
      </c>
      <c r="UT187" s="7">
        <v>0</v>
      </c>
      <c r="UU187" s="7">
        <v>0</v>
      </c>
      <c r="UV187" s="7">
        <v>0</v>
      </c>
      <c r="UW187" s="7">
        <v>0</v>
      </c>
      <c r="UX187" s="7">
        <v>0</v>
      </c>
      <c r="UY187" s="7">
        <v>0</v>
      </c>
      <c r="UZ187" s="7">
        <v>0</v>
      </c>
      <c r="VA187" s="7">
        <v>0</v>
      </c>
      <c r="VB187" s="7">
        <v>0</v>
      </c>
      <c r="VC187" s="8">
        <v>0</v>
      </c>
      <c r="VD187" s="8">
        <v>0</v>
      </c>
      <c r="VE187" s="7">
        <v>0</v>
      </c>
      <c r="VF187" s="7">
        <v>0</v>
      </c>
      <c r="VG187" s="7">
        <v>0</v>
      </c>
      <c r="VH187" s="7">
        <v>0</v>
      </c>
      <c r="VI187" s="7">
        <v>0</v>
      </c>
      <c r="VJ187" s="7">
        <v>0</v>
      </c>
      <c r="VK187" s="7">
        <v>0</v>
      </c>
      <c r="VL187" s="7">
        <v>0</v>
      </c>
      <c r="VM187" s="7">
        <v>0</v>
      </c>
      <c r="VN187" s="7">
        <v>0</v>
      </c>
      <c r="VO187" s="7">
        <v>0</v>
      </c>
      <c r="VP187" s="7">
        <v>0</v>
      </c>
      <c r="VQ187" s="7">
        <v>0</v>
      </c>
      <c r="VR187" s="8">
        <v>0</v>
      </c>
      <c r="VS187" s="8">
        <v>0</v>
      </c>
      <c r="VT187" s="7">
        <v>0</v>
      </c>
      <c r="VU187" s="7">
        <v>0</v>
      </c>
      <c r="VV187" s="7">
        <v>0</v>
      </c>
      <c r="VW187" s="7">
        <v>0</v>
      </c>
      <c r="VX187" s="7">
        <v>0</v>
      </c>
      <c r="VY187" s="7">
        <v>0</v>
      </c>
      <c r="VZ187" s="7">
        <v>0</v>
      </c>
      <c r="WA187" s="7">
        <v>0</v>
      </c>
      <c r="WB187" s="7">
        <v>0</v>
      </c>
      <c r="WC187" s="7">
        <v>0</v>
      </c>
      <c r="WD187" s="7">
        <v>0</v>
      </c>
      <c r="WE187" s="7">
        <v>0</v>
      </c>
      <c r="WF187" s="7">
        <v>0</v>
      </c>
      <c r="WG187" s="8">
        <v>0</v>
      </c>
      <c r="WH187" s="8">
        <v>0</v>
      </c>
      <c r="WI187" s="7">
        <v>0</v>
      </c>
      <c r="WJ187" s="7">
        <v>0</v>
      </c>
      <c r="WK187" s="7">
        <v>0</v>
      </c>
      <c r="WL187" s="7">
        <v>0</v>
      </c>
      <c r="WM187" s="7">
        <v>0</v>
      </c>
      <c r="WN187" s="7">
        <v>0</v>
      </c>
      <c r="WO187" s="7">
        <v>0</v>
      </c>
      <c r="WP187" s="7">
        <v>0</v>
      </c>
      <c r="WQ187" s="7">
        <v>0</v>
      </c>
      <c r="WR187" s="7">
        <v>0</v>
      </c>
      <c r="WS187" s="7">
        <v>0</v>
      </c>
      <c r="WT187" s="7">
        <v>0</v>
      </c>
      <c r="WU187" s="7">
        <v>0</v>
      </c>
      <c r="WV187" s="8">
        <v>0</v>
      </c>
      <c r="WW187" s="8">
        <v>0</v>
      </c>
      <c r="WX187" s="7">
        <v>0</v>
      </c>
      <c r="WY187" s="7">
        <v>0</v>
      </c>
      <c r="WZ187" s="7">
        <v>0</v>
      </c>
      <c r="XA187" s="7">
        <v>0</v>
      </c>
      <c r="XB187" s="7">
        <v>1</v>
      </c>
      <c r="XC187" s="7">
        <v>0</v>
      </c>
      <c r="XD187" s="7">
        <v>0</v>
      </c>
      <c r="XE187" s="7">
        <v>0</v>
      </c>
      <c r="XF187" s="7">
        <v>0</v>
      </c>
      <c r="XG187" s="7">
        <v>0</v>
      </c>
      <c r="XH187" s="7">
        <v>0</v>
      </c>
      <c r="XI187" s="7">
        <v>0</v>
      </c>
      <c r="XJ187" s="7">
        <v>0</v>
      </c>
      <c r="XK187" s="8">
        <v>0</v>
      </c>
      <c r="XL187" s="8">
        <v>0</v>
      </c>
      <c r="XM187" s="7">
        <v>0</v>
      </c>
      <c r="XN187" s="7">
        <v>0</v>
      </c>
      <c r="XO187" s="7">
        <v>0</v>
      </c>
      <c r="XP187" s="7">
        <v>0</v>
      </c>
      <c r="XQ187" s="7">
        <v>0</v>
      </c>
      <c r="XR187" s="7">
        <v>0</v>
      </c>
      <c r="XS187" s="7">
        <v>0</v>
      </c>
      <c r="XT187" s="7">
        <v>0</v>
      </c>
      <c r="XU187" s="7">
        <v>0</v>
      </c>
      <c r="XV187" s="7">
        <v>0</v>
      </c>
      <c r="XW187" s="7">
        <v>0</v>
      </c>
      <c r="XX187" s="7">
        <v>0</v>
      </c>
      <c r="XY187" s="7">
        <v>0</v>
      </c>
      <c r="XZ187" s="8">
        <v>0</v>
      </c>
      <c r="YA187" s="8">
        <v>0</v>
      </c>
      <c r="YB187" s="7">
        <v>0</v>
      </c>
      <c r="YC187" s="7">
        <v>0</v>
      </c>
      <c r="YD187" s="7">
        <v>0</v>
      </c>
      <c r="YE187" s="7">
        <v>0</v>
      </c>
      <c r="YF187" s="7">
        <v>0</v>
      </c>
      <c r="YG187" s="7">
        <v>0</v>
      </c>
      <c r="YH187" s="7">
        <v>0</v>
      </c>
      <c r="YI187" s="7">
        <v>0</v>
      </c>
      <c r="YJ187" s="7">
        <v>0</v>
      </c>
      <c r="YK187" s="7">
        <v>0</v>
      </c>
      <c r="YL187" s="7">
        <v>0</v>
      </c>
      <c r="YM187" s="7">
        <v>0</v>
      </c>
      <c r="YN187" s="7">
        <v>0</v>
      </c>
      <c r="YO187" s="8">
        <v>0</v>
      </c>
      <c r="YP187" s="8">
        <v>0</v>
      </c>
      <c r="YQ187" s="7">
        <v>0</v>
      </c>
      <c r="YR187" s="7">
        <v>0</v>
      </c>
      <c r="YS187" s="7">
        <v>0</v>
      </c>
      <c r="YT187" s="7">
        <v>0</v>
      </c>
      <c r="YU187" s="7">
        <v>0</v>
      </c>
      <c r="YV187" s="7">
        <v>0</v>
      </c>
      <c r="YW187" s="7">
        <v>0</v>
      </c>
      <c r="YX187" s="7">
        <v>0</v>
      </c>
      <c r="YY187" s="7">
        <v>0</v>
      </c>
      <c r="YZ187" s="7">
        <v>0</v>
      </c>
      <c r="ZA187" s="7">
        <v>0</v>
      </c>
      <c r="ZB187" s="7">
        <v>0</v>
      </c>
      <c r="ZC187" s="7">
        <v>0</v>
      </c>
      <c r="ZD187" s="8">
        <v>0</v>
      </c>
      <c r="ZE187" s="8">
        <v>0</v>
      </c>
      <c r="ZF187" s="7">
        <v>0</v>
      </c>
      <c r="ZG187" s="7">
        <v>0</v>
      </c>
      <c r="ZH187" s="7">
        <v>0</v>
      </c>
      <c r="ZI187" s="7">
        <v>0</v>
      </c>
      <c r="ZJ187" s="7">
        <v>0</v>
      </c>
      <c r="ZK187" s="7">
        <v>0</v>
      </c>
      <c r="ZL187" s="7">
        <v>0</v>
      </c>
      <c r="ZM187" s="7">
        <v>0</v>
      </c>
      <c r="ZN187" s="7">
        <v>0</v>
      </c>
      <c r="ZO187" s="7">
        <v>0</v>
      </c>
      <c r="ZP187" s="7">
        <v>0</v>
      </c>
      <c r="ZQ187" s="7">
        <v>0</v>
      </c>
      <c r="ZR187" s="7">
        <v>0</v>
      </c>
      <c r="ZS187" s="8">
        <v>0</v>
      </c>
      <c r="ZT187" s="8">
        <v>0</v>
      </c>
      <c r="ZU187" s="7">
        <v>0</v>
      </c>
      <c r="ZV187" s="7">
        <v>0</v>
      </c>
      <c r="ZW187" s="7">
        <v>0</v>
      </c>
      <c r="ZX187" s="7">
        <v>0</v>
      </c>
      <c r="ZY187" s="7">
        <v>0</v>
      </c>
      <c r="ZZ187" s="7">
        <v>0</v>
      </c>
      <c r="AAA187" s="7">
        <v>0</v>
      </c>
      <c r="AAB187" s="7">
        <v>0</v>
      </c>
      <c r="AAC187" s="7">
        <v>0</v>
      </c>
      <c r="AAD187" s="7">
        <v>0</v>
      </c>
      <c r="AAE187" s="7">
        <v>0</v>
      </c>
      <c r="AAF187" s="7">
        <v>0</v>
      </c>
      <c r="AAG187" s="7">
        <v>0</v>
      </c>
      <c r="AAH187" s="8">
        <v>0</v>
      </c>
      <c r="AAI187" s="8">
        <v>0</v>
      </c>
      <c r="AAJ187" s="7">
        <v>0</v>
      </c>
      <c r="AAK187" s="7">
        <v>0</v>
      </c>
      <c r="AAL187" s="7">
        <v>0</v>
      </c>
      <c r="AAM187" s="7">
        <v>0</v>
      </c>
      <c r="AAN187" s="7">
        <v>0</v>
      </c>
      <c r="AAO187" s="7">
        <v>0</v>
      </c>
      <c r="AAP187" s="7">
        <v>0</v>
      </c>
      <c r="AAQ187" s="7">
        <v>0</v>
      </c>
      <c r="AAR187" s="7">
        <v>0</v>
      </c>
      <c r="AAS187" s="7">
        <v>0</v>
      </c>
      <c r="AAT187" s="7">
        <v>0</v>
      </c>
      <c r="AAU187" s="7">
        <v>0</v>
      </c>
      <c r="AAV187" s="7">
        <v>0</v>
      </c>
      <c r="AAW187" s="8">
        <v>0</v>
      </c>
      <c r="AAX187" s="8">
        <v>0</v>
      </c>
      <c r="AAY187" s="7">
        <v>0</v>
      </c>
      <c r="AAZ187" s="7">
        <v>0</v>
      </c>
      <c r="ABA187" s="7">
        <v>0</v>
      </c>
      <c r="ABB187" s="7">
        <v>0</v>
      </c>
      <c r="ABC187" s="7">
        <v>0</v>
      </c>
      <c r="ABD187" s="7">
        <v>0</v>
      </c>
      <c r="ABE187" s="7">
        <v>0</v>
      </c>
      <c r="ABF187" s="7">
        <v>0</v>
      </c>
      <c r="ABG187" s="7">
        <v>0</v>
      </c>
      <c r="ABH187" s="7">
        <v>0</v>
      </c>
      <c r="ABI187" s="7">
        <v>0</v>
      </c>
      <c r="ABJ187" s="7">
        <v>0</v>
      </c>
      <c r="ABK187" s="7">
        <v>0</v>
      </c>
      <c r="ABL187" s="8">
        <v>0</v>
      </c>
      <c r="ABM187" s="8">
        <v>0</v>
      </c>
      <c r="ABN187" s="7">
        <v>0</v>
      </c>
      <c r="ABO187" s="7">
        <v>0</v>
      </c>
      <c r="ABP187" s="7">
        <v>0</v>
      </c>
      <c r="ABQ187" s="7">
        <v>1</v>
      </c>
      <c r="ABR187" s="7">
        <v>0</v>
      </c>
      <c r="ABS187" s="7">
        <v>0</v>
      </c>
      <c r="ABT187" s="7">
        <v>0</v>
      </c>
      <c r="ABU187" s="7">
        <v>0</v>
      </c>
      <c r="ABV187" s="7">
        <v>0</v>
      </c>
      <c r="ABW187" s="7">
        <v>0</v>
      </c>
      <c r="ABX187" s="7">
        <v>0</v>
      </c>
      <c r="ABY187" s="7">
        <v>0</v>
      </c>
      <c r="ABZ187" s="7">
        <v>0</v>
      </c>
      <c r="ACA187" s="8">
        <v>0</v>
      </c>
      <c r="ACB187" s="8">
        <v>0</v>
      </c>
      <c r="ACC187" s="7">
        <v>1</v>
      </c>
      <c r="ACD187" s="7">
        <v>0</v>
      </c>
      <c r="ACE187" s="7">
        <v>0</v>
      </c>
      <c r="ACF187" s="7">
        <v>0</v>
      </c>
      <c r="ACG187" s="7">
        <v>0</v>
      </c>
      <c r="ACH187" s="7">
        <v>0</v>
      </c>
      <c r="ACI187" s="7">
        <v>0</v>
      </c>
      <c r="ACJ187" s="7">
        <v>0</v>
      </c>
      <c r="ACK187" s="7">
        <v>0</v>
      </c>
      <c r="ACL187" s="7">
        <v>0</v>
      </c>
      <c r="ACM187" s="7">
        <v>0</v>
      </c>
      <c r="ACN187" s="7">
        <v>0</v>
      </c>
      <c r="ACO187" s="7">
        <v>0</v>
      </c>
      <c r="ACP187" s="8">
        <v>0</v>
      </c>
      <c r="ACQ187" s="8">
        <v>0</v>
      </c>
      <c r="ACR187" s="7">
        <v>0</v>
      </c>
      <c r="ACS187" s="7">
        <v>0</v>
      </c>
      <c r="ACT187" s="7">
        <v>1</v>
      </c>
      <c r="ACU187" s="7">
        <v>0</v>
      </c>
      <c r="ACV187" s="7">
        <v>0</v>
      </c>
      <c r="ACW187" s="7">
        <v>0</v>
      </c>
      <c r="ACX187" s="7">
        <v>0</v>
      </c>
      <c r="ACY187" s="7">
        <v>0</v>
      </c>
      <c r="ACZ187" s="7">
        <v>0</v>
      </c>
      <c r="ADA187" s="7">
        <v>0</v>
      </c>
      <c r="ADB187" s="7">
        <v>0</v>
      </c>
      <c r="ADC187" s="7">
        <v>0</v>
      </c>
      <c r="ADD187" s="7">
        <v>0</v>
      </c>
      <c r="ADE187" s="8">
        <v>0</v>
      </c>
      <c r="ADF187" s="8">
        <v>0</v>
      </c>
      <c r="ADG187" s="7">
        <v>1</v>
      </c>
      <c r="ADH187" s="7">
        <v>0</v>
      </c>
      <c r="ADI187" s="7">
        <v>0</v>
      </c>
      <c r="ADJ187" s="7">
        <v>0</v>
      </c>
      <c r="ADK187" s="7">
        <v>0</v>
      </c>
      <c r="ADL187" s="7">
        <v>0</v>
      </c>
      <c r="ADM187" s="7">
        <v>0</v>
      </c>
      <c r="ADN187" s="7">
        <v>0</v>
      </c>
      <c r="ADO187" s="7">
        <v>0</v>
      </c>
      <c r="ADP187" s="7">
        <v>0</v>
      </c>
      <c r="ADQ187" s="7">
        <v>0</v>
      </c>
      <c r="ADR187" s="7">
        <v>0</v>
      </c>
      <c r="ADS187" s="7">
        <v>0</v>
      </c>
      <c r="ADT187" s="8">
        <v>0</v>
      </c>
      <c r="ADU187" s="8">
        <v>0</v>
      </c>
      <c r="ADV187" s="7">
        <v>0</v>
      </c>
      <c r="ADW187" s="7">
        <v>1</v>
      </c>
      <c r="ADX187" s="7">
        <v>0</v>
      </c>
      <c r="ADY187" s="7">
        <v>0</v>
      </c>
      <c r="ADZ187" s="7">
        <v>0</v>
      </c>
      <c r="AEA187" s="7">
        <v>0</v>
      </c>
      <c r="AEB187" s="7">
        <v>0</v>
      </c>
      <c r="AEC187" s="7">
        <v>0</v>
      </c>
      <c r="AED187" s="7">
        <v>0</v>
      </c>
      <c r="AEE187" s="7">
        <v>0</v>
      </c>
      <c r="AEF187" s="7">
        <v>0</v>
      </c>
      <c r="AEG187" s="7">
        <v>0</v>
      </c>
      <c r="AEH187" s="7">
        <v>0</v>
      </c>
      <c r="AEI187" s="8">
        <v>0</v>
      </c>
      <c r="AEJ187" s="8">
        <v>0</v>
      </c>
      <c r="AEK187" s="7">
        <v>0</v>
      </c>
      <c r="AEL187" s="7">
        <v>0</v>
      </c>
      <c r="AEM187" s="7">
        <v>0</v>
      </c>
      <c r="AEN187" s="7">
        <v>0</v>
      </c>
      <c r="AEO187" s="7">
        <v>0</v>
      </c>
      <c r="AEP187" s="7">
        <v>0</v>
      </c>
      <c r="AEQ187" s="7">
        <v>0</v>
      </c>
      <c r="AER187" s="7">
        <v>0</v>
      </c>
      <c r="AES187" s="7">
        <v>0</v>
      </c>
      <c r="AET187" s="7">
        <v>0</v>
      </c>
      <c r="AEU187" s="7">
        <v>0</v>
      </c>
      <c r="AEV187" s="7">
        <v>0</v>
      </c>
      <c r="AEW187" s="7">
        <v>0</v>
      </c>
      <c r="AEX187" s="8">
        <v>0</v>
      </c>
      <c r="AEY187" s="8">
        <v>0</v>
      </c>
      <c r="AEZ187" s="7">
        <v>0</v>
      </c>
      <c r="AFA187" s="7">
        <v>0</v>
      </c>
      <c r="AFB187" s="7">
        <v>0</v>
      </c>
      <c r="AFC187" s="7">
        <v>0</v>
      </c>
      <c r="AFD187" s="7">
        <v>0</v>
      </c>
      <c r="AFE187" s="7">
        <v>0</v>
      </c>
      <c r="AFF187" s="7">
        <v>0</v>
      </c>
      <c r="AFG187" s="7">
        <v>0</v>
      </c>
      <c r="AFH187" s="7">
        <v>0</v>
      </c>
      <c r="AFI187" s="7">
        <v>0</v>
      </c>
      <c r="AFJ187" s="7">
        <v>0</v>
      </c>
      <c r="AFK187" s="7">
        <v>0</v>
      </c>
      <c r="AFL187" s="7">
        <v>0</v>
      </c>
      <c r="AFM187" s="8">
        <v>0</v>
      </c>
      <c r="AFN187" s="8">
        <v>0</v>
      </c>
      <c r="AFO187" s="7">
        <v>0</v>
      </c>
      <c r="AFP187" s="7">
        <v>0</v>
      </c>
      <c r="AFQ187" s="7">
        <v>0</v>
      </c>
      <c r="AFR187" s="7">
        <v>0</v>
      </c>
      <c r="AFS187" s="7">
        <v>0</v>
      </c>
      <c r="AFT187" s="7">
        <v>0</v>
      </c>
      <c r="AFU187" s="7">
        <v>0</v>
      </c>
      <c r="AFV187" s="7">
        <v>0</v>
      </c>
      <c r="AFW187" s="7">
        <v>0</v>
      </c>
      <c r="AFX187" s="7">
        <v>0</v>
      </c>
      <c r="AFY187" s="7">
        <v>0</v>
      </c>
      <c r="AFZ187" s="7">
        <v>0</v>
      </c>
      <c r="AGA187" s="7">
        <v>0</v>
      </c>
      <c r="AGB187" s="8">
        <v>0</v>
      </c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8"/>
      <c r="AGU187" s="8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/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8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  <c r="AMK187" s="8"/>
      <c r="AML187" s="8"/>
      <c r="AMM187" s="8"/>
      <c r="AMN187" s="8"/>
      <c r="AMO187" s="8"/>
      <c r="AMP187" s="8"/>
      <c r="AMQ187" s="8"/>
      <c r="AMR187" s="8"/>
      <c r="AMS187" s="8"/>
      <c r="AMT187" s="8"/>
      <c r="AMU187" s="8"/>
      <c r="AMV187" s="8"/>
      <c r="AMW187" s="8"/>
      <c r="AMX187" s="8"/>
      <c r="AMY187" s="8"/>
      <c r="AMZ187" s="8"/>
      <c r="ANA187" s="8"/>
      <c r="ANB187" s="8"/>
      <c r="ANC187" s="8"/>
      <c r="AND187" s="8"/>
      <c r="ANE187" s="8"/>
      <c r="ANF187" s="8"/>
      <c r="ANG187" s="8"/>
      <c r="ANH187" s="8"/>
      <c r="ANI187" s="8"/>
      <c r="ANJ187" s="8"/>
      <c r="ANK187" s="8"/>
      <c r="ANL187" s="8"/>
      <c r="ANM187" s="8"/>
      <c r="ANN187" s="8"/>
      <c r="ANO187" s="8"/>
      <c r="ANP187" s="8"/>
      <c r="ANQ187" s="8"/>
      <c r="ANR187" s="8"/>
      <c r="ANS187" s="8"/>
      <c r="ANT187" s="8"/>
      <c r="ANU187" s="8"/>
      <c r="ANV187" s="8"/>
      <c r="ANW187" s="8"/>
      <c r="ANX187" s="8"/>
      <c r="ANY187" s="8"/>
      <c r="ANZ187" s="8"/>
      <c r="AOA187" s="8"/>
      <c r="AOB187" s="8"/>
      <c r="AOC187" s="8"/>
      <c r="AOD187" s="8"/>
      <c r="AOE187" s="8"/>
      <c r="AOF187" s="8"/>
      <c r="AOG187" s="8"/>
      <c r="AOH187" s="8"/>
      <c r="AOI187" s="8"/>
      <c r="AOJ187" s="8"/>
      <c r="AOK187" s="8"/>
      <c r="AOL187" s="8"/>
      <c r="AOM187" s="8"/>
      <c r="AON187" s="8"/>
      <c r="AOO187" s="8"/>
      <c r="AOP187" s="8"/>
      <c r="AOQ187" s="8"/>
      <c r="AOR187" s="8"/>
      <c r="AOS187" s="8"/>
      <c r="AOT187" s="8"/>
      <c r="AOU187" s="8"/>
      <c r="AOV187" s="8"/>
      <c r="AOW187" s="8"/>
      <c r="AOX187" s="8"/>
      <c r="AOY187" s="8"/>
      <c r="AOZ187" s="8"/>
      <c r="APA187" s="8"/>
      <c r="APB187" s="8"/>
      <c r="APC187" s="8"/>
      <c r="APD187" s="8"/>
      <c r="APE187" s="8"/>
      <c r="APF187" s="8"/>
      <c r="APG187" s="8"/>
      <c r="APH187" s="8"/>
    </row>
    <row r="188" spans="1:1100" x14ac:dyDescent="0.25">
      <c r="B188" s="12">
        <v>6</v>
      </c>
      <c r="C188" s="12">
        <v>1006.96</v>
      </c>
      <c r="D188" s="12">
        <v>634.96</v>
      </c>
      <c r="E188" s="12">
        <v>647.14</v>
      </c>
      <c r="F188" s="12">
        <v>357.23</v>
      </c>
      <c r="G188" s="12">
        <v>357.23</v>
      </c>
      <c r="H188" s="12">
        <v>505.9</v>
      </c>
      <c r="I188" s="12">
        <v>586.20000000000005</v>
      </c>
      <c r="J188" s="12">
        <v>841.14</v>
      </c>
      <c r="K188" s="12">
        <v>885.53</v>
      </c>
      <c r="L188" s="12">
        <v>847.63</v>
      </c>
      <c r="M188" s="12">
        <v>1015.32</v>
      </c>
      <c r="N188" s="12">
        <v>1314.67</v>
      </c>
      <c r="O188" s="12">
        <v>1261.47</v>
      </c>
      <c r="P188" s="12">
        <v>1279.9100000000001</v>
      </c>
      <c r="Q188" s="12">
        <v>0</v>
      </c>
      <c r="R188" s="12"/>
      <c r="S188" s="12"/>
      <c r="T188" s="12" t="s">
        <v>5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5">
        <v>0</v>
      </c>
      <c r="AK188" s="16">
        <v>0</v>
      </c>
      <c r="AL188" s="13">
        <v>0</v>
      </c>
      <c r="AM188" s="13">
        <v>0</v>
      </c>
      <c r="AN188" s="13">
        <v>1</v>
      </c>
      <c r="AO188" s="13">
        <v>0</v>
      </c>
      <c r="AP188" s="13">
        <v>0</v>
      </c>
      <c r="AQ188" s="13">
        <v>0</v>
      </c>
      <c r="AR188" s="13">
        <v>0</v>
      </c>
      <c r="AS188" s="13">
        <v>0</v>
      </c>
      <c r="AT188" s="13">
        <v>0</v>
      </c>
      <c r="AU188" s="13">
        <v>0</v>
      </c>
      <c r="AV188" s="13">
        <v>0</v>
      </c>
      <c r="AW188" s="13">
        <v>0</v>
      </c>
      <c r="AX188" s="15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  <c r="BO188" s="12">
        <v>0</v>
      </c>
      <c r="BP188" s="12">
        <v>0</v>
      </c>
      <c r="BQ188" s="12">
        <v>0</v>
      </c>
      <c r="BR188" s="12">
        <v>0</v>
      </c>
      <c r="BS188" s="12">
        <v>0</v>
      </c>
      <c r="BT188" s="12">
        <v>0</v>
      </c>
      <c r="BU188" s="12">
        <v>0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0</v>
      </c>
      <c r="CG188" s="12">
        <v>0</v>
      </c>
      <c r="CH188" s="12">
        <v>0</v>
      </c>
      <c r="CI188" s="12">
        <v>0</v>
      </c>
      <c r="CJ188" s="12">
        <v>0</v>
      </c>
      <c r="CK188" s="12">
        <v>0</v>
      </c>
      <c r="CL188" s="12">
        <v>0</v>
      </c>
      <c r="CM188" s="12">
        <v>0</v>
      </c>
      <c r="CN188" s="12">
        <v>0</v>
      </c>
      <c r="CO188" s="12">
        <v>0</v>
      </c>
      <c r="CP188" s="12">
        <v>0</v>
      </c>
      <c r="CQ188" s="12">
        <v>0</v>
      </c>
      <c r="CR188" s="12">
        <v>0</v>
      </c>
      <c r="CS188" s="12">
        <v>0</v>
      </c>
      <c r="CT188" s="12">
        <v>0</v>
      </c>
      <c r="CU188" s="12">
        <v>0</v>
      </c>
      <c r="CV188" s="12">
        <v>0</v>
      </c>
      <c r="CW188" s="12">
        <v>0</v>
      </c>
      <c r="CX188" s="12">
        <v>0</v>
      </c>
      <c r="CY188" s="12">
        <v>0</v>
      </c>
      <c r="CZ188" s="12">
        <v>0</v>
      </c>
      <c r="DA188" s="12">
        <v>0</v>
      </c>
      <c r="DB188" s="12">
        <v>0</v>
      </c>
      <c r="DC188" s="12">
        <v>0</v>
      </c>
      <c r="DD188" s="12">
        <v>0</v>
      </c>
      <c r="DE188" s="12">
        <v>0</v>
      </c>
      <c r="DF188" s="12">
        <v>0</v>
      </c>
      <c r="DG188" s="15">
        <v>0</v>
      </c>
      <c r="DH188" s="13">
        <v>0</v>
      </c>
      <c r="DI188" s="13">
        <v>0</v>
      </c>
      <c r="DJ188" s="7">
        <v>1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8">
        <v>0</v>
      </c>
      <c r="DV188" s="8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8">
        <v>0</v>
      </c>
      <c r="EK188" s="8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8">
        <v>0</v>
      </c>
      <c r="EZ188" s="8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  <c r="FK188" s="7">
        <v>0</v>
      </c>
      <c r="FL188" s="7">
        <v>0</v>
      </c>
      <c r="FM188" s="7">
        <v>0</v>
      </c>
      <c r="FN188" s="8">
        <v>0</v>
      </c>
      <c r="FO188" s="8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7">
        <v>0</v>
      </c>
      <c r="FZ188" s="7">
        <v>0</v>
      </c>
      <c r="GA188" s="7">
        <v>0</v>
      </c>
      <c r="GB188" s="7">
        <v>0</v>
      </c>
      <c r="GC188" s="8">
        <v>0</v>
      </c>
      <c r="GD188" s="8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7">
        <v>0</v>
      </c>
      <c r="GO188" s="7">
        <v>0</v>
      </c>
      <c r="GP188" s="7">
        <v>0</v>
      </c>
      <c r="GQ188" s="7">
        <v>0</v>
      </c>
      <c r="GR188" s="8">
        <v>0</v>
      </c>
      <c r="GS188" s="8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7">
        <v>0</v>
      </c>
      <c r="HD188" s="7">
        <v>0</v>
      </c>
      <c r="HE188" s="7">
        <v>0</v>
      </c>
      <c r="HF188" s="7">
        <v>0</v>
      </c>
      <c r="HG188" s="8">
        <v>0</v>
      </c>
      <c r="HH188" s="8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7">
        <v>0</v>
      </c>
      <c r="HS188" s="7">
        <v>0</v>
      </c>
      <c r="HT188" s="7">
        <v>0</v>
      </c>
      <c r="HU188" s="7">
        <v>0</v>
      </c>
      <c r="HV188" s="8">
        <v>0</v>
      </c>
      <c r="HW188" s="8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7">
        <v>0</v>
      </c>
      <c r="IH188" s="7">
        <v>1</v>
      </c>
      <c r="II188" s="7">
        <v>0</v>
      </c>
      <c r="IJ188" s="7">
        <v>0</v>
      </c>
      <c r="IK188" s="8">
        <v>0</v>
      </c>
      <c r="IL188" s="8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7">
        <v>0</v>
      </c>
      <c r="IW188" s="7">
        <v>0</v>
      </c>
      <c r="IX188" s="7">
        <v>0</v>
      </c>
      <c r="IY188" s="7">
        <v>0</v>
      </c>
      <c r="IZ188" s="8">
        <v>0</v>
      </c>
      <c r="JA188" s="8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7">
        <v>0</v>
      </c>
      <c r="JL188" s="7">
        <v>0</v>
      </c>
      <c r="JM188" s="7">
        <v>0</v>
      </c>
      <c r="JN188" s="7">
        <v>0</v>
      </c>
      <c r="JO188" s="8">
        <v>0</v>
      </c>
      <c r="JP188" s="8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7">
        <v>0</v>
      </c>
      <c r="KA188" s="7">
        <v>0</v>
      </c>
      <c r="KB188" s="7">
        <v>0</v>
      </c>
      <c r="KC188" s="7">
        <v>0</v>
      </c>
      <c r="KD188" s="8">
        <v>0</v>
      </c>
      <c r="KE188" s="8">
        <v>0</v>
      </c>
      <c r="KF188" s="7">
        <v>0</v>
      </c>
      <c r="KG188" s="7">
        <v>0</v>
      </c>
      <c r="KH188" s="7">
        <v>0</v>
      </c>
      <c r="KI188" s="7">
        <v>0</v>
      </c>
      <c r="KJ188" s="7">
        <v>0</v>
      </c>
      <c r="KK188" s="7">
        <v>0</v>
      </c>
      <c r="KL188" s="7">
        <v>0</v>
      </c>
      <c r="KM188" s="7">
        <v>0</v>
      </c>
      <c r="KN188" s="7">
        <v>0</v>
      </c>
      <c r="KO188" s="7">
        <v>0</v>
      </c>
      <c r="KP188" s="7">
        <v>0</v>
      </c>
      <c r="KQ188" s="7">
        <v>0</v>
      </c>
      <c r="KR188" s="7">
        <v>0</v>
      </c>
      <c r="KS188" s="8">
        <v>0</v>
      </c>
      <c r="KT188" s="8">
        <v>0</v>
      </c>
      <c r="KU188" s="7">
        <v>0</v>
      </c>
      <c r="KV188" s="7">
        <v>0</v>
      </c>
      <c r="KW188" s="7">
        <v>0</v>
      </c>
      <c r="KX188" s="7">
        <v>0</v>
      </c>
      <c r="KY188" s="7">
        <v>0</v>
      </c>
      <c r="KZ188" s="7">
        <v>0</v>
      </c>
      <c r="LA188" s="7">
        <v>0</v>
      </c>
      <c r="LB188" s="7">
        <v>0</v>
      </c>
      <c r="LC188" s="7">
        <v>0</v>
      </c>
      <c r="LD188" s="7">
        <v>0</v>
      </c>
      <c r="LE188" s="7">
        <v>0</v>
      </c>
      <c r="LF188" s="7">
        <v>0</v>
      </c>
      <c r="LG188" s="7">
        <v>0</v>
      </c>
      <c r="LH188" s="8">
        <v>0</v>
      </c>
      <c r="LI188" s="8">
        <v>0</v>
      </c>
      <c r="LJ188" s="7">
        <v>0</v>
      </c>
      <c r="LK188" s="7">
        <v>0</v>
      </c>
      <c r="LL188" s="7">
        <v>0</v>
      </c>
      <c r="LM188" s="7">
        <v>0</v>
      </c>
      <c r="LN188" s="7">
        <v>0</v>
      </c>
      <c r="LO188" s="7">
        <v>0</v>
      </c>
      <c r="LP188" s="7">
        <v>0</v>
      </c>
      <c r="LQ188" s="7">
        <v>0</v>
      </c>
      <c r="LR188" s="7">
        <v>0</v>
      </c>
      <c r="LS188" s="7">
        <v>0</v>
      </c>
      <c r="LT188" s="7">
        <v>0</v>
      </c>
      <c r="LU188" s="7">
        <v>0</v>
      </c>
      <c r="LV188" s="7">
        <v>0</v>
      </c>
      <c r="LW188" s="8">
        <v>0</v>
      </c>
      <c r="LX188" s="8">
        <v>0</v>
      </c>
      <c r="LY188" s="7">
        <v>0</v>
      </c>
      <c r="LZ188" s="7">
        <v>0</v>
      </c>
      <c r="MA188" s="7">
        <v>0</v>
      </c>
      <c r="MB188" s="7">
        <v>0</v>
      </c>
      <c r="MC188" s="7">
        <v>0</v>
      </c>
      <c r="MD188" s="7">
        <v>0</v>
      </c>
      <c r="ME188" s="7">
        <v>0</v>
      </c>
      <c r="MF188" s="7">
        <v>0</v>
      </c>
      <c r="MG188" s="7">
        <v>0</v>
      </c>
      <c r="MH188" s="7">
        <v>0</v>
      </c>
      <c r="MI188" s="7">
        <v>0</v>
      </c>
      <c r="MJ188" s="7">
        <v>0</v>
      </c>
      <c r="MK188" s="7">
        <v>0</v>
      </c>
      <c r="ML188" s="8">
        <v>0</v>
      </c>
      <c r="MM188" s="8">
        <v>0</v>
      </c>
      <c r="MN188" s="7">
        <v>0</v>
      </c>
      <c r="MO188" s="7">
        <v>0</v>
      </c>
      <c r="MP188" s="7">
        <v>0</v>
      </c>
      <c r="MQ188" s="7">
        <v>0</v>
      </c>
      <c r="MR188" s="7">
        <v>0</v>
      </c>
      <c r="MS188" s="7">
        <v>0</v>
      </c>
      <c r="MT188" s="7">
        <v>0</v>
      </c>
      <c r="MU188" s="7">
        <v>0</v>
      </c>
      <c r="MV188" s="7">
        <v>0</v>
      </c>
      <c r="MW188" s="7">
        <v>0</v>
      </c>
      <c r="MX188" s="7">
        <v>0</v>
      </c>
      <c r="MY188" s="7">
        <v>0</v>
      </c>
      <c r="MZ188" s="7">
        <v>0</v>
      </c>
      <c r="NA188" s="8">
        <v>0</v>
      </c>
      <c r="NB188" s="8">
        <v>0</v>
      </c>
      <c r="NC188" s="7">
        <v>0</v>
      </c>
      <c r="ND188" s="7">
        <v>0</v>
      </c>
      <c r="NE188" s="7">
        <v>0</v>
      </c>
      <c r="NF188" s="7">
        <v>0</v>
      </c>
      <c r="NG188" s="7">
        <v>0</v>
      </c>
      <c r="NH188" s="7">
        <v>0</v>
      </c>
      <c r="NI188" s="7">
        <v>0</v>
      </c>
      <c r="NJ188" s="7">
        <v>0</v>
      </c>
      <c r="NK188" s="7">
        <v>0</v>
      </c>
      <c r="NL188" s="7">
        <v>0</v>
      </c>
      <c r="NM188" s="7">
        <v>0</v>
      </c>
      <c r="NN188" s="7">
        <v>0</v>
      </c>
      <c r="NO188" s="7">
        <v>0</v>
      </c>
      <c r="NP188" s="8">
        <v>0</v>
      </c>
      <c r="NQ188" s="8">
        <v>1</v>
      </c>
      <c r="NR188" s="7">
        <v>0</v>
      </c>
      <c r="NS188" s="7">
        <v>0</v>
      </c>
      <c r="NT188" s="7">
        <v>0</v>
      </c>
      <c r="NU188" s="7">
        <v>0</v>
      </c>
      <c r="NV188" s="7">
        <v>0</v>
      </c>
      <c r="NW188" s="7">
        <v>0</v>
      </c>
      <c r="NX188" s="7">
        <v>0</v>
      </c>
      <c r="NY188" s="7">
        <v>0</v>
      </c>
      <c r="NZ188" s="7">
        <v>0</v>
      </c>
      <c r="OA188" s="7">
        <v>0</v>
      </c>
      <c r="OB188" s="7">
        <v>0</v>
      </c>
      <c r="OC188" s="7">
        <v>0</v>
      </c>
      <c r="OD188" s="7">
        <v>0</v>
      </c>
      <c r="OE188" s="8">
        <v>0</v>
      </c>
      <c r="OF188" s="8">
        <v>0</v>
      </c>
      <c r="OG188" s="7">
        <v>0</v>
      </c>
      <c r="OH188" s="7">
        <v>0</v>
      </c>
      <c r="OI188" s="7">
        <v>0</v>
      </c>
      <c r="OJ188" s="7">
        <v>0</v>
      </c>
      <c r="OK188" s="7">
        <v>0</v>
      </c>
      <c r="OL188" s="7">
        <v>0</v>
      </c>
      <c r="OM188" s="7">
        <v>0</v>
      </c>
      <c r="ON188" s="7">
        <v>0</v>
      </c>
      <c r="OO188" s="7">
        <v>0</v>
      </c>
      <c r="OP188" s="7">
        <v>0</v>
      </c>
      <c r="OQ188" s="7">
        <v>0</v>
      </c>
      <c r="OR188" s="7">
        <v>0</v>
      </c>
      <c r="OS188" s="7">
        <v>1</v>
      </c>
      <c r="OT188" s="8">
        <v>0</v>
      </c>
      <c r="OU188" s="8">
        <v>0</v>
      </c>
      <c r="OV188" s="7">
        <v>0</v>
      </c>
      <c r="OW188" s="7">
        <v>0</v>
      </c>
      <c r="OX188" s="7">
        <v>0</v>
      </c>
      <c r="OY188" s="7">
        <v>0</v>
      </c>
      <c r="OZ188" s="7">
        <v>0</v>
      </c>
      <c r="PA188" s="7">
        <v>1</v>
      </c>
      <c r="PB188" s="7">
        <v>0</v>
      </c>
      <c r="PC188" s="7">
        <v>0</v>
      </c>
      <c r="PD188" s="7">
        <v>0</v>
      </c>
      <c r="PE188" s="7">
        <v>0</v>
      </c>
      <c r="PF188" s="7">
        <v>0</v>
      </c>
      <c r="PG188" s="7">
        <v>0</v>
      </c>
      <c r="PH188" s="7">
        <v>0</v>
      </c>
      <c r="PI188" s="8">
        <v>0</v>
      </c>
      <c r="PJ188" s="8">
        <v>0</v>
      </c>
      <c r="PK188" s="7">
        <v>0</v>
      </c>
      <c r="PL188" s="7">
        <v>0</v>
      </c>
      <c r="PM188" s="7">
        <v>0</v>
      </c>
      <c r="PN188" s="7">
        <v>0</v>
      </c>
      <c r="PO188" s="7">
        <v>0</v>
      </c>
      <c r="PP188" s="7">
        <v>0</v>
      </c>
      <c r="PQ188" s="7">
        <v>0</v>
      </c>
      <c r="PR188" s="7">
        <v>0</v>
      </c>
      <c r="PS188" s="7">
        <v>0</v>
      </c>
      <c r="PT188" s="7">
        <v>0</v>
      </c>
      <c r="PU188" s="7">
        <v>0</v>
      </c>
      <c r="PV188" s="7">
        <v>0</v>
      </c>
      <c r="PW188" s="7">
        <v>0</v>
      </c>
      <c r="PX188" s="8">
        <v>0</v>
      </c>
      <c r="PY188" s="8">
        <v>0</v>
      </c>
      <c r="PZ188" s="7">
        <v>0</v>
      </c>
      <c r="QA188" s="7">
        <v>0</v>
      </c>
      <c r="QB188" s="7">
        <v>0</v>
      </c>
      <c r="QC188" s="7">
        <v>0</v>
      </c>
      <c r="QD188" s="7">
        <v>0</v>
      </c>
      <c r="QE188" s="7">
        <v>0</v>
      </c>
      <c r="QF188" s="7">
        <v>0</v>
      </c>
      <c r="QG188" s="7">
        <v>0</v>
      </c>
      <c r="QH188" s="7">
        <v>0</v>
      </c>
      <c r="QI188" s="7">
        <v>0</v>
      </c>
      <c r="QJ188" s="7">
        <v>0</v>
      </c>
      <c r="QK188" s="7">
        <v>0</v>
      </c>
      <c r="QL188" s="7">
        <v>0</v>
      </c>
      <c r="QM188" s="8">
        <v>0</v>
      </c>
      <c r="QN188" s="8">
        <v>0</v>
      </c>
      <c r="QO188" s="7">
        <v>0</v>
      </c>
      <c r="QP188" s="7">
        <v>0</v>
      </c>
      <c r="QQ188" s="7">
        <v>0</v>
      </c>
      <c r="QR188" s="7">
        <v>0</v>
      </c>
      <c r="QS188" s="7">
        <v>0</v>
      </c>
      <c r="QT188" s="7">
        <v>0</v>
      </c>
      <c r="QU188" s="7">
        <v>0</v>
      </c>
      <c r="QV188" s="7">
        <v>0</v>
      </c>
      <c r="QW188" s="7">
        <v>0</v>
      </c>
      <c r="QX188" s="7">
        <v>0</v>
      </c>
      <c r="QY188" s="7">
        <v>0</v>
      </c>
      <c r="QZ188" s="7">
        <v>0</v>
      </c>
      <c r="RA188" s="7">
        <v>0</v>
      </c>
      <c r="RB188" s="8">
        <v>0</v>
      </c>
      <c r="RC188" s="8">
        <v>0</v>
      </c>
      <c r="RD188" s="7">
        <v>0</v>
      </c>
      <c r="RE188" s="7">
        <v>0</v>
      </c>
      <c r="RF188" s="7">
        <v>0</v>
      </c>
      <c r="RG188" s="7">
        <v>0</v>
      </c>
      <c r="RH188" s="7">
        <v>0</v>
      </c>
      <c r="RI188" s="7">
        <v>0</v>
      </c>
      <c r="RJ188" s="7">
        <v>0</v>
      </c>
      <c r="RK188" s="7">
        <v>0</v>
      </c>
      <c r="RL188" s="7">
        <v>0</v>
      </c>
      <c r="RM188" s="7">
        <v>0</v>
      </c>
      <c r="RN188" s="7">
        <v>0</v>
      </c>
      <c r="RO188" s="7">
        <v>0</v>
      </c>
      <c r="RP188" s="7">
        <v>0</v>
      </c>
      <c r="RQ188" s="8">
        <v>0</v>
      </c>
      <c r="RR188" s="8">
        <v>0</v>
      </c>
      <c r="RS188" s="7">
        <v>0</v>
      </c>
      <c r="RT188" s="7">
        <v>0</v>
      </c>
      <c r="RU188" s="7">
        <v>0</v>
      </c>
      <c r="RV188" s="7">
        <v>0</v>
      </c>
      <c r="RW188" s="7">
        <v>0</v>
      </c>
      <c r="RX188" s="7">
        <v>0</v>
      </c>
      <c r="RY188" s="7">
        <v>0</v>
      </c>
      <c r="RZ188" s="7">
        <v>0</v>
      </c>
      <c r="SA188" s="7">
        <v>0</v>
      </c>
      <c r="SB188" s="7">
        <v>0</v>
      </c>
      <c r="SC188" s="7">
        <v>0</v>
      </c>
      <c r="SD188" s="7">
        <v>0</v>
      </c>
      <c r="SE188" s="7">
        <v>0</v>
      </c>
      <c r="SF188" s="8">
        <v>0</v>
      </c>
      <c r="SG188" s="8">
        <v>0</v>
      </c>
      <c r="SH188" s="7">
        <v>0</v>
      </c>
      <c r="SI188" s="7">
        <v>0</v>
      </c>
      <c r="SJ188" s="7">
        <v>0</v>
      </c>
      <c r="SK188" s="7">
        <v>0</v>
      </c>
      <c r="SL188" s="7">
        <v>0</v>
      </c>
      <c r="SM188" s="7">
        <v>0</v>
      </c>
      <c r="SN188" s="7">
        <v>0</v>
      </c>
      <c r="SO188" s="7">
        <v>0</v>
      </c>
      <c r="SP188" s="7">
        <v>0</v>
      </c>
      <c r="SQ188" s="7">
        <v>0</v>
      </c>
      <c r="SR188" s="7">
        <v>0</v>
      </c>
      <c r="SS188" s="7">
        <v>0</v>
      </c>
      <c r="ST188" s="7">
        <v>0</v>
      </c>
      <c r="SU188" s="8">
        <v>0</v>
      </c>
      <c r="SV188" s="8">
        <v>0</v>
      </c>
      <c r="SW188" s="7">
        <v>0</v>
      </c>
      <c r="SX188" s="7">
        <v>0</v>
      </c>
      <c r="SY188" s="7">
        <v>0</v>
      </c>
      <c r="SZ188" s="7">
        <v>0</v>
      </c>
      <c r="TA188" s="7">
        <v>0</v>
      </c>
      <c r="TB188" s="7">
        <v>0</v>
      </c>
      <c r="TC188" s="7">
        <v>0</v>
      </c>
      <c r="TD188" s="7">
        <v>0</v>
      </c>
      <c r="TE188" s="7">
        <v>0</v>
      </c>
      <c r="TF188" s="7">
        <v>0</v>
      </c>
      <c r="TG188" s="7">
        <v>0</v>
      </c>
      <c r="TH188" s="7">
        <v>0</v>
      </c>
      <c r="TI188" s="7">
        <v>0</v>
      </c>
      <c r="TJ188" s="8">
        <v>0</v>
      </c>
      <c r="TK188" s="8">
        <v>0</v>
      </c>
      <c r="TL188" s="7">
        <v>0</v>
      </c>
      <c r="TM188" s="7">
        <v>0</v>
      </c>
      <c r="TN188" s="7">
        <v>0</v>
      </c>
      <c r="TO188" s="7">
        <v>0</v>
      </c>
      <c r="TP188" s="7">
        <v>0</v>
      </c>
      <c r="TQ188" s="7">
        <v>0</v>
      </c>
      <c r="TR188" s="7">
        <v>0</v>
      </c>
      <c r="TS188" s="7">
        <v>0</v>
      </c>
      <c r="TT188" s="7">
        <v>0</v>
      </c>
      <c r="TU188" s="7">
        <v>0</v>
      </c>
      <c r="TV188" s="7">
        <v>0</v>
      </c>
      <c r="TW188" s="7">
        <v>0</v>
      </c>
      <c r="TX188" s="7">
        <v>0</v>
      </c>
      <c r="TY188" s="8">
        <v>0</v>
      </c>
      <c r="TZ188" s="8">
        <v>0</v>
      </c>
      <c r="UA188" s="7">
        <v>0</v>
      </c>
      <c r="UB188" s="7">
        <v>0</v>
      </c>
      <c r="UC188" s="7">
        <v>0</v>
      </c>
      <c r="UD188" s="7">
        <v>0</v>
      </c>
      <c r="UE188" s="7">
        <v>0</v>
      </c>
      <c r="UF188" s="7">
        <v>0</v>
      </c>
      <c r="UG188" s="7">
        <v>0</v>
      </c>
      <c r="UH188" s="7">
        <v>0</v>
      </c>
      <c r="UI188" s="7">
        <v>0</v>
      </c>
      <c r="UJ188" s="7">
        <v>0</v>
      </c>
      <c r="UK188" s="7">
        <v>0</v>
      </c>
      <c r="UL188" s="7">
        <v>0</v>
      </c>
      <c r="UM188" s="7">
        <v>0</v>
      </c>
      <c r="UN188" s="8">
        <v>0</v>
      </c>
      <c r="UO188" s="8">
        <v>0</v>
      </c>
      <c r="UP188" s="7">
        <v>0</v>
      </c>
      <c r="UQ188" s="7">
        <v>0</v>
      </c>
      <c r="UR188" s="7">
        <v>0</v>
      </c>
      <c r="US188" s="7">
        <v>0</v>
      </c>
      <c r="UT188" s="7">
        <v>0</v>
      </c>
      <c r="UU188" s="7">
        <v>0</v>
      </c>
      <c r="UV188" s="7">
        <v>0</v>
      </c>
      <c r="UW188" s="7">
        <v>0</v>
      </c>
      <c r="UX188" s="7">
        <v>0</v>
      </c>
      <c r="UY188" s="7">
        <v>0</v>
      </c>
      <c r="UZ188" s="7">
        <v>0</v>
      </c>
      <c r="VA188" s="7">
        <v>0</v>
      </c>
      <c r="VB188" s="7">
        <v>0</v>
      </c>
      <c r="VC188" s="8">
        <v>0</v>
      </c>
      <c r="VD188" s="8">
        <v>0</v>
      </c>
      <c r="VE188" s="7">
        <v>0</v>
      </c>
      <c r="VF188" s="7">
        <v>0</v>
      </c>
      <c r="VG188" s="7">
        <v>0</v>
      </c>
      <c r="VH188" s="7">
        <v>0</v>
      </c>
      <c r="VI188" s="7">
        <v>0</v>
      </c>
      <c r="VJ188" s="7">
        <v>0</v>
      </c>
      <c r="VK188" s="7">
        <v>0</v>
      </c>
      <c r="VL188" s="7">
        <v>0</v>
      </c>
      <c r="VM188" s="7">
        <v>0</v>
      </c>
      <c r="VN188" s="7">
        <v>0</v>
      </c>
      <c r="VO188" s="7">
        <v>0</v>
      </c>
      <c r="VP188" s="7">
        <v>0</v>
      </c>
      <c r="VQ188" s="7">
        <v>0</v>
      </c>
      <c r="VR188" s="8">
        <v>0</v>
      </c>
      <c r="VS188" s="8">
        <v>0</v>
      </c>
      <c r="VT188" s="7">
        <v>0</v>
      </c>
      <c r="VU188" s="7">
        <v>0</v>
      </c>
      <c r="VV188" s="7">
        <v>0</v>
      </c>
      <c r="VW188" s="7">
        <v>0</v>
      </c>
      <c r="VX188" s="7">
        <v>0</v>
      </c>
      <c r="VY188" s="7">
        <v>0</v>
      </c>
      <c r="VZ188" s="7">
        <v>0</v>
      </c>
      <c r="WA188" s="7">
        <v>0</v>
      </c>
      <c r="WB188" s="7">
        <v>0</v>
      </c>
      <c r="WC188" s="7">
        <v>0</v>
      </c>
      <c r="WD188" s="7">
        <v>0</v>
      </c>
      <c r="WE188" s="7">
        <v>0</v>
      </c>
      <c r="WF188" s="7">
        <v>0</v>
      </c>
      <c r="WG188" s="8">
        <v>0</v>
      </c>
      <c r="WH188" s="8">
        <v>0</v>
      </c>
      <c r="WI188" s="7">
        <v>0</v>
      </c>
      <c r="WJ188" s="7">
        <v>0</v>
      </c>
      <c r="WK188" s="7">
        <v>0</v>
      </c>
      <c r="WL188" s="7">
        <v>0</v>
      </c>
      <c r="WM188" s="7">
        <v>0</v>
      </c>
      <c r="WN188" s="7">
        <v>0</v>
      </c>
      <c r="WO188" s="7">
        <v>0</v>
      </c>
      <c r="WP188" s="7">
        <v>0</v>
      </c>
      <c r="WQ188" s="7">
        <v>0</v>
      </c>
      <c r="WR188" s="7">
        <v>0</v>
      </c>
      <c r="WS188" s="7">
        <v>0</v>
      </c>
      <c r="WT188" s="7">
        <v>0</v>
      </c>
      <c r="WU188" s="7">
        <v>0</v>
      </c>
      <c r="WV188" s="8">
        <v>0</v>
      </c>
      <c r="WW188" s="8">
        <v>0</v>
      </c>
      <c r="WX188" s="7">
        <v>0</v>
      </c>
      <c r="WY188" s="7">
        <v>0</v>
      </c>
      <c r="WZ188" s="7">
        <v>0</v>
      </c>
      <c r="XA188" s="7">
        <v>0</v>
      </c>
      <c r="XB188" s="7">
        <v>0</v>
      </c>
      <c r="XC188" s="7">
        <v>0</v>
      </c>
      <c r="XD188" s="7">
        <v>0</v>
      </c>
      <c r="XE188" s="7">
        <v>0</v>
      </c>
      <c r="XF188" s="7">
        <v>0</v>
      </c>
      <c r="XG188" s="7">
        <v>0</v>
      </c>
      <c r="XH188" s="7">
        <v>0</v>
      </c>
      <c r="XI188" s="7">
        <v>0</v>
      </c>
      <c r="XJ188" s="7">
        <v>0</v>
      </c>
      <c r="XK188" s="8">
        <v>0</v>
      </c>
      <c r="XL188" s="8">
        <v>0</v>
      </c>
      <c r="XM188" s="7">
        <v>0</v>
      </c>
      <c r="XN188" s="7">
        <v>0</v>
      </c>
      <c r="XO188" s="7">
        <v>0</v>
      </c>
      <c r="XP188" s="7">
        <v>0</v>
      </c>
      <c r="XQ188" s="7">
        <v>0</v>
      </c>
      <c r="XR188" s="7">
        <v>0</v>
      </c>
      <c r="XS188" s="7">
        <v>0</v>
      </c>
      <c r="XT188" s="7">
        <v>0</v>
      </c>
      <c r="XU188" s="7">
        <v>0</v>
      </c>
      <c r="XV188" s="7">
        <v>0</v>
      </c>
      <c r="XW188" s="7">
        <v>0</v>
      </c>
      <c r="XX188" s="7">
        <v>0</v>
      </c>
      <c r="XY188" s="7">
        <v>0</v>
      </c>
      <c r="XZ188" s="8">
        <v>0</v>
      </c>
      <c r="YA188" s="8">
        <v>0</v>
      </c>
      <c r="YB188" s="7">
        <v>0</v>
      </c>
      <c r="YC188" s="7">
        <v>0</v>
      </c>
      <c r="YD188" s="7">
        <v>0</v>
      </c>
      <c r="YE188" s="7">
        <v>0</v>
      </c>
      <c r="YF188" s="7">
        <v>0</v>
      </c>
      <c r="YG188" s="7">
        <v>0</v>
      </c>
      <c r="YH188" s="7">
        <v>0</v>
      </c>
      <c r="YI188" s="7">
        <v>0</v>
      </c>
      <c r="YJ188" s="7">
        <v>0</v>
      </c>
      <c r="YK188" s="7">
        <v>0</v>
      </c>
      <c r="YL188" s="7">
        <v>0</v>
      </c>
      <c r="YM188" s="7">
        <v>0</v>
      </c>
      <c r="YN188" s="7">
        <v>0</v>
      </c>
      <c r="YO188" s="8">
        <v>0</v>
      </c>
      <c r="YP188" s="8">
        <v>0</v>
      </c>
      <c r="YQ188" s="7">
        <v>0</v>
      </c>
      <c r="YR188" s="7">
        <v>1</v>
      </c>
      <c r="YS188" s="7">
        <v>0</v>
      </c>
      <c r="YT188" s="7">
        <v>0</v>
      </c>
      <c r="YU188" s="7">
        <v>0</v>
      </c>
      <c r="YV188" s="7">
        <v>0</v>
      </c>
      <c r="YW188" s="7">
        <v>0</v>
      </c>
      <c r="YX188" s="7">
        <v>0</v>
      </c>
      <c r="YY188" s="7">
        <v>0</v>
      </c>
      <c r="YZ188" s="7">
        <v>0</v>
      </c>
      <c r="ZA188" s="7">
        <v>0</v>
      </c>
      <c r="ZB188" s="7">
        <v>0</v>
      </c>
      <c r="ZC188" s="7">
        <v>0</v>
      </c>
      <c r="ZD188" s="8">
        <v>0</v>
      </c>
      <c r="ZE188" s="8">
        <v>0</v>
      </c>
      <c r="ZF188" s="7">
        <v>0</v>
      </c>
      <c r="ZG188" s="7">
        <v>0</v>
      </c>
      <c r="ZH188" s="7">
        <v>0</v>
      </c>
      <c r="ZI188" s="7">
        <v>0</v>
      </c>
      <c r="ZJ188" s="7">
        <v>0</v>
      </c>
      <c r="ZK188" s="7">
        <v>0</v>
      </c>
      <c r="ZL188" s="7">
        <v>0</v>
      </c>
      <c r="ZM188" s="7">
        <v>0</v>
      </c>
      <c r="ZN188" s="7">
        <v>0</v>
      </c>
      <c r="ZO188" s="7">
        <v>0</v>
      </c>
      <c r="ZP188" s="7">
        <v>0</v>
      </c>
      <c r="ZQ188" s="7">
        <v>0</v>
      </c>
      <c r="ZR188" s="7">
        <v>0</v>
      </c>
      <c r="ZS188" s="8">
        <v>0</v>
      </c>
      <c r="ZT188" s="8">
        <v>0</v>
      </c>
      <c r="ZU188" s="7">
        <v>0</v>
      </c>
      <c r="ZV188" s="7">
        <v>0</v>
      </c>
      <c r="ZW188" s="7">
        <v>0</v>
      </c>
      <c r="ZX188" s="7">
        <v>0</v>
      </c>
      <c r="ZY188" s="7">
        <v>0</v>
      </c>
      <c r="ZZ188" s="7">
        <v>0</v>
      </c>
      <c r="AAA188" s="7">
        <v>0</v>
      </c>
      <c r="AAB188" s="7">
        <v>0</v>
      </c>
      <c r="AAC188" s="7">
        <v>0</v>
      </c>
      <c r="AAD188" s="7">
        <v>0</v>
      </c>
      <c r="AAE188" s="7">
        <v>0</v>
      </c>
      <c r="AAF188" s="7">
        <v>0</v>
      </c>
      <c r="AAG188" s="7">
        <v>0</v>
      </c>
      <c r="AAH188" s="8">
        <v>0</v>
      </c>
      <c r="AAI188" s="8">
        <v>0</v>
      </c>
      <c r="AAJ188" s="7">
        <v>0</v>
      </c>
      <c r="AAK188" s="7">
        <v>0</v>
      </c>
      <c r="AAL188" s="7">
        <v>0</v>
      </c>
      <c r="AAM188" s="7">
        <v>0</v>
      </c>
      <c r="AAN188" s="7">
        <v>0</v>
      </c>
      <c r="AAO188" s="7">
        <v>0</v>
      </c>
      <c r="AAP188" s="7">
        <v>0</v>
      </c>
      <c r="AAQ188" s="7">
        <v>0</v>
      </c>
      <c r="AAR188" s="7">
        <v>0</v>
      </c>
      <c r="AAS188" s="7">
        <v>0</v>
      </c>
      <c r="AAT188" s="7">
        <v>0</v>
      </c>
      <c r="AAU188" s="7">
        <v>0</v>
      </c>
      <c r="AAV188" s="7">
        <v>0</v>
      </c>
      <c r="AAW188" s="8">
        <v>0</v>
      </c>
      <c r="AAX188" s="8">
        <v>0</v>
      </c>
      <c r="AAY188" s="7">
        <v>0</v>
      </c>
      <c r="AAZ188" s="7">
        <v>0</v>
      </c>
      <c r="ABA188" s="7">
        <v>0</v>
      </c>
      <c r="ABB188" s="7">
        <v>0</v>
      </c>
      <c r="ABC188" s="7">
        <v>0</v>
      </c>
      <c r="ABD188" s="7">
        <v>0</v>
      </c>
      <c r="ABE188" s="7">
        <v>0</v>
      </c>
      <c r="ABF188" s="7">
        <v>0</v>
      </c>
      <c r="ABG188" s="7">
        <v>0</v>
      </c>
      <c r="ABH188" s="7">
        <v>0</v>
      </c>
      <c r="ABI188" s="7">
        <v>0</v>
      </c>
      <c r="ABJ188" s="7">
        <v>0</v>
      </c>
      <c r="ABK188" s="7">
        <v>0</v>
      </c>
      <c r="ABL188" s="8">
        <v>0</v>
      </c>
      <c r="ABM188" s="8">
        <v>0</v>
      </c>
      <c r="ABN188" s="7">
        <v>0</v>
      </c>
      <c r="ABO188" s="7">
        <v>0</v>
      </c>
      <c r="ABP188" s="7">
        <v>0</v>
      </c>
      <c r="ABQ188" s="7">
        <v>0</v>
      </c>
      <c r="ABR188" s="7">
        <v>0</v>
      </c>
      <c r="ABS188" s="7">
        <v>0</v>
      </c>
      <c r="ABT188" s="7">
        <v>0</v>
      </c>
      <c r="ABU188" s="7">
        <v>0</v>
      </c>
      <c r="ABV188" s="7">
        <v>0</v>
      </c>
      <c r="ABW188" s="7">
        <v>0</v>
      </c>
      <c r="ABX188" s="7">
        <v>0</v>
      </c>
      <c r="ABY188" s="7">
        <v>0</v>
      </c>
      <c r="ABZ188" s="7">
        <v>0</v>
      </c>
      <c r="ACA188" s="8">
        <v>0</v>
      </c>
      <c r="ACB188" s="8">
        <v>0</v>
      </c>
      <c r="ACC188" s="7">
        <v>0</v>
      </c>
      <c r="ACD188" s="7">
        <v>0</v>
      </c>
      <c r="ACE188" s="7">
        <v>0</v>
      </c>
      <c r="ACF188" s="7">
        <v>0</v>
      </c>
      <c r="ACG188" s="7">
        <v>0</v>
      </c>
      <c r="ACH188" s="7">
        <v>0</v>
      </c>
      <c r="ACI188" s="7">
        <v>0</v>
      </c>
      <c r="ACJ188" s="7">
        <v>0</v>
      </c>
      <c r="ACK188" s="7">
        <v>0</v>
      </c>
      <c r="ACL188" s="7">
        <v>0</v>
      </c>
      <c r="ACM188" s="7">
        <v>0</v>
      </c>
      <c r="ACN188" s="7">
        <v>0</v>
      </c>
      <c r="ACO188" s="7">
        <v>0</v>
      </c>
      <c r="ACP188" s="8">
        <v>0</v>
      </c>
      <c r="ACQ188" s="8">
        <v>0</v>
      </c>
      <c r="ACR188" s="7">
        <v>0</v>
      </c>
      <c r="ACS188" s="7">
        <v>0</v>
      </c>
      <c r="ACT188" s="7">
        <v>0</v>
      </c>
      <c r="ACU188" s="7">
        <v>0</v>
      </c>
      <c r="ACV188" s="7">
        <v>0</v>
      </c>
      <c r="ACW188" s="7">
        <v>0</v>
      </c>
      <c r="ACX188" s="7">
        <v>0</v>
      </c>
      <c r="ACY188" s="7">
        <v>0</v>
      </c>
      <c r="ACZ188" s="7">
        <v>0</v>
      </c>
      <c r="ADA188" s="7">
        <v>0</v>
      </c>
      <c r="ADB188" s="7">
        <v>0</v>
      </c>
      <c r="ADC188" s="7">
        <v>0</v>
      </c>
      <c r="ADD188" s="7">
        <v>0</v>
      </c>
      <c r="ADE188" s="8">
        <v>0</v>
      </c>
      <c r="ADF188" s="8">
        <v>0</v>
      </c>
      <c r="ADG188" s="7">
        <v>0</v>
      </c>
      <c r="ADH188" s="7">
        <v>0</v>
      </c>
      <c r="ADI188" s="7">
        <v>0</v>
      </c>
      <c r="ADJ188" s="7">
        <v>0</v>
      </c>
      <c r="ADK188" s="7">
        <v>0</v>
      </c>
      <c r="ADL188" s="7">
        <v>0</v>
      </c>
      <c r="ADM188" s="7">
        <v>0</v>
      </c>
      <c r="ADN188" s="7">
        <v>0</v>
      </c>
      <c r="ADO188" s="7">
        <v>0</v>
      </c>
      <c r="ADP188" s="7">
        <v>0</v>
      </c>
      <c r="ADQ188" s="7">
        <v>0</v>
      </c>
      <c r="ADR188" s="7">
        <v>0</v>
      </c>
      <c r="ADS188" s="7">
        <v>0</v>
      </c>
      <c r="ADT188" s="8">
        <v>0</v>
      </c>
      <c r="ADU188" s="8">
        <v>0</v>
      </c>
      <c r="ADV188" s="7">
        <v>0</v>
      </c>
      <c r="ADW188" s="7">
        <v>0</v>
      </c>
      <c r="ADX188" s="7">
        <v>0</v>
      </c>
      <c r="ADY188" s="7">
        <v>0</v>
      </c>
      <c r="ADZ188" s="7">
        <v>0</v>
      </c>
      <c r="AEA188" s="7">
        <v>0</v>
      </c>
      <c r="AEB188" s="7">
        <v>0</v>
      </c>
      <c r="AEC188" s="7">
        <v>0</v>
      </c>
      <c r="AED188" s="7">
        <v>0</v>
      </c>
      <c r="AEE188" s="7">
        <v>0</v>
      </c>
      <c r="AEF188" s="7">
        <v>0</v>
      </c>
      <c r="AEG188" s="7">
        <v>0</v>
      </c>
      <c r="AEH188" s="7">
        <v>0</v>
      </c>
      <c r="AEI188" s="8">
        <v>0</v>
      </c>
      <c r="AEJ188" s="8">
        <v>0</v>
      </c>
      <c r="AEK188" s="7">
        <v>0</v>
      </c>
      <c r="AEL188" s="7">
        <v>0</v>
      </c>
      <c r="AEM188" s="7">
        <v>0</v>
      </c>
      <c r="AEN188" s="7">
        <v>0</v>
      </c>
      <c r="AEO188" s="7">
        <v>0</v>
      </c>
      <c r="AEP188" s="7">
        <v>0</v>
      </c>
      <c r="AEQ188" s="7">
        <v>0</v>
      </c>
      <c r="AER188" s="7">
        <v>0</v>
      </c>
      <c r="AES188" s="7">
        <v>0</v>
      </c>
      <c r="AET188" s="7">
        <v>0</v>
      </c>
      <c r="AEU188" s="7">
        <v>0</v>
      </c>
      <c r="AEV188" s="7">
        <v>0</v>
      </c>
      <c r="AEW188" s="7">
        <v>0</v>
      </c>
      <c r="AEX188" s="8">
        <v>0</v>
      </c>
      <c r="AEY188" s="8">
        <v>0</v>
      </c>
      <c r="AEZ188" s="7">
        <v>0</v>
      </c>
      <c r="AFA188" s="7">
        <v>0</v>
      </c>
      <c r="AFB188" s="7">
        <v>0</v>
      </c>
      <c r="AFC188" s="7">
        <v>0</v>
      </c>
      <c r="AFD188" s="7">
        <v>0</v>
      </c>
      <c r="AFE188" s="7">
        <v>0</v>
      </c>
      <c r="AFF188" s="7">
        <v>0</v>
      </c>
      <c r="AFG188" s="7">
        <v>0</v>
      </c>
      <c r="AFH188" s="7">
        <v>0</v>
      </c>
      <c r="AFI188" s="7">
        <v>0</v>
      </c>
      <c r="AFJ188" s="7">
        <v>0</v>
      </c>
      <c r="AFK188" s="7">
        <v>0</v>
      </c>
      <c r="AFL188" s="7">
        <v>0</v>
      </c>
      <c r="AFM188" s="8">
        <v>0</v>
      </c>
      <c r="AFN188" s="8">
        <v>0</v>
      </c>
      <c r="AFO188" s="7">
        <v>1</v>
      </c>
      <c r="AFP188" s="7">
        <v>0</v>
      </c>
      <c r="AFQ188" s="7">
        <v>0</v>
      </c>
      <c r="AFR188" s="7">
        <v>0</v>
      </c>
      <c r="AFS188" s="7">
        <v>0</v>
      </c>
      <c r="AFT188" s="7">
        <v>0</v>
      </c>
      <c r="AFU188" s="7">
        <v>0</v>
      </c>
      <c r="AFV188" s="7">
        <v>0</v>
      </c>
      <c r="AFW188" s="7">
        <v>0</v>
      </c>
      <c r="AFX188" s="7">
        <v>0</v>
      </c>
      <c r="AFY188" s="7">
        <v>0</v>
      </c>
      <c r="AFZ188" s="7">
        <v>0</v>
      </c>
      <c r="AGA188" s="7">
        <v>0</v>
      </c>
      <c r="AGB188" s="8">
        <v>0</v>
      </c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8"/>
      <c r="AGU188" s="8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/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8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  <c r="AMK188" s="8"/>
      <c r="AML188" s="8"/>
      <c r="AMM188" s="8"/>
      <c r="AMN188" s="8"/>
      <c r="AMO188" s="8"/>
      <c r="AMP188" s="8"/>
      <c r="AMQ188" s="8"/>
      <c r="AMR188" s="8"/>
      <c r="AMS188" s="8"/>
      <c r="AMT188" s="8"/>
      <c r="AMU188" s="8"/>
      <c r="AMV188" s="8"/>
      <c r="AMW188" s="8"/>
      <c r="AMX188" s="8"/>
      <c r="AMY188" s="8"/>
      <c r="AMZ188" s="8"/>
      <c r="ANA188" s="8"/>
      <c r="ANB188" s="8"/>
      <c r="ANC188" s="8"/>
      <c r="AND188" s="8"/>
      <c r="ANE188" s="8"/>
      <c r="ANF188" s="8"/>
      <c r="ANG188" s="8"/>
      <c r="ANH188" s="8"/>
      <c r="ANI188" s="8"/>
      <c r="ANJ188" s="8"/>
      <c r="ANK188" s="8"/>
      <c r="ANL188" s="8"/>
      <c r="ANM188" s="8"/>
      <c r="ANN188" s="8"/>
      <c r="ANO188" s="8"/>
      <c r="ANP188" s="8"/>
      <c r="ANQ188" s="8"/>
      <c r="ANR188" s="8"/>
      <c r="ANS188" s="8"/>
      <c r="ANT188" s="8"/>
      <c r="ANU188" s="8"/>
      <c r="ANV188" s="8"/>
      <c r="ANW188" s="8"/>
      <c r="ANX188" s="8"/>
      <c r="ANY188" s="8"/>
      <c r="ANZ188" s="8"/>
      <c r="AOA188" s="8"/>
      <c r="AOB188" s="8"/>
      <c r="AOC188" s="8"/>
      <c r="AOD188" s="8"/>
      <c r="AOE188" s="8"/>
      <c r="AOF188" s="8"/>
      <c r="AOG188" s="8"/>
      <c r="AOH188" s="8"/>
      <c r="AOI188" s="8"/>
      <c r="AOJ188" s="8"/>
      <c r="AOK188" s="8"/>
      <c r="AOL188" s="8"/>
      <c r="AOM188" s="8"/>
      <c r="AON188" s="8"/>
      <c r="AOO188" s="8"/>
      <c r="AOP188" s="8"/>
      <c r="AOQ188" s="8"/>
      <c r="AOR188" s="8"/>
      <c r="AOS188" s="8"/>
      <c r="AOT188" s="8"/>
      <c r="AOU188" s="8"/>
      <c r="AOV188" s="8"/>
      <c r="AOW188" s="8"/>
      <c r="AOX188" s="8"/>
      <c r="AOY188" s="8"/>
      <c r="AOZ188" s="8"/>
      <c r="APA188" s="8"/>
      <c r="APB188" s="8"/>
      <c r="APC188" s="8"/>
      <c r="APD188" s="8"/>
      <c r="APE188" s="8"/>
      <c r="APF188" s="8"/>
      <c r="APG188" s="8"/>
      <c r="APH188" s="8"/>
    </row>
    <row r="189" spans="1:1100" x14ac:dyDescent="0.25">
      <c r="B189" s="12">
        <v>7</v>
      </c>
      <c r="C189" s="12">
        <v>635.46</v>
      </c>
      <c r="D189" s="12">
        <v>532.73</v>
      </c>
      <c r="E189" s="12">
        <v>591.72</v>
      </c>
      <c r="F189" s="12">
        <v>580.29</v>
      </c>
      <c r="G189" s="12">
        <v>580.29</v>
      </c>
      <c r="H189" s="12">
        <v>505.9</v>
      </c>
      <c r="I189" s="12">
        <v>371</v>
      </c>
      <c r="J189" s="12">
        <v>862.31</v>
      </c>
      <c r="K189" s="12">
        <v>1000</v>
      </c>
      <c r="L189" s="12">
        <v>1088.27</v>
      </c>
      <c r="M189" s="12">
        <v>1200.4000000000001</v>
      </c>
      <c r="N189" s="12">
        <v>1434.14</v>
      </c>
      <c r="O189" s="12">
        <v>1249.01</v>
      </c>
      <c r="P189" s="12">
        <v>985.71</v>
      </c>
      <c r="Q189" s="12">
        <v>0</v>
      </c>
      <c r="R189" s="12"/>
      <c r="S189" s="12"/>
      <c r="T189" s="12" t="s">
        <v>6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0</v>
      </c>
      <c r="AF189" s="12">
        <v>0</v>
      </c>
      <c r="AG189" s="12">
        <v>0</v>
      </c>
      <c r="AH189" s="12">
        <v>0</v>
      </c>
      <c r="AI189" s="12">
        <v>0</v>
      </c>
      <c r="AJ189" s="15">
        <v>0</v>
      </c>
      <c r="AK189" s="16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5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  <c r="BO189" s="12">
        <v>0</v>
      </c>
      <c r="BP189" s="12">
        <v>0</v>
      </c>
      <c r="BQ189" s="12">
        <v>0</v>
      </c>
      <c r="BR189" s="12">
        <v>0</v>
      </c>
      <c r="BS189" s="12">
        <v>0</v>
      </c>
      <c r="BT189" s="12">
        <v>0</v>
      </c>
      <c r="BU189" s="12">
        <v>0</v>
      </c>
      <c r="BV189" s="12">
        <v>0</v>
      </c>
      <c r="BW189" s="12">
        <v>0</v>
      </c>
      <c r="BX189" s="12">
        <v>0</v>
      </c>
      <c r="BY189" s="12">
        <v>0</v>
      </c>
      <c r="BZ189" s="12">
        <v>0</v>
      </c>
      <c r="CA189" s="12">
        <v>0</v>
      </c>
      <c r="CB189" s="12">
        <v>0</v>
      </c>
      <c r="CC189" s="12">
        <v>0</v>
      </c>
      <c r="CD189" s="12">
        <v>0</v>
      </c>
      <c r="CE189" s="12">
        <v>0</v>
      </c>
      <c r="CF189" s="12">
        <v>0</v>
      </c>
      <c r="CG189" s="12">
        <v>0</v>
      </c>
      <c r="CH189" s="12">
        <v>0</v>
      </c>
      <c r="CI189" s="12">
        <v>0</v>
      </c>
      <c r="CJ189" s="12">
        <v>0</v>
      </c>
      <c r="CK189" s="12">
        <v>0</v>
      </c>
      <c r="CL189" s="12">
        <v>0</v>
      </c>
      <c r="CM189" s="12">
        <v>0</v>
      </c>
      <c r="CN189" s="12">
        <v>0</v>
      </c>
      <c r="CO189" s="12">
        <v>0</v>
      </c>
      <c r="CP189" s="12">
        <v>0</v>
      </c>
      <c r="CQ189" s="12">
        <v>0</v>
      </c>
      <c r="CR189" s="12">
        <v>0</v>
      </c>
      <c r="CS189" s="12">
        <v>0</v>
      </c>
      <c r="CT189" s="12">
        <v>0</v>
      </c>
      <c r="CU189" s="12">
        <v>0</v>
      </c>
      <c r="CV189" s="12">
        <v>0</v>
      </c>
      <c r="CW189" s="12">
        <v>0</v>
      </c>
      <c r="CX189" s="12">
        <v>0</v>
      </c>
      <c r="CY189" s="12">
        <v>0</v>
      </c>
      <c r="CZ189" s="12">
        <v>0</v>
      </c>
      <c r="DA189" s="12">
        <v>0</v>
      </c>
      <c r="DB189" s="12">
        <v>0</v>
      </c>
      <c r="DC189" s="12">
        <v>0</v>
      </c>
      <c r="DD189" s="12">
        <v>0</v>
      </c>
      <c r="DE189" s="12">
        <v>0</v>
      </c>
      <c r="DF189" s="12">
        <v>0</v>
      </c>
      <c r="DG189" s="15">
        <v>0</v>
      </c>
      <c r="DH189" s="13">
        <v>0</v>
      </c>
      <c r="DI189" s="13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8">
        <v>0</v>
      </c>
      <c r="DV189" s="8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8">
        <v>0</v>
      </c>
      <c r="EK189" s="8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8">
        <v>0</v>
      </c>
      <c r="EZ189" s="8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  <c r="FK189" s="7">
        <v>0</v>
      </c>
      <c r="FL189" s="7">
        <v>0</v>
      </c>
      <c r="FM189" s="7">
        <v>0</v>
      </c>
      <c r="FN189" s="8">
        <v>0</v>
      </c>
      <c r="FO189" s="8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7">
        <v>0</v>
      </c>
      <c r="FZ189" s="7">
        <v>0</v>
      </c>
      <c r="GA189" s="7">
        <v>0</v>
      </c>
      <c r="GB189" s="7">
        <v>0</v>
      </c>
      <c r="GC189" s="8">
        <v>0</v>
      </c>
      <c r="GD189" s="8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7">
        <v>0</v>
      </c>
      <c r="GO189" s="7">
        <v>0</v>
      </c>
      <c r="GP189" s="7">
        <v>0</v>
      </c>
      <c r="GQ189" s="7">
        <v>0</v>
      </c>
      <c r="GR189" s="8">
        <v>0</v>
      </c>
      <c r="GS189" s="8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7">
        <v>0</v>
      </c>
      <c r="HD189" s="7">
        <v>0</v>
      </c>
      <c r="HE189" s="7">
        <v>0</v>
      </c>
      <c r="HF189" s="7">
        <v>0</v>
      </c>
      <c r="HG189" s="8">
        <v>0</v>
      </c>
      <c r="HH189" s="8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7">
        <v>0</v>
      </c>
      <c r="HS189" s="7">
        <v>0</v>
      </c>
      <c r="HT189" s="7">
        <v>0</v>
      </c>
      <c r="HU189" s="7">
        <v>0</v>
      </c>
      <c r="HV189" s="8">
        <v>0</v>
      </c>
      <c r="HW189" s="8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7">
        <v>0</v>
      </c>
      <c r="IH189" s="7">
        <v>0</v>
      </c>
      <c r="II189" s="7">
        <v>0</v>
      </c>
      <c r="IJ189" s="7">
        <v>0</v>
      </c>
      <c r="IK189" s="8">
        <v>0</v>
      </c>
      <c r="IL189" s="8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7">
        <v>0</v>
      </c>
      <c r="IW189" s="7">
        <v>0</v>
      </c>
      <c r="IX189" s="7">
        <v>0</v>
      </c>
      <c r="IY189" s="7">
        <v>0</v>
      </c>
      <c r="IZ189" s="8">
        <v>0</v>
      </c>
      <c r="JA189" s="8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7">
        <v>0</v>
      </c>
      <c r="JL189" s="7">
        <v>0</v>
      </c>
      <c r="JM189" s="7">
        <v>0</v>
      </c>
      <c r="JN189" s="7">
        <v>0</v>
      </c>
      <c r="JO189" s="8">
        <v>0</v>
      </c>
      <c r="JP189" s="8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7">
        <v>0</v>
      </c>
      <c r="KA189" s="7">
        <v>0</v>
      </c>
      <c r="KB189" s="7">
        <v>0</v>
      </c>
      <c r="KC189" s="7">
        <v>0</v>
      </c>
      <c r="KD189" s="8">
        <v>0</v>
      </c>
      <c r="KE189" s="8">
        <v>0</v>
      </c>
      <c r="KF189" s="7">
        <v>0</v>
      </c>
      <c r="KG189" s="7">
        <v>0</v>
      </c>
      <c r="KH189" s="7">
        <v>0</v>
      </c>
      <c r="KI189" s="7">
        <v>0</v>
      </c>
      <c r="KJ189" s="7">
        <v>0</v>
      </c>
      <c r="KK189" s="7">
        <v>0</v>
      </c>
      <c r="KL189" s="7">
        <v>0</v>
      </c>
      <c r="KM189" s="7">
        <v>0</v>
      </c>
      <c r="KN189" s="7">
        <v>0</v>
      </c>
      <c r="KO189" s="7">
        <v>0</v>
      </c>
      <c r="KP189" s="7">
        <v>0</v>
      </c>
      <c r="KQ189" s="7">
        <v>0</v>
      </c>
      <c r="KR189" s="7">
        <v>0</v>
      </c>
      <c r="KS189" s="8">
        <v>0</v>
      </c>
      <c r="KT189" s="8">
        <v>0</v>
      </c>
      <c r="KU189" s="7">
        <v>0</v>
      </c>
      <c r="KV189" s="7">
        <v>0</v>
      </c>
      <c r="KW189" s="7">
        <v>0</v>
      </c>
      <c r="KX189" s="7">
        <v>0</v>
      </c>
      <c r="KY189" s="7">
        <v>0</v>
      </c>
      <c r="KZ189" s="7">
        <v>0</v>
      </c>
      <c r="LA189" s="7">
        <v>0</v>
      </c>
      <c r="LB189" s="7">
        <v>0</v>
      </c>
      <c r="LC189" s="7">
        <v>0</v>
      </c>
      <c r="LD189" s="7">
        <v>0</v>
      </c>
      <c r="LE189" s="7">
        <v>0</v>
      </c>
      <c r="LF189" s="7">
        <v>0</v>
      </c>
      <c r="LG189" s="7">
        <v>0</v>
      </c>
      <c r="LH189" s="8">
        <v>0</v>
      </c>
      <c r="LI189" s="8">
        <v>0</v>
      </c>
      <c r="LJ189" s="7">
        <v>0</v>
      </c>
      <c r="LK189" s="7">
        <v>0</v>
      </c>
      <c r="LL189" s="7">
        <v>0</v>
      </c>
      <c r="LM189" s="7">
        <v>0</v>
      </c>
      <c r="LN189" s="7">
        <v>0</v>
      </c>
      <c r="LO189" s="7">
        <v>0</v>
      </c>
      <c r="LP189" s="7">
        <v>0</v>
      </c>
      <c r="LQ189" s="7">
        <v>0</v>
      </c>
      <c r="LR189" s="7">
        <v>0</v>
      </c>
      <c r="LS189" s="7">
        <v>0</v>
      </c>
      <c r="LT189" s="7">
        <v>0</v>
      </c>
      <c r="LU189" s="7">
        <v>0</v>
      </c>
      <c r="LV189" s="7">
        <v>0</v>
      </c>
      <c r="LW189" s="8">
        <v>0</v>
      </c>
      <c r="LX189" s="8">
        <v>0</v>
      </c>
      <c r="LY189" s="7">
        <v>0</v>
      </c>
      <c r="LZ189" s="7">
        <v>0</v>
      </c>
      <c r="MA189" s="7">
        <v>0</v>
      </c>
      <c r="MB189" s="7">
        <v>0</v>
      </c>
      <c r="MC189" s="7">
        <v>0</v>
      </c>
      <c r="MD189" s="7">
        <v>0</v>
      </c>
      <c r="ME189" s="7">
        <v>0</v>
      </c>
      <c r="MF189" s="7">
        <v>0</v>
      </c>
      <c r="MG189" s="7">
        <v>0</v>
      </c>
      <c r="MH189" s="7">
        <v>0</v>
      </c>
      <c r="MI189" s="7">
        <v>0</v>
      </c>
      <c r="MJ189" s="7">
        <v>0</v>
      </c>
      <c r="MK189" s="7">
        <v>0</v>
      </c>
      <c r="ML189" s="8">
        <v>0</v>
      </c>
      <c r="MM189" s="8">
        <v>0</v>
      </c>
      <c r="MN189" s="7">
        <v>0</v>
      </c>
      <c r="MO189" s="7">
        <v>0</v>
      </c>
      <c r="MP189" s="7">
        <v>0</v>
      </c>
      <c r="MQ189" s="7">
        <v>0</v>
      </c>
      <c r="MR189" s="7">
        <v>0</v>
      </c>
      <c r="MS189" s="7">
        <v>0</v>
      </c>
      <c r="MT189" s="7">
        <v>0</v>
      </c>
      <c r="MU189" s="7">
        <v>0</v>
      </c>
      <c r="MV189" s="7">
        <v>0</v>
      </c>
      <c r="MW189" s="7">
        <v>0</v>
      </c>
      <c r="MX189" s="7">
        <v>0</v>
      </c>
      <c r="MY189" s="7">
        <v>0</v>
      </c>
      <c r="MZ189" s="7">
        <v>0</v>
      </c>
      <c r="NA189" s="8">
        <v>0</v>
      </c>
      <c r="NB189" s="8">
        <v>0</v>
      </c>
      <c r="NC189" s="7">
        <v>0</v>
      </c>
      <c r="ND189" s="7">
        <v>0</v>
      </c>
      <c r="NE189" s="7">
        <v>0</v>
      </c>
      <c r="NF189" s="7">
        <v>0</v>
      </c>
      <c r="NG189" s="7">
        <v>0</v>
      </c>
      <c r="NH189" s="7">
        <v>0</v>
      </c>
      <c r="NI189" s="7">
        <v>0</v>
      </c>
      <c r="NJ189" s="7">
        <v>0</v>
      </c>
      <c r="NK189" s="7">
        <v>0</v>
      </c>
      <c r="NL189" s="7">
        <v>0</v>
      </c>
      <c r="NM189" s="7">
        <v>0</v>
      </c>
      <c r="NN189" s="7">
        <v>0</v>
      </c>
      <c r="NO189" s="7">
        <v>0</v>
      </c>
      <c r="NP189" s="8">
        <v>0</v>
      </c>
      <c r="NQ189" s="8">
        <v>0</v>
      </c>
      <c r="NR189" s="7">
        <v>0</v>
      </c>
      <c r="NS189" s="7">
        <v>0</v>
      </c>
      <c r="NT189" s="7">
        <v>0</v>
      </c>
      <c r="NU189" s="7">
        <v>0</v>
      </c>
      <c r="NV189" s="7">
        <v>0</v>
      </c>
      <c r="NW189" s="7">
        <v>0</v>
      </c>
      <c r="NX189" s="7">
        <v>0</v>
      </c>
      <c r="NY189" s="7">
        <v>0</v>
      </c>
      <c r="NZ189" s="7">
        <v>0</v>
      </c>
      <c r="OA189" s="7">
        <v>0</v>
      </c>
      <c r="OB189" s="7">
        <v>0</v>
      </c>
      <c r="OC189" s="7">
        <v>0</v>
      </c>
      <c r="OD189" s="7">
        <v>0</v>
      </c>
      <c r="OE189" s="8">
        <v>0</v>
      </c>
      <c r="OF189" s="8">
        <v>0</v>
      </c>
      <c r="OG189" s="7">
        <v>0</v>
      </c>
      <c r="OH189" s="7">
        <v>0</v>
      </c>
      <c r="OI189" s="7">
        <v>0</v>
      </c>
      <c r="OJ189" s="7">
        <v>0</v>
      </c>
      <c r="OK189" s="7">
        <v>0</v>
      </c>
      <c r="OL189" s="7">
        <v>0</v>
      </c>
      <c r="OM189" s="7">
        <v>0</v>
      </c>
      <c r="ON189" s="7">
        <v>0</v>
      </c>
      <c r="OO189" s="7">
        <v>0</v>
      </c>
      <c r="OP189" s="7">
        <v>0</v>
      </c>
      <c r="OQ189" s="7">
        <v>0</v>
      </c>
      <c r="OR189" s="7">
        <v>0</v>
      </c>
      <c r="OS189" s="7">
        <v>0</v>
      </c>
      <c r="OT189" s="8">
        <v>0</v>
      </c>
      <c r="OU189" s="8">
        <v>0</v>
      </c>
      <c r="OV189" s="7">
        <v>0</v>
      </c>
      <c r="OW189" s="7">
        <v>0</v>
      </c>
      <c r="OX189" s="7">
        <v>0</v>
      </c>
      <c r="OY189" s="7">
        <v>0</v>
      </c>
      <c r="OZ189" s="7">
        <v>0</v>
      </c>
      <c r="PA189" s="7">
        <v>0</v>
      </c>
      <c r="PB189" s="7">
        <v>0</v>
      </c>
      <c r="PC189" s="7">
        <v>0</v>
      </c>
      <c r="PD189" s="7">
        <v>0</v>
      </c>
      <c r="PE189" s="7">
        <v>0</v>
      </c>
      <c r="PF189" s="7">
        <v>0</v>
      </c>
      <c r="PG189" s="7">
        <v>0</v>
      </c>
      <c r="PH189" s="7">
        <v>0</v>
      </c>
      <c r="PI189" s="8">
        <v>0</v>
      </c>
      <c r="PJ189" s="8">
        <v>0</v>
      </c>
      <c r="PK189" s="7">
        <v>0</v>
      </c>
      <c r="PL189" s="7">
        <v>0</v>
      </c>
      <c r="PM189" s="7">
        <v>0</v>
      </c>
      <c r="PN189" s="7">
        <v>0</v>
      </c>
      <c r="PO189" s="7">
        <v>0</v>
      </c>
      <c r="PP189" s="7">
        <v>0</v>
      </c>
      <c r="PQ189" s="7">
        <v>0</v>
      </c>
      <c r="PR189" s="7">
        <v>0</v>
      </c>
      <c r="PS189" s="7">
        <v>0</v>
      </c>
      <c r="PT189" s="7">
        <v>0</v>
      </c>
      <c r="PU189" s="7">
        <v>0</v>
      </c>
      <c r="PV189" s="7">
        <v>0</v>
      </c>
      <c r="PW189" s="7">
        <v>0</v>
      </c>
      <c r="PX189" s="8">
        <v>0</v>
      </c>
      <c r="PY189" s="8">
        <v>0</v>
      </c>
      <c r="PZ189" s="7">
        <v>0</v>
      </c>
      <c r="QA189" s="7">
        <v>0</v>
      </c>
      <c r="QB189" s="7">
        <v>0</v>
      </c>
      <c r="QC189" s="7">
        <v>0</v>
      </c>
      <c r="QD189" s="7">
        <v>0</v>
      </c>
      <c r="QE189" s="7">
        <v>0</v>
      </c>
      <c r="QF189" s="7">
        <v>0</v>
      </c>
      <c r="QG189" s="7">
        <v>0</v>
      </c>
      <c r="QH189" s="7">
        <v>0</v>
      </c>
      <c r="QI189" s="7">
        <v>0</v>
      </c>
      <c r="QJ189" s="7">
        <v>0</v>
      </c>
      <c r="QK189" s="7">
        <v>0</v>
      </c>
      <c r="QL189" s="7">
        <v>0</v>
      </c>
      <c r="QM189" s="8">
        <v>0</v>
      </c>
      <c r="QN189" s="8">
        <v>0</v>
      </c>
      <c r="QO189" s="7">
        <v>0</v>
      </c>
      <c r="QP189" s="7">
        <v>0</v>
      </c>
      <c r="QQ189" s="7">
        <v>0</v>
      </c>
      <c r="QR189" s="7">
        <v>0</v>
      </c>
      <c r="QS189" s="7">
        <v>0</v>
      </c>
      <c r="QT189" s="7">
        <v>0</v>
      </c>
      <c r="QU189" s="7">
        <v>0</v>
      </c>
      <c r="QV189" s="7">
        <v>0</v>
      </c>
      <c r="QW189" s="7">
        <v>0</v>
      </c>
      <c r="QX189" s="7">
        <v>0</v>
      </c>
      <c r="QY189" s="7">
        <v>0</v>
      </c>
      <c r="QZ189" s="7">
        <v>0</v>
      </c>
      <c r="RA189" s="7">
        <v>0</v>
      </c>
      <c r="RB189" s="8">
        <v>0</v>
      </c>
      <c r="RC189" s="8">
        <v>0</v>
      </c>
      <c r="RD189" s="7">
        <v>0</v>
      </c>
      <c r="RE189" s="7">
        <v>0</v>
      </c>
      <c r="RF189" s="7">
        <v>0</v>
      </c>
      <c r="RG189" s="7">
        <v>0</v>
      </c>
      <c r="RH189" s="7">
        <v>0</v>
      </c>
      <c r="RI189" s="7">
        <v>0</v>
      </c>
      <c r="RJ189" s="7">
        <v>0</v>
      </c>
      <c r="RK189" s="7">
        <v>0</v>
      </c>
      <c r="RL189" s="7">
        <v>0</v>
      </c>
      <c r="RM189" s="7">
        <v>0</v>
      </c>
      <c r="RN189" s="7">
        <v>0</v>
      </c>
      <c r="RO189" s="7">
        <v>0</v>
      </c>
      <c r="RP189" s="7">
        <v>0</v>
      </c>
      <c r="RQ189" s="8">
        <v>0</v>
      </c>
      <c r="RR189" s="8">
        <v>0</v>
      </c>
      <c r="RS189" s="7">
        <v>0</v>
      </c>
      <c r="RT189" s="7">
        <v>0</v>
      </c>
      <c r="RU189" s="7">
        <v>0</v>
      </c>
      <c r="RV189" s="7">
        <v>0</v>
      </c>
      <c r="RW189" s="7">
        <v>0</v>
      </c>
      <c r="RX189" s="7">
        <v>0</v>
      </c>
      <c r="RY189" s="7">
        <v>0</v>
      </c>
      <c r="RZ189" s="7">
        <v>0</v>
      </c>
      <c r="SA189" s="7">
        <v>0</v>
      </c>
      <c r="SB189" s="7">
        <v>0</v>
      </c>
      <c r="SC189" s="7">
        <v>0</v>
      </c>
      <c r="SD189" s="7">
        <v>0</v>
      </c>
      <c r="SE189" s="7">
        <v>0</v>
      </c>
      <c r="SF189" s="8">
        <v>0</v>
      </c>
      <c r="SG189" s="8">
        <v>0</v>
      </c>
      <c r="SH189" s="7">
        <v>0</v>
      </c>
      <c r="SI189" s="7">
        <v>0</v>
      </c>
      <c r="SJ189" s="7">
        <v>0</v>
      </c>
      <c r="SK189" s="7">
        <v>0</v>
      </c>
      <c r="SL189" s="7">
        <v>0</v>
      </c>
      <c r="SM189" s="7">
        <v>0</v>
      </c>
      <c r="SN189" s="7">
        <v>0</v>
      </c>
      <c r="SO189" s="7">
        <v>0</v>
      </c>
      <c r="SP189" s="7">
        <v>0</v>
      </c>
      <c r="SQ189" s="7">
        <v>0</v>
      </c>
      <c r="SR189" s="7">
        <v>0</v>
      </c>
      <c r="SS189" s="7">
        <v>0</v>
      </c>
      <c r="ST189" s="7">
        <v>0</v>
      </c>
      <c r="SU189" s="8">
        <v>0</v>
      </c>
      <c r="SV189" s="8">
        <v>0</v>
      </c>
      <c r="SW189" s="7">
        <v>0</v>
      </c>
      <c r="SX189" s="7">
        <v>0</v>
      </c>
      <c r="SY189" s="7">
        <v>0</v>
      </c>
      <c r="SZ189" s="7">
        <v>0</v>
      </c>
      <c r="TA189" s="7">
        <v>0</v>
      </c>
      <c r="TB189" s="7">
        <v>0</v>
      </c>
      <c r="TC189" s="7">
        <v>0</v>
      </c>
      <c r="TD189" s="7">
        <v>0</v>
      </c>
      <c r="TE189" s="7">
        <v>0</v>
      </c>
      <c r="TF189" s="7">
        <v>0</v>
      </c>
      <c r="TG189" s="7">
        <v>0</v>
      </c>
      <c r="TH189" s="7">
        <v>0</v>
      </c>
      <c r="TI189" s="7">
        <v>0</v>
      </c>
      <c r="TJ189" s="8">
        <v>0</v>
      </c>
      <c r="TK189" s="8">
        <v>0</v>
      </c>
      <c r="TL189" s="7">
        <v>0</v>
      </c>
      <c r="TM189" s="7">
        <v>0</v>
      </c>
      <c r="TN189" s="7">
        <v>0</v>
      </c>
      <c r="TO189" s="7">
        <v>0</v>
      </c>
      <c r="TP189" s="7">
        <v>0</v>
      </c>
      <c r="TQ189" s="7">
        <v>0</v>
      </c>
      <c r="TR189" s="7">
        <v>0</v>
      </c>
      <c r="TS189" s="7">
        <v>0</v>
      </c>
      <c r="TT189" s="7">
        <v>0</v>
      </c>
      <c r="TU189" s="7">
        <v>0</v>
      </c>
      <c r="TV189" s="7">
        <v>0</v>
      </c>
      <c r="TW189" s="7">
        <v>0</v>
      </c>
      <c r="TX189" s="7">
        <v>0</v>
      </c>
      <c r="TY189" s="8">
        <v>0</v>
      </c>
      <c r="TZ189" s="8">
        <v>0</v>
      </c>
      <c r="UA189" s="7">
        <v>0</v>
      </c>
      <c r="UB189" s="7">
        <v>0</v>
      </c>
      <c r="UC189" s="7">
        <v>0</v>
      </c>
      <c r="UD189" s="7">
        <v>0</v>
      </c>
      <c r="UE189" s="7">
        <v>0</v>
      </c>
      <c r="UF189" s="7">
        <v>0</v>
      </c>
      <c r="UG189" s="7">
        <v>0</v>
      </c>
      <c r="UH189" s="7">
        <v>0</v>
      </c>
      <c r="UI189" s="7">
        <v>0</v>
      </c>
      <c r="UJ189" s="7">
        <v>0</v>
      </c>
      <c r="UK189" s="7">
        <v>0</v>
      </c>
      <c r="UL189" s="7">
        <v>0</v>
      </c>
      <c r="UM189" s="7">
        <v>1</v>
      </c>
      <c r="UN189" s="8">
        <v>0</v>
      </c>
      <c r="UO189" s="8">
        <v>1</v>
      </c>
      <c r="UP189" s="7">
        <v>0</v>
      </c>
      <c r="UQ189" s="7">
        <v>0</v>
      </c>
      <c r="UR189" s="7">
        <v>0</v>
      </c>
      <c r="US189" s="7">
        <v>0</v>
      </c>
      <c r="UT189" s="7">
        <v>0</v>
      </c>
      <c r="UU189" s="7">
        <v>0</v>
      </c>
      <c r="UV189" s="7">
        <v>0</v>
      </c>
      <c r="UW189" s="7">
        <v>0</v>
      </c>
      <c r="UX189" s="7">
        <v>0</v>
      </c>
      <c r="UY189" s="7">
        <v>0</v>
      </c>
      <c r="UZ189" s="7">
        <v>0</v>
      </c>
      <c r="VA189" s="7">
        <v>0</v>
      </c>
      <c r="VB189" s="7">
        <v>0</v>
      </c>
      <c r="VC189" s="8">
        <v>0</v>
      </c>
      <c r="VD189" s="8">
        <v>0</v>
      </c>
      <c r="VE189" s="7">
        <v>0</v>
      </c>
      <c r="VF189" s="7">
        <v>0</v>
      </c>
      <c r="VG189" s="7">
        <v>0</v>
      </c>
      <c r="VH189" s="7">
        <v>0</v>
      </c>
      <c r="VI189" s="7">
        <v>0</v>
      </c>
      <c r="VJ189" s="7">
        <v>0</v>
      </c>
      <c r="VK189" s="7">
        <v>0</v>
      </c>
      <c r="VL189" s="7">
        <v>0</v>
      </c>
      <c r="VM189" s="7">
        <v>0</v>
      </c>
      <c r="VN189" s="7">
        <v>0</v>
      </c>
      <c r="VO189" s="7">
        <v>0</v>
      </c>
      <c r="VP189" s="7">
        <v>0</v>
      </c>
      <c r="VQ189" s="7">
        <v>0</v>
      </c>
      <c r="VR189" s="8">
        <v>0</v>
      </c>
      <c r="VS189" s="8">
        <v>0</v>
      </c>
      <c r="VT189" s="7">
        <v>0</v>
      </c>
      <c r="VU189" s="7">
        <v>0</v>
      </c>
      <c r="VV189" s="7">
        <v>0</v>
      </c>
      <c r="VW189" s="7">
        <v>0</v>
      </c>
      <c r="VX189" s="7">
        <v>0</v>
      </c>
      <c r="VY189" s="7">
        <v>0</v>
      </c>
      <c r="VZ189" s="7">
        <v>0</v>
      </c>
      <c r="WA189" s="7">
        <v>0</v>
      </c>
      <c r="WB189" s="7">
        <v>0</v>
      </c>
      <c r="WC189" s="7">
        <v>0</v>
      </c>
      <c r="WD189" s="7">
        <v>0</v>
      </c>
      <c r="WE189" s="7">
        <v>0</v>
      </c>
      <c r="WF189" s="7">
        <v>0</v>
      </c>
      <c r="WG189" s="8">
        <v>0</v>
      </c>
      <c r="WH189" s="8">
        <v>0</v>
      </c>
      <c r="WI189" s="7">
        <v>0</v>
      </c>
      <c r="WJ189" s="7">
        <v>0</v>
      </c>
      <c r="WK189" s="7">
        <v>0</v>
      </c>
      <c r="WL189" s="7">
        <v>0</v>
      </c>
      <c r="WM189" s="7">
        <v>0</v>
      </c>
      <c r="WN189" s="7">
        <v>0</v>
      </c>
      <c r="WO189" s="7">
        <v>0</v>
      </c>
      <c r="WP189" s="7">
        <v>0</v>
      </c>
      <c r="WQ189" s="7">
        <v>0</v>
      </c>
      <c r="WR189" s="7">
        <v>0</v>
      </c>
      <c r="WS189" s="7">
        <v>0</v>
      </c>
      <c r="WT189" s="7">
        <v>0</v>
      </c>
      <c r="WU189" s="7">
        <v>0</v>
      </c>
      <c r="WV189" s="8">
        <v>0</v>
      </c>
      <c r="WW189" s="8">
        <v>0</v>
      </c>
      <c r="WX189" s="7">
        <v>0</v>
      </c>
      <c r="WY189" s="7">
        <v>0</v>
      </c>
      <c r="WZ189" s="7">
        <v>0</v>
      </c>
      <c r="XA189" s="7">
        <v>0</v>
      </c>
      <c r="XB189" s="7">
        <v>0</v>
      </c>
      <c r="XC189" s="7">
        <v>0</v>
      </c>
      <c r="XD189" s="7">
        <v>0</v>
      </c>
      <c r="XE189" s="7">
        <v>0</v>
      </c>
      <c r="XF189" s="7">
        <v>0</v>
      </c>
      <c r="XG189" s="7">
        <v>0</v>
      </c>
      <c r="XH189" s="7">
        <v>0</v>
      </c>
      <c r="XI189" s="7">
        <v>0</v>
      </c>
      <c r="XJ189" s="7">
        <v>0</v>
      </c>
      <c r="XK189" s="8">
        <v>0</v>
      </c>
      <c r="XL189" s="8">
        <v>0</v>
      </c>
      <c r="XM189" s="7">
        <v>0</v>
      </c>
      <c r="XN189" s="7">
        <v>0</v>
      </c>
      <c r="XO189" s="7">
        <v>0</v>
      </c>
      <c r="XP189" s="7">
        <v>0</v>
      </c>
      <c r="XQ189" s="7">
        <v>0</v>
      </c>
      <c r="XR189" s="7">
        <v>0</v>
      </c>
      <c r="XS189" s="7">
        <v>0</v>
      </c>
      <c r="XT189" s="7">
        <v>0</v>
      </c>
      <c r="XU189" s="7">
        <v>0</v>
      </c>
      <c r="XV189" s="7">
        <v>0</v>
      </c>
      <c r="XW189" s="7">
        <v>0</v>
      </c>
      <c r="XX189" s="7">
        <v>0</v>
      </c>
      <c r="XY189" s="7">
        <v>0</v>
      </c>
      <c r="XZ189" s="8">
        <v>0</v>
      </c>
      <c r="YA189" s="8">
        <v>0</v>
      </c>
      <c r="YB189" s="7">
        <v>0</v>
      </c>
      <c r="YC189" s="7">
        <v>0</v>
      </c>
      <c r="YD189" s="7">
        <v>0</v>
      </c>
      <c r="YE189" s="7">
        <v>0</v>
      </c>
      <c r="YF189" s="7">
        <v>0</v>
      </c>
      <c r="YG189" s="7">
        <v>0</v>
      </c>
      <c r="YH189" s="7">
        <v>0</v>
      </c>
      <c r="YI189" s="7">
        <v>0</v>
      </c>
      <c r="YJ189" s="7">
        <v>0</v>
      </c>
      <c r="YK189" s="7">
        <v>0</v>
      </c>
      <c r="YL189" s="7">
        <v>0</v>
      </c>
      <c r="YM189" s="7">
        <v>0</v>
      </c>
      <c r="YN189" s="7">
        <v>0</v>
      </c>
      <c r="YO189" s="8">
        <v>0</v>
      </c>
      <c r="YP189" s="8">
        <v>0</v>
      </c>
      <c r="YQ189" s="7">
        <v>1</v>
      </c>
      <c r="YR189" s="7">
        <v>0</v>
      </c>
      <c r="YS189" s="7">
        <v>0</v>
      </c>
      <c r="YT189" s="7">
        <v>0</v>
      </c>
      <c r="YU189" s="7">
        <v>0</v>
      </c>
      <c r="YV189" s="7">
        <v>0</v>
      </c>
      <c r="YW189" s="7">
        <v>0</v>
      </c>
      <c r="YX189" s="7">
        <v>0</v>
      </c>
      <c r="YY189" s="7">
        <v>0</v>
      </c>
      <c r="YZ189" s="7">
        <v>0</v>
      </c>
      <c r="ZA189" s="7">
        <v>0</v>
      </c>
      <c r="ZB189" s="7">
        <v>0</v>
      </c>
      <c r="ZC189" s="7">
        <v>0</v>
      </c>
      <c r="ZD189" s="8">
        <v>0</v>
      </c>
      <c r="ZE189" s="8">
        <v>0</v>
      </c>
      <c r="ZF189" s="7">
        <v>0</v>
      </c>
      <c r="ZG189" s="7">
        <v>0</v>
      </c>
      <c r="ZH189" s="7">
        <v>0</v>
      </c>
      <c r="ZI189" s="7">
        <v>0</v>
      </c>
      <c r="ZJ189" s="7">
        <v>0</v>
      </c>
      <c r="ZK189" s="7">
        <v>0</v>
      </c>
      <c r="ZL189" s="7">
        <v>0</v>
      </c>
      <c r="ZM189" s="7">
        <v>0</v>
      </c>
      <c r="ZN189" s="7">
        <v>0</v>
      </c>
      <c r="ZO189" s="7">
        <v>0</v>
      </c>
      <c r="ZP189" s="7">
        <v>0</v>
      </c>
      <c r="ZQ189" s="7">
        <v>0</v>
      </c>
      <c r="ZR189" s="7">
        <v>0</v>
      </c>
      <c r="ZS189" s="8">
        <v>0</v>
      </c>
      <c r="ZT189" s="8">
        <v>0</v>
      </c>
      <c r="ZU189" s="7">
        <v>0</v>
      </c>
      <c r="ZV189" s="7">
        <v>0</v>
      </c>
      <c r="ZW189" s="7">
        <v>0</v>
      </c>
      <c r="ZX189" s="7">
        <v>0</v>
      </c>
      <c r="ZY189" s="7">
        <v>0</v>
      </c>
      <c r="ZZ189" s="7">
        <v>0</v>
      </c>
      <c r="AAA189" s="7">
        <v>0</v>
      </c>
      <c r="AAB189" s="7">
        <v>0</v>
      </c>
      <c r="AAC189" s="7">
        <v>0</v>
      </c>
      <c r="AAD189" s="7">
        <v>0</v>
      </c>
      <c r="AAE189" s="7">
        <v>0</v>
      </c>
      <c r="AAF189" s="7">
        <v>0</v>
      </c>
      <c r="AAG189" s="7">
        <v>0</v>
      </c>
      <c r="AAH189" s="8">
        <v>0</v>
      </c>
      <c r="AAI189" s="8">
        <v>0</v>
      </c>
      <c r="AAJ189" s="7">
        <v>0</v>
      </c>
      <c r="AAK189" s="7">
        <v>0</v>
      </c>
      <c r="AAL189" s="7">
        <v>0</v>
      </c>
      <c r="AAM189" s="7">
        <v>0</v>
      </c>
      <c r="AAN189" s="7">
        <v>0</v>
      </c>
      <c r="AAO189" s="7">
        <v>0</v>
      </c>
      <c r="AAP189" s="7">
        <v>0</v>
      </c>
      <c r="AAQ189" s="7">
        <v>0</v>
      </c>
      <c r="AAR189" s="7">
        <v>0</v>
      </c>
      <c r="AAS189" s="7">
        <v>0</v>
      </c>
      <c r="AAT189" s="7">
        <v>0</v>
      </c>
      <c r="AAU189" s="7">
        <v>0</v>
      </c>
      <c r="AAV189" s="7">
        <v>0</v>
      </c>
      <c r="AAW189" s="8">
        <v>0</v>
      </c>
      <c r="AAX189" s="8">
        <v>0</v>
      </c>
      <c r="AAY189" s="7">
        <v>0</v>
      </c>
      <c r="AAZ189" s="7">
        <v>0</v>
      </c>
      <c r="ABA189" s="7">
        <v>0</v>
      </c>
      <c r="ABB189" s="7">
        <v>0</v>
      </c>
      <c r="ABC189" s="7">
        <v>0</v>
      </c>
      <c r="ABD189" s="7">
        <v>0</v>
      </c>
      <c r="ABE189" s="7">
        <v>0</v>
      </c>
      <c r="ABF189" s="7">
        <v>0</v>
      </c>
      <c r="ABG189" s="7">
        <v>0</v>
      </c>
      <c r="ABH189" s="7">
        <v>0</v>
      </c>
      <c r="ABI189" s="7">
        <v>0</v>
      </c>
      <c r="ABJ189" s="7">
        <v>0</v>
      </c>
      <c r="ABK189" s="7">
        <v>0</v>
      </c>
      <c r="ABL189" s="8">
        <v>0</v>
      </c>
      <c r="ABM189" s="8">
        <v>0</v>
      </c>
      <c r="ABN189" s="7">
        <v>0</v>
      </c>
      <c r="ABO189" s="7">
        <v>0</v>
      </c>
      <c r="ABP189" s="7">
        <v>0</v>
      </c>
      <c r="ABQ189" s="7">
        <v>0</v>
      </c>
      <c r="ABR189" s="7">
        <v>0</v>
      </c>
      <c r="ABS189" s="7">
        <v>0</v>
      </c>
      <c r="ABT189" s="7">
        <v>0</v>
      </c>
      <c r="ABU189" s="7">
        <v>0</v>
      </c>
      <c r="ABV189" s="7">
        <v>0</v>
      </c>
      <c r="ABW189" s="7">
        <v>0</v>
      </c>
      <c r="ABX189" s="7">
        <v>0</v>
      </c>
      <c r="ABY189" s="7">
        <v>0</v>
      </c>
      <c r="ABZ189" s="7">
        <v>0</v>
      </c>
      <c r="ACA189" s="8">
        <v>0</v>
      </c>
      <c r="ACB189" s="8">
        <v>0</v>
      </c>
      <c r="ACC189" s="7">
        <v>0</v>
      </c>
      <c r="ACD189" s="7">
        <v>0</v>
      </c>
      <c r="ACE189" s="7">
        <v>0</v>
      </c>
      <c r="ACF189" s="7">
        <v>0</v>
      </c>
      <c r="ACG189" s="7">
        <v>0</v>
      </c>
      <c r="ACH189" s="7">
        <v>0</v>
      </c>
      <c r="ACI189" s="7">
        <v>0</v>
      </c>
      <c r="ACJ189" s="7">
        <v>0</v>
      </c>
      <c r="ACK189" s="7">
        <v>0</v>
      </c>
      <c r="ACL189" s="7">
        <v>0</v>
      </c>
      <c r="ACM189" s="7">
        <v>0</v>
      </c>
      <c r="ACN189" s="7">
        <v>0</v>
      </c>
      <c r="ACO189" s="7">
        <v>0</v>
      </c>
      <c r="ACP189" s="8">
        <v>0</v>
      </c>
      <c r="ACQ189" s="8">
        <v>0</v>
      </c>
      <c r="ACR189" s="7">
        <v>0</v>
      </c>
      <c r="ACS189" s="7">
        <v>0</v>
      </c>
      <c r="ACT189" s="7">
        <v>0</v>
      </c>
      <c r="ACU189" s="7">
        <v>0</v>
      </c>
      <c r="ACV189" s="7">
        <v>0</v>
      </c>
      <c r="ACW189" s="7">
        <v>0</v>
      </c>
      <c r="ACX189" s="7">
        <v>0</v>
      </c>
      <c r="ACY189" s="7">
        <v>0</v>
      </c>
      <c r="ACZ189" s="7">
        <v>0</v>
      </c>
      <c r="ADA189" s="7">
        <v>0</v>
      </c>
      <c r="ADB189" s="7">
        <v>0</v>
      </c>
      <c r="ADC189" s="7">
        <v>0</v>
      </c>
      <c r="ADD189" s="7">
        <v>0</v>
      </c>
      <c r="ADE189" s="8">
        <v>0</v>
      </c>
      <c r="ADF189" s="8">
        <v>0</v>
      </c>
      <c r="ADG189" s="7">
        <v>0</v>
      </c>
      <c r="ADH189" s="7">
        <v>0</v>
      </c>
      <c r="ADI189" s="7">
        <v>0</v>
      </c>
      <c r="ADJ189" s="7">
        <v>0</v>
      </c>
      <c r="ADK189" s="7">
        <v>0</v>
      </c>
      <c r="ADL189" s="7">
        <v>0</v>
      </c>
      <c r="ADM189" s="7">
        <v>0</v>
      </c>
      <c r="ADN189" s="7">
        <v>0</v>
      </c>
      <c r="ADO189" s="7">
        <v>0</v>
      </c>
      <c r="ADP189" s="7">
        <v>0</v>
      </c>
      <c r="ADQ189" s="7">
        <v>0</v>
      </c>
      <c r="ADR189" s="7">
        <v>0</v>
      </c>
      <c r="ADS189" s="7">
        <v>0</v>
      </c>
      <c r="ADT189" s="8">
        <v>0</v>
      </c>
      <c r="ADU189" s="8">
        <v>0</v>
      </c>
      <c r="ADV189" s="7">
        <v>0</v>
      </c>
      <c r="ADW189" s="7">
        <v>0</v>
      </c>
      <c r="ADX189" s="7">
        <v>0</v>
      </c>
      <c r="ADY189" s="7">
        <v>0</v>
      </c>
      <c r="ADZ189" s="7">
        <v>0</v>
      </c>
      <c r="AEA189" s="7">
        <v>0</v>
      </c>
      <c r="AEB189" s="7">
        <v>0</v>
      </c>
      <c r="AEC189" s="7">
        <v>0</v>
      </c>
      <c r="AED189" s="7">
        <v>0</v>
      </c>
      <c r="AEE189" s="7">
        <v>0</v>
      </c>
      <c r="AEF189" s="7">
        <v>0</v>
      </c>
      <c r="AEG189" s="7">
        <v>0</v>
      </c>
      <c r="AEH189" s="7">
        <v>0</v>
      </c>
      <c r="AEI189" s="8">
        <v>0</v>
      </c>
      <c r="AEJ189" s="8">
        <v>0</v>
      </c>
      <c r="AEK189" s="7">
        <v>0</v>
      </c>
      <c r="AEL189" s="7">
        <v>0</v>
      </c>
      <c r="AEM189" s="7">
        <v>0</v>
      </c>
      <c r="AEN189" s="7">
        <v>0</v>
      </c>
      <c r="AEO189" s="7">
        <v>0</v>
      </c>
      <c r="AEP189" s="7">
        <v>0</v>
      </c>
      <c r="AEQ189" s="7">
        <v>0</v>
      </c>
      <c r="AER189" s="7">
        <v>0</v>
      </c>
      <c r="AES189" s="7">
        <v>0</v>
      </c>
      <c r="AET189" s="7">
        <v>0</v>
      </c>
      <c r="AEU189" s="7">
        <v>0</v>
      </c>
      <c r="AEV189" s="7">
        <v>1</v>
      </c>
      <c r="AEW189" s="7">
        <v>0</v>
      </c>
      <c r="AEX189" s="8">
        <v>0</v>
      </c>
      <c r="AEY189" s="8">
        <v>0</v>
      </c>
      <c r="AEZ189" s="7">
        <v>0</v>
      </c>
      <c r="AFA189" s="7">
        <v>0</v>
      </c>
      <c r="AFB189" s="7">
        <v>0</v>
      </c>
      <c r="AFC189" s="7">
        <v>0</v>
      </c>
      <c r="AFD189" s="7">
        <v>0</v>
      </c>
      <c r="AFE189" s="7">
        <v>0</v>
      </c>
      <c r="AFF189" s="7">
        <v>0</v>
      </c>
      <c r="AFG189" s="7">
        <v>0</v>
      </c>
      <c r="AFH189" s="7">
        <v>0</v>
      </c>
      <c r="AFI189" s="7">
        <v>0</v>
      </c>
      <c r="AFJ189" s="7">
        <v>0</v>
      </c>
      <c r="AFK189" s="7">
        <v>0</v>
      </c>
      <c r="AFL189" s="7">
        <v>0</v>
      </c>
      <c r="AFM189" s="8">
        <v>0</v>
      </c>
      <c r="AFN189" s="8">
        <v>0</v>
      </c>
      <c r="AFO189" s="7">
        <v>0</v>
      </c>
      <c r="AFP189" s="7">
        <v>0</v>
      </c>
      <c r="AFQ189" s="7">
        <v>0</v>
      </c>
      <c r="AFR189" s="7">
        <v>0</v>
      </c>
      <c r="AFS189" s="7">
        <v>0</v>
      </c>
      <c r="AFT189" s="7">
        <v>0</v>
      </c>
      <c r="AFU189" s="7">
        <v>0</v>
      </c>
      <c r="AFV189" s="7">
        <v>0</v>
      </c>
      <c r="AFW189" s="7">
        <v>0</v>
      </c>
      <c r="AFX189" s="7">
        <v>0</v>
      </c>
      <c r="AFY189" s="7">
        <v>0</v>
      </c>
      <c r="AFZ189" s="7">
        <v>0</v>
      </c>
      <c r="AGA189" s="7">
        <v>0</v>
      </c>
      <c r="AGB189" s="8">
        <v>0</v>
      </c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8"/>
      <c r="AGU189" s="8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/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8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  <c r="AMK189" s="8"/>
      <c r="AML189" s="8"/>
      <c r="AMM189" s="8"/>
      <c r="AMN189" s="8"/>
      <c r="AMO189" s="8"/>
      <c r="AMP189" s="8"/>
      <c r="AMQ189" s="8"/>
      <c r="AMR189" s="8"/>
      <c r="AMS189" s="8"/>
      <c r="AMT189" s="8"/>
      <c r="AMU189" s="8"/>
      <c r="AMV189" s="8"/>
      <c r="AMW189" s="8"/>
      <c r="AMX189" s="8"/>
      <c r="AMY189" s="8"/>
      <c r="AMZ189" s="8"/>
      <c r="ANA189" s="8"/>
      <c r="ANB189" s="8"/>
      <c r="ANC189" s="8"/>
      <c r="AND189" s="8"/>
      <c r="ANE189" s="8"/>
      <c r="ANF189" s="8"/>
      <c r="ANG189" s="8"/>
      <c r="ANH189" s="8"/>
      <c r="ANI189" s="8"/>
      <c r="ANJ189" s="8"/>
      <c r="ANK189" s="8"/>
      <c r="ANL189" s="8"/>
      <c r="ANM189" s="8"/>
      <c r="ANN189" s="8"/>
      <c r="ANO189" s="8"/>
      <c r="ANP189" s="8"/>
      <c r="ANQ189" s="8"/>
      <c r="ANR189" s="8"/>
      <c r="ANS189" s="8"/>
      <c r="ANT189" s="8"/>
      <c r="ANU189" s="8"/>
      <c r="ANV189" s="8"/>
      <c r="ANW189" s="8"/>
      <c r="ANX189" s="8"/>
      <c r="ANY189" s="8"/>
      <c r="ANZ189" s="8"/>
      <c r="AOA189" s="8"/>
      <c r="AOB189" s="8"/>
      <c r="AOC189" s="8"/>
      <c r="AOD189" s="8"/>
      <c r="AOE189" s="8"/>
      <c r="AOF189" s="8"/>
      <c r="AOG189" s="8"/>
      <c r="AOH189" s="8"/>
      <c r="AOI189" s="8"/>
      <c r="AOJ189" s="8"/>
      <c r="AOK189" s="8"/>
      <c r="AOL189" s="8"/>
      <c r="AOM189" s="8"/>
      <c r="AON189" s="8"/>
      <c r="AOO189" s="8"/>
      <c r="AOP189" s="8"/>
      <c r="AOQ189" s="8"/>
      <c r="AOR189" s="8"/>
      <c r="AOS189" s="8"/>
      <c r="AOT189" s="8"/>
      <c r="AOU189" s="8"/>
      <c r="AOV189" s="8"/>
      <c r="AOW189" s="8"/>
      <c r="AOX189" s="8"/>
      <c r="AOY189" s="8"/>
      <c r="AOZ189" s="8"/>
      <c r="APA189" s="8"/>
      <c r="APB189" s="8"/>
      <c r="APC189" s="8"/>
      <c r="APD189" s="8"/>
      <c r="APE189" s="8"/>
      <c r="APF189" s="8"/>
      <c r="APG189" s="8"/>
      <c r="APH189" s="8"/>
    </row>
    <row r="190" spans="1:1100" x14ac:dyDescent="0.25">
      <c r="B190" s="12">
        <v>8</v>
      </c>
      <c r="C190" s="12">
        <v>982.23</v>
      </c>
      <c r="D190" s="12">
        <v>887.53</v>
      </c>
      <c r="E190" s="12">
        <v>939.99</v>
      </c>
      <c r="F190" s="12">
        <v>830.78</v>
      </c>
      <c r="G190" s="12">
        <v>830.78</v>
      </c>
      <c r="H190" s="12">
        <v>586.20000000000005</v>
      </c>
      <c r="I190" s="12">
        <v>371</v>
      </c>
      <c r="J190" s="12">
        <v>504.73</v>
      </c>
      <c r="K190" s="12">
        <v>663.32</v>
      </c>
      <c r="L190" s="12">
        <v>803.14</v>
      </c>
      <c r="M190" s="12">
        <v>879.38</v>
      </c>
      <c r="N190" s="12">
        <v>1081.69</v>
      </c>
      <c r="O190" s="12">
        <v>878.44</v>
      </c>
      <c r="P190" s="12">
        <v>699.31</v>
      </c>
      <c r="Q190" s="12">
        <v>0</v>
      </c>
      <c r="R190" s="12"/>
      <c r="S190" s="12"/>
      <c r="T190" s="12" t="s">
        <v>7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1</v>
      </c>
      <c r="AI190" s="12">
        <v>0</v>
      </c>
      <c r="AJ190" s="15">
        <v>0</v>
      </c>
      <c r="AK190" s="16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>
        <v>0</v>
      </c>
      <c r="AU190" s="13">
        <v>0</v>
      </c>
      <c r="AV190" s="13">
        <v>0</v>
      </c>
      <c r="AW190" s="13">
        <v>1</v>
      </c>
      <c r="AX190" s="15">
        <v>0</v>
      </c>
      <c r="AY190" s="12">
        <v>0</v>
      </c>
      <c r="AZ190" s="12">
        <v>0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  <c r="BO190" s="12">
        <v>0</v>
      </c>
      <c r="BP190" s="12">
        <v>0</v>
      </c>
      <c r="BQ190" s="12">
        <v>0</v>
      </c>
      <c r="BR190" s="12">
        <v>0</v>
      </c>
      <c r="BS190" s="12">
        <v>1</v>
      </c>
      <c r="BT190" s="12">
        <v>0</v>
      </c>
      <c r="BU190" s="12">
        <v>0</v>
      </c>
      <c r="BV190" s="12">
        <v>0</v>
      </c>
      <c r="BW190" s="12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>
        <v>0</v>
      </c>
      <c r="CF190" s="12">
        <v>0</v>
      </c>
      <c r="CG190" s="12">
        <v>0</v>
      </c>
      <c r="CH190" s="12">
        <v>0</v>
      </c>
      <c r="CI190" s="12">
        <v>0</v>
      </c>
      <c r="CJ190" s="12">
        <v>0</v>
      </c>
      <c r="CK190" s="12">
        <v>0</v>
      </c>
      <c r="CL190" s="12">
        <v>0</v>
      </c>
      <c r="CM190" s="12">
        <v>0</v>
      </c>
      <c r="CN190" s="12">
        <v>0</v>
      </c>
      <c r="CO190" s="12">
        <v>0</v>
      </c>
      <c r="CP190" s="12">
        <v>0</v>
      </c>
      <c r="CQ190" s="12">
        <v>0</v>
      </c>
      <c r="CR190" s="12">
        <v>0</v>
      </c>
      <c r="CS190" s="12">
        <v>0</v>
      </c>
      <c r="CT190" s="12">
        <v>0</v>
      </c>
      <c r="CU190" s="12">
        <v>0</v>
      </c>
      <c r="CV190" s="12">
        <v>0</v>
      </c>
      <c r="CW190" s="12">
        <v>0</v>
      </c>
      <c r="CX190" s="12">
        <v>0</v>
      </c>
      <c r="CY190" s="12">
        <v>0</v>
      </c>
      <c r="CZ190" s="12">
        <v>0</v>
      </c>
      <c r="DA190" s="12">
        <v>0</v>
      </c>
      <c r="DB190" s="12">
        <v>0</v>
      </c>
      <c r="DC190" s="12">
        <v>0</v>
      </c>
      <c r="DD190" s="12">
        <v>0</v>
      </c>
      <c r="DE190" s="12">
        <v>0</v>
      </c>
      <c r="DF190" s="12">
        <v>0</v>
      </c>
      <c r="DG190" s="15">
        <v>0</v>
      </c>
      <c r="DH190" s="13">
        <v>0</v>
      </c>
      <c r="DI190" s="13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1</v>
      </c>
      <c r="DT190" s="7">
        <v>0</v>
      </c>
      <c r="DU190" s="8">
        <v>0</v>
      </c>
      <c r="DV190" s="8">
        <v>1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8">
        <v>0</v>
      </c>
      <c r="EK190" s="8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8">
        <v>0</v>
      </c>
      <c r="EZ190" s="8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  <c r="FK190" s="7">
        <v>0</v>
      </c>
      <c r="FL190" s="7">
        <v>0</v>
      </c>
      <c r="FM190" s="7">
        <v>0</v>
      </c>
      <c r="FN190" s="8">
        <v>0</v>
      </c>
      <c r="FO190" s="8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7">
        <v>0</v>
      </c>
      <c r="FZ190" s="7">
        <v>0</v>
      </c>
      <c r="GA190" s="7">
        <v>0</v>
      </c>
      <c r="GB190" s="7">
        <v>0</v>
      </c>
      <c r="GC190" s="8">
        <v>0</v>
      </c>
      <c r="GD190" s="8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1</v>
      </c>
      <c r="GL190" s="7">
        <v>0</v>
      </c>
      <c r="GM190" s="7">
        <v>0</v>
      </c>
      <c r="GN190" s="7">
        <v>0</v>
      </c>
      <c r="GO190" s="7">
        <v>0</v>
      </c>
      <c r="GP190" s="7">
        <v>0</v>
      </c>
      <c r="GQ190" s="7">
        <v>0</v>
      </c>
      <c r="GR190" s="8">
        <v>0</v>
      </c>
      <c r="GS190" s="8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7">
        <v>0</v>
      </c>
      <c r="HD190" s="7">
        <v>0</v>
      </c>
      <c r="HE190" s="7">
        <v>0</v>
      </c>
      <c r="HF190" s="7">
        <v>0</v>
      </c>
      <c r="HG190" s="8">
        <v>0</v>
      </c>
      <c r="HH190" s="8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7">
        <v>0</v>
      </c>
      <c r="HS190" s="7">
        <v>0</v>
      </c>
      <c r="HT190" s="7">
        <v>0</v>
      </c>
      <c r="HU190" s="7">
        <v>0</v>
      </c>
      <c r="HV190" s="8">
        <v>0</v>
      </c>
      <c r="HW190" s="8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7">
        <v>0</v>
      </c>
      <c r="IH190" s="7">
        <v>0</v>
      </c>
      <c r="II190" s="7">
        <v>0</v>
      </c>
      <c r="IJ190" s="7">
        <v>0</v>
      </c>
      <c r="IK190" s="8">
        <v>0</v>
      </c>
      <c r="IL190" s="8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7">
        <v>0</v>
      </c>
      <c r="IW190" s="7">
        <v>0</v>
      </c>
      <c r="IX190" s="7">
        <v>0</v>
      </c>
      <c r="IY190" s="7">
        <v>0</v>
      </c>
      <c r="IZ190" s="8">
        <v>0</v>
      </c>
      <c r="JA190" s="8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7">
        <v>0</v>
      </c>
      <c r="JL190" s="7">
        <v>0</v>
      </c>
      <c r="JM190" s="7">
        <v>0</v>
      </c>
      <c r="JN190" s="7">
        <v>0</v>
      </c>
      <c r="JO190" s="8">
        <v>0</v>
      </c>
      <c r="JP190" s="8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7">
        <v>0</v>
      </c>
      <c r="KA190" s="7">
        <v>0</v>
      </c>
      <c r="KB190" s="7">
        <v>0</v>
      </c>
      <c r="KC190" s="7">
        <v>0</v>
      </c>
      <c r="KD190" s="8">
        <v>0</v>
      </c>
      <c r="KE190" s="8">
        <v>0</v>
      </c>
      <c r="KF190" s="7">
        <v>0</v>
      </c>
      <c r="KG190" s="7">
        <v>0</v>
      </c>
      <c r="KH190" s="7">
        <v>0</v>
      </c>
      <c r="KI190" s="7">
        <v>0</v>
      </c>
      <c r="KJ190" s="7">
        <v>0</v>
      </c>
      <c r="KK190" s="7">
        <v>0</v>
      </c>
      <c r="KL190" s="7">
        <v>0</v>
      </c>
      <c r="KM190" s="7">
        <v>0</v>
      </c>
      <c r="KN190" s="7">
        <v>0</v>
      </c>
      <c r="KO190" s="7">
        <v>0</v>
      </c>
      <c r="KP190" s="7">
        <v>0</v>
      </c>
      <c r="KQ190" s="7">
        <v>0</v>
      </c>
      <c r="KR190" s="7">
        <v>0</v>
      </c>
      <c r="KS190" s="8">
        <v>0</v>
      </c>
      <c r="KT190" s="8">
        <v>0</v>
      </c>
      <c r="KU190" s="7">
        <v>0</v>
      </c>
      <c r="KV190" s="7">
        <v>0</v>
      </c>
      <c r="KW190" s="7">
        <v>0</v>
      </c>
      <c r="KX190" s="7">
        <v>0</v>
      </c>
      <c r="KY190" s="7">
        <v>0</v>
      </c>
      <c r="KZ190" s="7">
        <v>0</v>
      </c>
      <c r="LA190" s="7">
        <v>0</v>
      </c>
      <c r="LB190" s="7">
        <v>0</v>
      </c>
      <c r="LC190" s="7">
        <v>0</v>
      </c>
      <c r="LD190" s="7">
        <v>0</v>
      </c>
      <c r="LE190" s="7">
        <v>0</v>
      </c>
      <c r="LF190" s="7">
        <v>0</v>
      </c>
      <c r="LG190" s="7">
        <v>0</v>
      </c>
      <c r="LH190" s="8">
        <v>0</v>
      </c>
      <c r="LI190" s="8">
        <v>0</v>
      </c>
      <c r="LJ190" s="7">
        <v>0</v>
      </c>
      <c r="LK190" s="7">
        <v>0</v>
      </c>
      <c r="LL190" s="7">
        <v>0</v>
      </c>
      <c r="LM190" s="7">
        <v>0</v>
      </c>
      <c r="LN190" s="7">
        <v>0</v>
      </c>
      <c r="LO190" s="7">
        <v>1</v>
      </c>
      <c r="LP190" s="7">
        <v>0</v>
      </c>
      <c r="LQ190" s="7">
        <v>0</v>
      </c>
      <c r="LR190" s="7">
        <v>0</v>
      </c>
      <c r="LS190" s="7">
        <v>0</v>
      </c>
      <c r="LT190" s="7">
        <v>0</v>
      </c>
      <c r="LU190" s="7">
        <v>0</v>
      </c>
      <c r="LV190" s="7">
        <v>0</v>
      </c>
      <c r="LW190" s="8">
        <v>0</v>
      </c>
      <c r="LX190" s="8">
        <v>0</v>
      </c>
      <c r="LY190" s="7">
        <v>0</v>
      </c>
      <c r="LZ190" s="7">
        <v>0</v>
      </c>
      <c r="MA190" s="7">
        <v>0</v>
      </c>
      <c r="MB190" s="7">
        <v>0</v>
      </c>
      <c r="MC190" s="7">
        <v>0</v>
      </c>
      <c r="MD190" s="7">
        <v>0</v>
      </c>
      <c r="ME190" s="7">
        <v>0</v>
      </c>
      <c r="MF190" s="7">
        <v>0</v>
      </c>
      <c r="MG190" s="7">
        <v>0</v>
      </c>
      <c r="MH190" s="7">
        <v>0</v>
      </c>
      <c r="MI190" s="7">
        <v>0</v>
      </c>
      <c r="MJ190" s="7">
        <v>0</v>
      </c>
      <c r="MK190" s="7">
        <v>0</v>
      </c>
      <c r="ML190" s="8">
        <v>0</v>
      </c>
      <c r="MM190" s="8">
        <v>0</v>
      </c>
      <c r="MN190" s="7">
        <v>0</v>
      </c>
      <c r="MO190" s="7">
        <v>0</v>
      </c>
      <c r="MP190" s="7">
        <v>0</v>
      </c>
      <c r="MQ190" s="7">
        <v>0</v>
      </c>
      <c r="MR190" s="7">
        <v>0</v>
      </c>
      <c r="MS190" s="7">
        <v>0</v>
      </c>
      <c r="MT190" s="7">
        <v>0</v>
      </c>
      <c r="MU190" s="7">
        <v>0</v>
      </c>
      <c r="MV190" s="7">
        <v>0</v>
      </c>
      <c r="MW190" s="7">
        <v>0</v>
      </c>
      <c r="MX190" s="7">
        <v>0</v>
      </c>
      <c r="MY190" s="7">
        <v>0</v>
      </c>
      <c r="MZ190" s="7">
        <v>0</v>
      </c>
      <c r="NA190" s="8">
        <v>0</v>
      </c>
      <c r="NB190" s="8">
        <v>0</v>
      </c>
      <c r="NC190" s="7">
        <v>0</v>
      </c>
      <c r="ND190" s="7">
        <v>0</v>
      </c>
      <c r="NE190" s="7">
        <v>0</v>
      </c>
      <c r="NF190" s="7">
        <v>0</v>
      </c>
      <c r="NG190" s="7">
        <v>0</v>
      </c>
      <c r="NH190" s="7">
        <v>0</v>
      </c>
      <c r="NI190" s="7">
        <v>0</v>
      </c>
      <c r="NJ190" s="7">
        <v>0</v>
      </c>
      <c r="NK190" s="7">
        <v>0</v>
      </c>
      <c r="NL190" s="7">
        <v>0</v>
      </c>
      <c r="NM190" s="7">
        <v>0</v>
      </c>
      <c r="NN190" s="7">
        <v>0</v>
      </c>
      <c r="NO190" s="7">
        <v>0</v>
      </c>
      <c r="NP190" s="8">
        <v>0</v>
      </c>
      <c r="NQ190" s="8">
        <v>0</v>
      </c>
      <c r="NR190" s="7">
        <v>0</v>
      </c>
      <c r="NS190" s="7">
        <v>0</v>
      </c>
      <c r="NT190" s="7">
        <v>0</v>
      </c>
      <c r="NU190" s="7">
        <v>0</v>
      </c>
      <c r="NV190" s="7">
        <v>0</v>
      </c>
      <c r="NW190" s="7">
        <v>0</v>
      </c>
      <c r="NX190" s="7">
        <v>0</v>
      </c>
      <c r="NY190" s="7">
        <v>0</v>
      </c>
      <c r="NZ190" s="7">
        <v>0</v>
      </c>
      <c r="OA190" s="7">
        <v>0</v>
      </c>
      <c r="OB190" s="7">
        <v>0</v>
      </c>
      <c r="OC190" s="7">
        <v>0</v>
      </c>
      <c r="OD190" s="7">
        <v>0</v>
      </c>
      <c r="OE190" s="8">
        <v>0</v>
      </c>
      <c r="OF190" s="8">
        <v>0</v>
      </c>
      <c r="OG190" s="7">
        <v>0</v>
      </c>
      <c r="OH190" s="7">
        <v>0</v>
      </c>
      <c r="OI190" s="7">
        <v>0</v>
      </c>
      <c r="OJ190" s="7">
        <v>0</v>
      </c>
      <c r="OK190" s="7">
        <v>0</v>
      </c>
      <c r="OL190" s="7">
        <v>0</v>
      </c>
      <c r="OM190" s="7">
        <v>0</v>
      </c>
      <c r="ON190" s="7">
        <v>0</v>
      </c>
      <c r="OO190" s="7">
        <v>0</v>
      </c>
      <c r="OP190" s="7">
        <v>0</v>
      </c>
      <c r="OQ190" s="7">
        <v>0</v>
      </c>
      <c r="OR190" s="7">
        <v>0</v>
      </c>
      <c r="OS190" s="7">
        <v>0</v>
      </c>
      <c r="OT190" s="8">
        <v>0</v>
      </c>
      <c r="OU190" s="8">
        <v>0</v>
      </c>
      <c r="OV190" s="7">
        <v>0</v>
      </c>
      <c r="OW190" s="7">
        <v>0</v>
      </c>
      <c r="OX190" s="7">
        <v>0</v>
      </c>
      <c r="OY190" s="7">
        <v>0</v>
      </c>
      <c r="OZ190" s="7">
        <v>0</v>
      </c>
      <c r="PA190" s="7">
        <v>0</v>
      </c>
      <c r="PB190" s="7">
        <v>0</v>
      </c>
      <c r="PC190" s="7">
        <v>0</v>
      </c>
      <c r="PD190" s="7">
        <v>0</v>
      </c>
      <c r="PE190" s="7">
        <v>0</v>
      </c>
      <c r="PF190" s="7">
        <v>0</v>
      </c>
      <c r="PG190" s="7">
        <v>0</v>
      </c>
      <c r="PH190" s="7">
        <v>0</v>
      </c>
      <c r="PI190" s="8">
        <v>0</v>
      </c>
      <c r="PJ190" s="8">
        <v>0</v>
      </c>
      <c r="PK190" s="7">
        <v>0</v>
      </c>
      <c r="PL190" s="7">
        <v>0</v>
      </c>
      <c r="PM190" s="7">
        <v>0</v>
      </c>
      <c r="PN190" s="7">
        <v>0</v>
      </c>
      <c r="PO190" s="7">
        <v>0</v>
      </c>
      <c r="PP190" s="7">
        <v>0</v>
      </c>
      <c r="PQ190" s="7">
        <v>0</v>
      </c>
      <c r="PR190" s="7">
        <v>0</v>
      </c>
      <c r="PS190" s="7">
        <v>0</v>
      </c>
      <c r="PT190" s="7">
        <v>0</v>
      </c>
      <c r="PU190" s="7">
        <v>0</v>
      </c>
      <c r="PV190" s="7">
        <v>0</v>
      </c>
      <c r="PW190" s="7">
        <v>0</v>
      </c>
      <c r="PX190" s="8">
        <v>0</v>
      </c>
      <c r="PY190" s="8">
        <v>0</v>
      </c>
      <c r="PZ190" s="7">
        <v>0</v>
      </c>
      <c r="QA190" s="7">
        <v>0</v>
      </c>
      <c r="QB190" s="7">
        <v>0</v>
      </c>
      <c r="QC190" s="7">
        <v>0</v>
      </c>
      <c r="QD190" s="7">
        <v>0</v>
      </c>
      <c r="QE190" s="7">
        <v>0</v>
      </c>
      <c r="QF190" s="7">
        <v>0</v>
      </c>
      <c r="QG190" s="7">
        <v>0</v>
      </c>
      <c r="QH190" s="7">
        <v>0</v>
      </c>
      <c r="QI190" s="7">
        <v>0</v>
      </c>
      <c r="QJ190" s="7">
        <v>0</v>
      </c>
      <c r="QK190" s="7">
        <v>0</v>
      </c>
      <c r="QL190" s="7">
        <v>0</v>
      </c>
      <c r="QM190" s="8">
        <v>0</v>
      </c>
      <c r="QN190" s="8">
        <v>0</v>
      </c>
      <c r="QO190" s="7">
        <v>0</v>
      </c>
      <c r="QP190" s="7">
        <v>0</v>
      </c>
      <c r="QQ190" s="7">
        <v>0</v>
      </c>
      <c r="QR190" s="7">
        <v>0</v>
      </c>
      <c r="QS190" s="7">
        <v>0</v>
      </c>
      <c r="QT190" s="7">
        <v>0</v>
      </c>
      <c r="QU190" s="7">
        <v>0</v>
      </c>
      <c r="QV190" s="7">
        <v>0</v>
      </c>
      <c r="QW190" s="7">
        <v>0</v>
      </c>
      <c r="QX190" s="7">
        <v>0</v>
      </c>
      <c r="QY190" s="7">
        <v>0</v>
      </c>
      <c r="QZ190" s="7">
        <v>0</v>
      </c>
      <c r="RA190" s="7">
        <v>0</v>
      </c>
      <c r="RB190" s="8">
        <v>0</v>
      </c>
      <c r="RC190" s="8">
        <v>0</v>
      </c>
      <c r="RD190" s="7">
        <v>0</v>
      </c>
      <c r="RE190" s="7">
        <v>0</v>
      </c>
      <c r="RF190" s="7">
        <v>0</v>
      </c>
      <c r="RG190" s="7">
        <v>0</v>
      </c>
      <c r="RH190" s="7">
        <v>0</v>
      </c>
      <c r="RI190" s="7">
        <v>0</v>
      </c>
      <c r="RJ190" s="7">
        <v>0</v>
      </c>
      <c r="RK190" s="7">
        <v>0</v>
      </c>
      <c r="RL190" s="7">
        <v>0</v>
      </c>
      <c r="RM190" s="7">
        <v>0</v>
      </c>
      <c r="RN190" s="7">
        <v>0</v>
      </c>
      <c r="RO190" s="7">
        <v>0</v>
      </c>
      <c r="RP190" s="7">
        <v>0</v>
      </c>
      <c r="RQ190" s="8">
        <v>0</v>
      </c>
      <c r="RR190" s="8">
        <v>0</v>
      </c>
      <c r="RS190" s="7">
        <v>0</v>
      </c>
      <c r="RT190" s="7">
        <v>0</v>
      </c>
      <c r="RU190" s="7">
        <v>0</v>
      </c>
      <c r="RV190" s="7">
        <v>0</v>
      </c>
      <c r="RW190" s="7">
        <v>0</v>
      </c>
      <c r="RX190" s="7">
        <v>0</v>
      </c>
      <c r="RY190" s="7">
        <v>0</v>
      </c>
      <c r="RZ190" s="7">
        <v>0</v>
      </c>
      <c r="SA190" s="7">
        <v>0</v>
      </c>
      <c r="SB190" s="7">
        <v>0</v>
      </c>
      <c r="SC190" s="7">
        <v>0</v>
      </c>
      <c r="SD190" s="7">
        <v>0</v>
      </c>
      <c r="SE190" s="7">
        <v>0</v>
      </c>
      <c r="SF190" s="8">
        <v>0</v>
      </c>
      <c r="SG190" s="8">
        <v>0</v>
      </c>
      <c r="SH190" s="7">
        <v>0</v>
      </c>
      <c r="SI190" s="7">
        <v>0</v>
      </c>
      <c r="SJ190" s="7">
        <v>0</v>
      </c>
      <c r="SK190" s="7">
        <v>0</v>
      </c>
      <c r="SL190" s="7">
        <v>0</v>
      </c>
      <c r="SM190" s="7">
        <v>0</v>
      </c>
      <c r="SN190" s="7">
        <v>0</v>
      </c>
      <c r="SO190" s="7">
        <v>0</v>
      </c>
      <c r="SP190" s="7">
        <v>0</v>
      </c>
      <c r="SQ190" s="7">
        <v>0</v>
      </c>
      <c r="SR190" s="7">
        <v>0</v>
      </c>
      <c r="SS190" s="7">
        <v>0</v>
      </c>
      <c r="ST190" s="7">
        <v>0</v>
      </c>
      <c r="SU190" s="8">
        <v>0</v>
      </c>
      <c r="SV190" s="8">
        <v>0</v>
      </c>
      <c r="SW190" s="7">
        <v>0</v>
      </c>
      <c r="SX190" s="7">
        <v>0</v>
      </c>
      <c r="SY190" s="7">
        <v>0</v>
      </c>
      <c r="SZ190" s="7">
        <v>0</v>
      </c>
      <c r="TA190" s="7">
        <v>0</v>
      </c>
      <c r="TB190" s="7">
        <v>0</v>
      </c>
      <c r="TC190" s="7">
        <v>0</v>
      </c>
      <c r="TD190" s="7">
        <v>0</v>
      </c>
      <c r="TE190" s="7">
        <v>0</v>
      </c>
      <c r="TF190" s="7">
        <v>0</v>
      </c>
      <c r="TG190" s="7">
        <v>0</v>
      </c>
      <c r="TH190" s="7">
        <v>0</v>
      </c>
      <c r="TI190" s="7">
        <v>0</v>
      </c>
      <c r="TJ190" s="8">
        <v>0</v>
      </c>
      <c r="TK190" s="8">
        <v>0</v>
      </c>
      <c r="TL190" s="7">
        <v>0</v>
      </c>
      <c r="TM190" s="7">
        <v>0</v>
      </c>
      <c r="TN190" s="7">
        <v>0</v>
      </c>
      <c r="TO190" s="7">
        <v>0</v>
      </c>
      <c r="TP190" s="7">
        <v>0</v>
      </c>
      <c r="TQ190" s="7">
        <v>0</v>
      </c>
      <c r="TR190" s="7">
        <v>0</v>
      </c>
      <c r="TS190" s="7">
        <v>0</v>
      </c>
      <c r="TT190" s="7">
        <v>0</v>
      </c>
      <c r="TU190" s="7">
        <v>0</v>
      </c>
      <c r="TV190" s="7">
        <v>0</v>
      </c>
      <c r="TW190" s="7">
        <v>0</v>
      </c>
      <c r="TX190" s="7">
        <v>0</v>
      </c>
      <c r="TY190" s="8">
        <v>0</v>
      </c>
      <c r="TZ190" s="8">
        <v>0</v>
      </c>
      <c r="UA190" s="7">
        <v>0</v>
      </c>
      <c r="UB190" s="7">
        <v>0</v>
      </c>
      <c r="UC190" s="7">
        <v>0</v>
      </c>
      <c r="UD190" s="7">
        <v>0</v>
      </c>
      <c r="UE190" s="7">
        <v>0</v>
      </c>
      <c r="UF190" s="7">
        <v>0</v>
      </c>
      <c r="UG190" s="7">
        <v>0</v>
      </c>
      <c r="UH190" s="7">
        <v>0</v>
      </c>
      <c r="UI190" s="7">
        <v>0</v>
      </c>
      <c r="UJ190" s="7">
        <v>0</v>
      </c>
      <c r="UK190" s="7">
        <v>0</v>
      </c>
      <c r="UL190" s="7">
        <v>0</v>
      </c>
      <c r="UM190" s="7">
        <v>0</v>
      </c>
      <c r="UN190" s="8">
        <v>0</v>
      </c>
      <c r="UO190" s="8">
        <v>0</v>
      </c>
      <c r="UP190" s="7">
        <v>0</v>
      </c>
      <c r="UQ190" s="7">
        <v>0</v>
      </c>
      <c r="UR190" s="7">
        <v>0</v>
      </c>
      <c r="US190" s="7">
        <v>0</v>
      </c>
      <c r="UT190" s="7">
        <v>0</v>
      </c>
      <c r="UU190" s="7">
        <v>0</v>
      </c>
      <c r="UV190" s="7">
        <v>0</v>
      </c>
      <c r="UW190" s="7">
        <v>0</v>
      </c>
      <c r="UX190" s="7">
        <v>0</v>
      </c>
      <c r="UY190" s="7">
        <v>0</v>
      </c>
      <c r="UZ190" s="7">
        <v>0</v>
      </c>
      <c r="VA190" s="7">
        <v>0</v>
      </c>
      <c r="VB190" s="7">
        <v>0</v>
      </c>
      <c r="VC190" s="8">
        <v>0</v>
      </c>
      <c r="VD190" s="8">
        <v>0</v>
      </c>
      <c r="VE190" s="7">
        <v>0</v>
      </c>
      <c r="VF190" s="7">
        <v>0</v>
      </c>
      <c r="VG190" s="7">
        <v>0</v>
      </c>
      <c r="VH190" s="7">
        <v>0</v>
      </c>
      <c r="VI190" s="7">
        <v>0</v>
      </c>
      <c r="VJ190" s="7">
        <v>0</v>
      </c>
      <c r="VK190" s="7">
        <v>0</v>
      </c>
      <c r="VL190" s="7">
        <v>0</v>
      </c>
      <c r="VM190" s="7">
        <v>0</v>
      </c>
      <c r="VN190" s="7">
        <v>0</v>
      </c>
      <c r="VO190" s="7">
        <v>0</v>
      </c>
      <c r="VP190" s="7">
        <v>0</v>
      </c>
      <c r="VQ190" s="7">
        <v>0</v>
      </c>
      <c r="VR190" s="8">
        <v>0</v>
      </c>
      <c r="VS190" s="8">
        <v>0</v>
      </c>
      <c r="VT190" s="7">
        <v>0</v>
      </c>
      <c r="VU190" s="7">
        <v>0</v>
      </c>
      <c r="VV190" s="7">
        <v>0</v>
      </c>
      <c r="VW190" s="7">
        <v>0</v>
      </c>
      <c r="VX190" s="7">
        <v>0</v>
      </c>
      <c r="VY190" s="7">
        <v>0</v>
      </c>
      <c r="VZ190" s="7">
        <v>0</v>
      </c>
      <c r="WA190" s="7">
        <v>0</v>
      </c>
      <c r="WB190" s="7">
        <v>0</v>
      </c>
      <c r="WC190" s="7">
        <v>0</v>
      </c>
      <c r="WD190" s="7">
        <v>0</v>
      </c>
      <c r="WE190" s="7">
        <v>0</v>
      </c>
      <c r="WF190" s="7">
        <v>0</v>
      </c>
      <c r="WG190" s="8">
        <v>0</v>
      </c>
      <c r="WH190" s="8">
        <v>0</v>
      </c>
      <c r="WI190" s="7">
        <v>0</v>
      </c>
      <c r="WJ190" s="7">
        <v>0</v>
      </c>
      <c r="WK190" s="7">
        <v>0</v>
      </c>
      <c r="WL190" s="7">
        <v>0</v>
      </c>
      <c r="WM190" s="7">
        <v>0</v>
      </c>
      <c r="WN190" s="7">
        <v>0</v>
      </c>
      <c r="WO190" s="7">
        <v>0</v>
      </c>
      <c r="WP190" s="7">
        <v>0</v>
      </c>
      <c r="WQ190" s="7">
        <v>0</v>
      </c>
      <c r="WR190" s="7">
        <v>0</v>
      </c>
      <c r="WS190" s="7">
        <v>0</v>
      </c>
      <c r="WT190" s="7">
        <v>0</v>
      </c>
      <c r="WU190" s="7">
        <v>0</v>
      </c>
      <c r="WV190" s="8">
        <v>0</v>
      </c>
      <c r="WW190" s="8">
        <v>0</v>
      </c>
      <c r="WX190" s="7">
        <v>0</v>
      </c>
      <c r="WY190" s="7">
        <v>0</v>
      </c>
      <c r="WZ190" s="7">
        <v>0</v>
      </c>
      <c r="XA190" s="7">
        <v>0</v>
      </c>
      <c r="XB190" s="7">
        <v>0</v>
      </c>
      <c r="XC190" s="7">
        <v>0</v>
      </c>
      <c r="XD190" s="7">
        <v>0</v>
      </c>
      <c r="XE190" s="7">
        <v>0</v>
      </c>
      <c r="XF190" s="7">
        <v>0</v>
      </c>
      <c r="XG190" s="7">
        <v>0</v>
      </c>
      <c r="XH190" s="7">
        <v>0</v>
      </c>
      <c r="XI190" s="7">
        <v>0</v>
      </c>
      <c r="XJ190" s="7">
        <v>0</v>
      </c>
      <c r="XK190" s="8">
        <v>0</v>
      </c>
      <c r="XL190" s="8">
        <v>0</v>
      </c>
      <c r="XM190" s="7">
        <v>0</v>
      </c>
      <c r="XN190" s="7">
        <v>0</v>
      </c>
      <c r="XO190" s="7">
        <v>0</v>
      </c>
      <c r="XP190" s="7">
        <v>0</v>
      </c>
      <c r="XQ190" s="7">
        <v>0</v>
      </c>
      <c r="XR190" s="7">
        <v>0</v>
      </c>
      <c r="XS190" s="7">
        <v>0</v>
      </c>
      <c r="XT190" s="7">
        <v>0</v>
      </c>
      <c r="XU190" s="7">
        <v>0</v>
      </c>
      <c r="XV190" s="7">
        <v>0</v>
      </c>
      <c r="XW190" s="7">
        <v>0</v>
      </c>
      <c r="XX190" s="7">
        <v>0</v>
      </c>
      <c r="XY190" s="7">
        <v>0</v>
      </c>
      <c r="XZ190" s="8">
        <v>0</v>
      </c>
      <c r="YA190" s="8">
        <v>0</v>
      </c>
      <c r="YB190" s="7">
        <v>0</v>
      </c>
      <c r="YC190" s="7">
        <v>0</v>
      </c>
      <c r="YD190" s="7">
        <v>0</v>
      </c>
      <c r="YE190" s="7">
        <v>0</v>
      </c>
      <c r="YF190" s="7">
        <v>0</v>
      </c>
      <c r="YG190" s="7">
        <v>0</v>
      </c>
      <c r="YH190" s="7">
        <v>0</v>
      </c>
      <c r="YI190" s="7">
        <v>0</v>
      </c>
      <c r="YJ190" s="7">
        <v>0</v>
      </c>
      <c r="YK190" s="7">
        <v>0</v>
      </c>
      <c r="YL190" s="7">
        <v>0</v>
      </c>
      <c r="YM190" s="7">
        <v>0</v>
      </c>
      <c r="YN190" s="7">
        <v>0</v>
      </c>
      <c r="YO190" s="8">
        <v>0</v>
      </c>
      <c r="YP190" s="8">
        <v>0</v>
      </c>
      <c r="YQ190" s="7">
        <v>0</v>
      </c>
      <c r="YR190" s="7">
        <v>0</v>
      </c>
      <c r="YS190" s="7">
        <v>0</v>
      </c>
      <c r="YT190" s="7">
        <v>0</v>
      </c>
      <c r="YU190" s="7">
        <v>0</v>
      </c>
      <c r="YV190" s="7">
        <v>0</v>
      </c>
      <c r="YW190" s="7">
        <v>0</v>
      </c>
      <c r="YX190" s="7">
        <v>0</v>
      </c>
      <c r="YY190" s="7">
        <v>0</v>
      </c>
      <c r="YZ190" s="7">
        <v>0</v>
      </c>
      <c r="ZA190" s="7">
        <v>0</v>
      </c>
      <c r="ZB190" s="7">
        <v>0</v>
      </c>
      <c r="ZC190" s="7">
        <v>0</v>
      </c>
      <c r="ZD190" s="8">
        <v>0</v>
      </c>
      <c r="ZE190" s="8">
        <v>0</v>
      </c>
      <c r="ZF190" s="7">
        <v>0</v>
      </c>
      <c r="ZG190" s="7">
        <v>0</v>
      </c>
      <c r="ZH190" s="7">
        <v>0</v>
      </c>
      <c r="ZI190" s="7">
        <v>0</v>
      </c>
      <c r="ZJ190" s="7">
        <v>0</v>
      </c>
      <c r="ZK190" s="7">
        <v>1</v>
      </c>
      <c r="ZL190" s="7">
        <v>0</v>
      </c>
      <c r="ZM190" s="7">
        <v>0</v>
      </c>
      <c r="ZN190" s="7">
        <v>0</v>
      </c>
      <c r="ZO190" s="7">
        <v>0</v>
      </c>
      <c r="ZP190" s="7">
        <v>0</v>
      </c>
      <c r="ZQ190" s="7">
        <v>0</v>
      </c>
      <c r="ZR190" s="7">
        <v>0</v>
      </c>
      <c r="ZS190" s="8">
        <v>0</v>
      </c>
      <c r="ZT190" s="8">
        <v>0</v>
      </c>
      <c r="ZU190" s="7">
        <v>0</v>
      </c>
      <c r="ZV190" s="7">
        <v>0</v>
      </c>
      <c r="ZW190" s="7">
        <v>0</v>
      </c>
      <c r="ZX190" s="7">
        <v>0</v>
      </c>
      <c r="ZY190" s="7">
        <v>0</v>
      </c>
      <c r="ZZ190" s="7">
        <v>0</v>
      </c>
      <c r="AAA190" s="7">
        <v>0</v>
      </c>
      <c r="AAB190" s="7">
        <v>0</v>
      </c>
      <c r="AAC190" s="7">
        <v>0</v>
      </c>
      <c r="AAD190" s="7">
        <v>0</v>
      </c>
      <c r="AAE190" s="7">
        <v>0</v>
      </c>
      <c r="AAF190" s="7">
        <v>0</v>
      </c>
      <c r="AAG190" s="7">
        <v>0</v>
      </c>
      <c r="AAH190" s="8">
        <v>0</v>
      </c>
      <c r="AAI190" s="8">
        <v>0</v>
      </c>
      <c r="AAJ190" s="7">
        <v>0</v>
      </c>
      <c r="AAK190" s="7">
        <v>0</v>
      </c>
      <c r="AAL190" s="7">
        <v>0</v>
      </c>
      <c r="AAM190" s="7">
        <v>0</v>
      </c>
      <c r="AAN190" s="7">
        <v>0</v>
      </c>
      <c r="AAO190" s="7">
        <v>0</v>
      </c>
      <c r="AAP190" s="7">
        <v>0</v>
      </c>
      <c r="AAQ190" s="7">
        <v>0</v>
      </c>
      <c r="AAR190" s="7">
        <v>0</v>
      </c>
      <c r="AAS190" s="7">
        <v>0</v>
      </c>
      <c r="AAT190" s="7">
        <v>0</v>
      </c>
      <c r="AAU190" s="7">
        <v>0</v>
      </c>
      <c r="AAV190" s="7">
        <v>0</v>
      </c>
      <c r="AAW190" s="8">
        <v>0</v>
      </c>
      <c r="AAX190" s="8">
        <v>0</v>
      </c>
      <c r="AAY190" s="7">
        <v>0</v>
      </c>
      <c r="AAZ190" s="7">
        <v>0</v>
      </c>
      <c r="ABA190" s="7">
        <v>0</v>
      </c>
      <c r="ABB190" s="7">
        <v>0</v>
      </c>
      <c r="ABC190" s="7">
        <v>0</v>
      </c>
      <c r="ABD190" s="7">
        <v>0</v>
      </c>
      <c r="ABE190" s="7">
        <v>0</v>
      </c>
      <c r="ABF190" s="7">
        <v>0</v>
      </c>
      <c r="ABG190" s="7">
        <v>0</v>
      </c>
      <c r="ABH190" s="7">
        <v>0</v>
      </c>
      <c r="ABI190" s="7">
        <v>0</v>
      </c>
      <c r="ABJ190" s="7">
        <v>0</v>
      </c>
      <c r="ABK190" s="7">
        <v>0</v>
      </c>
      <c r="ABL190" s="8">
        <v>0</v>
      </c>
      <c r="ABM190" s="8">
        <v>0</v>
      </c>
      <c r="ABN190" s="7">
        <v>0</v>
      </c>
      <c r="ABO190" s="7">
        <v>0</v>
      </c>
      <c r="ABP190" s="7">
        <v>0</v>
      </c>
      <c r="ABQ190" s="7">
        <v>0</v>
      </c>
      <c r="ABR190" s="7">
        <v>0</v>
      </c>
      <c r="ABS190" s="7">
        <v>0</v>
      </c>
      <c r="ABT190" s="7">
        <v>0</v>
      </c>
      <c r="ABU190" s="7">
        <v>0</v>
      </c>
      <c r="ABV190" s="7">
        <v>0</v>
      </c>
      <c r="ABW190" s="7">
        <v>0</v>
      </c>
      <c r="ABX190" s="7">
        <v>0</v>
      </c>
      <c r="ABY190" s="7">
        <v>0</v>
      </c>
      <c r="ABZ190" s="7">
        <v>0</v>
      </c>
      <c r="ACA190" s="8">
        <v>0</v>
      </c>
      <c r="ACB190" s="8">
        <v>0</v>
      </c>
      <c r="ACC190" s="7">
        <v>0</v>
      </c>
      <c r="ACD190" s="7">
        <v>0</v>
      </c>
      <c r="ACE190" s="7">
        <v>0</v>
      </c>
      <c r="ACF190" s="7">
        <v>0</v>
      </c>
      <c r="ACG190" s="7">
        <v>0</v>
      </c>
      <c r="ACH190" s="7">
        <v>0</v>
      </c>
      <c r="ACI190" s="7">
        <v>0</v>
      </c>
      <c r="ACJ190" s="7">
        <v>0</v>
      </c>
      <c r="ACK190" s="7">
        <v>0</v>
      </c>
      <c r="ACL190" s="7">
        <v>0</v>
      </c>
      <c r="ACM190" s="7">
        <v>0</v>
      </c>
      <c r="ACN190" s="7">
        <v>0</v>
      </c>
      <c r="ACO190" s="7">
        <v>0</v>
      </c>
      <c r="ACP190" s="8">
        <v>0</v>
      </c>
      <c r="ACQ190" s="8">
        <v>0</v>
      </c>
      <c r="ACR190" s="7">
        <v>0</v>
      </c>
      <c r="ACS190" s="7">
        <v>0</v>
      </c>
      <c r="ACT190" s="7">
        <v>0</v>
      </c>
      <c r="ACU190" s="7">
        <v>0</v>
      </c>
      <c r="ACV190" s="7">
        <v>0</v>
      </c>
      <c r="ACW190" s="7">
        <v>0</v>
      </c>
      <c r="ACX190" s="7">
        <v>0</v>
      </c>
      <c r="ACY190" s="7">
        <v>0</v>
      </c>
      <c r="ACZ190" s="7">
        <v>0</v>
      </c>
      <c r="ADA190" s="7">
        <v>0</v>
      </c>
      <c r="ADB190" s="7">
        <v>0</v>
      </c>
      <c r="ADC190" s="7">
        <v>0</v>
      </c>
      <c r="ADD190" s="7">
        <v>0</v>
      </c>
      <c r="ADE190" s="8">
        <v>0</v>
      </c>
      <c r="ADF190" s="8">
        <v>0</v>
      </c>
      <c r="ADG190" s="7">
        <v>0</v>
      </c>
      <c r="ADH190" s="7">
        <v>0</v>
      </c>
      <c r="ADI190" s="7">
        <v>0</v>
      </c>
      <c r="ADJ190" s="7">
        <v>0</v>
      </c>
      <c r="ADK190" s="7">
        <v>0</v>
      </c>
      <c r="ADL190" s="7">
        <v>0</v>
      </c>
      <c r="ADM190" s="7">
        <v>0</v>
      </c>
      <c r="ADN190" s="7">
        <v>0</v>
      </c>
      <c r="ADO190" s="7">
        <v>0</v>
      </c>
      <c r="ADP190" s="7">
        <v>0</v>
      </c>
      <c r="ADQ190" s="7">
        <v>0</v>
      </c>
      <c r="ADR190" s="7">
        <v>0</v>
      </c>
      <c r="ADS190" s="7">
        <v>0</v>
      </c>
      <c r="ADT190" s="8">
        <v>0</v>
      </c>
      <c r="ADU190" s="8">
        <v>0</v>
      </c>
      <c r="ADV190" s="7">
        <v>0</v>
      </c>
      <c r="ADW190" s="7">
        <v>0</v>
      </c>
      <c r="ADX190" s="7">
        <v>0</v>
      </c>
      <c r="ADY190" s="7">
        <v>0</v>
      </c>
      <c r="ADZ190" s="7">
        <v>0</v>
      </c>
      <c r="AEA190" s="7">
        <v>0</v>
      </c>
      <c r="AEB190" s="7">
        <v>0</v>
      </c>
      <c r="AEC190" s="7">
        <v>0</v>
      </c>
      <c r="AED190" s="7">
        <v>0</v>
      </c>
      <c r="AEE190" s="7">
        <v>0</v>
      </c>
      <c r="AEF190" s="7">
        <v>0</v>
      </c>
      <c r="AEG190" s="7">
        <v>0</v>
      </c>
      <c r="AEH190" s="7">
        <v>0</v>
      </c>
      <c r="AEI190" s="8">
        <v>0</v>
      </c>
      <c r="AEJ190" s="8">
        <v>0</v>
      </c>
      <c r="AEK190" s="7">
        <v>0</v>
      </c>
      <c r="AEL190" s="7">
        <v>0</v>
      </c>
      <c r="AEM190" s="7">
        <v>0</v>
      </c>
      <c r="AEN190" s="7">
        <v>0</v>
      </c>
      <c r="AEO190" s="7">
        <v>0</v>
      </c>
      <c r="AEP190" s="7">
        <v>0</v>
      </c>
      <c r="AEQ190" s="7">
        <v>0</v>
      </c>
      <c r="AER190" s="7">
        <v>0</v>
      </c>
      <c r="AES190" s="7">
        <v>0</v>
      </c>
      <c r="AET190" s="7">
        <v>0</v>
      </c>
      <c r="AEU190" s="7">
        <v>0</v>
      </c>
      <c r="AEV190" s="7">
        <v>0</v>
      </c>
      <c r="AEW190" s="7">
        <v>0</v>
      </c>
      <c r="AEX190" s="8">
        <v>0</v>
      </c>
      <c r="AEY190" s="8">
        <v>0</v>
      </c>
      <c r="AEZ190" s="7">
        <v>0</v>
      </c>
      <c r="AFA190" s="7">
        <v>0</v>
      </c>
      <c r="AFB190" s="7">
        <v>0</v>
      </c>
      <c r="AFC190" s="7">
        <v>0</v>
      </c>
      <c r="AFD190" s="7">
        <v>0</v>
      </c>
      <c r="AFE190" s="7">
        <v>0</v>
      </c>
      <c r="AFF190" s="7">
        <v>0</v>
      </c>
      <c r="AFG190" s="7">
        <v>0</v>
      </c>
      <c r="AFH190" s="7">
        <v>0</v>
      </c>
      <c r="AFI190" s="7">
        <v>0</v>
      </c>
      <c r="AFJ190" s="7">
        <v>0</v>
      </c>
      <c r="AFK190" s="7">
        <v>0</v>
      </c>
      <c r="AFL190" s="7">
        <v>0</v>
      </c>
      <c r="AFM190" s="8">
        <v>0</v>
      </c>
      <c r="AFN190" s="8">
        <v>0</v>
      </c>
      <c r="AFO190" s="7">
        <v>0</v>
      </c>
      <c r="AFP190" s="7">
        <v>0</v>
      </c>
      <c r="AFQ190" s="7">
        <v>0</v>
      </c>
      <c r="AFR190" s="7">
        <v>0</v>
      </c>
      <c r="AFS190" s="7">
        <v>0</v>
      </c>
      <c r="AFT190" s="7">
        <v>0</v>
      </c>
      <c r="AFU190" s="7">
        <v>0</v>
      </c>
      <c r="AFV190" s="7">
        <v>0</v>
      </c>
      <c r="AFW190" s="7">
        <v>0</v>
      </c>
      <c r="AFX190" s="7">
        <v>0</v>
      </c>
      <c r="AFY190" s="7">
        <v>0</v>
      </c>
      <c r="AFZ190" s="7">
        <v>0</v>
      </c>
      <c r="AGA190" s="7">
        <v>0</v>
      </c>
      <c r="AGB190" s="8">
        <v>0</v>
      </c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8"/>
      <c r="AGU190" s="8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/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8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  <c r="AMK190" s="8"/>
      <c r="AML190" s="8"/>
      <c r="AMM190" s="8"/>
      <c r="AMN190" s="8"/>
      <c r="AMO190" s="8"/>
      <c r="AMP190" s="8"/>
      <c r="AMQ190" s="8"/>
      <c r="AMR190" s="8"/>
      <c r="AMS190" s="8"/>
      <c r="AMT190" s="8"/>
      <c r="AMU190" s="8"/>
      <c r="AMV190" s="8"/>
      <c r="AMW190" s="8"/>
      <c r="AMX190" s="8"/>
      <c r="AMY190" s="8"/>
      <c r="AMZ190" s="8"/>
      <c r="ANA190" s="8"/>
      <c r="ANB190" s="8"/>
      <c r="ANC190" s="8"/>
      <c r="AND190" s="8"/>
      <c r="ANE190" s="8"/>
      <c r="ANF190" s="8"/>
      <c r="ANG190" s="8"/>
      <c r="ANH190" s="8"/>
      <c r="ANI190" s="8"/>
      <c r="ANJ190" s="8"/>
      <c r="ANK190" s="8"/>
      <c r="ANL190" s="8"/>
      <c r="ANM190" s="8"/>
      <c r="ANN190" s="8"/>
      <c r="ANO190" s="8"/>
      <c r="ANP190" s="8"/>
      <c r="ANQ190" s="8"/>
      <c r="ANR190" s="8"/>
      <c r="ANS190" s="8"/>
      <c r="ANT190" s="8"/>
      <c r="ANU190" s="8"/>
      <c r="ANV190" s="8"/>
      <c r="ANW190" s="8"/>
      <c r="ANX190" s="8"/>
      <c r="ANY190" s="8"/>
      <c r="ANZ190" s="8"/>
      <c r="AOA190" s="8"/>
      <c r="AOB190" s="8"/>
      <c r="AOC190" s="8"/>
      <c r="AOD190" s="8"/>
      <c r="AOE190" s="8"/>
      <c r="AOF190" s="8"/>
      <c r="AOG190" s="8"/>
      <c r="AOH190" s="8"/>
      <c r="AOI190" s="8"/>
      <c r="AOJ190" s="8"/>
      <c r="AOK190" s="8"/>
      <c r="AOL190" s="8"/>
      <c r="AOM190" s="8"/>
      <c r="AON190" s="8"/>
      <c r="AOO190" s="8"/>
      <c r="AOP190" s="8"/>
      <c r="AOQ190" s="8"/>
      <c r="AOR190" s="8"/>
      <c r="AOS190" s="8"/>
      <c r="AOT190" s="8"/>
      <c r="AOU190" s="8"/>
      <c r="AOV190" s="8"/>
      <c r="AOW190" s="8"/>
      <c r="AOX190" s="8"/>
      <c r="AOY190" s="8"/>
      <c r="AOZ190" s="8"/>
      <c r="APA190" s="8"/>
      <c r="APB190" s="8"/>
      <c r="APC190" s="8"/>
      <c r="APD190" s="8"/>
      <c r="APE190" s="8"/>
      <c r="APF190" s="8"/>
      <c r="APG190" s="8"/>
      <c r="APH190" s="8"/>
    </row>
    <row r="191" spans="1:1100" x14ac:dyDescent="0.25">
      <c r="B191" s="12">
        <v>9</v>
      </c>
      <c r="C191" s="12">
        <v>1486.27</v>
      </c>
      <c r="D191" s="12">
        <v>1337.64</v>
      </c>
      <c r="E191" s="12">
        <v>1379.42</v>
      </c>
      <c r="F191" s="12">
        <v>1179.76</v>
      </c>
      <c r="G191" s="12">
        <v>1179.76</v>
      </c>
      <c r="H191" s="12">
        <v>841.14</v>
      </c>
      <c r="I191" s="12">
        <v>862.31</v>
      </c>
      <c r="J191" s="12">
        <v>504.73</v>
      </c>
      <c r="K191" s="12">
        <v>190.63</v>
      </c>
      <c r="L191" s="12">
        <v>421.89</v>
      </c>
      <c r="M191" s="12">
        <v>414.07</v>
      </c>
      <c r="N191" s="12">
        <v>577.02</v>
      </c>
      <c r="O191" s="12">
        <v>421.99</v>
      </c>
      <c r="P191" s="12">
        <v>694.82</v>
      </c>
      <c r="Q191" s="12">
        <v>0</v>
      </c>
      <c r="R191" s="12"/>
      <c r="S191" s="12"/>
      <c r="T191" s="12" t="s">
        <v>8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0</v>
      </c>
      <c r="AF191" s="12">
        <v>0</v>
      </c>
      <c r="AG191" s="12">
        <v>0</v>
      </c>
      <c r="AH191" s="12">
        <v>0</v>
      </c>
      <c r="AI191" s="12">
        <v>0</v>
      </c>
      <c r="AJ191" s="15">
        <v>0</v>
      </c>
      <c r="AK191" s="16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5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12">
        <v>0</v>
      </c>
      <c r="BQ191" s="12">
        <v>0</v>
      </c>
      <c r="BR191" s="12">
        <v>0</v>
      </c>
      <c r="BS191" s="12">
        <v>0</v>
      </c>
      <c r="BT191" s="12">
        <v>0</v>
      </c>
      <c r="BU191" s="12">
        <v>0</v>
      </c>
      <c r="BV191" s="12">
        <v>0</v>
      </c>
      <c r="BW191" s="12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>
        <v>0</v>
      </c>
      <c r="CF191" s="12">
        <v>0</v>
      </c>
      <c r="CG191" s="12">
        <v>0</v>
      </c>
      <c r="CH191" s="12">
        <v>0</v>
      </c>
      <c r="CI191" s="12">
        <v>0</v>
      </c>
      <c r="CJ191" s="12">
        <v>1</v>
      </c>
      <c r="CK191" s="12">
        <v>0</v>
      </c>
      <c r="CL191" s="12">
        <v>0</v>
      </c>
      <c r="CM191" s="12">
        <v>0</v>
      </c>
      <c r="CN191" s="12">
        <v>0</v>
      </c>
      <c r="CO191" s="12">
        <v>0</v>
      </c>
      <c r="CP191" s="12">
        <v>0</v>
      </c>
      <c r="CQ191" s="12">
        <v>0</v>
      </c>
      <c r="CR191" s="12">
        <v>0</v>
      </c>
      <c r="CS191" s="12">
        <v>0</v>
      </c>
      <c r="CT191" s="12">
        <v>0</v>
      </c>
      <c r="CU191" s="12">
        <v>0</v>
      </c>
      <c r="CV191" s="12">
        <v>0</v>
      </c>
      <c r="CW191" s="12">
        <v>0</v>
      </c>
      <c r="CX191" s="12">
        <v>0</v>
      </c>
      <c r="CY191" s="12">
        <v>0</v>
      </c>
      <c r="CZ191" s="12">
        <v>0</v>
      </c>
      <c r="DA191" s="12">
        <v>0</v>
      </c>
      <c r="DB191" s="12">
        <v>0</v>
      </c>
      <c r="DC191" s="12">
        <v>0</v>
      </c>
      <c r="DD191" s="12">
        <v>0</v>
      </c>
      <c r="DE191" s="12">
        <v>0</v>
      </c>
      <c r="DF191" s="12">
        <v>0</v>
      </c>
      <c r="DG191" s="15">
        <v>0</v>
      </c>
      <c r="DH191" s="13">
        <v>0</v>
      </c>
      <c r="DI191" s="13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8">
        <v>0</v>
      </c>
      <c r="DV191" s="8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8">
        <v>0</v>
      </c>
      <c r="EK191" s="8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8">
        <v>0</v>
      </c>
      <c r="EZ191" s="8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1</v>
      </c>
      <c r="FG191" s="7">
        <v>0</v>
      </c>
      <c r="FH191" s="7">
        <v>0</v>
      </c>
      <c r="FI191" s="7">
        <v>0</v>
      </c>
      <c r="FJ191" s="7">
        <v>0</v>
      </c>
      <c r="FK191" s="7">
        <v>0</v>
      </c>
      <c r="FL191" s="7">
        <v>0</v>
      </c>
      <c r="FM191" s="7">
        <v>0</v>
      </c>
      <c r="FN191" s="8">
        <v>0</v>
      </c>
      <c r="FO191" s="8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7">
        <v>0</v>
      </c>
      <c r="FZ191" s="7">
        <v>0</v>
      </c>
      <c r="GA191" s="7">
        <v>0</v>
      </c>
      <c r="GB191" s="7">
        <v>0</v>
      </c>
      <c r="GC191" s="8">
        <v>0</v>
      </c>
      <c r="GD191" s="8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7">
        <v>0</v>
      </c>
      <c r="GO191" s="7">
        <v>0</v>
      </c>
      <c r="GP191" s="7">
        <v>0</v>
      </c>
      <c r="GQ191" s="7">
        <v>0</v>
      </c>
      <c r="GR191" s="8">
        <v>0</v>
      </c>
      <c r="GS191" s="8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7">
        <v>0</v>
      </c>
      <c r="HD191" s="7">
        <v>0</v>
      </c>
      <c r="HE191" s="7">
        <v>0</v>
      </c>
      <c r="HF191" s="7">
        <v>0</v>
      </c>
      <c r="HG191" s="8">
        <v>0</v>
      </c>
      <c r="HH191" s="8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7">
        <v>0</v>
      </c>
      <c r="HS191" s="7">
        <v>0</v>
      </c>
      <c r="HT191" s="7">
        <v>0</v>
      </c>
      <c r="HU191" s="7">
        <v>0</v>
      </c>
      <c r="HV191" s="8">
        <v>0</v>
      </c>
      <c r="HW191" s="8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7">
        <v>0</v>
      </c>
      <c r="IH191" s="7">
        <v>0</v>
      </c>
      <c r="II191" s="7">
        <v>0</v>
      </c>
      <c r="IJ191" s="7">
        <v>0</v>
      </c>
      <c r="IK191" s="8">
        <v>0</v>
      </c>
      <c r="IL191" s="8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7">
        <v>0</v>
      </c>
      <c r="IW191" s="7">
        <v>0</v>
      </c>
      <c r="IX191" s="7">
        <v>0</v>
      </c>
      <c r="IY191" s="7">
        <v>0</v>
      </c>
      <c r="IZ191" s="8">
        <v>0</v>
      </c>
      <c r="JA191" s="8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7">
        <v>0</v>
      </c>
      <c r="JL191" s="7">
        <v>0</v>
      </c>
      <c r="JM191" s="7">
        <v>0</v>
      </c>
      <c r="JN191" s="7">
        <v>0</v>
      </c>
      <c r="JO191" s="8">
        <v>0</v>
      </c>
      <c r="JP191" s="8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7">
        <v>0</v>
      </c>
      <c r="KA191" s="7">
        <v>0</v>
      </c>
      <c r="KB191" s="7">
        <v>0</v>
      </c>
      <c r="KC191" s="7">
        <v>0</v>
      </c>
      <c r="KD191" s="8">
        <v>0</v>
      </c>
      <c r="KE191" s="8">
        <v>0</v>
      </c>
      <c r="KF191" s="7">
        <v>0</v>
      </c>
      <c r="KG191" s="7">
        <v>0</v>
      </c>
      <c r="KH191" s="7">
        <v>0</v>
      </c>
      <c r="KI191" s="7">
        <v>0</v>
      </c>
      <c r="KJ191" s="7">
        <v>0</v>
      </c>
      <c r="KK191" s="7">
        <v>0</v>
      </c>
      <c r="KL191" s="7">
        <v>0</v>
      </c>
      <c r="KM191" s="7">
        <v>0</v>
      </c>
      <c r="KN191" s="7">
        <v>0</v>
      </c>
      <c r="KO191" s="7">
        <v>0</v>
      </c>
      <c r="KP191" s="7">
        <v>0</v>
      </c>
      <c r="KQ191" s="7">
        <v>0</v>
      </c>
      <c r="KR191" s="7">
        <v>0</v>
      </c>
      <c r="KS191" s="8">
        <v>0</v>
      </c>
      <c r="KT191" s="8">
        <v>0</v>
      </c>
      <c r="KU191" s="7">
        <v>0</v>
      </c>
      <c r="KV191" s="7">
        <v>0</v>
      </c>
      <c r="KW191" s="7">
        <v>0</v>
      </c>
      <c r="KX191" s="7">
        <v>0</v>
      </c>
      <c r="KY191" s="7">
        <v>0</v>
      </c>
      <c r="KZ191" s="7">
        <v>0</v>
      </c>
      <c r="LA191" s="7">
        <v>0</v>
      </c>
      <c r="LB191" s="7">
        <v>0</v>
      </c>
      <c r="LC191" s="7">
        <v>0</v>
      </c>
      <c r="LD191" s="7">
        <v>0</v>
      </c>
      <c r="LE191" s="7">
        <v>1</v>
      </c>
      <c r="LF191" s="7">
        <v>0</v>
      </c>
      <c r="LG191" s="7">
        <v>0</v>
      </c>
      <c r="LH191" s="8">
        <v>0</v>
      </c>
      <c r="LI191" s="8">
        <v>0</v>
      </c>
      <c r="LJ191" s="7">
        <v>0</v>
      </c>
      <c r="LK191" s="7">
        <v>0</v>
      </c>
      <c r="LL191" s="7">
        <v>0</v>
      </c>
      <c r="LM191" s="7">
        <v>0</v>
      </c>
      <c r="LN191" s="7">
        <v>0</v>
      </c>
      <c r="LO191" s="7">
        <v>0</v>
      </c>
      <c r="LP191" s="7">
        <v>0</v>
      </c>
      <c r="LQ191" s="7">
        <v>0</v>
      </c>
      <c r="LR191" s="7">
        <v>0</v>
      </c>
      <c r="LS191" s="7">
        <v>0</v>
      </c>
      <c r="LT191" s="7">
        <v>0</v>
      </c>
      <c r="LU191" s="7">
        <v>0</v>
      </c>
      <c r="LV191" s="7">
        <v>0</v>
      </c>
      <c r="LW191" s="8">
        <v>0</v>
      </c>
      <c r="LX191" s="8">
        <v>0</v>
      </c>
      <c r="LY191" s="7">
        <v>0</v>
      </c>
      <c r="LZ191" s="7">
        <v>0</v>
      </c>
      <c r="MA191" s="7">
        <v>0</v>
      </c>
      <c r="MB191" s="7">
        <v>0</v>
      </c>
      <c r="MC191" s="7">
        <v>0</v>
      </c>
      <c r="MD191" s="7">
        <v>0</v>
      </c>
      <c r="ME191" s="7">
        <v>1</v>
      </c>
      <c r="MF191" s="7">
        <v>0</v>
      </c>
      <c r="MG191" s="7">
        <v>0</v>
      </c>
      <c r="MH191" s="7">
        <v>0</v>
      </c>
      <c r="MI191" s="7">
        <v>0</v>
      </c>
      <c r="MJ191" s="7">
        <v>0</v>
      </c>
      <c r="MK191" s="7">
        <v>0</v>
      </c>
      <c r="ML191" s="8">
        <v>0</v>
      </c>
      <c r="MM191" s="8">
        <v>0</v>
      </c>
      <c r="MN191" s="7">
        <v>0</v>
      </c>
      <c r="MO191" s="7">
        <v>0</v>
      </c>
      <c r="MP191" s="7">
        <v>0</v>
      </c>
      <c r="MQ191" s="7">
        <v>0</v>
      </c>
      <c r="MR191" s="7">
        <v>1</v>
      </c>
      <c r="MS191" s="7">
        <v>0</v>
      </c>
      <c r="MT191" s="7">
        <v>0</v>
      </c>
      <c r="MU191" s="7">
        <v>0</v>
      </c>
      <c r="MV191" s="7">
        <v>0</v>
      </c>
      <c r="MW191" s="7">
        <v>0</v>
      </c>
      <c r="MX191" s="7">
        <v>0</v>
      </c>
      <c r="MY191" s="7">
        <v>0</v>
      </c>
      <c r="MZ191" s="7">
        <v>0</v>
      </c>
      <c r="NA191" s="8">
        <v>0</v>
      </c>
      <c r="NB191" s="8">
        <v>0</v>
      </c>
      <c r="NC191" s="7">
        <v>0</v>
      </c>
      <c r="ND191" s="7">
        <v>0</v>
      </c>
      <c r="NE191" s="7">
        <v>0</v>
      </c>
      <c r="NF191" s="7">
        <v>0</v>
      </c>
      <c r="NG191" s="7">
        <v>0</v>
      </c>
      <c r="NH191" s="7">
        <v>0</v>
      </c>
      <c r="NI191" s="7">
        <v>0</v>
      </c>
      <c r="NJ191" s="7">
        <v>0</v>
      </c>
      <c r="NK191" s="7">
        <v>0</v>
      </c>
      <c r="NL191" s="7">
        <v>0</v>
      </c>
      <c r="NM191" s="7">
        <v>0</v>
      </c>
      <c r="NN191" s="7">
        <v>0</v>
      </c>
      <c r="NO191" s="7">
        <v>0</v>
      </c>
      <c r="NP191" s="8">
        <v>0</v>
      </c>
      <c r="NQ191" s="8">
        <v>0</v>
      </c>
      <c r="NR191" s="7">
        <v>0</v>
      </c>
      <c r="NS191" s="7">
        <v>0</v>
      </c>
      <c r="NT191" s="7">
        <v>0</v>
      </c>
      <c r="NU191" s="7">
        <v>0</v>
      </c>
      <c r="NV191" s="7">
        <v>0</v>
      </c>
      <c r="NW191" s="7">
        <v>0</v>
      </c>
      <c r="NX191" s="7">
        <v>0</v>
      </c>
      <c r="NY191" s="7">
        <v>0</v>
      </c>
      <c r="NZ191" s="7">
        <v>1</v>
      </c>
      <c r="OA191" s="7">
        <v>0</v>
      </c>
      <c r="OB191" s="7">
        <v>0</v>
      </c>
      <c r="OC191" s="7">
        <v>0</v>
      </c>
      <c r="OD191" s="7">
        <v>0</v>
      </c>
      <c r="OE191" s="8">
        <v>0</v>
      </c>
      <c r="OF191" s="8">
        <v>0</v>
      </c>
      <c r="OG191" s="7">
        <v>0</v>
      </c>
      <c r="OH191" s="7">
        <v>0</v>
      </c>
      <c r="OI191" s="7">
        <v>0</v>
      </c>
      <c r="OJ191" s="7">
        <v>0</v>
      </c>
      <c r="OK191" s="7">
        <v>0</v>
      </c>
      <c r="OL191" s="7">
        <v>0</v>
      </c>
      <c r="OM191" s="7">
        <v>0</v>
      </c>
      <c r="ON191" s="7">
        <v>0</v>
      </c>
      <c r="OO191" s="7">
        <v>0</v>
      </c>
      <c r="OP191" s="7">
        <v>0</v>
      </c>
      <c r="OQ191" s="7">
        <v>0</v>
      </c>
      <c r="OR191" s="7">
        <v>0</v>
      </c>
      <c r="OS191" s="7">
        <v>0</v>
      </c>
      <c r="OT191" s="8">
        <v>0</v>
      </c>
      <c r="OU191" s="8">
        <v>0</v>
      </c>
      <c r="OV191" s="7">
        <v>0</v>
      </c>
      <c r="OW191" s="7">
        <v>0</v>
      </c>
      <c r="OX191" s="7">
        <v>0</v>
      </c>
      <c r="OY191" s="7">
        <v>0</v>
      </c>
      <c r="OZ191" s="7">
        <v>0</v>
      </c>
      <c r="PA191" s="7">
        <v>0</v>
      </c>
      <c r="PB191" s="7">
        <v>0</v>
      </c>
      <c r="PC191" s="7">
        <v>0</v>
      </c>
      <c r="PD191" s="7">
        <v>0</v>
      </c>
      <c r="PE191" s="7">
        <v>0</v>
      </c>
      <c r="PF191" s="7">
        <v>0</v>
      </c>
      <c r="PG191" s="7">
        <v>0</v>
      </c>
      <c r="PH191" s="7">
        <v>0</v>
      </c>
      <c r="PI191" s="8">
        <v>0</v>
      </c>
      <c r="PJ191" s="8">
        <v>0</v>
      </c>
      <c r="PK191" s="7">
        <v>0</v>
      </c>
      <c r="PL191" s="7">
        <v>0</v>
      </c>
      <c r="PM191" s="7">
        <v>0</v>
      </c>
      <c r="PN191" s="7">
        <v>0</v>
      </c>
      <c r="PO191" s="7">
        <v>0</v>
      </c>
      <c r="PP191" s="7">
        <v>0</v>
      </c>
      <c r="PQ191" s="7">
        <v>0</v>
      </c>
      <c r="PR191" s="7">
        <v>0</v>
      </c>
      <c r="PS191" s="7">
        <v>0</v>
      </c>
      <c r="PT191" s="7">
        <v>0</v>
      </c>
      <c r="PU191" s="7">
        <v>0</v>
      </c>
      <c r="PV191" s="7">
        <v>0</v>
      </c>
      <c r="PW191" s="7">
        <v>0</v>
      </c>
      <c r="PX191" s="8">
        <v>0</v>
      </c>
      <c r="PY191" s="8">
        <v>0</v>
      </c>
      <c r="PZ191" s="7">
        <v>0</v>
      </c>
      <c r="QA191" s="7">
        <v>0</v>
      </c>
      <c r="QB191" s="7">
        <v>0</v>
      </c>
      <c r="QC191" s="7">
        <v>0</v>
      </c>
      <c r="QD191" s="7">
        <v>0</v>
      </c>
      <c r="QE191" s="7">
        <v>0</v>
      </c>
      <c r="QF191" s="7">
        <v>0</v>
      </c>
      <c r="QG191" s="7">
        <v>0</v>
      </c>
      <c r="QH191" s="7">
        <v>0</v>
      </c>
      <c r="QI191" s="7">
        <v>0</v>
      </c>
      <c r="QJ191" s="7">
        <v>0</v>
      </c>
      <c r="QK191" s="7">
        <v>0</v>
      </c>
      <c r="QL191" s="7">
        <v>0</v>
      </c>
      <c r="QM191" s="8">
        <v>0</v>
      </c>
      <c r="QN191" s="8">
        <v>0</v>
      </c>
      <c r="QO191" s="7">
        <v>0</v>
      </c>
      <c r="QP191" s="7">
        <v>0</v>
      </c>
      <c r="QQ191" s="7">
        <v>0</v>
      </c>
      <c r="QR191" s="7">
        <v>0</v>
      </c>
      <c r="QS191" s="7">
        <v>0</v>
      </c>
      <c r="QT191" s="7">
        <v>0</v>
      </c>
      <c r="QU191" s="7">
        <v>0</v>
      </c>
      <c r="QV191" s="7">
        <v>0</v>
      </c>
      <c r="QW191" s="7">
        <v>0</v>
      </c>
      <c r="QX191" s="7">
        <v>0</v>
      </c>
      <c r="QY191" s="7">
        <v>0</v>
      </c>
      <c r="QZ191" s="7">
        <v>0</v>
      </c>
      <c r="RA191" s="7">
        <v>0</v>
      </c>
      <c r="RB191" s="8">
        <v>0</v>
      </c>
      <c r="RC191" s="8">
        <v>0</v>
      </c>
      <c r="RD191" s="7">
        <v>0</v>
      </c>
      <c r="RE191" s="7">
        <v>0</v>
      </c>
      <c r="RF191" s="7">
        <v>0</v>
      </c>
      <c r="RG191" s="7">
        <v>0</v>
      </c>
      <c r="RH191" s="7">
        <v>0</v>
      </c>
      <c r="RI191" s="7">
        <v>0</v>
      </c>
      <c r="RJ191" s="7">
        <v>0</v>
      </c>
      <c r="RK191" s="7">
        <v>0</v>
      </c>
      <c r="RL191" s="7">
        <v>0</v>
      </c>
      <c r="RM191" s="7">
        <v>0</v>
      </c>
      <c r="RN191" s="7">
        <v>0</v>
      </c>
      <c r="RO191" s="7">
        <v>0</v>
      </c>
      <c r="RP191" s="7">
        <v>0</v>
      </c>
      <c r="RQ191" s="8">
        <v>0</v>
      </c>
      <c r="RR191" s="8">
        <v>0</v>
      </c>
      <c r="RS191" s="7">
        <v>0</v>
      </c>
      <c r="RT191" s="7">
        <v>0</v>
      </c>
      <c r="RU191" s="7">
        <v>0</v>
      </c>
      <c r="RV191" s="7">
        <v>0</v>
      </c>
      <c r="RW191" s="7">
        <v>0</v>
      </c>
      <c r="RX191" s="7">
        <v>0</v>
      </c>
      <c r="RY191" s="7">
        <v>0</v>
      </c>
      <c r="RZ191" s="7">
        <v>0</v>
      </c>
      <c r="SA191" s="7">
        <v>0</v>
      </c>
      <c r="SB191" s="7">
        <v>0</v>
      </c>
      <c r="SC191" s="7">
        <v>0</v>
      </c>
      <c r="SD191" s="7">
        <v>0</v>
      </c>
      <c r="SE191" s="7">
        <v>0</v>
      </c>
      <c r="SF191" s="8">
        <v>0</v>
      </c>
      <c r="SG191" s="8">
        <v>0</v>
      </c>
      <c r="SH191" s="7">
        <v>0</v>
      </c>
      <c r="SI191" s="7">
        <v>0</v>
      </c>
      <c r="SJ191" s="7">
        <v>0</v>
      </c>
      <c r="SK191" s="7">
        <v>0</v>
      </c>
      <c r="SL191" s="7">
        <v>0</v>
      </c>
      <c r="SM191" s="7">
        <v>0</v>
      </c>
      <c r="SN191" s="7">
        <v>0</v>
      </c>
      <c r="SO191" s="7">
        <v>0</v>
      </c>
      <c r="SP191" s="7">
        <v>0</v>
      </c>
      <c r="SQ191" s="7">
        <v>0</v>
      </c>
      <c r="SR191" s="7">
        <v>0</v>
      </c>
      <c r="SS191" s="7">
        <v>0</v>
      </c>
      <c r="ST191" s="7">
        <v>0</v>
      </c>
      <c r="SU191" s="8">
        <v>0</v>
      </c>
      <c r="SV191" s="8">
        <v>0</v>
      </c>
      <c r="SW191" s="7">
        <v>0</v>
      </c>
      <c r="SX191" s="7">
        <v>0</v>
      </c>
      <c r="SY191" s="7">
        <v>0</v>
      </c>
      <c r="SZ191" s="7">
        <v>0</v>
      </c>
      <c r="TA191" s="7">
        <v>0</v>
      </c>
      <c r="TB191" s="7">
        <v>0</v>
      </c>
      <c r="TC191" s="7">
        <v>0</v>
      </c>
      <c r="TD191" s="7">
        <v>0</v>
      </c>
      <c r="TE191" s="7">
        <v>0</v>
      </c>
      <c r="TF191" s="7">
        <v>0</v>
      </c>
      <c r="TG191" s="7">
        <v>0</v>
      </c>
      <c r="TH191" s="7">
        <v>0</v>
      </c>
      <c r="TI191" s="7">
        <v>0</v>
      </c>
      <c r="TJ191" s="8">
        <v>0</v>
      </c>
      <c r="TK191" s="8">
        <v>0</v>
      </c>
      <c r="TL191" s="7">
        <v>0</v>
      </c>
      <c r="TM191" s="7">
        <v>0</v>
      </c>
      <c r="TN191" s="7">
        <v>0</v>
      </c>
      <c r="TO191" s="7">
        <v>0</v>
      </c>
      <c r="TP191" s="7">
        <v>0</v>
      </c>
      <c r="TQ191" s="7">
        <v>0</v>
      </c>
      <c r="TR191" s="7">
        <v>0</v>
      </c>
      <c r="TS191" s="7">
        <v>0</v>
      </c>
      <c r="TT191" s="7">
        <v>0</v>
      </c>
      <c r="TU191" s="7">
        <v>0</v>
      </c>
      <c r="TV191" s="7">
        <v>0</v>
      </c>
      <c r="TW191" s="7">
        <v>0</v>
      </c>
      <c r="TX191" s="7">
        <v>0</v>
      </c>
      <c r="TY191" s="8">
        <v>0</v>
      </c>
      <c r="TZ191" s="8">
        <v>0</v>
      </c>
      <c r="UA191" s="7">
        <v>0</v>
      </c>
      <c r="UB191" s="7">
        <v>0</v>
      </c>
      <c r="UC191" s="7">
        <v>0</v>
      </c>
      <c r="UD191" s="7">
        <v>0</v>
      </c>
      <c r="UE191" s="7">
        <v>0</v>
      </c>
      <c r="UF191" s="7">
        <v>0</v>
      </c>
      <c r="UG191" s="7">
        <v>0</v>
      </c>
      <c r="UH191" s="7">
        <v>0</v>
      </c>
      <c r="UI191" s="7">
        <v>0</v>
      </c>
      <c r="UJ191" s="7">
        <v>0</v>
      </c>
      <c r="UK191" s="7">
        <v>0</v>
      </c>
      <c r="UL191" s="7">
        <v>0</v>
      </c>
      <c r="UM191" s="7">
        <v>0</v>
      </c>
      <c r="UN191" s="8">
        <v>0</v>
      </c>
      <c r="UO191" s="8">
        <v>0</v>
      </c>
      <c r="UP191" s="7">
        <v>0</v>
      </c>
      <c r="UQ191" s="7">
        <v>0</v>
      </c>
      <c r="UR191" s="7">
        <v>0</v>
      </c>
      <c r="US191" s="7">
        <v>0</v>
      </c>
      <c r="UT191" s="7">
        <v>0</v>
      </c>
      <c r="UU191" s="7">
        <v>0</v>
      </c>
      <c r="UV191" s="7">
        <v>0</v>
      </c>
      <c r="UW191" s="7">
        <v>0</v>
      </c>
      <c r="UX191" s="7">
        <v>0</v>
      </c>
      <c r="UY191" s="7">
        <v>0</v>
      </c>
      <c r="UZ191" s="7">
        <v>0</v>
      </c>
      <c r="VA191" s="7">
        <v>0</v>
      </c>
      <c r="VB191" s="7">
        <v>0</v>
      </c>
      <c r="VC191" s="8">
        <v>0</v>
      </c>
      <c r="VD191" s="8">
        <v>0</v>
      </c>
      <c r="VE191" s="7">
        <v>0</v>
      </c>
      <c r="VF191" s="7">
        <v>0</v>
      </c>
      <c r="VG191" s="7">
        <v>0</v>
      </c>
      <c r="VH191" s="7">
        <v>0</v>
      </c>
      <c r="VI191" s="7">
        <v>0</v>
      </c>
      <c r="VJ191" s="7">
        <v>0</v>
      </c>
      <c r="VK191" s="7">
        <v>0</v>
      </c>
      <c r="VL191" s="7">
        <v>0</v>
      </c>
      <c r="VM191" s="7">
        <v>0</v>
      </c>
      <c r="VN191" s="7">
        <v>0</v>
      </c>
      <c r="VO191" s="7">
        <v>0</v>
      </c>
      <c r="VP191" s="7">
        <v>0</v>
      </c>
      <c r="VQ191" s="7">
        <v>0</v>
      </c>
      <c r="VR191" s="8">
        <v>0</v>
      </c>
      <c r="VS191" s="8">
        <v>0</v>
      </c>
      <c r="VT191" s="7">
        <v>0</v>
      </c>
      <c r="VU191" s="7">
        <v>0</v>
      </c>
      <c r="VV191" s="7">
        <v>0</v>
      </c>
      <c r="VW191" s="7">
        <v>0</v>
      </c>
      <c r="VX191" s="7">
        <v>0</v>
      </c>
      <c r="VY191" s="7">
        <v>0</v>
      </c>
      <c r="VZ191" s="7">
        <v>0</v>
      </c>
      <c r="WA191" s="7">
        <v>0</v>
      </c>
      <c r="WB191" s="7">
        <v>0</v>
      </c>
      <c r="WC191" s="7">
        <v>0</v>
      </c>
      <c r="WD191" s="7">
        <v>0</v>
      </c>
      <c r="WE191" s="7">
        <v>0</v>
      </c>
      <c r="WF191" s="7">
        <v>0</v>
      </c>
      <c r="WG191" s="8">
        <v>0</v>
      </c>
      <c r="WH191" s="8">
        <v>0</v>
      </c>
      <c r="WI191" s="7">
        <v>0</v>
      </c>
      <c r="WJ191" s="7">
        <v>0</v>
      </c>
      <c r="WK191" s="7">
        <v>0</v>
      </c>
      <c r="WL191" s="7">
        <v>0</v>
      </c>
      <c r="WM191" s="7">
        <v>0</v>
      </c>
      <c r="WN191" s="7">
        <v>0</v>
      </c>
      <c r="WO191" s="7">
        <v>0</v>
      </c>
      <c r="WP191" s="7">
        <v>0</v>
      </c>
      <c r="WQ191" s="7">
        <v>0</v>
      </c>
      <c r="WR191" s="7">
        <v>0</v>
      </c>
      <c r="WS191" s="7">
        <v>0</v>
      </c>
      <c r="WT191" s="7">
        <v>0</v>
      </c>
      <c r="WU191" s="7">
        <v>1</v>
      </c>
      <c r="WV191" s="8">
        <v>0</v>
      </c>
      <c r="WW191" s="8">
        <v>0</v>
      </c>
      <c r="WX191" s="7">
        <v>0</v>
      </c>
      <c r="WY191" s="7">
        <v>0</v>
      </c>
      <c r="WZ191" s="7">
        <v>0</v>
      </c>
      <c r="XA191" s="7">
        <v>0</v>
      </c>
      <c r="XB191" s="7">
        <v>0</v>
      </c>
      <c r="XC191" s="7">
        <v>0</v>
      </c>
      <c r="XD191" s="7">
        <v>0</v>
      </c>
      <c r="XE191" s="7">
        <v>1</v>
      </c>
      <c r="XF191" s="7">
        <v>0</v>
      </c>
      <c r="XG191" s="7">
        <v>0</v>
      </c>
      <c r="XH191" s="7">
        <v>0</v>
      </c>
      <c r="XI191" s="7">
        <v>0</v>
      </c>
      <c r="XJ191" s="7">
        <v>0</v>
      </c>
      <c r="XK191" s="8">
        <v>0</v>
      </c>
      <c r="XL191" s="8">
        <v>0</v>
      </c>
      <c r="XM191" s="7">
        <v>0</v>
      </c>
      <c r="XN191" s="7">
        <v>0</v>
      </c>
      <c r="XO191" s="7">
        <v>0</v>
      </c>
      <c r="XP191" s="7">
        <v>0</v>
      </c>
      <c r="XQ191" s="7">
        <v>0</v>
      </c>
      <c r="XR191" s="7">
        <v>0</v>
      </c>
      <c r="XS191" s="7">
        <v>0</v>
      </c>
      <c r="XT191" s="7">
        <v>0</v>
      </c>
      <c r="XU191" s="7">
        <v>0</v>
      </c>
      <c r="XV191" s="7">
        <v>0</v>
      </c>
      <c r="XW191" s="7">
        <v>0</v>
      </c>
      <c r="XX191" s="7">
        <v>0</v>
      </c>
      <c r="XY191" s="7">
        <v>0</v>
      </c>
      <c r="XZ191" s="8">
        <v>0</v>
      </c>
      <c r="YA191" s="8">
        <v>0</v>
      </c>
      <c r="YB191" s="7">
        <v>0</v>
      </c>
      <c r="YC191" s="7">
        <v>0</v>
      </c>
      <c r="YD191" s="7">
        <v>0</v>
      </c>
      <c r="YE191" s="7">
        <v>0</v>
      </c>
      <c r="YF191" s="7">
        <v>0</v>
      </c>
      <c r="YG191" s="7">
        <v>0</v>
      </c>
      <c r="YH191" s="7">
        <v>0</v>
      </c>
      <c r="YI191" s="7">
        <v>0</v>
      </c>
      <c r="YJ191" s="7">
        <v>0</v>
      </c>
      <c r="YK191" s="7">
        <v>1</v>
      </c>
      <c r="YL191" s="7">
        <v>0</v>
      </c>
      <c r="YM191" s="7">
        <v>0</v>
      </c>
      <c r="YN191" s="7">
        <v>0</v>
      </c>
      <c r="YO191" s="8">
        <v>0</v>
      </c>
      <c r="YP191" s="8">
        <v>0</v>
      </c>
      <c r="YQ191" s="7">
        <v>0</v>
      </c>
      <c r="YR191" s="7">
        <v>0</v>
      </c>
      <c r="YS191" s="7">
        <v>0</v>
      </c>
      <c r="YT191" s="7">
        <v>0</v>
      </c>
      <c r="YU191" s="7">
        <v>0</v>
      </c>
      <c r="YV191" s="7">
        <v>0</v>
      </c>
      <c r="YW191" s="7">
        <v>0</v>
      </c>
      <c r="YX191" s="7">
        <v>0</v>
      </c>
      <c r="YY191" s="7">
        <v>0</v>
      </c>
      <c r="YZ191" s="7">
        <v>1</v>
      </c>
      <c r="ZA191" s="7">
        <v>0</v>
      </c>
      <c r="ZB191" s="7">
        <v>0</v>
      </c>
      <c r="ZC191" s="7">
        <v>0</v>
      </c>
      <c r="ZD191" s="8">
        <v>0</v>
      </c>
      <c r="ZE191" s="8">
        <v>0</v>
      </c>
      <c r="ZF191" s="7">
        <v>0</v>
      </c>
      <c r="ZG191" s="7">
        <v>0</v>
      </c>
      <c r="ZH191" s="7">
        <v>0</v>
      </c>
      <c r="ZI191" s="7">
        <v>0</v>
      </c>
      <c r="ZJ191" s="7">
        <v>0</v>
      </c>
      <c r="ZK191" s="7">
        <v>0</v>
      </c>
      <c r="ZL191" s="7">
        <v>0</v>
      </c>
      <c r="ZM191" s="7">
        <v>0</v>
      </c>
      <c r="ZN191" s="7">
        <v>0</v>
      </c>
      <c r="ZO191" s="7">
        <v>0</v>
      </c>
      <c r="ZP191" s="7">
        <v>0</v>
      </c>
      <c r="ZQ191" s="7">
        <v>0</v>
      </c>
      <c r="ZR191" s="7">
        <v>0</v>
      </c>
      <c r="ZS191" s="8">
        <v>0</v>
      </c>
      <c r="ZT191" s="8">
        <v>0</v>
      </c>
      <c r="ZU191" s="7">
        <v>0</v>
      </c>
      <c r="ZV191" s="7">
        <v>0</v>
      </c>
      <c r="ZW191" s="7">
        <v>0</v>
      </c>
      <c r="ZX191" s="7">
        <v>0</v>
      </c>
      <c r="ZY191" s="7">
        <v>0</v>
      </c>
      <c r="ZZ191" s="7">
        <v>0</v>
      </c>
      <c r="AAA191" s="7">
        <v>0</v>
      </c>
      <c r="AAB191" s="7">
        <v>0</v>
      </c>
      <c r="AAC191" s="7">
        <v>0</v>
      </c>
      <c r="AAD191" s="7">
        <v>0</v>
      </c>
      <c r="AAE191" s="7">
        <v>0</v>
      </c>
      <c r="AAF191" s="7">
        <v>0</v>
      </c>
      <c r="AAG191" s="7">
        <v>0</v>
      </c>
      <c r="AAH191" s="8">
        <v>0</v>
      </c>
      <c r="AAI191" s="8">
        <v>0</v>
      </c>
      <c r="AAJ191" s="7">
        <v>0</v>
      </c>
      <c r="AAK191" s="7">
        <v>0</v>
      </c>
      <c r="AAL191" s="7">
        <v>0</v>
      </c>
      <c r="AAM191" s="7">
        <v>0</v>
      </c>
      <c r="AAN191" s="7">
        <v>0</v>
      </c>
      <c r="AAO191" s="7">
        <v>0</v>
      </c>
      <c r="AAP191" s="7">
        <v>0</v>
      </c>
      <c r="AAQ191" s="7">
        <v>1</v>
      </c>
      <c r="AAR191" s="7">
        <v>0</v>
      </c>
      <c r="AAS191" s="7">
        <v>0</v>
      </c>
      <c r="AAT191" s="7">
        <v>0</v>
      </c>
      <c r="AAU191" s="7">
        <v>0</v>
      </c>
      <c r="AAV191" s="7">
        <v>0</v>
      </c>
      <c r="AAW191" s="8">
        <v>0</v>
      </c>
      <c r="AAX191" s="8">
        <v>0</v>
      </c>
      <c r="AAY191" s="7">
        <v>0</v>
      </c>
      <c r="AAZ191" s="7">
        <v>0</v>
      </c>
      <c r="ABA191" s="7">
        <v>0</v>
      </c>
      <c r="ABB191" s="7">
        <v>0</v>
      </c>
      <c r="ABC191" s="7">
        <v>0</v>
      </c>
      <c r="ABD191" s="7">
        <v>0</v>
      </c>
      <c r="ABE191" s="7">
        <v>0</v>
      </c>
      <c r="ABF191" s="7">
        <v>0</v>
      </c>
      <c r="ABG191" s="7">
        <v>0</v>
      </c>
      <c r="ABH191" s="7">
        <v>0</v>
      </c>
      <c r="ABI191" s="7">
        <v>0</v>
      </c>
      <c r="ABJ191" s="7">
        <v>0</v>
      </c>
      <c r="ABK191" s="7">
        <v>0</v>
      </c>
      <c r="ABL191" s="8">
        <v>0</v>
      </c>
      <c r="ABM191" s="8">
        <v>0</v>
      </c>
      <c r="ABN191" s="7">
        <v>0</v>
      </c>
      <c r="ABO191" s="7">
        <v>0</v>
      </c>
      <c r="ABP191" s="7">
        <v>0</v>
      </c>
      <c r="ABQ191" s="7">
        <v>0</v>
      </c>
      <c r="ABR191" s="7">
        <v>0</v>
      </c>
      <c r="ABS191" s="7">
        <v>0</v>
      </c>
      <c r="ABT191" s="7">
        <v>0</v>
      </c>
      <c r="ABU191" s="7">
        <v>0</v>
      </c>
      <c r="ABV191" s="7">
        <v>0</v>
      </c>
      <c r="ABW191" s="7">
        <v>0</v>
      </c>
      <c r="ABX191" s="7">
        <v>1</v>
      </c>
      <c r="ABY191" s="7">
        <v>0</v>
      </c>
      <c r="ABZ191" s="7">
        <v>0</v>
      </c>
      <c r="ACA191" s="8">
        <v>0</v>
      </c>
      <c r="ACB191" s="8">
        <v>0</v>
      </c>
      <c r="ACC191" s="7">
        <v>0</v>
      </c>
      <c r="ACD191" s="7">
        <v>0</v>
      </c>
      <c r="ACE191" s="7">
        <v>0</v>
      </c>
      <c r="ACF191" s="7">
        <v>0</v>
      </c>
      <c r="ACG191" s="7">
        <v>0</v>
      </c>
      <c r="ACH191" s="7">
        <v>0</v>
      </c>
      <c r="ACI191" s="7">
        <v>0</v>
      </c>
      <c r="ACJ191" s="7">
        <v>0</v>
      </c>
      <c r="ACK191" s="7">
        <v>0</v>
      </c>
      <c r="ACL191" s="7">
        <v>0</v>
      </c>
      <c r="ACM191" s="7">
        <v>0</v>
      </c>
      <c r="ACN191" s="7">
        <v>0</v>
      </c>
      <c r="ACO191" s="7">
        <v>0</v>
      </c>
      <c r="ACP191" s="8">
        <v>0</v>
      </c>
      <c r="ACQ191" s="8">
        <v>0</v>
      </c>
      <c r="ACR191" s="7">
        <v>0</v>
      </c>
      <c r="ACS191" s="7">
        <v>0</v>
      </c>
      <c r="ACT191" s="7">
        <v>0</v>
      </c>
      <c r="ACU191" s="7">
        <v>0</v>
      </c>
      <c r="ACV191" s="7">
        <v>0</v>
      </c>
      <c r="ACW191" s="7">
        <v>0</v>
      </c>
      <c r="ACX191" s="7">
        <v>0</v>
      </c>
      <c r="ACY191" s="7">
        <v>0</v>
      </c>
      <c r="ACZ191" s="7">
        <v>0</v>
      </c>
      <c r="ADA191" s="7">
        <v>0</v>
      </c>
      <c r="ADB191" s="7">
        <v>0</v>
      </c>
      <c r="ADC191" s="7">
        <v>0</v>
      </c>
      <c r="ADD191" s="7">
        <v>0</v>
      </c>
      <c r="ADE191" s="8">
        <v>0</v>
      </c>
      <c r="ADF191" s="8">
        <v>0</v>
      </c>
      <c r="ADG191" s="7">
        <v>0</v>
      </c>
      <c r="ADH191" s="7">
        <v>0</v>
      </c>
      <c r="ADI191" s="7">
        <v>0</v>
      </c>
      <c r="ADJ191" s="7">
        <v>0</v>
      </c>
      <c r="ADK191" s="7">
        <v>0</v>
      </c>
      <c r="ADL191" s="7">
        <v>0</v>
      </c>
      <c r="ADM191" s="7">
        <v>0</v>
      </c>
      <c r="ADN191" s="7">
        <v>0</v>
      </c>
      <c r="ADO191" s="7">
        <v>0</v>
      </c>
      <c r="ADP191" s="7">
        <v>0</v>
      </c>
      <c r="ADQ191" s="7">
        <v>0</v>
      </c>
      <c r="ADR191" s="7">
        <v>0</v>
      </c>
      <c r="ADS191" s="7">
        <v>0</v>
      </c>
      <c r="ADT191" s="8">
        <v>0</v>
      </c>
      <c r="ADU191" s="8">
        <v>0</v>
      </c>
      <c r="ADV191" s="7">
        <v>0</v>
      </c>
      <c r="ADW191" s="7">
        <v>0</v>
      </c>
      <c r="ADX191" s="7">
        <v>0</v>
      </c>
      <c r="ADY191" s="7">
        <v>0</v>
      </c>
      <c r="ADZ191" s="7">
        <v>0</v>
      </c>
      <c r="AEA191" s="7">
        <v>0</v>
      </c>
      <c r="AEB191" s="7">
        <v>0</v>
      </c>
      <c r="AEC191" s="7">
        <v>0</v>
      </c>
      <c r="AED191" s="7">
        <v>0</v>
      </c>
      <c r="AEE191" s="7">
        <v>0</v>
      </c>
      <c r="AEF191" s="7">
        <v>0</v>
      </c>
      <c r="AEG191" s="7">
        <v>0</v>
      </c>
      <c r="AEH191" s="7">
        <v>0</v>
      </c>
      <c r="AEI191" s="8">
        <v>0</v>
      </c>
      <c r="AEJ191" s="8">
        <v>0</v>
      </c>
      <c r="AEK191" s="7">
        <v>0</v>
      </c>
      <c r="AEL191" s="7">
        <v>0</v>
      </c>
      <c r="AEM191" s="7">
        <v>0</v>
      </c>
      <c r="AEN191" s="7">
        <v>0</v>
      </c>
      <c r="AEO191" s="7">
        <v>0</v>
      </c>
      <c r="AEP191" s="7">
        <v>0</v>
      </c>
      <c r="AEQ191" s="7">
        <v>0</v>
      </c>
      <c r="AER191" s="7">
        <v>0</v>
      </c>
      <c r="AES191" s="7">
        <v>1</v>
      </c>
      <c r="AET191" s="7">
        <v>0</v>
      </c>
      <c r="AEU191" s="7">
        <v>0</v>
      </c>
      <c r="AEV191" s="7">
        <v>0</v>
      </c>
      <c r="AEW191" s="7">
        <v>0</v>
      </c>
      <c r="AEX191" s="8">
        <v>0</v>
      </c>
      <c r="AEY191" s="8">
        <v>0</v>
      </c>
      <c r="AEZ191" s="7">
        <v>0</v>
      </c>
      <c r="AFA191" s="7">
        <v>0</v>
      </c>
      <c r="AFB191" s="7">
        <v>0</v>
      </c>
      <c r="AFC191" s="7">
        <v>0</v>
      </c>
      <c r="AFD191" s="7">
        <v>0</v>
      </c>
      <c r="AFE191" s="7">
        <v>0</v>
      </c>
      <c r="AFF191" s="7">
        <v>0</v>
      </c>
      <c r="AFG191" s="7">
        <v>0</v>
      </c>
      <c r="AFH191" s="7">
        <v>0</v>
      </c>
      <c r="AFI191" s="7">
        <v>0</v>
      </c>
      <c r="AFJ191" s="7">
        <v>0</v>
      </c>
      <c r="AFK191" s="7">
        <v>0</v>
      </c>
      <c r="AFL191" s="7">
        <v>0</v>
      </c>
      <c r="AFM191" s="8">
        <v>0</v>
      </c>
      <c r="AFN191" s="8">
        <v>0</v>
      </c>
      <c r="AFO191" s="7">
        <v>0</v>
      </c>
      <c r="AFP191" s="7">
        <v>0</v>
      </c>
      <c r="AFQ191" s="7">
        <v>0</v>
      </c>
      <c r="AFR191" s="7">
        <v>0</v>
      </c>
      <c r="AFS191" s="7">
        <v>0</v>
      </c>
      <c r="AFT191" s="7">
        <v>1</v>
      </c>
      <c r="AFU191" s="7">
        <v>0</v>
      </c>
      <c r="AFV191" s="7">
        <v>0</v>
      </c>
      <c r="AFW191" s="7">
        <v>0</v>
      </c>
      <c r="AFX191" s="7">
        <v>0</v>
      </c>
      <c r="AFY191" s="7">
        <v>0</v>
      </c>
      <c r="AFZ191" s="7">
        <v>0</v>
      </c>
      <c r="AGA191" s="7">
        <v>0</v>
      </c>
      <c r="AGB191" s="8">
        <v>0</v>
      </c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8"/>
      <c r="AGU191" s="8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/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8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  <c r="AMK191" s="8"/>
      <c r="AML191" s="8"/>
      <c r="AMM191" s="8"/>
      <c r="AMN191" s="8"/>
      <c r="AMO191" s="8"/>
      <c r="AMP191" s="8"/>
      <c r="AMQ191" s="8"/>
      <c r="AMR191" s="8"/>
      <c r="AMS191" s="8"/>
      <c r="AMT191" s="8"/>
      <c r="AMU191" s="8"/>
      <c r="AMV191" s="8"/>
      <c r="AMW191" s="8"/>
      <c r="AMX191" s="8"/>
      <c r="AMY191" s="8"/>
      <c r="AMZ191" s="8"/>
      <c r="ANA191" s="8"/>
      <c r="ANB191" s="8"/>
      <c r="ANC191" s="8"/>
      <c r="AND191" s="8"/>
      <c r="ANE191" s="8"/>
      <c r="ANF191" s="8"/>
      <c r="ANG191" s="8"/>
      <c r="ANH191" s="8"/>
      <c r="ANI191" s="8"/>
      <c r="ANJ191" s="8"/>
      <c r="ANK191" s="8"/>
      <c r="ANL191" s="8"/>
      <c r="ANM191" s="8"/>
      <c r="ANN191" s="8"/>
      <c r="ANO191" s="8"/>
      <c r="ANP191" s="8"/>
      <c r="ANQ191" s="8"/>
      <c r="ANR191" s="8"/>
      <c r="ANS191" s="8"/>
      <c r="ANT191" s="8"/>
      <c r="ANU191" s="8"/>
      <c r="ANV191" s="8"/>
      <c r="ANW191" s="8"/>
      <c r="ANX191" s="8"/>
      <c r="ANY191" s="8"/>
      <c r="ANZ191" s="8"/>
      <c r="AOA191" s="8"/>
      <c r="AOB191" s="8"/>
      <c r="AOC191" s="8"/>
      <c r="AOD191" s="8"/>
      <c r="AOE191" s="8"/>
      <c r="AOF191" s="8"/>
      <c r="AOG191" s="8"/>
      <c r="AOH191" s="8"/>
      <c r="AOI191" s="8"/>
      <c r="AOJ191" s="8"/>
      <c r="AOK191" s="8"/>
      <c r="AOL191" s="8"/>
      <c r="AOM191" s="8"/>
      <c r="AON191" s="8"/>
      <c r="AOO191" s="8"/>
      <c r="AOP191" s="8"/>
      <c r="AOQ191" s="8"/>
      <c r="AOR191" s="8"/>
      <c r="AOS191" s="8"/>
      <c r="AOT191" s="8"/>
      <c r="AOU191" s="8"/>
      <c r="AOV191" s="8"/>
      <c r="AOW191" s="8"/>
      <c r="AOX191" s="8"/>
      <c r="AOY191" s="8"/>
      <c r="AOZ191" s="8"/>
      <c r="APA191" s="8"/>
      <c r="APB191" s="8"/>
      <c r="APC191" s="8"/>
      <c r="APD191" s="8"/>
      <c r="APE191" s="8"/>
      <c r="APF191" s="8"/>
      <c r="APG191" s="8"/>
      <c r="APH191" s="8"/>
    </row>
    <row r="192" spans="1:1100" x14ac:dyDescent="0.25">
      <c r="B192" s="12">
        <v>10</v>
      </c>
      <c r="C192" s="12">
        <v>1633.24</v>
      </c>
      <c r="D192" s="12">
        <v>1439.59</v>
      </c>
      <c r="E192" s="12">
        <v>1474.68</v>
      </c>
      <c r="F192" s="12">
        <v>1239.1500000000001</v>
      </c>
      <c r="G192" s="12">
        <v>1239.1500000000001</v>
      </c>
      <c r="H192" s="12">
        <v>885.53</v>
      </c>
      <c r="I192" s="12">
        <v>1000</v>
      </c>
      <c r="J192" s="12">
        <v>663.32</v>
      </c>
      <c r="K192" s="12">
        <v>190.63</v>
      </c>
      <c r="L192" s="12">
        <v>252.72</v>
      </c>
      <c r="M192" s="12">
        <v>225.04</v>
      </c>
      <c r="N192" s="12">
        <v>442.58</v>
      </c>
      <c r="O192" s="12">
        <v>420.37</v>
      </c>
      <c r="P192" s="12">
        <v>864.89</v>
      </c>
      <c r="Q192" s="12">
        <v>0</v>
      </c>
      <c r="R192" s="12"/>
      <c r="S192" s="12"/>
      <c r="T192" s="12" t="s">
        <v>9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1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5">
        <v>0</v>
      </c>
      <c r="AK192" s="16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  <c r="AV192" s="13">
        <v>0</v>
      </c>
      <c r="AW192" s="13">
        <v>0</v>
      </c>
      <c r="AX192" s="15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  <c r="BO192" s="12">
        <v>0</v>
      </c>
      <c r="BP192" s="12">
        <v>0</v>
      </c>
      <c r="BQ192" s="12">
        <v>0</v>
      </c>
      <c r="BR192" s="12">
        <v>0</v>
      </c>
      <c r="BS192" s="12">
        <v>0</v>
      </c>
      <c r="BT192" s="12">
        <v>0</v>
      </c>
      <c r="BU192" s="12">
        <v>0</v>
      </c>
      <c r="BV192" s="12">
        <v>0</v>
      </c>
      <c r="BW192" s="12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>
        <v>0</v>
      </c>
      <c r="CF192" s="12">
        <v>0</v>
      </c>
      <c r="CG192" s="12">
        <v>0</v>
      </c>
      <c r="CH192" s="12">
        <v>0</v>
      </c>
      <c r="CI192" s="12">
        <v>0</v>
      </c>
      <c r="CJ192" s="12">
        <v>0</v>
      </c>
      <c r="CK192" s="12">
        <v>0</v>
      </c>
      <c r="CL192" s="12">
        <v>0</v>
      </c>
      <c r="CM192" s="12">
        <v>0</v>
      </c>
      <c r="CN192" s="12">
        <v>0</v>
      </c>
      <c r="CO192" s="12">
        <v>0</v>
      </c>
      <c r="CP192" s="12">
        <v>0</v>
      </c>
      <c r="CQ192" s="12">
        <v>0</v>
      </c>
      <c r="CR192" s="12">
        <v>0</v>
      </c>
      <c r="CS192" s="12">
        <v>0</v>
      </c>
      <c r="CT192" s="12">
        <v>0</v>
      </c>
      <c r="CU192" s="12">
        <v>0</v>
      </c>
      <c r="CV192" s="12">
        <v>0</v>
      </c>
      <c r="CW192" s="12">
        <v>0</v>
      </c>
      <c r="CX192" s="12">
        <v>0</v>
      </c>
      <c r="CY192" s="12">
        <v>0</v>
      </c>
      <c r="CZ192" s="12">
        <v>0</v>
      </c>
      <c r="DA192" s="12">
        <v>0</v>
      </c>
      <c r="DB192" s="12">
        <v>0</v>
      </c>
      <c r="DC192" s="12">
        <v>0</v>
      </c>
      <c r="DD192" s="12">
        <v>0</v>
      </c>
      <c r="DE192" s="12">
        <v>0</v>
      </c>
      <c r="DF192" s="12">
        <v>0</v>
      </c>
      <c r="DG192" s="15">
        <v>0</v>
      </c>
      <c r="DH192" s="13">
        <v>0</v>
      </c>
      <c r="DI192" s="13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8">
        <v>0</v>
      </c>
      <c r="DV192" s="8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8">
        <v>0</v>
      </c>
      <c r="EK192" s="8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1</v>
      </c>
      <c r="EV192" s="7">
        <v>0</v>
      </c>
      <c r="EW192" s="7">
        <v>0</v>
      </c>
      <c r="EX192" s="7">
        <v>0</v>
      </c>
      <c r="EY192" s="8">
        <v>0</v>
      </c>
      <c r="EZ192" s="8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  <c r="FK192" s="7">
        <v>0</v>
      </c>
      <c r="FL192" s="7">
        <v>0</v>
      </c>
      <c r="FM192" s="7">
        <v>0</v>
      </c>
      <c r="FN192" s="8">
        <v>0</v>
      </c>
      <c r="FO192" s="8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1</v>
      </c>
      <c r="FW192" s="7">
        <v>0</v>
      </c>
      <c r="FX192" s="7">
        <v>0</v>
      </c>
      <c r="FY192" s="7">
        <v>0</v>
      </c>
      <c r="FZ192" s="7">
        <v>0</v>
      </c>
      <c r="GA192" s="7">
        <v>0</v>
      </c>
      <c r="GB192" s="7">
        <v>0</v>
      </c>
      <c r="GC192" s="8">
        <v>0</v>
      </c>
      <c r="GD192" s="8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7">
        <v>0</v>
      </c>
      <c r="GO192" s="7">
        <v>0</v>
      </c>
      <c r="GP192" s="7">
        <v>0</v>
      </c>
      <c r="GQ192" s="7">
        <v>0</v>
      </c>
      <c r="GR192" s="8">
        <v>0</v>
      </c>
      <c r="GS192" s="8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7">
        <v>0</v>
      </c>
      <c r="HD192" s="7">
        <v>0</v>
      </c>
      <c r="HE192" s="7">
        <v>0</v>
      </c>
      <c r="HF192" s="7">
        <v>0</v>
      </c>
      <c r="HG192" s="8">
        <v>0</v>
      </c>
      <c r="HH192" s="8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7">
        <v>0</v>
      </c>
      <c r="HS192" s="7">
        <v>0</v>
      </c>
      <c r="HT192" s="7">
        <v>0</v>
      </c>
      <c r="HU192" s="7">
        <v>0</v>
      </c>
      <c r="HV192" s="8">
        <v>0</v>
      </c>
      <c r="HW192" s="8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7">
        <v>0</v>
      </c>
      <c r="IH192" s="7">
        <v>0</v>
      </c>
      <c r="II192" s="7">
        <v>0</v>
      </c>
      <c r="IJ192" s="7">
        <v>0</v>
      </c>
      <c r="IK192" s="8">
        <v>0</v>
      </c>
      <c r="IL192" s="8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7">
        <v>0</v>
      </c>
      <c r="IW192" s="7">
        <v>0</v>
      </c>
      <c r="IX192" s="7">
        <v>0</v>
      </c>
      <c r="IY192" s="7">
        <v>0</v>
      </c>
      <c r="IZ192" s="8">
        <v>0</v>
      </c>
      <c r="JA192" s="8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7">
        <v>0</v>
      </c>
      <c r="JL192" s="7">
        <v>0</v>
      </c>
      <c r="JM192" s="7">
        <v>0</v>
      </c>
      <c r="JN192" s="7">
        <v>0</v>
      </c>
      <c r="JO192" s="8">
        <v>0</v>
      </c>
      <c r="JP192" s="8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1</v>
      </c>
      <c r="JW192" s="7">
        <v>0</v>
      </c>
      <c r="JX192" s="7">
        <v>0</v>
      </c>
      <c r="JY192" s="7">
        <v>0</v>
      </c>
      <c r="JZ192" s="7">
        <v>0</v>
      </c>
      <c r="KA192" s="7">
        <v>0</v>
      </c>
      <c r="KB192" s="7">
        <v>0</v>
      </c>
      <c r="KC192" s="7">
        <v>0</v>
      </c>
      <c r="KD192" s="8">
        <v>0</v>
      </c>
      <c r="KE192" s="8">
        <v>0</v>
      </c>
      <c r="KF192" s="7">
        <v>0</v>
      </c>
      <c r="KG192" s="7">
        <v>0</v>
      </c>
      <c r="KH192" s="7">
        <v>0</v>
      </c>
      <c r="KI192" s="7">
        <v>0</v>
      </c>
      <c r="KJ192" s="7">
        <v>0</v>
      </c>
      <c r="KK192" s="7">
        <v>0</v>
      </c>
      <c r="KL192" s="7">
        <v>0</v>
      </c>
      <c r="KM192" s="7">
        <v>0</v>
      </c>
      <c r="KN192" s="7">
        <v>0</v>
      </c>
      <c r="KO192" s="7">
        <v>0</v>
      </c>
      <c r="KP192" s="7">
        <v>0</v>
      </c>
      <c r="KQ192" s="7">
        <v>0</v>
      </c>
      <c r="KR192" s="7">
        <v>0</v>
      </c>
      <c r="KS192" s="8">
        <v>0</v>
      </c>
      <c r="KT192" s="8">
        <v>0</v>
      </c>
      <c r="KU192" s="7">
        <v>0</v>
      </c>
      <c r="KV192" s="7">
        <v>0</v>
      </c>
      <c r="KW192" s="7">
        <v>0</v>
      </c>
      <c r="KX192" s="7">
        <v>0</v>
      </c>
      <c r="KY192" s="7">
        <v>0</v>
      </c>
      <c r="KZ192" s="7">
        <v>0</v>
      </c>
      <c r="LA192" s="7">
        <v>0</v>
      </c>
      <c r="LB192" s="7">
        <v>0</v>
      </c>
      <c r="LC192" s="7">
        <v>0</v>
      </c>
      <c r="LD192" s="7">
        <v>0</v>
      </c>
      <c r="LE192" s="7">
        <v>0</v>
      </c>
      <c r="LF192" s="7">
        <v>0</v>
      </c>
      <c r="LG192" s="7">
        <v>0</v>
      </c>
      <c r="LH192" s="8">
        <v>0</v>
      </c>
      <c r="LI192" s="8">
        <v>0</v>
      </c>
      <c r="LJ192" s="7">
        <v>0</v>
      </c>
      <c r="LK192" s="7">
        <v>0</v>
      </c>
      <c r="LL192" s="7">
        <v>0</v>
      </c>
      <c r="LM192" s="7">
        <v>0</v>
      </c>
      <c r="LN192" s="7">
        <v>0</v>
      </c>
      <c r="LO192" s="7">
        <v>0</v>
      </c>
      <c r="LP192" s="7">
        <v>0</v>
      </c>
      <c r="LQ192" s="7">
        <v>0</v>
      </c>
      <c r="LR192" s="7">
        <v>0</v>
      </c>
      <c r="LS192" s="7">
        <v>0</v>
      </c>
      <c r="LT192" s="7">
        <v>1</v>
      </c>
      <c r="LU192" s="7">
        <v>0</v>
      </c>
      <c r="LV192" s="7">
        <v>0</v>
      </c>
      <c r="LW192" s="8">
        <v>0</v>
      </c>
      <c r="LX192" s="8">
        <v>0</v>
      </c>
      <c r="LY192" s="7">
        <v>0</v>
      </c>
      <c r="LZ192" s="7">
        <v>0</v>
      </c>
      <c r="MA192" s="7">
        <v>0</v>
      </c>
      <c r="MB192" s="7">
        <v>0</v>
      </c>
      <c r="MC192" s="7">
        <v>0</v>
      </c>
      <c r="MD192" s="7">
        <v>0</v>
      </c>
      <c r="ME192" s="7">
        <v>0</v>
      </c>
      <c r="MF192" s="7">
        <v>0</v>
      </c>
      <c r="MG192" s="7">
        <v>0</v>
      </c>
      <c r="MH192" s="7">
        <v>0</v>
      </c>
      <c r="MI192" s="7">
        <v>0</v>
      </c>
      <c r="MJ192" s="7">
        <v>0</v>
      </c>
      <c r="MK192" s="7">
        <v>0</v>
      </c>
      <c r="ML192" s="8">
        <v>0</v>
      </c>
      <c r="MM192" s="8">
        <v>0</v>
      </c>
      <c r="MN192" s="7">
        <v>0</v>
      </c>
      <c r="MO192" s="7">
        <v>0</v>
      </c>
      <c r="MP192" s="7">
        <v>0</v>
      </c>
      <c r="MQ192" s="7">
        <v>0</v>
      </c>
      <c r="MR192" s="7">
        <v>0</v>
      </c>
      <c r="MS192" s="7">
        <v>0</v>
      </c>
      <c r="MT192" s="7">
        <v>0</v>
      </c>
      <c r="MU192" s="7">
        <v>0</v>
      </c>
      <c r="MV192" s="7">
        <v>0</v>
      </c>
      <c r="MW192" s="7">
        <v>0</v>
      </c>
      <c r="MX192" s="7">
        <v>0</v>
      </c>
      <c r="MY192" s="7">
        <v>0</v>
      </c>
      <c r="MZ192" s="7">
        <v>0</v>
      </c>
      <c r="NA192" s="8">
        <v>0</v>
      </c>
      <c r="NB192" s="8">
        <v>0</v>
      </c>
      <c r="NC192" s="7">
        <v>0</v>
      </c>
      <c r="ND192" s="7">
        <v>0</v>
      </c>
      <c r="NE192" s="7">
        <v>0</v>
      </c>
      <c r="NF192" s="7">
        <v>0</v>
      </c>
      <c r="NG192" s="7">
        <v>0</v>
      </c>
      <c r="NH192" s="7">
        <v>0</v>
      </c>
      <c r="NI192" s="7">
        <v>0</v>
      </c>
      <c r="NJ192" s="7">
        <v>0</v>
      </c>
      <c r="NK192" s="7">
        <v>0</v>
      </c>
      <c r="NL192" s="7">
        <v>0</v>
      </c>
      <c r="NM192" s="7">
        <v>0</v>
      </c>
      <c r="NN192" s="7">
        <v>0</v>
      </c>
      <c r="NO192" s="7">
        <v>0</v>
      </c>
      <c r="NP192" s="8">
        <v>0</v>
      </c>
      <c r="NQ192" s="8">
        <v>0</v>
      </c>
      <c r="NR192" s="7">
        <v>0</v>
      </c>
      <c r="NS192" s="7">
        <v>0</v>
      </c>
      <c r="NT192" s="7">
        <v>0</v>
      </c>
      <c r="NU192" s="7">
        <v>0</v>
      </c>
      <c r="NV192" s="7">
        <v>0</v>
      </c>
      <c r="NW192" s="7">
        <v>0</v>
      </c>
      <c r="NX192" s="7">
        <v>0</v>
      </c>
      <c r="NY192" s="7">
        <v>0</v>
      </c>
      <c r="NZ192" s="7">
        <v>0</v>
      </c>
      <c r="OA192" s="7">
        <v>0</v>
      </c>
      <c r="OB192" s="7">
        <v>0</v>
      </c>
      <c r="OC192" s="7">
        <v>0</v>
      </c>
      <c r="OD192" s="7">
        <v>0</v>
      </c>
      <c r="OE192" s="8">
        <v>0</v>
      </c>
      <c r="OF192" s="8">
        <v>0</v>
      </c>
      <c r="OG192" s="7">
        <v>0</v>
      </c>
      <c r="OH192" s="7">
        <v>0</v>
      </c>
      <c r="OI192" s="7">
        <v>0</v>
      </c>
      <c r="OJ192" s="7">
        <v>0</v>
      </c>
      <c r="OK192" s="7">
        <v>0</v>
      </c>
      <c r="OL192" s="7">
        <v>0</v>
      </c>
      <c r="OM192" s="7">
        <v>0</v>
      </c>
      <c r="ON192" s="7">
        <v>0</v>
      </c>
      <c r="OO192" s="7">
        <v>0</v>
      </c>
      <c r="OP192" s="7">
        <v>0</v>
      </c>
      <c r="OQ192" s="7">
        <v>0</v>
      </c>
      <c r="OR192" s="7">
        <v>0</v>
      </c>
      <c r="OS192" s="7">
        <v>0</v>
      </c>
      <c r="OT192" s="8">
        <v>0</v>
      </c>
      <c r="OU192" s="8">
        <v>0</v>
      </c>
      <c r="OV192" s="7">
        <v>0</v>
      </c>
      <c r="OW192" s="7">
        <v>0</v>
      </c>
      <c r="OX192" s="7">
        <v>0</v>
      </c>
      <c r="OY192" s="7">
        <v>0</v>
      </c>
      <c r="OZ192" s="7">
        <v>0</v>
      </c>
      <c r="PA192" s="7">
        <v>0</v>
      </c>
      <c r="PB192" s="7">
        <v>0</v>
      </c>
      <c r="PC192" s="7">
        <v>0</v>
      </c>
      <c r="PD192" s="7">
        <v>0</v>
      </c>
      <c r="PE192" s="7">
        <v>0</v>
      </c>
      <c r="PF192" s="7">
        <v>0</v>
      </c>
      <c r="PG192" s="7">
        <v>0</v>
      </c>
      <c r="PH192" s="7">
        <v>0</v>
      </c>
      <c r="PI192" s="8">
        <v>0</v>
      </c>
      <c r="PJ192" s="8">
        <v>0</v>
      </c>
      <c r="PK192" s="7">
        <v>0</v>
      </c>
      <c r="PL192" s="7">
        <v>0</v>
      </c>
      <c r="PM192" s="7">
        <v>0</v>
      </c>
      <c r="PN192" s="7">
        <v>0</v>
      </c>
      <c r="PO192" s="7">
        <v>0</v>
      </c>
      <c r="PP192" s="7">
        <v>0</v>
      </c>
      <c r="PQ192" s="7">
        <v>0</v>
      </c>
      <c r="PR192" s="7">
        <v>0</v>
      </c>
      <c r="PS192" s="7">
        <v>0</v>
      </c>
      <c r="PT192" s="7">
        <v>0</v>
      </c>
      <c r="PU192" s="7">
        <v>0</v>
      </c>
      <c r="PV192" s="7">
        <v>0</v>
      </c>
      <c r="PW192" s="7">
        <v>0</v>
      </c>
      <c r="PX192" s="8">
        <v>0</v>
      </c>
      <c r="PY192" s="8">
        <v>0</v>
      </c>
      <c r="PZ192" s="7">
        <v>0</v>
      </c>
      <c r="QA192" s="7">
        <v>0</v>
      </c>
      <c r="QB192" s="7">
        <v>0</v>
      </c>
      <c r="QC192" s="7">
        <v>0</v>
      </c>
      <c r="QD192" s="7">
        <v>0</v>
      </c>
      <c r="QE192" s="7">
        <v>0</v>
      </c>
      <c r="QF192" s="7">
        <v>0</v>
      </c>
      <c r="QG192" s="7">
        <v>0</v>
      </c>
      <c r="QH192" s="7">
        <v>0</v>
      </c>
      <c r="QI192" s="7">
        <v>0</v>
      </c>
      <c r="QJ192" s="7">
        <v>0</v>
      </c>
      <c r="QK192" s="7">
        <v>0</v>
      </c>
      <c r="QL192" s="7">
        <v>0</v>
      </c>
      <c r="QM192" s="8">
        <v>0</v>
      </c>
      <c r="QN192" s="8">
        <v>0</v>
      </c>
      <c r="QO192" s="7">
        <v>0</v>
      </c>
      <c r="QP192" s="7">
        <v>0</v>
      </c>
      <c r="QQ192" s="7">
        <v>0</v>
      </c>
      <c r="QR192" s="7">
        <v>0</v>
      </c>
      <c r="QS192" s="7">
        <v>0</v>
      </c>
      <c r="QT192" s="7">
        <v>0</v>
      </c>
      <c r="QU192" s="7">
        <v>0</v>
      </c>
      <c r="QV192" s="7">
        <v>0</v>
      </c>
      <c r="QW192" s="7">
        <v>0</v>
      </c>
      <c r="QX192" s="7">
        <v>0</v>
      </c>
      <c r="QY192" s="7">
        <v>0</v>
      </c>
      <c r="QZ192" s="7">
        <v>0</v>
      </c>
      <c r="RA192" s="7">
        <v>0</v>
      </c>
      <c r="RB192" s="8">
        <v>0</v>
      </c>
      <c r="RC192" s="8">
        <v>0</v>
      </c>
      <c r="RD192" s="7">
        <v>0</v>
      </c>
      <c r="RE192" s="7">
        <v>0</v>
      </c>
      <c r="RF192" s="7">
        <v>0</v>
      </c>
      <c r="RG192" s="7">
        <v>0</v>
      </c>
      <c r="RH192" s="7">
        <v>0</v>
      </c>
      <c r="RI192" s="7">
        <v>0</v>
      </c>
      <c r="RJ192" s="7">
        <v>0</v>
      </c>
      <c r="RK192" s="7">
        <v>0</v>
      </c>
      <c r="RL192" s="7">
        <v>0</v>
      </c>
      <c r="RM192" s="7">
        <v>0</v>
      </c>
      <c r="RN192" s="7">
        <v>0</v>
      </c>
      <c r="RO192" s="7">
        <v>0</v>
      </c>
      <c r="RP192" s="7">
        <v>0</v>
      </c>
      <c r="RQ192" s="8">
        <v>0</v>
      </c>
      <c r="RR192" s="8">
        <v>0</v>
      </c>
      <c r="RS192" s="7">
        <v>0</v>
      </c>
      <c r="RT192" s="7">
        <v>0</v>
      </c>
      <c r="RU192" s="7">
        <v>0</v>
      </c>
      <c r="RV192" s="7">
        <v>0</v>
      </c>
      <c r="RW192" s="7">
        <v>0</v>
      </c>
      <c r="RX192" s="7">
        <v>0</v>
      </c>
      <c r="RY192" s="7">
        <v>0</v>
      </c>
      <c r="RZ192" s="7">
        <v>0</v>
      </c>
      <c r="SA192" s="7">
        <v>0</v>
      </c>
      <c r="SB192" s="7">
        <v>0</v>
      </c>
      <c r="SC192" s="7">
        <v>0</v>
      </c>
      <c r="SD192" s="7">
        <v>0</v>
      </c>
      <c r="SE192" s="7">
        <v>0</v>
      </c>
      <c r="SF192" s="8">
        <v>0</v>
      </c>
      <c r="SG192" s="8">
        <v>0</v>
      </c>
      <c r="SH192" s="7">
        <v>0</v>
      </c>
      <c r="SI192" s="7">
        <v>0</v>
      </c>
      <c r="SJ192" s="7">
        <v>0</v>
      </c>
      <c r="SK192" s="7">
        <v>0</v>
      </c>
      <c r="SL192" s="7">
        <v>0</v>
      </c>
      <c r="SM192" s="7">
        <v>0</v>
      </c>
      <c r="SN192" s="7">
        <v>0</v>
      </c>
      <c r="SO192" s="7">
        <v>0</v>
      </c>
      <c r="SP192" s="7">
        <v>0</v>
      </c>
      <c r="SQ192" s="7">
        <v>0</v>
      </c>
      <c r="SR192" s="7">
        <v>1</v>
      </c>
      <c r="SS192" s="7">
        <v>0</v>
      </c>
      <c r="ST192" s="7">
        <v>0</v>
      </c>
      <c r="SU192" s="8">
        <v>0</v>
      </c>
      <c r="SV192" s="8">
        <v>0</v>
      </c>
      <c r="SW192" s="7">
        <v>0</v>
      </c>
      <c r="SX192" s="7">
        <v>0</v>
      </c>
      <c r="SY192" s="7">
        <v>0</v>
      </c>
      <c r="SZ192" s="7">
        <v>0</v>
      </c>
      <c r="TA192" s="7">
        <v>0</v>
      </c>
      <c r="TB192" s="7">
        <v>0</v>
      </c>
      <c r="TC192" s="7">
        <v>0</v>
      </c>
      <c r="TD192" s="7">
        <v>0</v>
      </c>
      <c r="TE192" s="7">
        <v>0</v>
      </c>
      <c r="TF192" s="7">
        <v>0</v>
      </c>
      <c r="TG192" s="7">
        <v>0</v>
      </c>
      <c r="TH192" s="7">
        <v>0</v>
      </c>
      <c r="TI192" s="7">
        <v>0</v>
      </c>
      <c r="TJ192" s="8">
        <v>0</v>
      </c>
      <c r="TK192" s="8">
        <v>0</v>
      </c>
      <c r="TL192" s="7">
        <v>0</v>
      </c>
      <c r="TM192" s="7">
        <v>0</v>
      </c>
      <c r="TN192" s="7">
        <v>0</v>
      </c>
      <c r="TO192" s="7">
        <v>0</v>
      </c>
      <c r="TP192" s="7">
        <v>0</v>
      </c>
      <c r="TQ192" s="7">
        <v>0</v>
      </c>
      <c r="TR192" s="7">
        <v>0</v>
      </c>
      <c r="TS192" s="7">
        <v>0</v>
      </c>
      <c r="TT192" s="7">
        <v>0</v>
      </c>
      <c r="TU192" s="7">
        <v>0</v>
      </c>
      <c r="TV192" s="7">
        <v>0</v>
      </c>
      <c r="TW192" s="7">
        <v>0</v>
      </c>
      <c r="TX192" s="7">
        <v>0</v>
      </c>
      <c r="TY192" s="8">
        <v>0</v>
      </c>
      <c r="TZ192" s="8">
        <v>0</v>
      </c>
      <c r="UA192" s="7">
        <v>0</v>
      </c>
      <c r="UB192" s="7">
        <v>0</v>
      </c>
      <c r="UC192" s="7">
        <v>0</v>
      </c>
      <c r="UD192" s="7">
        <v>0</v>
      </c>
      <c r="UE192" s="7">
        <v>0</v>
      </c>
      <c r="UF192" s="7">
        <v>0</v>
      </c>
      <c r="UG192" s="7">
        <v>0</v>
      </c>
      <c r="UH192" s="7">
        <v>0</v>
      </c>
      <c r="UI192" s="7">
        <v>0</v>
      </c>
      <c r="UJ192" s="7">
        <v>0</v>
      </c>
      <c r="UK192" s="7">
        <v>0</v>
      </c>
      <c r="UL192" s="7">
        <v>0</v>
      </c>
      <c r="UM192" s="7">
        <v>0</v>
      </c>
      <c r="UN192" s="8">
        <v>0</v>
      </c>
      <c r="UO192" s="8">
        <v>0</v>
      </c>
      <c r="UP192" s="7">
        <v>0</v>
      </c>
      <c r="UQ192" s="7">
        <v>0</v>
      </c>
      <c r="UR192" s="7">
        <v>0</v>
      </c>
      <c r="US192" s="7">
        <v>0</v>
      </c>
      <c r="UT192" s="7">
        <v>0</v>
      </c>
      <c r="UU192" s="7">
        <v>0</v>
      </c>
      <c r="UV192" s="7">
        <v>0</v>
      </c>
      <c r="UW192" s="7">
        <v>0</v>
      </c>
      <c r="UX192" s="7">
        <v>0</v>
      </c>
      <c r="UY192" s="7">
        <v>0</v>
      </c>
      <c r="UZ192" s="7">
        <v>0</v>
      </c>
      <c r="VA192" s="7">
        <v>0</v>
      </c>
      <c r="VB192" s="7">
        <v>0</v>
      </c>
      <c r="VC192" s="8">
        <v>0</v>
      </c>
      <c r="VD192" s="8">
        <v>0</v>
      </c>
      <c r="VE192" s="7">
        <v>0</v>
      </c>
      <c r="VF192" s="7">
        <v>0</v>
      </c>
      <c r="VG192" s="7">
        <v>0</v>
      </c>
      <c r="VH192" s="7">
        <v>0</v>
      </c>
      <c r="VI192" s="7">
        <v>0</v>
      </c>
      <c r="VJ192" s="7">
        <v>0</v>
      </c>
      <c r="VK192" s="7">
        <v>0</v>
      </c>
      <c r="VL192" s="7">
        <v>0</v>
      </c>
      <c r="VM192" s="7">
        <v>0</v>
      </c>
      <c r="VN192" s="7">
        <v>0</v>
      </c>
      <c r="VO192" s="7">
        <v>0</v>
      </c>
      <c r="VP192" s="7">
        <v>0</v>
      </c>
      <c r="VQ192" s="7">
        <v>0</v>
      </c>
      <c r="VR192" s="8">
        <v>0</v>
      </c>
      <c r="VS192" s="8">
        <v>0</v>
      </c>
      <c r="VT192" s="7">
        <v>0</v>
      </c>
      <c r="VU192" s="7">
        <v>0</v>
      </c>
      <c r="VV192" s="7">
        <v>0</v>
      </c>
      <c r="VW192" s="7">
        <v>0</v>
      </c>
      <c r="VX192" s="7">
        <v>0</v>
      </c>
      <c r="VY192" s="7">
        <v>0</v>
      </c>
      <c r="VZ192" s="7">
        <v>0</v>
      </c>
      <c r="WA192" s="7">
        <v>0</v>
      </c>
      <c r="WB192" s="7">
        <v>0</v>
      </c>
      <c r="WC192" s="7">
        <v>0</v>
      </c>
      <c r="WD192" s="7">
        <v>0</v>
      </c>
      <c r="WE192" s="7">
        <v>0</v>
      </c>
      <c r="WF192" s="7">
        <v>0</v>
      </c>
      <c r="WG192" s="8">
        <v>0</v>
      </c>
      <c r="WH192" s="8">
        <v>0</v>
      </c>
      <c r="WI192" s="7">
        <v>0</v>
      </c>
      <c r="WJ192" s="7">
        <v>0</v>
      </c>
      <c r="WK192" s="7">
        <v>0</v>
      </c>
      <c r="WL192" s="7">
        <v>0</v>
      </c>
      <c r="WM192" s="7">
        <v>0</v>
      </c>
      <c r="WN192" s="7">
        <v>0</v>
      </c>
      <c r="WO192" s="7">
        <v>0</v>
      </c>
      <c r="WP192" s="7">
        <v>0</v>
      </c>
      <c r="WQ192" s="7">
        <v>0</v>
      </c>
      <c r="WR192" s="7">
        <v>0</v>
      </c>
      <c r="WS192" s="7">
        <v>0</v>
      </c>
      <c r="WT192" s="7">
        <v>0</v>
      </c>
      <c r="WU192" s="7">
        <v>0</v>
      </c>
      <c r="WV192" s="8">
        <v>0</v>
      </c>
      <c r="WW192" s="8">
        <v>0</v>
      </c>
      <c r="WX192" s="7">
        <v>0</v>
      </c>
      <c r="WY192" s="7">
        <v>0</v>
      </c>
      <c r="WZ192" s="7">
        <v>0</v>
      </c>
      <c r="XA192" s="7">
        <v>0</v>
      </c>
      <c r="XB192" s="7">
        <v>0</v>
      </c>
      <c r="XC192" s="7">
        <v>0</v>
      </c>
      <c r="XD192" s="7">
        <v>0</v>
      </c>
      <c r="XE192" s="7">
        <v>0</v>
      </c>
      <c r="XF192" s="7">
        <v>0</v>
      </c>
      <c r="XG192" s="7">
        <v>0</v>
      </c>
      <c r="XH192" s="7">
        <v>0</v>
      </c>
      <c r="XI192" s="7">
        <v>0</v>
      </c>
      <c r="XJ192" s="7">
        <v>0</v>
      </c>
      <c r="XK192" s="8">
        <v>0</v>
      </c>
      <c r="XL192" s="8">
        <v>0</v>
      </c>
      <c r="XM192" s="7">
        <v>0</v>
      </c>
      <c r="XN192" s="7">
        <v>0</v>
      </c>
      <c r="XO192" s="7">
        <v>0</v>
      </c>
      <c r="XP192" s="7">
        <v>0</v>
      </c>
      <c r="XQ192" s="7">
        <v>0</v>
      </c>
      <c r="XR192" s="7">
        <v>0</v>
      </c>
      <c r="XS192" s="7">
        <v>0</v>
      </c>
      <c r="XT192" s="7">
        <v>0</v>
      </c>
      <c r="XU192" s="7">
        <v>0</v>
      </c>
      <c r="XV192" s="7">
        <v>0</v>
      </c>
      <c r="XW192" s="7">
        <v>0</v>
      </c>
      <c r="XX192" s="7">
        <v>0</v>
      </c>
      <c r="XY192" s="7">
        <v>0</v>
      </c>
      <c r="XZ192" s="8">
        <v>0</v>
      </c>
      <c r="YA192" s="8">
        <v>0</v>
      </c>
      <c r="YB192" s="7">
        <v>0</v>
      </c>
      <c r="YC192" s="7">
        <v>0</v>
      </c>
      <c r="YD192" s="7">
        <v>0</v>
      </c>
      <c r="YE192" s="7">
        <v>0</v>
      </c>
      <c r="YF192" s="7">
        <v>0</v>
      </c>
      <c r="YG192" s="7">
        <v>0</v>
      </c>
      <c r="YH192" s="7">
        <v>0</v>
      </c>
      <c r="YI192" s="7">
        <v>0</v>
      </c>
      <c r="YJ192" s="7">
        <v>0</v>
      </c>
      <c r="YK192" s="7">
        <v>0</v>
      </c>
      <c r="YL192" s="7">
        <v>0</v>
      </c>
      <c r="YM192" s="7">
        <v>0</v>
      </c>
      <c r="YN192" s="7">
        <v>0</v>
      </c>
      <c r="YO192" s="8">
        <v>0</v>
      </c>
      <c r="YP192" s="8">
        <v>0</v>
      </c>
      <c r="YQ192" s="7">
        <v>0</v>
      </c>
      <c r="YR192" s="7">
        <v>0</v>
      </c>
      <c r="YS192" s="7">
        <v>0</v>
      </c>
      <c r="YT192" s="7">
        <v>0</v>
      </c>
      <c r="YU192" s="7">
        <v>0</v>
      </c>
      <c r="YV192" s="7">
        <v>0</v>
      </c>
      <c r="YW192" s="7">
        <v>0</v>
      </c>
      <c r="YX192" s="7">
        <v>0</v>
      </c>
      <c r="YY192" s="7">
        <v>0</v>
      </c>
      <c r="YZ192" s="7">
        <v>0</v>
      </c>
      <c r="ZA192" s="7">
        <v>0</v>
      </c>
      <c r="ZB192" s="7">
        <v>0</v>
      </c>
      <c r="ZC192" s="7">
        <v>0</v>
      </c>
      <c r="ZD192" s="8">
        <v>0</v>
      </c>
      <c r="ZE192" s="8">
        <v>0</v>
      </c>
      <c r="ZF192" s="7">
        <v>0</v>
      </c>
      <c r="ZG192" s="7">
        <v>0</v>
      </c>
      <c r="ZH192" s="7">
        <v>0</v>
      </c>
      <c r="ZI192" s="7">
        <v>0</v>
      </c>
      <c r="ZJ192" s="7">
        <v>0</v>
      </c>
      <c r="ZK192" s="7">
        <v>0</v>
      </c>
      <c r="ZL192" s="7">
        <v>0</v>
      </c>
      <c r="ZM192" s="7">
        <v>0</v>
      </c>
      <c r="ZN192" s="7">
        <v>1</v>
      </c>
      <c r="ZO192" s="7">
        <v>0</v>
      </c>
      <c r="ZP192" s="7">
        <v>0</v>
      </c>
      <c r="ZQ192" s="7">
        <v>0</v>
      </c>
      <c r="ZR192" s="7">
        <v>0</v>
      </c>
      <c r="ZS192" s="8">
        <v>0</v>
      </c>
      <c r="ZT192" s="8">
        <v>0</v>
      </c>
      <c r="ZU192" s="7">
        <v>0</v>
      </c>
      <c r="ZV192" s="7">
        <v>0</v>
      </c>
      <c r="ZW192" s="7">
        <v>0</v>
      </c>
      <c r="ZX192" s="7">
        <v>0</v>
      </c>
      <c r="ZY192" s="7">
        <v>0</v>
      </c>
      <c r="ZZ192" s="7">
        <v>0</v>
      </c>
      <c r="AAA192" s="7">
        <v>0</v>
      </c>
      <c r="AAB192" s="7">
        <v>1</v>
      </c>
      <c r="AAC192" s="7">
        <v>0</v>
      </c>
      <c r="AAD192" s="7">
        <v>0</v>
      </c>
      <c r="AAE192" s="7">
        <v>0</v>
      </c>
      <c r="AAF192" s="7">
        <v>0</v>
      </c>
      <c r="AAG192" s="7">
        <v>0</v>
      </c>
      <c r="AAH192" s="8">
        <v>0</v>
      </c>
      <c r="AAI192" s="8">
        <v>0</v>
      </c>
      <c r="AAJ192" s="7">
        <v>0</v>
      </c>
      <c r="AAK192" s="7">
        <v>0</v>
      </c>
      <c r="AAL192" s="7">
        <v>0</v>
      </c>
      <c r="AAM192" s="7">
        <v>0</v>
      </c>
      <c r="AAN192" s="7">
        <v>0</v>
      </c>
      <c r="AAO192" s="7">
        <v>0</v>
      </c>
      <c r="AAP192" s="7">
        <v>0</v>
      </c>
      <c r="AAQ192" s="7">
        <v>0</v>
      </c>
      <c r="AAR192" s="7">
        <v>0</v>
      </c>
      <c r="AAS192" s="7">
        <v>0</v>
      </c>
      <c r="AAT192" s="7">
        <v>0</v>
      </c>
      <c r="AAU192" s="7">
        <v>0</v>
      </c>
      <c r="AAV192" s="7">
        <v>0</v>
      </c>
      <c r="AAW192" s="8">
        <v>0</v>
      </c>
      <c r="AAX192" s="8">
        <v>0</v>
      </c>
      <c r="AAY192" s="7">
        <v>0</v>
      </c>
      <c r="AAZ192" s="7">
        <v>0</v>
      </c>
      <c r="ABA192" s="7">
        <v>0</v>
      </c>
      <c r="ABB192" s="7">
        <v>0</v>
      </c>
      <c r="ABC192" s="7">
        <v>0</v>
      </c>
      <c r="ABD192" s="7">
        <v>0</v>
      </c>
      <c r="ABE192" s="7">
        <v>0</v>
      </c>
      <c r="ABF192" s="7">
        <v>1</v>
      </c>
      <c r="ABG192" s="7">
        <v>0</v>
      </c>
      <c r="ABH192" s="7">
        <v>0</v>
      </c>
      <c r="ABI192" s="7">
        <v>0</v>
      </c>
      <c r="ABJ192" s="7">
        <v>0</v>
      </c>
      <c r="ABK192" s="7">
        <v>0</v>
      </c>
      <c r="ABL192" s="8">
        <v>0</v>
      </c>
      <c r="ABM192" s="8">
        <v>1</v>
      </c>
      <c r="ABN192" s="7">
        <v>0</v>
      </c>
      <c r="ABO192" s="7">
        <v>0</v>
      </c>
      <c r="ABP192" s="7">
        <v>0</v>
      </c>
      <c r="ABQ192" s="7">
        <v>0</v>
      </c>
      <c r="ABR192" s="7">
        <v>0</v>
      </c>
      <c r="ABS192" s="7">
        <v>0</v>
      </c>
      <c r="ABT192" s="7">
        <v>0</v>
      </c>
      <c r="ABU192" s="7">
        <v>0</v>
      </c>
      <c r="ABV192" s="7">
        <v>0</v>
      </c>
      <c r="ABW192" s="7">
        <v>0</v>
      </c>
      <c r="ABX192" s="7">
        <v>0</v>
      </c>
      <c r="ABY192" s="7">
        <v>0</v>
      </c>
      <c r="ABZ192" s="7">
        <v>0</v>
      </c>
      <c r="ACA192" s="8">
        <v>0</v>
      </c>
      <c r="ACB192" s="8">
        <v>0</v>
      </c>
      <c r="ACC192" s="7">
        <v>0</v>
      </c>
      <c r="ACD192" s="7">
        <v>0</v>
      </c>
      <c r="ACE192" s="7">
        <v>0</v>
      </c>
      <c r="ACF192" s="7">
        <v>0</v>
      </c>
      <c r="ACG192" s="7">
        <v>0</v>
      </c>
      <c r="ACH192" s="7">
        <v>0</v>
      </c>
      <c r="ACI192" s="7">
        <v>0</v>
      </c>
      <c r="ACJ192" s="7">
        <v>0</v>
      </c>
      <c r="ACK192" s="7">
        <v>0</v>
      </c>
      <c r="ACL192" s="7">
        <v>0</v>
      </c>
      <c r="ACM192" s="7">
        <v>0</v>
      </c>
      <c r="ACN192" s="7">
        <v>1</v>
      </c>
      <c r="ACO192" s="7">
        <v>0</v>
      </c>
      <c r="ACP192" s="8">
        <v>0</v>
      </c>
      <c r="ACQ192" s="8">
        <v>0</v>
      </c>
      <c r="ACR192" s="7">
        <v>0</v>
      </c>
      <c r="ACS192" s="7">
        <v>0</v>
      </c>
      <c r="ACT192" s="7">
        <v>0</v>
      </c>
      <c r="ACU192" s="7">
        <v>0</v>
      </c>
      <c r="ACV192" s="7">
        <v>0</v>
      </c>
      <c r="ACW192" s="7">
        <v>0</v>
      </c>
      <c r="ACX192" s="7">
        <v>0</v>
      </c>
      <c r="ACY192" s="7">
        <v>0</v>
      </c>
      <c r="ACZ192" s="7">
        <v>0</v>
      </c>
      <c r="ADA192" s="7">
        <v>0</v>
      </c>
      <c r="ADB192" s="7">
        <v>0</v>
      </c>
      <c r="ADC192" s="7">
        <v>0</v>
      </c>
      <c r="ADD192" s="7">
        <v>0</v>
      </c>
      <c r="ADE192" s="8">
        <v>0</v>
      </c>
      <c r="ADF192" s="8">
        <v>0</v>
      </c>
      <c r="ADG192" s="7">
        <v>0</v>
      </c>
      <c r="ADH192" s="7">
        <v>0</v>
      </c>
      <c r="ADI192" s="7">
        <v>0</v>
      </c>
      <c r="ADJ192" s="7">
        <v>0</v>
      </c>
      <c r="ADK192" s="7">
        <v>0</v>
      </c>
      <c r="ADL192" s="7">
        <v>0</v>
      </c>
      <c r="ADM192" s="7">
        <v>0</v>
      </c>
      <c r="ADN192" s="7">
        <v>0</v>
      </c>
      <c r="ADO192" s="7">
        <v>0</v>
      </c>
      <c r="ADP192" s="7">
        <v>0</v>
      </c>
      <c r="ADQ192" s="7">
        <v>0</v>
      </c>
      <c r="ADR192" s="7">
        <v>0</v>
      </c>
      <c r="ADS192" s="7">
        <v>0</v>
      </c>
      <c r="ADT192" s="8">
        <v>0</v>
      </c>
      <c r="ADU192" s="8">
        <v>0</v>
      </c>
      <c r="ADV192" s="7">
        <v>0</v>
      </c>
      <c r="ADW192" s="7">
        <v>0</v>
      </c>
      <c r="ADX192" s="7">
        <v>0</v>
      </c>
      <c r="ADY192" s="7">
        <v>0</v>
      </c>
      <c r="ADZ192" s="7">
        <v>0</v>
      </c>
      <c r="AEA192" s="7">
        <v>0</v>
      </c>
      <c r="AEB192" s="7">
        <v>0</v>
      </c>
      <c r="AEC192" s="7">
        <v>0</v>
      </c>
      <c r="AED192" s="7">
        <v>0</v>
      </c>
      <c r="AEE192" s="7">
        <v>0</v>
      </c>
      <c r="AEF192" s="7">
        <v>0</v>
      </c>
      <c r="AEG192" s="7">
        <v>1</v>
      </c>
      <c r="AEH192" s="7">
        <v>0</v>
      </c>
      <c r="AEI192" s="8">
        <v>0</v>
      </c>
      <c r="AEJ192" s="8">
        <v>0</v>
      </c>
      <c r="AEK192" s="7">
        <v>0</v>
      </c>
      <c r="AEL192" s="7">
        <v>0</v>
      </c>
      <c r="AEM192" s="7">
        <v>0</v>
      </c>
      <c r="AEN192" s="7">
        <v>0</v>
      </c>
      <c r="AEO192" s="7">
        <v>0</v>
      </c>
      <c r="AEP192" s="7">
        <v>0</v>
      </c>
      <c r="AEQ192" s="7">
        <v>0</v>
      </c>
      <c r="AER192" s="7">
        <v>0</v>
      </c>
      <c r="AES192" s="7">
        <v>0</v>
      </c>
      <c r="AET192" s="7">
        <v>0</v>
      </c>
      <c r="AEU192" s="7">
        <v>0</v>
      </c>
      <c r="AEV192" s="7">
        <v>0</v>
      </c>
      <c r="AEW192" s="7">
        <v>0</v>
      </c>
      <c r="AEX192" s="8">
        <v>0</v>
      </c>
      <c r="AEY192" s="8">
        <v>0</v>
      </c>
      <c r="AEZ192" s="7">
        <v>0</v>
      </c>
      <c r="AFA192" s="7">
        <v>0</v>
      </c>
      <c r="AFB192" s="7">
        <v>0</v>
      </c>
      <c r="AFC192" s="7">
        <v>0</v>
      </c>
      <c r="AFD192" s="7">
        <v>0</v>
      </c>
      <c r="AFE192" s="7">
        <v>0</v>
      </c>
      <c r="AFF192" s="7">
        <v>0</v>
      </c>
      <c r="AFG192" s="7">
        <v>0</v>
      </c>
      <c r="AFH192" s="7">
        <v>0</v>
      </c>
      <c r="AFI192" s="7">
        <v>1</v>
      </c>
      <c r="AFJ192" s="7">
        <v>0</v>
      </c>
      <c r="AFK192" s="7">
        <v>0</v>
      </c>
      <c r="AFL192" s="7">
        <v>0</v>
      </c>
      <c r="AFM192" s="8">
        <v>0</v>
      </c>
      <c r="AFN192" s="8">
        <v>0</v>
      </c>
      <c r="AFO192" s="7">
        <v>0</v>
      </c>
      <c r="AFP192" s="7">
        <v>0</v>
      </c>
      <c r="AFQ192" s="7">
        <v>0</v>
      </c>
      <c r="AFR192" s="7">
        <v>0</v>
      </c>
      <c r="AFS192" s="7">
        <v>0</v>
      </c>
      <c r="AFT192" s="7">
        <v>0</v>
      </c>
      <c r="AFU192" s="7">
        <v>0</v>
      </c>
      <c r="AFV192" s="7">
        <v>0</v>
      </c>
      <c r="AFW192" s="7">
        <v>0</v>
      </c>
      <c r="AFX192" s="7">
        <v>0</v>
      </c>
      <c r="AFY192" s="7">
        <v>0</v>
      </c>
      <c r="AFZ192" s="7">
        <v>0</v>
      </c>
      <c r="AGA192" s="7">
        <v>1</v>
      </c>
      <c r="AGB192" s="8">
        <v>0</v>
      </c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8"/>
      <c r="AGU192" s="8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/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8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  <c r="AMK192" s="8"/>
      <c r="AML192" s="8"/>
      <c r="AMM192" s="8"/>
      <c r="AMN192" s="8"/>
      <c r="AMO192" s="8"/>
      <c r="AMP192" s="8"/>
      <c r="AMQ192" s="8"/>
      <c r="AMR192" s="8"/>
      <c r="AMS192" s="8"/>
      <c r="AMT192" s="8"/>
      <c r="AMU192" s="8"/>
      <c r="AMV192" s="8"/>
      <c r="AMW192" s="8"/>
      <c r="AMX192" s="8"/>
      <c r="AMY192" s="8"/>
      <c r="AMZ192" s="8"/>
      <c r="ANA192" s="8"/>
      <c r="ANB192" s="8"/>
      <c r="ANC192" s="8"/>
      <c r="AND192" s="8"/>
      <c r="ANE192" s="8"/>
      <c r="ANF192" s="8"/>
      <c r="ANG192" s="8"/>
      <c r="ANH192" s="8"/>
      <c r="ANI192" s="8"/>
      <c r="ANJ192" s="8"/>
      <c r="ANK192" s="8"/>
      <c r="ANL192" s="8"/>
      <c r="ANM192" s="8"/>
      <c r="ANN192" s="8"/>
      <c r="ANO192" s="8"/>
      <c r="ANP192" s="8"/>
      <c r="ANQ192" s="8"/>
      <c r="ANR192" s="8"/>
      <c r="ANS192" s="8"/>
      <c r="ANT192" s="8"/>
      <c r="ANU192" s="8"/>
      <c r="ANV192" s="8"/>
      <c r="ANW192" s="8"/>
      <c r="ANX192" s="8"/>
      <c r="ANY192" s="8"/>
      <c r="ANZ192" s="8"/>
      <c r="AOA192" s="8"/>
      <c r="AOB192" s="8"/>
      <c r="AOC192" s="8"/>
      <c r="AOD192" s="8"/>
      <c r="AOE192" s="8"/>
      <c r="AOF192" s="8"/>
      <c r="AOG192" s="8"/>
      <c r="AOH192" s="8"/>
      <c r="AOI192" s="8"/>
      <c r="AOJ192" s="8"/>
      <c r="AOK192" s="8"/>
      <c r="AOL192" s="8"/>
      <c r="AOM192" s="8"/>
      <c r="AON192" s="8"/>
      <c r="AOO192" s="8"/>
      <c r="AOP192" s="8"/>
      <c r="AOQ192" s="8"/>
      <c r="AOR192" s="8"/>
      <c r="AOS192" s="8"/>
      <c r="AOT192" s="8"/>
      <c r="AOU192" s="8"/>
      <c r="AOV192" s="8"/>
      <c r="AOW192" s="8"/>
      <c r="AOX192" s="8"/>
      <c r="AOY192" s="8"/>
      <c r="AOZ192" s="8"/>
      <c r="APA192" s="8"/>
      <c r="APB192" s="8"/>
      <c r="APC192" s="8"/>
      <c r="APD192" s="8"/>
      <c r="APE192" s="8"/>
      <c r="APF192" s="8"/>
      <c r="APG192" s="8"/>
      <c r="APH192" s="8"/>
    </row>
    <row r="193" spans="1:1100" x14ac:dyDescent="0.25">
      <c r="B193" s="12">
        <v>11</v>
      </c>
      <c r="C193" s="12">
        <v>1720.59</v>
      </c>
      <c r="D193" s="12">
        <v>1457.62</v>
      </c>
      <c r="E193" s="12">
        <v>1481.86</v>
      </c>
      <c r="F193" s="12">
        <v>1202.93</v>
      </c>
      <c r="G193" s="12">
        <v>1202.93</v>
      </c>
      <c r="H193" s="12">
        <v>847.63</v>
      </c>
      <c r="I193" s="12">
        <v>1088.27</v>
      </c>
      <c r="J193" s="12">
        <v>803.14</v>
      </c>
      <c r="K193" s="12">
        <v>421.89</v>
      </c>
      <c r="L193" s="12">
        <v>252.72</v>
      </c>
      <c r="M193" s="12">
        <v>189.32</v>
      </c>
      <c r="N193" s="12">
        <v>507.29</v>
      </c>
      <c r="O193" s="12">
        <v>632.54999999999995</v>
      </c>
      <c r="P193" s="12">
        <v>1113.1199999999999</v>
      </c>
      <c r="Q193" s="12">
        <v>0</v>
      </c>
      <c r="R193" s="12"/>
      <c r="S193" s="12"/>
      <c r="T193" s="12" t="s">
        <v>10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5">
        <v>0</v>
      </c>
      <c r="AK193" s="16">
        <v>0</v>
      </c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5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  <c r="BP193" s="12">
        <v>0</v>
      </c>
      <c r="BQ193" s="12">
        <v>0</v>
      </c>
      <c r="BR193" s="12">
        <v>0</v>
      </c>
      <c r="BS193" s="12">
        <v>0</v>
      </c>
      <c r="BT193" s="12">
        <v>0</v>
      </c>
      <c r="BU193" s="12">
        <v>0</v>
      </c>
      <c r="BV193" s="12">
        <v>0</v>
      </c>
      <c r="BW193" s="12">
        <v>0</v>
      </c>
      <c r="BX193" s="12">
        <v>0</v>
      </c>
      <c r="BY193" s="12">
        <v>0</v>
      </c>
      <c r="BZ193" s="12">
        <v>0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2">
        <v>0</v>
      </c>
      <c r="CH193" s="12">
        <v>0</v>
      </c>
      <c r="CI193" s="12">
        <v>0</v>
      </c>
      <c r="CJ193" s="12">
        <v>0</v>
      </c>
      <c r="CK193" s="12">
        <v>0</v>
      </c>
      <c r="CL193" s="12">
        <v>0</v>
      </c>
      <c r="CM193" s="12">
        <v>0</v>
      </c>
      <c r="CN193" s="12">
        <v>0</v>
      </c>
      <c r="CO193" s="12">
        <v>0</v>
      </c>
      <c r="CP193" s="12">
        <v>0</v>
      </c>
      <c r="CQ193" s="12">
        <v>0</v>
      </c>
      <c r="CR193" s="12">
        <v>0</v>
      </c>
      <c r="CS193" s="12">
        <v>0</v>
      </c>
      <c r="CT193" s="12">
        <v>0</v>
      </c>
      <c r="CU193" s="12">
        <v>0</v>
      </c>
      <c r="CV193" s="12">
        <v>0</v>
      </c>
      <c r="CW193" s="12">
        <v>0</v>
      </c>
      <c r="CX193" s="12">
        <v>0</v>
      </c>
      <c r="CY193" s="12">
        <v>0</v>
      </c>
      <c r="CZ193" s="12">
        <v>0</v>
      </c>
      <c r="DA193" s="12">
        <v>0</v>
      </c>
      <c r="DB193" s="12">
        <v>0</v>
      </c>
      <c r="DC193" s="12">
        <v>0</v>
      </c>
      <c r="DD193" s="12">
        <v>0</v>
      </c>
      <c r="DE193" s="12">
        <v>0</v>
      </c>
      <c r="DF193" s="12">
        <v>0</v>
      </c>
      <c r="DG193" s="15">
        <v>0</v>
      </c>
      <c r="DH193" s="13">
        <v>0</v>
      </c>
      <c r="DI193" s="13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8">
        <v>0</v>
      </c>
      <c r="DV193" s="8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1</v>
      </c>
      <c r="EH193" s="7">
        <v>0</v>
      </c>
      <c r="EI193" s="7">
        <v>0</v>
      </c>
      <c r="EJ193" s="8">
        <v>0</v>
      </c>
      <c r="EK193" s="8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8">
        <v>0</v>
      </c>
      <c r="EZ193" s="8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  <c r="FK193" s="7">
        <v>0</v>
      </c>
      <c r="FL193" s="7">
        <v>0</v>
      </c>
      <c r="FM193" s="7">
        <v>1</v>
      </c>
      <c r="FN193" s="8">
        <v>0</v>
      </c>
      <c r="FO193" s="8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7">
        <v>0</v>
      </c>
      <c r="FZ193" s="7">
        <v>0</v>
      </c>
      <c r="GA193" s="7">
        <v>0</v>
      </c>
      <c r="GB193" s="7">
        <v>0</v>
      </c>
      <c r="GC193" s="8">
        <v>0</v>
      </c>
      <c r="GD193" s="8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7">
        <v>0</v>
      </c>
      <c r="GO193" s="7">
        <v>0</v>
      </c>
      <c r="GP193" s="7">
        <v>0</v>
      </c>
      <c r="GQ193" s="7">
        <v>0</v>
      </c>
      <c r="GR193" s="8">
        <v>0</v>
      </c>
      <c r="GS193" s="8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7">
        <v>0</v>
      </c>
      <c r="HD193" s="7">
        <v>0</v>
      </c>
      <c r="HE193" s="7">
        <v>0</v>
      </c>
      <c r="HF193" s="7">
        <v>0</v>
      </c>
      <c r="HG193" s="8">
        <v>0</v>
      </c>
      <c r="HH193" s="8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7">
        <v>0</v>
      </c>
      <c r="HS193" s="7">
        <v>0</v>
      </c>
      <c r="HT193" s="7">
        <v>0</v>
      </c>
      <c r="HU193" s="7">
        <v>0</v>
      </c>
      <c r="HV193" s="8">
        <v>0</v>
      </c>
      <c r="HW193" s="8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7">
        <v>0</v>
      </c>
      <c r="IH193" s="7">
        <v>0</v>
      </c>
      <c r="II193" s="7">
        <v>0</v>
      </c>
      <c r="IJ193" s="7">
        <v>0</v>
      </c>
      <c r="IK193" s="8">
        <v>0</v>
      </c>
      <c r="IL193" s="8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7">
        <v>0</v>
      </c>
      <c r="IW193" s="7">
        <v>0</v>
      </c>
      <c r="IX193" s="7">
        <v>0</v>
      </c>
      <c r="IY193" s="7">
        <v>0</v>
      </c>
      <c r="IZ193" s="8">
        <v>0</v>
      </c>
      <c r="JA193" s="8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7">
        <v>0</v>
      </c>
      <c r="JL193" s="7">
        <v>0</v>
      </c>
      <c r="JM193" s="7">
        <v>0</v>
      </c>
      <c r="JN193" s="7">
        <v>0</v>
      </c>
      <c r="JO193" s="8">
        <v>0</v>
      </c>
      <c r="JP193" s="8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7">
        <v>0</v>
      </c>
      <c r="KA193" s="7">
        <v>0</v>
      </c>
      <c r="KB193" s="7">
        <v>0</v>
      </c>
      <c r="KC193" s="7">
        <v>0</v>
      </c>
      <c r="KD193" s="8">
        <v>0</v>
      </c>
      <c r="KE193" s="8">
        <v>0</v>
      </c>
      <c r="KF193" s="7">
        <v>0</v>
      </c>
      <c r="KG193" s="7">
        <v>0</v>
      </c>
      <c r="KH193" s="7">
        <v>0</v>
      </c>
      <c r="KI193" s="7">
        <v>0</v>
      </c>
      <c r="KJ193" s="7">
        <v>0</v>
      </c>
      <c r="KK193" s="7">
        <v>0</v>
      </c>
      <c r="KL193" s="7">
        <v>0</v>
      </c>
      <c r="KM193" s="7">
        <v>0</v>
      </c>
      <c r="KN193" s="7">
        <v>0</v>
      </c>
      <c r="KO193" s="7">
        <v>0</v>
      </c>
      <c r="KP193" s="7">
        <v>0</v>
      </c>
      <c r="KQ193" s="7">
        <v>0</v>
      </c>
      <c r="KR193" s="7">
        <v>0</v>
      </c>
      <c r="KS193" s="8">
        <v>0</v>
      </c>
      <c r="KT193" s="8">
        <v>0</v>
      </c>
      <c r="KU193" s="7">
        <v>0</v>
      </c>
      <c r="KV193" s="7">
        <v>0</v>
      </c>
      <c r="KW193" s="7">
        <v>0</v>
      </c>
      <c r="KX193" s="7">
        <v>0</v>
      </c>
      <c r="KY193" s="7">
        <v>0</v>
      </c>
      <c r="KZ193" s="7">
        <v>0</v>
      </c>
      <c r="LA193" s="7">
        <v>0</v>
      </c>
      <c r="LB193" s="7">
        <v>0</v>
      </c>
      <c r="LC193" s="7">
        <v>0</v>
      </c>
      <c r="LD193" s="7">
        <v>0</v>
      </c>
      <c r="LE193" s="7">
        <v>0</v>
      </c>
      <c r="LF193" s="7">
        <v>0</v>
      </c>
      <c r="LG193" s="7">
        <v>0</v>
      </c>
      <c r="LH193" s="8">
        <v>0</v>
      </c>
      <c r="LI193" s="8">
        <v>0</v>
      </c>
      <c r="LJ193" s="7">
        <v>0</v>
      </c>
      <c r="LK193" s="7">
        <v>0</v>
      </c>
      <c r="LL193" s="7">
        <v>0</v>
      </c>
      <c r="LM193" s="7">
        <v>0</v>
      </c>
      <c r="LN193" s="7">
        <v>0</v>
      </c>
      <c r="LO193" s="7">
        <v>0</v>
      </c>
      <c r="LP193" s="7">
        <v>0</v>
      </c>
      <c r="LQ193" s="7">
        <v>0</v>
      </c>
      <c r="LR193" s="7">
        <v>0</v>
      </c>
      <c r="LS193" s="7">
        <v>0</v>
      </c>
      <c r="LT193" s="7">
        <v>0</v>
      </c>
      <c r="LU193" s="7">
        <v>0</v>
      </c>
      <c r="LV193" s="7">
        <v>0</v>
      </c>
      <c r="LW193" s="8">
        <v>0</v>
      </c>
      <c r="LX193" s="8">
        <v>0</v>
      </c>
      <c r="LY193" s="7">
        <v>0</v>
      </c>
      <c r="LZ193" s="7">
        <v>0</v>
      </c>
      <c r="MA193" s="7">
        <v>0</v>
      </c>
      <c r="MB193" s="7">
        <v>0</v>
      </c>
      <c r="MC193" s="7">
        <v>0</v>
      </c>
      <c r="MD193" s="7">
        <v>0</v>
      </c>
      <c r="ME193" s="7">
        <v>0</v>
      </c>
      <c r="MF193" s="7">
        <v>0</v>
      </c>
      <c r="MG193" s="7">
        <v>0</v>
      </c>
      <c r="MH193" s="7">
        <v>0</v>
      </c>
      <c r="MI193" s="7">
        <v>0</v>
      </c>
      <c r="MJ193" s="7">
        <v>0</v>
      </c>
      <c r="MK193" s="7">
        <v>0</v>
      </c>
      <c r="ML193" s="8">
        <v>0</v>
      </c>
      <c r="MM193" s="8">
        <v>0</v>
      </c>
      <c r="MN193" s="7">
        <v>0</v>
      </c>
      <c r="MO193" s="7">
        <v>0</v>
      </c>
      <c r="MP193" s="7">
        <v>0</v>
      </c>
      <c r="MQ193" s="7">
        <v>0</v>
      </c>
      <c r="MR193" s="7">
        <v>0</v>
      </c>
      <c r="MS193" s="7">
        <v>0</v>
      </c>
      <c r="MT193" s="7">
        <v>0</v>
      </c>
      <c r="MU193" s="7">
        <v>0</v>
      </c>
      <c r="MV193" s="7">
        <v>0</v>
      </c>
      <c r="MW193" s="7">
        <v>0</v>
      </c>
      <c r="MX193" s="7">
        <v>0</v>
      </c>
      <c r="MY193" s="7">
        <v>0</v>
      </c>
      <c r="MZ193" s="7">
        <v>0</v>
      </c>
      <c r="NA193" s="8">
        <v>0</v>
      </c>
      <c r="NB193" s="8">
        <v>0</v>
      </c>
      <c r="NC193" s="7">
        <v>0</v>
      </c>
      <c r="ND193" s="7">
        <v>0</v>
      </c>
      <c r="NE193" s="7">
        <v>0</v>
      </c>
      <c r="NF193" s="7">
        <v>0</v>
      </c>
      <c r="NG193" s="7">
        <v>0</v>
      </c>
      <c r="NH193" s="7">
        <v>0</v>
      </c>
      <c r="NI193" s="7">
        <v>0</v>
      </c>
      <c r="NJ193" s="7">
        <v>0</v>
      </c>
      <c r="NK193" s="7">
        <v>1</v>
      </c>
      <c r="NL193" s="7">
        <v>0</v>
      </c>
      <c r="NM193" s="7">
        <v>0</v>
      </c>
      <c r="NN193" s="7">
        <v>0</v>
      </c>
      <c r="NO193" s="7">
        <v>0</v>
      </c>
      <c r="NP193" s="8">
        <v>0</v>
      </c>
      <c r="NQ193" s="8">
        <v>0</v>
      </c>
      <c r="NR193" s="7">
        <v>0</v>
      </c>
      <c r="NS193" s="7">
        <v>0</v>
      </c>
      <c r="NT193" s="7">
        <v>0</v>
      </c>
      <c r="NU193" s="7">
        <v>0</v>
      </c>
      <c r="NV193" s="7">
        <v>0</v>
      </c>
      <c r="NW193" s="7">
        <v>0</v>
      </c>
      <c r="NX193" s="7">
        <v>0</v>
      </c>
      <c r="NY193" s="7">
        <v>0</v>
      </c>
      <c r="NZ193" s="7">
        <v>0</v>
      </c>
      <c r="OA193" s="7">
        <v>0</v>
      </c>
      <c r="OB193" s="7">
        <v>0</v>
      </c>
      <c r="OC193" s="7">
        <v>0</v>
      </c>
      <c r="OD193" s="7">
        <v>0</v>
      </c>
      <c r="OE193" s="8">
        <v>0</v>
      </c>
      <c r="OF193" s="8">
        <v>0</v>
      </c>
      <c r="OG193" s="7">
        <v>0</v>
      </c>
      <c r="OH193" s="7">
        <v>0</v>
      </c>
      <c r="OI193" s="7">
        <v>0</v>
      </c>
      <c r="OJ193" s="7">
        <v>0</v>
      </c>
      <c r="OK193" s="7">
        <v>0</v>
      </c>
      <c r="OL193" s="7">
        <v>0</v>
      </c>
      <c r="OM193" s="7">
        <v>0</v>
      </c>
      <c r="ON193" s="7">
        <v>0</v>
      </c>
      <c r="OO193" s="7">
        <v>0</v>
      </c>
      <c r="OP193" s="7">
        <v>0</v>
      </c>
      <c r="OQ193" s="7">
        <v>0</v>
      </c>
      <c r="OR193" s="7">
        <v>0</v>
      </c>
      <c r="OS193" s="7">
        <v>0</v>
      </c>
      <c r="OT193" s="8">
        <v>0</v>
      </c>
      <c r="OU193" s="8">
        <v>0</v>
      </c>
      <c r="OV193" s="7">
        <v>0</v>
      </c>
      <c r="OW193" s="7">
        <v>0</v>
      </c>
      <c r="OX193" s="7">
        <v>0</v>
      </c>
      <c r="OY193" s="7">
        <v>0</v>
      </c>
      <c r="OZ193" s="7">
        <v>0</v>
      </c>
      <c r="PA193" s="7">
        <v>0</v>
      </c>
      <c r="PB193" s="7">
        <v>0</v>
      </c>
      <c r="PC193" s="7">
        <v>0</v>
      </c>
      <c r="PD193" s="7">
        <v>0</v>
      </c>
      <c r="PE193" s="7">
        <v>0</v>
      </c>
      <c r="PF193" s="7">
        <v>0</v>
      </c>
      <c r="PG193" s="7">
        <v>0</v>
      </c>
      <c r="PH193" s="7">
        <v>0</v>
      </c>
      <c r="PI193" s="8">
        <v>0</v>
      </c>
      <c r="PJ193" s="8">
        <v>0</v>
      </c>
      <c r="PK193" s="7">
        <v>0</v>
      </c>
      <c r="PL193" s="7">
        <v>0</v>
      </c>
      <c r="PM193" s="7">
        <v>0</v>
      </c>
      <c r="PN193" s="7">
        <v>0</v>
      </c>
      <c r="PO193" s="7">
        <v>0</v>
      </c>
      <c r="PP193" s="7">
        <v>0</v>
      </c>
      <c r="PQ193" s="7">
        <v>0</v>
      </c>
      <c r="PR193" s="7">
        <v>0</v>
      </c>
      <c r="PS193" s="7">
        <v>0</v>
      </c>
      <c r="PT193" s="7">
        <v>0</v>
      </c>
      <c r="PU193" s="7">
        <v>0</v>
      </c>
      <c r="PV193" s="7">
        <v>0</v>
      </c>
      <c r="PW193" s="7">
        <v>0</v>
      </c>
      <c r="PX193" s="8">
        <v>0</v>
      </c>
      <c r="PY193" s="8">
        <v>0</v>
      </c>
      <c r="PZ193" s="7">
        <v>0</v>
      </c>
      <c r="QA193" s="7">
        <v>0</v>
      </c>
      <c r="QB193" s="7">
        <v>0</v>
      </c>
      <c r="QC193" s="7">
        <v>0</v>
      </c>
      <c r="QD193" s="7">
        <v>0</v>
      </c>
      <c r="QE193" s="7">
        <v>0</v>
      </c>
      <c r="QF193" s="7">
        <v>0</v>
      </c>
      <c r="QG193" s="7">
        <v>0</v>
      </c>
      <c r="QH193" s="7">
        <v>0</v>
      </c>
      <c r="QI193" s="7">
        <v>0</v>
      </c>
      <c r="QJ193" s="7">
        <v>0</v>
      </c>
      <c r="QK193" s="7">
        <v>1</v>
      </c>
      <c r="QL193" s="7">
        <v>0</v>
      </c>
      <c r="QM193" s="8">
        <v>0</v>
      </c>
      <c r="QN193" s="8">
        <v>0</v>
      </c>
      <c r="QO193" s="7">
        <v>0</v>
      </c>
      <c r="QP193" s="7">
        <v>0</v>
      </c>
      <c r="QQ193" s="7">
        <v>0</v>
      </c>
      <c r="QR193" s="7">
        <v>0</v>
      </c>
      <c r="QS193" s="7">
        <v>0</v>
      </c>
      <c r="QT193" s="7">
        <v>0</v>
      </c>
      <c r="QU193" s="7">
        <v>0</v>
      </c>
      <c r="QV193" s="7">
        <v>0</v>
      </c>
      <c r="QW193" s="7">
        <v>0</v>
      </c>
      <c r="QX193" s="7">
        <v>0</v>
      </c>
      <c r="QY193" s="7">
        <v>0</v>
      </c>
      <c r="QZ193" s="7">
        <v>0</v>
      </c>
      <c r="RA193" s="7">
        <v>0</v>
      </c>
      <c r="RB193" s="8">
        <v>0</v>
      </c>
      <c r="RC193" s="8">
        <v>0</v>
      </c>
      <c r="RD193" s="7">
        <v>0</v>
      </c>
      <c r="RE193" s="7">
        <v>0</v>
      </c>
      <c r="RF193" s="7">
        <v>0</v>
      </c>
      <c r="RG193" s="7">
        <v>0</v>
      </c>
      <c r="RH193" s="7">
        <v>0</v>
      </c>
      <c r="RI193" s="7">
        <v>0</v>
      </c>
      <c r="RJ193" s="7">
        <v>0</v>
      </c>
      <c r="RK193" s="7">
        <v>0</v>
      </c>
      <c r="RL193" s="7">
        <v>0</v>
      </c>
      <c r="RM193" s="7">
        <v>0</v>
      </c>
      <c r="RN193" s="7">
        <v>0</v>
      </c>
      <c r="RO193" s="7">
        <v>0</v>
      </c>
      <c r="RP193" s="7">
        <v>0</v>
      </c>
      <c r="RQ193" s="8">
        <v>0</v>
      </c>
      <c r="RR193" s="8">
        <v>0</v>
      </c>
      <c r="RS193" s="7">
        <v>0</v>
      </c>
      <c r="RT193" s="7">
        <v>0</v>
      </c>
      <c r="RU193" s="7">
        <v>0</v>
      </c>
      <c r="RV193" s="7">
        <v>0</v>
      </c>
      <c r="RW193" s="7">
        <v>0</v>
      </c>
      <c r="RX193" s="7">
        <v>0</v>
      </c>
      <c r="RY193" s="7">
        <v>0</v>
      </c>
      <c r="RZ193" s="7">
        <v>0</v>
      </c>
      <c r="SA193" s="7">
        <v>0</v>
      </c>
      <c r="SB193" s="7">
        <v>0</v>
      </c>
      <c r="SC193" s="7">
        <v>0</v>
      </c>
      <c r="SD193" s="7">
        <v>0</v>
      </c>
      <c r="SE193" s="7">
        <v>0</v>
      </c>
      <c r="SF193" s="8">
        <v>0</v>
      </c>
      <c r="SG193" s="8">
        <v>0</v>
      </c>
      <c r="SH193" s="7">
        <v>0</v>
      </c>
      <c r="SI193" s="7">
        <v>0</v>
      </c>
      <c r="SJ193" s="7">
        <v>0</v>
      </c>
      <c r="SK193" s="7">
        <v>0</v>
      </c>
      <c r="SL193" s="7">
        <v>0</v>
      </c>
      <c r="SM193" s="7">
        <v>0</v>
      </c>
      <c r="SN193" s="7">
        <v>0</v>
      </c>
      <c r="SO193" s="7">
        <v>0</v>
      </c>
      <c r="SP193" s="7">
        <v>0</v>
      </c>
      <c r="SQ193" s="7">
        <v>0</v>
      </c>
      <c r="SR193" s="7">
        <v>0</v>
      </c>
      <c r="SS193" s="7">
        <v>0</v>
      </c>
      <c r="ST193" s="7">
        <v>0</v>
      </c>
      <c r="SU193" s="8">
        <v>0</v>
      </c>
      <c r="SV193" s="8">
        <v>0</v>
      </c>
      <c r="SW193" s="7">
        <v>0</v>
      </c>
      <c r="SX193" s="7">
        <v>0</v>
      </c>
      <c r="SY193" s="7">
        <v>0</v>
      </c>
      <c r="SZ193" s="7">
        <v>0</v>
      </c>
      <c r="TA193" s="7">
        <v>0</v>
      </c>
      <c r="TB193" s="7">
        <v>0</v>
      </c>
      <c r="TC193" s="7">
        <v>0</v>
      </c>
      <c r="TD193" s="7">
        <v>0</v>
      </c>
      <c r="TE193" s="7">
        <v>0</v>
      </c>
      <c r="TF193" s="7">
        <v>0</v>
      </c>
      <c r="TG193" s="7">
        <v>0</v>
      </c>
      <c r="TH193" s="7">
        <v>0</v>
      </c>
      <c r="TI193" s="7">
        <v>0</v>
      </c>
      <c r="TJ193" s="8">
        <v>0</v>
      </c>
      <c r="TK193" s="8">
        <v>0</v>
      </c>
      <c r="TL193" s="7">
        <v>0</v>
      </c>
      <c r="TM193" s="7">
        <v>0</v>
      </c>
      <c r="TN193" s="7">
        <v>0</v>
      </c>
      <c r="TO193" s="7">
        <v>0</v>
      </c>
      <c r="TP193" s="7">
        <v>0</v>
      </c>
      <c r="TQ193" s="7">
        <v>0</v>
      </c>
      <c r="TR193" s="7">
        <v>0</v>
      </c>
      <c r="TS193" s="7">
        <v>0</v>
      </c>
      <c r="TT193" s="7">
        <v>0</v>
      </c>
      <c r="TU193" s="7">
        <v>0</v>
      </c>
      <c r="TV193" s="7">
        <v>0</v>
      </c>
      <c r="TW193" s="7">
        <v>0</v>
      </c>
      <c r="TX193" s="7">
        <v>0</v>
      </c>
      <c r="TY193" s="8">
        <v>0</v>
      </c>
      <c r="TZ193" s="8">
        <v>0</v>
      </c>
      <c r="UA193" s="7">
        <v>0</v>
      </c>
      <c r="UB193" s="7">
        <v>0</v>
      </c>
      <c r="UC193" s="7">
        <v>0</v>
      </c>
      <c r="UD193" s="7">
        <v>0</v>
      </c>
      <c r="UE193" s="7">
        <v>0</v>
      </c>
      <c r="UF193" s="7">
        <v>0</v>
      </c>
      <c r="UG193" s="7">
        <v>0</v>
      </c>
      <c r="UH193" s="7">
        <v>0</v>
      </c>
      <c r="UI193" s="7">
        <v>0</v>
      </c>
      <c r="UJ193" s="7">
        <v>0</v>
      </c>
      <c r="UK193" s="7">
        <v>0</v>
      </c>
      <c r="UL193" s="7">
        <v>0</v>
      </c>
      <c r="UM193" s="7">
        <v>0</v>
      </c>
      <c r="UN193" s="8">
        <v>0</v>
      </c>
      <c r="UO193" s="8">
        <v>0</v>
      </c>
      <c r="UP193" s="7">
        <v>0</v>
      </c>
      <c r="UQ193" s="7">
        <v>0</v>
      </c>
      <c r="UR193" s="7">
        <v>0</v>
      </c>
      <c r="US193" s="7">
        <v>0</v>
      </c>
      <c r="UT193" s="7">
        <v>0</v>
      </c>
      <c r="UU193" s="7">
        <v>0</v>
      </c>
      <c r="UV193" s="7">
        <v>0</v>
      </c>
      <c r="UW193" s="7">
        <v>0</v>
      </c>
      <c r="UX193" s="7">
        <v>0</v>
      </c>
      <c r="UY193" s="7">
        <v>0</v>
      </c>
      <c r="UZ193" s="7">
        <v>0</v>
      </c>
      <c r="VA193" s="7">
        <v>0</v>
      </c>
      <c r="VB193" s="7">
        <v>0</v>
      </c>
      <c r="VC193" s="8">
        <v>0</v>
      </c>
      <c r="VD193" s="8">
        <v>0</v>
      </c>
      <c r="VE193" s="7">
        <v>0</v>
      </c>
      <c r="VF193" s="7">
        <v>0</v>
      </c>
      <c r="VG193" s="7">
        <v>0</v>
      </c>
      <c r="VH193" s="7">
        <v>0</v>
      </c>
      <c r="VI193" s="7">
        <v>0</v>
      </c>
      <c r="VJ193" s="7">
        <v>0</v>
      </c>
      <c r="VK193" s="7">
        <v>0</v>
      </c>
      <c r="VL193" s="7">
        <v>0</v>
      </c>
      <c r="VM193" s="7">
        <v>0</v>
      </c>
      <c r="VN193" s="7">
        <v>0</v>
      </c>
      <c r="VO193" s="7">
        <v>0</v>
      </c>
      <c r="VP193" s="7">
        <v>0</v>
      </c>
      <c r="VQ193" s="7">
        <v>0</v>
      </c>
      <c r="VR193" s="8">
        <v>0</v>
      </c>
      <c r="VS193" s="8">
        <v>0</v>
      </c>
      <c r="VT193" s="7">
        <v>0</v>
      </c>
      <c r="VU193" s="7">
        <v>0</v>
      </c>
      <c r="VV193" s="7">
        <v>0</v>
      </c>
      <c r="VW193" s="7">
        <v>0</v>
      </c>
      <c r="VX193" s="7">
        <v>0</v>
      </c>
      <c r="VY193" s="7">
        <v>0</v>
      </c>
      <c r="VZ193" s="7">
        <v>0</v>
      </c>
      <c r="WA193" s="7">
        <v>0</v>
      </c>
      <c r="WB193" s="7">
        <v>0</v>
      </c>
      <c r="WC193" s="7">
        <v>0</v>
      </c>
      <c r="WD193" s="7">
        <v>0</v>
      </c>
      <c r="WE193" s="7">
        <v>0</v>
      </c>
      <c r="WF193" s="7">
        <v>0</v>
      </c>
      <c r="WG193" s="8">
        <v>0</v>
      </c>
      <c r="WH193" s="8">
        <v>0</v>
      </c>
      <c r="WI193" s="7">
        <v>0</v>
      </c>
      <c r="WJ193" s="7">
        <v>0</v>
      </c>
      <c r="WK193" s="7">
        <v>0</v>
      </c>
      <c r="WL193" s="7">
        <v>0</v>
      </c>
      <c r="WM193" s="7">
        <v>0</v>
      </c>
      <c r="WN193" s="7">
        <v>0</v>
      </c>
      <c r="WO193" s="7">
        <v>0</v>
      </c>
      <c r="WP193" s="7">
        <v>0</v>
      </c>
      <c r="WQ193" s="7">
        <v>0</v>
      </c>
      <c r="WR193" s="7">
        <v>0</v>
      </c>
      <c r="WS193" s="7">
        <v>0</v>
      </c>
      <c r="WT193" s="7">
        <v>0</v>
      </c>
      <c r="WU193" s="7">
        <v>0</v>
      </c>
      <c r="WV193" s="8">
        <v>0</v>
      </c>
      <c r="WW193" s="8">
        <v>0</v>
      </c>
      <c r="WX193" s="7">
        <v>0</v>
      </c>
      <c r="WY193" s="7">
        <v>0</v>
      </c>
      <c r="WZ193" s="7">
        <v>0</v>
      </c>
      <c r="XA193" s="7">
        <v>0</v>
      </c>
      <c r="XB193" s="7">
        <v>0</v>
      </c>
      <c r="XC193" s="7">
        <v>0</v>
      </c>
      <c r="XD193" s="7">
        <v>0</v>
      </c>
      <c r="XE193" s="7">
        <v>0</v>
      </c>
      <c r="XF193" s="7">
        <v>0</v>
      </c>
      <c r="XG193" s="7">
        <v>0</v>
      </c>
      <c r="XH193" s="7">
        <v>0</v>
      </c>
      <c r="XI193" s="7">
        <v>0</v>
      </c>
      <c r="XJ193" s="7">
        <v>0</v>
      </c>
      <c r="XK193" s="8">
        <v>0</v>
      </c>
      <c r="XL193" s="8">
        <v>0</v>
      </c>
      <c r="XM193" s="7">
        <v>0</v>
      </c>
      <c r="XN193" s="7">
        <v>0</v>
      </c>
      <c r="XO193" s="7">
        <v>0</v>
      </c>
      <c r="XP193" s="7">
        <v>0</v>
      </c>
      <c r="XQ193" s="7">
        <v>0</v>
      </c>
      <c r="XR193" s="7">
        <v>0</v>
      </c>
      <c r="XS193" s="7">
        <v>0</v>
      </c>
      <c r="XT193" s="7">
        <v>0</v>
      </c>
      <c r="XU193" s="7">
        <v>0</v>
      </c>
      <c r="XV193" s="7">
        <v>0</v>
      </c>
      <c r="XW193" s="7">
        <v>0</v>
      </c>
      <c r="XX193" s="7">
        <v>0</v>
      </c>
      <c r="XY193" s="7">
        <v>0</v>
      </c>
      <c r="XZ193" s="8">
        <v>0</v>
      </c>
      <c r="YA193" s="8">
        <v>0</v>
      </c>
      <c r="YB193" s="7">
        <v>0</v>
      </c>
      <c r="YC193" s="7">
        <v>0</v>
      </c>
      <c r="YD193" s="7">
        <v>0</v>
      </c>
      <c r="YE193" s="7">
        <v>0</v>
      </c>
      <c r="YF193" s="7">
        <v>0</v>
      </c>
      <c r="YG193" s="7">
        <v>0</v>
      </c>
      <c r="YH193" s="7">
        <v>0</v>
      </c>
      <c r="YI193" s="7">
        <v>0</v>
      </c>
      <c r="YJ193" s="7">
        <v>0</v>
      </c>
      <c r="YK193" s="7">
        <v>0</v>
      </c>
      <c r="YL193" s="7">
        <v>0</v>
      </c>
      <c r="YM193" s="7">
        <v>0</v>
      </c>
      <c r="YN193" s="7">
        <v>0</v>
      </c>
      <c r="YO193" s="8">
        <v>0</v>
      </c>
      <c r="YP193" s="8">
        <v>0</v>
      </c>
      <c r="YQ193" s="7">
        <v>0</v>
      </c>
      <c r="YR193" s="7">
        <v>0</v>
      </c>
      <c r="YS193" s="7">
        <v>0</v>
      </c>
      <c r="YT193" s="7">
        <v>0</v>
      </c>
      <c r="YU193" s="7">
        <v>0</v>
      </c>
      <c r="YV193" s="7">
        <v>0</v>
      </c>
      <c r="YW193" s="7">
        <v>0</v>
      </c>
      <c r="YX193" s="7">
        <v>0</v>
      </c>
      <c r="YY193" s="7">
        <v>0</v>
      </c>
      <c r="YZ193" s="7">
        <v>0</v>
      </c>
      <c r="ZA193" s="7">
        <v>0</v>
      </c>
      <c r="ZB193" s="7">
        <v>0</v>
      </c>
      <c r="ZC193" s="7">
        <v>0</v>
      </c>
      <c r="ZD193" s="8">
        <v>0</v>
      </c>
      <c r="ZE193" s="8">
        <v>0</v>
      </c>
      <c r="ZF193" s="7">
        <v>0</v>
      </c>
      <c r="ZG193" s="7">
        <v>0</v>
      </c>
      <c r="ZH193" s="7">
        <v>0</v>
      </c>
      <c r="ZI193" s="7">
        <v>0</v>
      </c>
      <c r="ZJ193" s="7">
        <v>0</v>
      </c>
      <c r="ZK193" s="7">
        <v>0</v>
      </c>
      <c r="ZL193" s="7">
        <v>0</v>
      </c>
      <c r="ZM193" s="7">
        <v>0</v>
      </c>
      <c r="ZN193" s="7">
        <v>0</v>
      </c>
      <c r="ZO193" s="7">
        <v>0</v>
      </c>
      <c r="ZP193" s="7">
        <v>0</v>
      </c>
      <c r="ZQ193" s="7">
        <v>0</v>
      </c>
      <c r="ZR193" s="7">
        <v>0</v>
      </c>
      <c r="ZS193" s="8">
        <v>0</v>
      </c>
      <c r="ZT193" s="8">
        <v>0</v>
      </c>
      <c r="ZU193" s="7">
        <v>0</v>
      </c>
      <c r="ZV193" s="7">
        <v>0</v>
      </c>
      <c r="ZW193" s="7">
        <v>0</v>
      </c>
      <c r="ZX193" s="7">
        <v>0</v>
      </c>
      <c r="ZY193" s="7">
        <v>0</v>
      </c>
      <c r="ZZ193" s="7">
        <v>0</v>
      </c>
      <c r="AAA193" s="7">
        <v>0</v>
      </c>
      <c r="AAB193" s="7">
        <v>0</v>
      </c>
      <c r="AAC193" s="7">
        <v>0</v>
      </c>
      <c r="AAD193" s="7">
        <v>0</v>
      </c>
      <c r="AAE193" s="7">
        <v>0</v>
      </c>
      <c r="AAF193" s="7">
        <v>0</v>
      </c>
      <c r="AAG193" s="7">
        <v>0</v>
      </c>
      <c r="AAH193" s="8">
        <v>0</v>
      </c>
      <c r="AAI193" s="8">
        <v>0</v>
      </c>
      <c r="AAJ193" s="7">
        <v>0</v>
      </c>
      <c r="AAK193" s="7">
        <v>0</v>
      </c>
      <c r="AAL193" s="7">
        <v>0</v>
      </c>
      <c r="AAM193" s="7">
        <v>0</v>
      </c>
      <c r="AAN193" s="7">
        <v>0</v>
      </c>
      <c r="AAO193" s="7">
        <v>0</v>
      </c>
      <c r="AAP193" s="7">
        <v>0</v>
      </c>
      <c r="AAQ193" s="7">
        <v>0</v>
      </c>
      <c r="AAR193" s="7">
        <v>0</v>
      </c>
      <c r="AAS193" s="7">
        <v>0</v>
      </c>
      <c r="AAT193" s="7">
        <v>0</v>
      </c>
      <c r="AAU193" s="7">
        <v>0</v>
      </c>
      <c r="AAV193" s="7">
        <v>0</v>
      </c>
      <c r="AAW193" s="8">
        <v>0</v>
      </c>
      <c r="AAX193" s="8">
        <v>0</v>
      </c>
      <c r="AAY193" s="7">
        <v>0</v>
      </c>
      <c r="AAZ193" s="7">
        <v>0</v>
      </c>
      <c r="ABA193" s="7">
        <v>0</v>
      </c>
      <c r="ABB193" s="7">
        <v>0</v>
      </c>
      <c r="ABC193" s="7">
        <v>0</v>
      </c>
      <c r="ABD193" s="7">
        <v>0</v>
      </c>
      <c r="ABE193" s="7">
        <v>0</v>
      </c>
      <c r="ABF193" s="7">
        <v>0</v>
      </c>
      <c r="ABG193" s="7">
        <v>0</v>
      </c>
      <c r="ABH193" s="7">
        <v>0</v>
      </c>
      <c r="ABI193" s="7">
        <v>0</v>
      </c>
      <c r="ABJ193" s="7">
        <v>0</v>
      </c>
      <c r="ABK193" s="7">
        <v>0</v>
      </c>
      <c r="ABL193" s="8">
        <v>0</v>
      </c>
      <c r="ABM193" s="8">
        <v>0</v>
      </c>
      <c r="ABN193" s="7">
        <v>0</v>
      </c>
      <c r="ABO193" s="7">
        <v>0</v>
      </c>
      <c r="ABP193" s="7">
        <v>0</v>
      </c>
      <c r="ABQ193" s="7">
        <v>0</v>
      </c>
      <c r="ABR193" s="7">
        <v>0</v>
      </c>
      <c r="ABS193" s="7">
        <v>0</v>
      </c>
      <c r="ABT193" s="7">
        <v>0</v>
      </c>
      <c r="ABU193" s="7">
        <v>0</v>
      </c>
      <c r="ABV193" s="7">
        <v>0</v>
      </c>
      <c r="ABW193" s="7">
        <v>0</v>
      </c>
      <c r="ABX193" s="7">
        <v>0</v>
      </c>
      <c r="ABY193" s="7">
        <v>0</v>
      </c>
      <c r="ABZ193" s="7">
        <v>0</v>
      </c>
      <c r="ACA193" s="8">
        <v>0</v>
      </c>
      <c r="ACB193" s="8">
        <v>0</v>
      </c>
      <c r="ACC193" s="7">
        <v>0</v>
      </c>
      <c r="ACD193" s="7">
        <v>0</v>
      </c>
      <c r="ACE193" s="7">
        <v>0</v>
      </c>
      <c r="ACF193" s="7">
        <v>0</v>
      </c>
      <c r="ACG193" s="7">
        <v>0</v>
      </c>
      <c r="ACH193" s="7">
        <v>0</v>
      </c>
      <c r="ACI193" s="7">
        <v>0</v>
      </c>
      <c r="ACJ193" s="7">
        <v>0</v>
      </c>
      <c r="ACK193" s="7">
        <v>0</v>
      </c>
      <c r="ACL193" s="7">
        <v>0</v>
      </c>
      <c r="ACM193" s="7">
        <v>0</v>
      </c>
      <c r="ACN193" s="7">
        <v>0</v>
      </c>
      <c r="ACO193" s="7">
        <v>0</v>
      </c>
      <c r="ACP193" s="8">
        <v>0</v>
      </c>
      <c r="ACQ193" s="8">
        <v>0</v>
      </c>
      <c r="ACR193" s="7">
        <v>0</v>
      </c>
      <c r="ACS193" s="7">
        <v>0</v>
      </c>
      <c r="ACT193" s="7">
        <v>0</v>
      </c>
      <c r="ACU193" s="7">
        <v>0</v>
      </c>
      <c r="ACV193" s="7">
        <v>0</v>
      </c>
      <c r="ACW193" s="7">
        <v>0</v>
      </c>
      <c r="ACX193" s="7">
        <v>0</v>
      </c>
      <c r="ACY193" s="7">
        <v>0</v>
      </c>
      <c r="ACZ193" s="7">
        <v>0</v>
      </c>
      <c r="ADA193" s="7">
        <v>0</v>
      </c>
      <c r="ADB193" s="7">
        <v>0</v>
      </c>
      <c r="ADC193" s="7">
        <v>0</v>
      </c>
      <c r="ADD193" s="7">
        <v>0</v>
      </c>
      <c r="ADE193" s="8">
        <v>0</v>
      </c>
      <c r="ADF193" s="8">
        <v>0</v>
      </c>
      <c r="ADG193" s="7">
        <v>0</v>
      </c>
      <c r="ADH193" s="7">
        <v>0</v>
      </c>
      <c r="ADI193" s="7">
        <v>0</v>
      </c>
      <c r="ADJ193" s="7">
        <v>0</v>
      </c>
      <c r="ADK193" s="7">
        <v>0</v>
      </c>
      <c r="ADL193" s="7">
        <v>0</v>
      </c>
      <c r="ADM193" s="7">
        <v>0</v>
      </c>
      <c r="ADN193" s="7">
        <v>0</v>
      </c>
      <c r="ADO193" s="7">
        <v>0</v>
      </c>
      <c r="ADP193" s="7">
        <v>0</v>
      </c>
      <c r="ADQ193" s="7">
        <v>0</v>
      </c>
      <c r="ADR193" s="7">
        <v>0</v>
      </c>
      <c r="ADS193" s="7">
        <v>0</v>
      </c>
      <c r="ADT193" s="8">
        <v>0</v>
      </c>
      <c r="ADU193" s="8">
        <v>0</v>
      </c>
      <c r="ADV193" s="7">
        <v>0</v>
      </c>
      <c r="ADW193" s="7">
        <v>0</v>
      </c>
      <c r="ADX193" s="7">
        <v>0</v>
      </c>
      <c r="ADY193" s="7">
        <v>0</v>
      </c>
      <c r="ADZ193" s="7">
        <v>0</v>
      </c>
      <c r="AEA193" s="7">
        <v>0</v>
      </c>
      <c r="AEB193" s="7">
        <v>0</v>
      </c>
      <c r="AEC193" s="7">
        <v>0</v>
      </c>
      <c r="AED193" s="7">
        <v>0</v>
      </c>
      <c r="AEE193" s="7">
        <v>0</v>
      </c>
      <c r="AEF193" s="7">
        <v>0</v>
      </c>
      <c r="AEG193" s="7">
        <v>0</v>
      </c>
      <c r="AEH193" s="7">
        <v>0</v>
      </c>
      <c r="AEI193" s="8">
        <v>0</v>
      </c>
      <c r="AEJ193" s="8">
        <v>0</v>
      </c>
      <c r="AEK193" s="7">
        <v>0</v>
      </c>
      <c r="AEL193" s="7">
        <v>0</v>
      </c>
      <c r="AEM193" s="7">
        <v>0</v>
      </c>
      <c r="AEN193" s="7">
        <v>0</v>
      </c>
      <c r="AEO193" s="7">
        <v>0</v>
      </c>
      <c r="AEP193" s="7">
        <v>0</v>
      </c>
      <c r="AEQ193" s="7">
        <v>0</v>
      </c>
      <c r="AER193" s="7">
        <v>0</v>
      </c>
      <c r="AES193" s="7">
        <v>0</v>
      </c>
      <c r="AET193" s="7">
        <v>0</v>
      </c>
      <c r="AEU193" s="7">
        <v>0</v>
      </c>
      <c r="AEV193" s="7">
        <v>0</v>
      </c>
      <c r="AEW193" s="7">
        <v>0</v>
      </c>
      <c r="AEX193" s="8">
        <v>0</v>
      </c>
      <c r="AEY193" s="8">
        <v>0</v>
      </c>
      <c r="AEZ193" s="7">
        <v>0</v>
      </c>
      <c r="AFA193" s="7">
        <v>0</v>
      </c>
      <c r="AFB193" s="7">
        <v>0</v>
      </c>
      <c r="AFC193" s="7">
        <v>1</v>
      </c>
      <c r="AFD193" s="7">
        <v>0</v>
      </c>
      <c r="AFE193" s="7">
        <v>0</v>
      </c>
      <c r="AFF193" s="7">
        <v>0</v>
      </c>
      <c r="AFG193" s="7">
        <v>0</v>
      </c>
      <c r="AFH193" s="7">
        <v>0</v>
      </c>
      <c r="AFI193" s="7">
        <v>0</v>
      </c>
      <c r="AFJ193" s="7">
        <v>0</v>
      </c>
      <c r="AFK193" s="7">
        <v>0</v>
      </c>
      <c r="AFL193" s="7">
        <v>0</v>
      </c>
      <c r="AFM193" s="8">
        <v>0</v>
      </c>
      <c r="AFN193" s="8">
        <v>0</v>
      </c>
      <c r="AFO193" s="7">
        <v>0</v>
      </c>
      <c r="AFP193" s="7">
        <v>0</v>
      </c>
      <c r="AFQ193" s="7">
        <v>0</v>
      </c>
      <c r="AFR193" s="7">
        <v>0</v>
      </c>
      <c r="AFS193" s="7">
        <v>0</v>
      </c>
      <c r="AFT193" s="7">
        <v>0</v>
      </c>
      <c r="AFU193" s="7">
        <v>0</v>
      </c>
      <c r="AFV193" s="7">
        <v>0</v>
      </c>
      <c r="AFW193" s="7">
        <v>0</v>
      </c>
      <c r="AFX193" s="7">
        <v>0</v>
      </c>
      <c r="AFY193" s="7">
        <v>0</v>
      </c>
      <c r="AFZ193" s="7">
        <v>0</v>
      </c>
      <c r="AGA193" s="7">
        <v>0</v>
      </c>
      <c r="AGB193" s="8">
        <v>0</v>
      </c>
      <c r="AGC193" s="8"/>
      <c r="AGD193" s="8"/>
      <c r="AGE193" s="8"/>
      <c r="AGF193" s="8"/>
      <c r="AGG193" s="8"/>
      <c r="AGH193" s="8"/>
      <c r="AGI193" s="8"/>
      <c r="AGJ193" s="8"/>
      <c r="AGK193" s="8"/>
      <c r="AGL193" s="8"/>
      <c r="AGM193" s="8"/>
      <c r="AGN193" s="8"/>
      <c r="AGO193" s="8"/>
      <c r="AGP193" s="8"/>
      <c r="AGQ193" s="8"/>
      <c r="AGR193" s="8"/>
      <c r="AGS193" s="8"/>
      <c r="AGT193" s="8"/>
      <c r="AGU193" s="8"/>
      <c r="AGV193" s="8"/>
      <c r="AGW193" s="8"/>
      <c r="AGX193" s="8"/>
      <c r="AGY193" s="8"/>
      <c r="AGZ193" s="8"/>
      <c r="AHA193" s="8"/>
      <c r="AHB193" s="8"/>
      <c r="AHC193" s="8"/>
      <c r="AHD193" s="8"/>
      <c r="AHE193" s="8"/>
      <c r="AHF193" s="8"/>
      <c r="AHG193" s="8"/>
      <c r="AHH193" s="8"/>
      <c r="AHI193" s="8"/>
      <c r="AHJ193" s="8"/>
      <c r="AHK193" s="8"/>
      <c r="AHL193" s="8"/>
      <c r="AHM193" s="8"/>
      <c r="AHN193" s="8"/>
      <c r="AHO193" s="8"/>
      <c r="AHP193" s="8"/>
      <c r="AHQ193" s="8"/>
      <c r="AHR193" s="8"/>
      <c r="AHS193" s="8"/>
      <c r="AHT193" s="8"/>
      <c r="AHU193" s="8"/>
      <c r="AHV193" s="8"/>
      <c r="AHW193" s="8"/>
      <c r="AHX193" s="8"/>
      <c r="AHY193" s="8"/>
      <c r="AHZ193" s="8"/>
      <c r="AIA193" s="8"/>
      <c r="AIB193" s="8"/>
      <c r="AIC193" s="8"/>
      <c r="AID193" s="8"/>
      <c r="AIE193" s="8"/>
      <c r="AIF193" s="8"/>
      <c r="AIG193" s="8"/>
      <c r="AIH193" s="8"/>
      <c r="AII193" s="8"/>
      <c r="AIJ193" s="8"/>
      <c r="AIK193" s="8"/>
      <c r="AIL193" s="8"/>
      <c r="AIM193" s="8"/>
      <c r="AIN193" s="8"/>
      <c r="AIO193" s="8"/>
      <c r="AIP193" s="8"/>
      <c r="AIQ193" s="8"/>
      <c r="AIR193" s="8"/>
      <c r="AIS193" s="8"/>
      <c r="AIT193" s="8"/>
      <c r="AIU193" s="8"/>
      <c r="AIV193" s="8"/>
      <c r="AIW193" s="8"/>
      <c r="AIX193" s="8"/>
      <c r="AIY193" s="8"/>
      <c r="AIZ193" s="8"/>
      <c r="AJA193" s="8"/>
      <c r="AJB193" s="8"/>
      <c r="AJC193" s="8"/>
      <c r="AJD193" s="8"/>
      <c r="AJE193" s="8"/>
      <c r="AJF193" s="8"/>
      <c r="AJG193" s="8"/>
      <c r="AJH193" s="8"/>
      <c r="AJI193" s="8"/>
      <c r="AJJ193" s="8"/>
      <c r="AJK193" s="8"/>
      <c r="AJL193" s="8"/>
      <c r="AJM193" s="8"/>
      <c r="AJN193" s="8"/>
      <c r="AJO193" s="8"/>
      <c r="AJP193" s="8"/>
      <c r="AJQ193" s="8"/>
      <c r="AJR193" s="8"/>
      <c r="AJS193" s="8"/>
      <c r="AJT193" s="8"/>
      <c r="AJU193" s="8"/>
      <c r="AJV193" s="8"/>
      <c r="AJW193" s="8"/>
      <c r="AJX193" s="8"/>
      <c r="AJY193" s="8"/>
      <c r="AJZ193" s="8"/>
      <c r="AKA193" s="8"/>
      <c r="AKB193" s="8"/>
      <c r="AKC193" s="8"/>
      <c r="AKD193" s="8"/>
      <c r="AKE193" s="8"/>
      <c r="AKF193" s="8"/>
      <c r="AKG193" s="8"/>
      <c r="AKH193" s="8"/>
      <c r="AKI193" s="8"/>
      <c r="AKJ193" s="8"/>
      <c r="AKK193" s="8"/>
      <c r="AKL193" s="8"/>
      <c r="AKM193" s="8"/>
      <c r="AKN193" s="8"/>
      <c r="AKO193" s="8"/>
      <c r="AKP193" s="8"/>
      <c r="AKQ193" s="8"/>
      <c r="AKR193" s="8"/>
      <c r="AKS193" s="8"/>
      <c r="AKT193" s="8"/>
      <c r="AKU193" s="8"/>
      <c r="AKV193" s="8"/>
      <c r="AKW193" s="8"/>
      <c r="AKX193" s="8"/>
      <c r="AKY193" s="8"/>
      <c r="AKZ193" s="8"/>
      <c r="ALA193" s="8"/>
      <c r="ALB193" s="8"/>
      <c r="ALC193" s="8"/>
      <c r="ALD193" s="8"/>
      <c r="ALE193" s="8"/>
      <c r="ALF193" s="8"/>
      <c r="ALG193" s="8"/>
      <c r="ALH193" s="8"/>
      <c r="ALI193" s="8"/>
      <c r="ALJ193" s="8"/>
      <c r="ALK193" s="8"/>
      <c r="ALL193" s="8"/>
      <c r="ALM193" s="8"/>
      <c r="ALN193" s="8"/>
      <c r="ALO193" s="8"/>
      <c r="ALP193" s="8"/>
      <c r="ALQ193" s="8"/>
      <c r="ALR193" s="8"/>
      <c r="ALS193" s="8"/>
      <c r="ALT193" s="8"/>
      <c r="ALU193" s="8"/>
      <c r="ALV193" s="8"/>
      <c r="ALW193" s="8"/>
      <c r="ALX193" s="8"/>
      <c r="ALY193" s="8"/>
      <c r="ALZ193" s="8"/>
      <c r="AMA193" s="8"/>
      <c r="AMB193" s="8"/>
      <c r="AMC193" s="8"/>
      <c r="AMD193" s="8"/>
      <c r="AME193" s="8"/>
      <c r="AMF193" s="8"/>
      <c r="AMG193" s="8"/>
      <c r="AMH193" s="8"/>
      <c r="AMI193" s="8"/>
      <c r="AMJ193" s="8"/>
      <c r="AMK193" s="8"/>
      <c r="AML193" s="8"/>
      <c r="AMM193" s="8"/>
      <c r="AMN193" s="8"/>
      <c r="AMO193" s="8"/>
      <c r="AMP193" s="8"/>
      <c r="AMQ193" s="8"/>
      <c r="AMR193" s="8"/>
      <c r="AMS193" s="8"/>
      <c r="AMT193" s="8"/>
      <c r="AMU193" s="8"/>
      <c r="AMV193" s="8"/>
      <c r="AMW193" s="8"/>
      <c r="AMX193" s="8"/>
      <c r="AMY193" s="8"/>
      <c r="AMZ193" s="8"/>
      <c r="ANA193" s="8"/>
      <c r="ANB193" s="8"/>
      <c r="ANC193" s="8"/>
      <c r="AND193" s="8"/>
      <c r="ANE193" s="8"/>
      <c r="ANF193" s="8"/>
      <c r="ANG193" s="8"/>
      <c r="ANH193" s="8"/>
      <c r="ANI193" s="8"/>
      <c r="ANJ193" s="8"/>
      <c r="ANK193" s="8"/>
      <c r="ANL193" s="8"/>
      <c r="ANM193" s="8"/>
      <c r="ANN193" s="8"/>
      <c r="ANO193" s="8"/>
      <c r="ANP193" s="8"/>
      <c r="ANQ193" s="8"/>
      <c r="ANR193" s="8"/>
      <c r="ANS193" s="8"/>
      <c r="ANT193" s="8"/>
      <c r="ANU193" s="8"/>
      <c r="ANV193" s="8"/>
      <c r="ANW193" s="8"/>
      <c r="ANX193" s="8"/>
      <c r="ANY193" s="8"/>
      <c r="ANZ193" s="8"/>
      <c r="AOA193" s="8"/>
      <c r="AOB193" s="8"/>
      <c r="AOC193" s="8"/>
      <c r="AOD193" s="8"/>
      <c r="AOE193" s="8"/>
      <c r="AOF193" s="8"/>
      <c r="AOG193" s="8"/>
      <c r="AOH193" s="8"/>
      <c r="AOI193" s="8"/>
      <c r="AOJ193" s="8"/>
      <c r="AOK193" s="8"/>
      <c r="AOL193" s="8"/>
      <c r="AOM193" s="8"/>
      <c r="AON193" s="8"/>
      <c r="AOO193" s="8"/>
      <c r="AOP193" s="8"/>
      <c r="AOQ193" s="8"/>
      <c r="AOR193" s="8"/>
      <c r="AOS193" s="8"/>
      <c r="AOT193" s="8"/>
      <c r="AOU193" s="8"/>
      <c r="AOV193" s="8"/>
      <c r="AOW193" s="8"/>
      <c r="AOX193" s="8"/>
      <c r="AOY193" s="8"/>
      <c r="AOZ193" s="8"/>
      <c r="APA193" s="8"/>
      <c r="APB193" s="8"/>
      <c r="APC193" s="8"/>
      <c r="APD193" s="8"/>
      <c r="APE193" s="8"/>
      <c r="APF193" s="8"/>
      <c r="APG193" s="8"/>
      <c r="APH193" s="8"/>
    </row>
    <row r="194" spans="1:1100" x14ac:dyDescent="0.25">
      <c r="B194" s="12">
        <v>12</v>
      </c>
      <c r="C194" s="12">
        <v>1835.83</v>
      </c>
      <c r="D194" s="12">
        <v>1607.7</v>
      </c>
      <c r="E194" s="12">
        <v>1636.63</v>
      </c>
      <c r="F194" s="12">
        <v>1372.44</v>
      </c>
      <c r="G194" s="12">
        <v>1372.44</v>
      </c>
      <c r="H194" s="12">
        <v>1015.32</v>
      </c>
      <c r="I194" s="12">
        <v>1200.4000000000001</v>
      </c>
      <c r="J194" s="12">
        <v>879.38</v>
      </c>
      <c r="K194" s="12">
        <v>414.07</v>
      </c>
      <c r="L194" s="12">
        <v>225.04</v>
      </c>
      <c r="M194" s="12">
        <v>189.32</v>
      </c>
      <c r="N194" s="12">
        <v>318.08999999999997</v>
      </c>
      <c r="O194" s="12">
        <v>485</v>
      </c>
      <c r="P194" s="12">
        <v>1058.83</v>
      </c>
      <c r="Q194" s="12">
        <v>0</v>
      </c>
      <c r="R194" s="12"/>
      <c r="S194" s="12"/>
      <c r="T194" s="12" t="s">
        <v>11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1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5">
        <v>0</v>
      </c>
      <c r="AK194" s="16">
        <v>0</v>
      </c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>
        <v>1</v>
      </c>
      <c r="AU194" s="13">
        <v>0</v>
      </c>
      <c r="AV194" s="13">
        <v>0</v>
      </c>
      <c r="AW194" s="13">
        <v>0</v>
      </c>
      <c r="AX194" s="15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1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0</v>
      </c>
      <c r="BU194" s="12">
        <v>0</v>
      </c>
      <c r="BV194" s="12">
        <v>0</v>
      </c>
      <c r="BW194" s="12">
        <v>0</v>
      </c>
      <c r="BX194" s="12">
        <v>0</v>
      </c>
      <c r="BY194" s="12">
        <v>0</v>
      </c>
      <c r="BZ194" s="12">
        <v>0</v>
      </c>
      <c r="CA194" s="12">
        <v>0</v>
      </c>
      <c r="CB194" s="12">
        <v>0</v>
      </c>
      <c r="CC194" s="12">
        <v>0</v>
      </c>
      <c r="CD194" s="12">
        <v>0</v>
      </c>
      <c r="CE194" s="12">
        <v>0</v>
      </c>
      <c r="CF194" s="12">
        <v>0</v>
      </c>
      <c r="CG194" s="12">
        <v>0</v>
      </c>
      <c r="CH194" s="12">
        <v>0</v>
      </c>
      <c r="CI194" s="12">
        <v>0</v>
      </c>
      <c r="CJ194" s="12">
        <v>0</v>
      </c>
      <c r="CK194" s="12">
        <v>0</v>
      </c>
      <c r="CL194" s="12">
        <v>0</v>
      </c>
      <c r="CM194" s="12">
        <v>0</v>
      </c>
      <c r="CN194" s="12">
        <v>0</v>
      </c>
      <c r="CO194" s="12">
        <v>0</v>
      </c>
      <c r="CP194" s="12">
        <v>0</v>
      </c>
      <c r="CQ194" s="12">
        <v>0</v>
      </c>
      <c r="CR194" s="12">
        <v>0</v>
      </c>
      <c r="CS194" s="12">
        <v>0</v>
      </c>
      <c r="CT194" s="12">
        <v>0</v>
      </c>
      <c r="CU194" s="12">
        <v>0</v>
      </c>
      <c r="CV194" s="12">
        <v>0</v>
      </c>
      <c r="CW194" s="12">
        <v>0</v>
      </c>
      <c r="CX194" s="12">
        <v>0</v>
      </c>
      <c r="CY194" s="12">
        <v>0</v>
      </c>
      <c r="CZ194" s="12">
        <v>0</v>
      </c>
      <c r="DA194" s="12">
        <v>0</v>
      </c>
      <c r="DB194" s="12">
        <v>0</v>
      </c>
      <c r="DC194" s="12">
        <v>0</v>
      </c>
      <c r="DD194" s="12">
        <v>0</v>
      </c>
      <c r="DE194" s="12">
        <v>0</v>
      </c>
      <c r="DF194" s="12">
        <v>0</v>
      </c>
      <c r="DG194" s="15">
        <v>0</v>
      </c>
      <c r="DH194" s="13">
        <v>0</v>
      </c>
      <c r="DI194" s="13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8">
        <v>0</v>
      </c>
      <c r="DV194" s="8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8">
        <v>0</v>
      </c>
      <c r="EK194" s="8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8">
        <v>0</v>
      </c>
      <c r="EZ194" s="8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  <c r="FK194" s="7">
        <v>0</v>
      </c>
      <c r="FL194" s="7">
        <v>0</v>
      </c>
      <c r="FM194" s="7">
        <v>0</v>
      </c>
      <c r="FN194" s="8">
        <v>0</v>
      </c>
      <c r="FO194" s="8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7">
        <v>0</v>
      </c>
      <c r="FZ194" s="7">
        <v>0</v>
      </c>
      <c r="GA194" s="7">
        <v>0</v>
      </c>
      <c r="GB194" s="7">
        <v>0</v>
      </c>
      <c r="GC194" s="8">
        <v>0</v>
      </c>
      <c r="GD194" s="8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7">
        <v>0</v>
      </c>
      <c r="GO194" s="7">
        <v>0</v>
      </c>
      <c r="GP194" s="7">
        <v>0</v>
      </c>
      <c r="GQ194" s="7">
        <v>0</v>
      </c>
      <c r="GR194" s="8">
        <v>0</v>
      </c>
      <c r="GS194" s="8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7">
        <v>0</v>
      </c>
      <c r="HD194" s="7">
        <v>0</v>
      </c>
      <c r="HE194" s="7">
        <v>0</v>
      </c>
      <c r="HF194" s="7">
        <v>0</v>
      </c>
      <c r="HG194" s="8">
        <v>0</v>
      </c>
      <c r="HH194" s="8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1</v>
      </c>
      <c r="HP194" s="7">
        <v>0</v>
      </c>
      <c r="HQ194" s="7">
        <v>0</v>
      </c>
      <c r="HR194" s="7">
        <v>0</v>
      </c>
      <c r="HS194" s="7">
        <v>0</v>
      </c>
      <c r="HT194" s="7">
        <v>0</v>
      </c>
      <c r="HU194" s="7">
        <v>0</v>
      </c>
      <c r="HV194" s="8">
        <v>0</v>
      </c>
      <c r="HW194" s="8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7">
        <v>0</v>
      </c>
      <c r="IH194" s="7">
        <v>0</v>
      </c>
      <c r="II194" s="7">
        <v>0</v>
      </c>
      <c r="IJ194" s="7">
        <v>0</v>
      </c>
      <c r="IK194" s="8">
        <v>0</v>
      </c>
      <c r="IL194" s="8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7">
        <v>0</v>
      </c>
      <c r="IW194" s="7">
        <v>0</v>
      </c>
      <c r="IX194" s="7">
        <v>0</v>
      </c>
      <c r="IY194" s="7">
        <v>0</v>
      </c>
      <c r="IZ194" s="8">
        <v>0</v>
      </c>
      <c r="JA194" s="8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7">
        <v>0</v>
      </c>
      <c r="JL194" s="7">
        <v>0</v>
      </c>
      <c r="JM194" s="7">
        <v>0</v>
      </c>
      <c r="JN194" s="7">
        <v>0</v>
      </c>
      <c r="JO194" s="8">
        <v>0</v>
      </c>
      <c r="JP194" s="8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7">
        <v>0</v>
      </c>
      <c r="KA194" s="7">
        <v>0</v>
      </c>
      <c r="KB194" s="7">
        <v>0</v>
      </c>
      <c r="KC194" s="7">
        <v>0</v>
      </c>
      <c r="KD194" s="8">
        <v>0</v>
      </c>
      <c r="KE194" s="8">
        <v>0</v>
      </c>
      <c r="KF194" s="7">
        <v>0</v>
      </c>
      <c r="KG194" s="7">
        <v>0</v>
      </c>
      <c r="KH194" s="7">
        <v>0</v>
      </c>
      <c r="KI194" s="7">
        <v>0</v>
      </c>
      <c r="KJ194" s="7">
        <v>0</v>
      </c>
      <c r="KK194" s="7">
        <v>0</v>
      </c>
      <c r="KL194" s="7">
        <v>0</v>
      </c>
      <c r="KM194" s="7">
        <v>0</v>
      </c>
      <c r="KN194" s="7">
        <v>0</v>
      </c>
      <c r="KO194" s="7">
        <v>0</v>
      </c>
      <c r="KP194" s="7">
        <v>0</v>
      </c>
      <c r="KQ194" s="7">
        <v>0</v>
      </c>
      <c r="KR194" s="7">
        <v>0</v>
      </c>
      <c r="KS194" s="8">
        <v>0</v>
      </c>
      <c r="KT194" s="8">
        <v>0</v>
      </c>
      <c r="KU194" s="7">
        <v>0</v>
      </c>
      <c r="KV194" s="7">
        <v>0</v>
      </c>
      <c r="KW194" s="7">
        <v>0</v>
      </c>
      <c r="KX194" s="7">
        <v>0</v>
      </c>
      <c r="KY194" s="7">
        <v>0</v>
      </c>
      <c r="KZ194" s="7">
        <v>0</v>
      </c>
      <c r="LA194" s="7">
        <v>0</v>
      </c>
      <c r="LB194" s="7">
        <v>0</v>
      </c>
      <c r="LC194" s="7">
        <v>0</v>
      </c>
      <c r="LD194" s="7">
        <v>0</v>
      </c>
      <c r="LE194" s="7">
        <v>0</v>
      </c>
      <c r="LF194" s="7">
        <v>0</v>
      </c>
      <c r="LG194" s="7">
        <v>0</v>
      </c>
      <c r="LH194" s="8">
        <v>0</v>
      </c>
      <c r="LI194" s="8">
        <v>0</v>
      </c>
      <c r="LJ194" s="7">
        <v>0</v>
      </c>
      <c r="LK194" s="7">
        <v>0</v>
      </c>
      <c r="LL194" s="7">
        <v>0</v>
      </c>
      <c r="LM194" s="7">
        <v>0</v>
      </c>
      <c r="LN194" s="7">
        <v>0</v>
      </c>
      <c r="LO194" s="7">
        <v>0</v>
      </c>
      <c r="LP194" s="7">
        <v>0</v>
      </c>
      <c r="LQ194" s="7">
        <v>0</v>
      </c>
      <c r="LR194" s="7">
        <v>0</v>
      </c>
      <c r="LS194" s="7">
        <v>0</v>
      </c>
      <c r="LT194" s="7">
        <v>0</v>
      </c>
      <c r="LU194" s="7">
        <v>0</v>
      </c>
      <c r="LV194" s="7">
        <v>0</v>
      </c>
      <c r="LW194" s="8">
        <v>0</v>
      </c>
      <c r="LX194" s="8">
        <v>0</v>
      </c>
      <c r="LY194" s="7">
        <v>0</v>
      </c>
      <c r="LZ194" s="7">
        <v>0</v>
      </c>
      <c r="MA194" s="7">
        <v>0</v>
      </c>
      <c r="MB194" s="7">
        <v>0</v>
      </c>
      <c r="MC194" s="7">
        <v>0</v>
      </c>
      <c r="MD194" s="7">
        <v>0</v>
      </c>
      <c r="ME194" s="7">
        <v>0</v>
      </c>
      <c r="MF194" s="7">
        <v>0</v>
      </c>
      <c r="MG194" s="7">
        <v>0</v>
      </c>
      <c r="MH194" s="7">
        <v>0</v>
      </c>
      <c r="MI194" s="7">
        <v>0</v>
      </c>
      <c r="MJ194" s="7">
        <v>0</v>
      </c>
      <c r="MK194" s="7">
        <v>0</v>
      </c>
      <c r="ML194" s="8">
        <v>0</v>
      </c>
      <c r="MM194" s="8">
        <v>0</v>
      </c>
      <c r="MN194" s="7">
        <v>0</v>
      </c>
      <c r="MO194" s="7">
        <v>0</v>
      </c>
      <c r="MP194" s="7">
        <v>0</v>
      </c>
      <c r="MQ194" s="7">
        <v>0</v>
      </c>
      <c r="MR194" s="7">
        <v>0</v>
      </c>
      <c r="MS194" s="7">
        <v>0</v>
      </c>
      <c r="MT194" s="7">
        <v>0</v>
      </c>
      <c r="MU194" s="7">
        <v>0</v>
      </c>
      <c r="MV194" s="7">
        <v>0</v>
      </c>
      <c r="MW194" s="7">
        <v>0</v>
      </c>
      <c r="MX194" s="7">
        <v>0</v>
      </c>
      <c r="MY194" s="7">
        <v>0</v>
      </c>
      <c r="MZ194" s="7">
        <v>0</v>
      </c>
      <c r="NA194" s="8">
        <v>0</v>
      </c>
      <c r="NB194" s="8">
        <v>0</v>
      </c>
      <c r="NC194" s="7">
        <v>0</v>
      </c>
      <c r="ND194" s="7">
        <v>0</v>
      </c>
      <c r="NE194" s="7">
        <v>0</v>
      </c>
      <c r="NF194" s="7">
        <v>0</v>
      </c>
      <c r="NG194" s="7">
        <v>0</v>
      </c>
      <c r="NH194" s="7">
        <v>0</v>
      </c>
      <c r="NI194" s="7">
        <v>0</v>
      </c>
      <c r="NJ194" s="7">
        <v>0</v>
      </c>
      <c r="NK194" s="7">
        <v>0</v>
      </c>
      <c r="NL194" s="7">
        <v>0</v>
      </c>
      <c r="NM194" s="7">
        <v>0</v>
      </c>
      <c r="NN194" s="7">
        <v>0</v>
      </c>
      <c r="NO194" s="7">
        <v>0</v>
      </c>
      <c r="NP194" s="8">
        <v>0</v>
      </c>
      <c r="NQ194" s="8">
        <v>0</v>
      </c>
      <c r="NR194" s="7">
        <v>0</v>
      </c>
      <c r="NS194" s="7">
        <v>0</v>
      </c>
      <c r="NT194" s="7">
        <v>0</v>
      </c>
      <c r="NU194" s="7">
        <v>0</v>
      </c>
      <c r="NV194" s="7">
        <v>0</v>
      </c>
      <c r="NW194" s="7">
        <v>0</v>
      </c>
      <c r="NX194" s="7">
        <v>0</v>
      </c>
      <c r="NY194" s="7">
        <v>0</v>
      </c>
      <c r="NZ194" s="7">
        <v>0</v>
      </c>
      <c r="OA194" s="7">
        <v>0</v>
      </c>
      <c r="OB194" s="7">
        <v>0</v>
      </c>
      <c r="OC194" s="7">
        <v>0</v>
      </c>
      <c r="OD194" s="7">
        <v>0</v>
      </c>
      <c r="OE194" s="8">
        <v>0</v>
      </c>
      <c r="OF194" s="8">
        <v>0</v>
      </c>
      <c r="OG194" s="7">
        <v>0</v>
      </c>
      <c r="OH194" s="7">
        <v>0</v>
      </c>
      <c r="OI194" s="7">
        <v>0</v>
      </c>
      <c r="OJ194" s="7">
        <v>0</v>
      </c>
      <c r="OK194" s="7">
        <v>0</v>
      </c>
      <c r="OL194" s="7">
        <v>0</v>
      </c>
      <c r="OM194" s="7">
        <v>0</v>
      </c>
      <c r="ON194" s="7">
        <v>0</v>
      </c>
      <c r="OO194" s="7">
        <v>0</v>
      </c>
      <c r="OP194" s="7">
        <v>0</v>
      </c>
      <c r="OQ194" s="7">
        <v>0</v>
      </c>
      <c r="OR194" s="7">
        <v>0</v>
      </c>
      <c r="OS194" s="7">
        <v>0</v>
      </c>
      <c r="OT194" s="8">
        <v>0</v>
      </c>
      <c r="OU194" s="8">
        <v>0</v>
      </c>
      <c r="OV194" s="7">
        <v>0</v>
      </c>
      <c r="OW194" s="7">
        <v>0</v>
      </c>
      <c r="OX194" s="7">
        <v>0</v>
      </c>
      <c r="OY194" s="7">
        <v>0</v>
      </c>
      <c r="OZ194" s="7">
        <v>0</v>
      </c>
      <c r="PA194" s="7">
        <v>0</v>
      </c>
      <c r="PB194" s="7">
        <v>0</v>
      </c>
      <c r="PC194" s="7">
        <v>0</v>
      </c>
      <c r="PD194" s="7">
        <v>0</v>
      </c>
      <c r="PE194" s="7">
        <v>0</v>
      </c>
      <c r="PF194" s="7">
        <v>0</v>
      </c>
      <c r="PG194" s="7">
        <v>0</v>
      </c>
      <c r="PH194" s="7">
        <v>0</v>
      </c>
      <c r="PI194" s="8">
        <v>0</v>
      </c>
      <c r="PJ194" s="8">
        <v>0</v>
      </c>
      <c r="PK194" s="7">
        <v>0</v>
      </c>
      <c r="PL194" s="7">
        <v>0</v>
      </c>
      <c r="PM194" s="7">
        <v>0</v>
      </c>
      <c r="PN194" s="7">
        <v>0</v>
      </c>
      <c r="PO194" s="7">
        <v>0</v>
      </c>
      <c r="PP194" s="7">
        <v>0</v>
      </c>
      <c r="PQ194" s="7">
        <v>0</v>
      </c>
      <c r="PR194" s="7">
        <v>0</v>
      </c>
      <c r="PS194" s="7">
        <v>0</v>
      </c>
      <c r="PT194" s="7">
        <v>0</v>
      </c>
      <c r="PU194" s="7">
        <v>0</v>
      </c>
      <c r="PV194" s="7">
        <v>0</v>
      </c>
      <c r="PW194" s="7">
        <v>0</v>
      </c>
      <c r="PX194" s="8">
        <v>0</v>
      </c>
      <c r="PY194" s="8">
        <v>0</v>
      </c>
      <c r="PZ194" s="7">
        <v>0</v>
      </c>
      <c r="QA194" s="7">
        <v>0</v>
      </c>
      <c r="QB194" s="7">
        <v>0</v>
      </c>
      <c r="QC194" s="7">
        <v>0</v>
      </c>
      <c r="QD194" s="7">
        <v>0</v>
      </c>
      <c r="QE194" s="7">
        <v>0</v>
      </c>
      <c r="QF194" s="7">
        <v>0</v>
      </c>
      <c r="QG194" s="7">
        <v>0</v>
      </c>
      <c r="QH194" s="7">
        <v>0</v>
      </c>
      <c r="QI194" s="7">
        <v>0</v>
      </c>
      <c r="QJ194" s="7">
        <v>0</v>
      </c>
      <c r="QK194" s="7">
        <v>0</v>
      </c>
      <c r="QL194" s="7">
        <v>0</v>
      </c>
      <c r="QM194" s="8">
        <v>0</v>
      </c>
      <c r="QN194" s="8">
        <v>0</v>
      </c>
      <c r="QO194" s="7">
        <v>0</v>
      </c>
      <c r="QP194" s="7">
        <v>0</v>
      </c>
      <c r="QQ194" s="7">
        <v>0</v>
      </c>
      <c r="QR194" s="7">
        <v>0</v>
      </c>
      <c r="QS194" s="7">
        <v>0</v>
      </c>
      <c r="QT194" s="7">
        <v>0</v>
      </c>
      <c r="QU194" s="7">
        <v>0</v>
      </c>
      <c r="QV194" s="7">
        <v>0</v>
      </c>
      <c r="QW194" s="7">
        <v>0</v>
      </c>
      <c r="QX194" s="7">
        <v>0</v>
      </c>
      <c r="QY194" s="7">
        <v>0</v>
      </c>
      <c r="QZ194" s="7">
        <v>0</v>
      </c>
      <c r="RA194" s="7">
        <v>0</v>
      </c>
      <c r="RB194" s="8">
        <v>0</v>
      </c>
      <c r="RC194" s="8">
        <v>0</v>
      </c>
      <c r="RD194" s="7">
        <v>0</v>
      </c>
      <c r="RE194" s="7">
        <v>0</v>
      </c>
      <c r="RF194" s="7">
        <v>0</v>
      </c>
      <c r="RG194" s="7">
        <v>0</v>
      </c>
      <c r="RH194" s="7">
        <v>0</v>
      </c>
      <c r="RI194" s="7">
        <v>0</v>
      </c>
      <c r="RJ194" s="7">
        <v>0</v>
      </c>
      <c r="RK194" s="7">
        <v>0</v>
      </c>
      <c r="RL194" s="7">
        <v>0</v>
      </c>
      <c r="RM194" s="7">
        <v>0</v>
      </c>
      <c r="RN194" s="7">
        <v>0</v>
      </c>
      <c r="RO194" s="7">
        <v>0</v>
      </c>
      <c r="RP194" s="7">
        <v>0</v>
      </c>
      <c r="RQ194" s="8">
        <v>0</v>
      </c>
      <c r="RR194" s="8">
        <v>0</v>
      </c>
      <c r="RS194" s="7">
        <v>0</v>
      </c>
      <c r="RT194" s="7">
        <v>0</v>
      </c>
      <c r="RU194" s="7">
        <v>0</v>
      </c>
      <c r="RV194" s="7">
        <v>0</v>
      </c>
      <c r="RW194" s="7">
        <v>0</v>
      </c>
      <c r="RX194" s="7">
        <v>0</v>
      </c>
      <c r="RY194" s="7">
        <v>0</v>
      </c>
      <c r="RZ194" s="7">
        <v>0</v>
      </c>
      <c r="SA194" s="7">
        <v>0</v>
      </c>
      <c r="SB194" s="7">
        <v>0</v>
      </c>
      <c r="SC194" s="7">
        <v>0</v>
      </c>
      <c r="SD194" s="7">
        <v>1</v>
      </c>
      <c r="SE194" s="7">
        <v>0</v>
      </c>
      <c r="SF194" s="8">
        <v>0</v>
      </c>
      <c r="SG194" s="8">
        <v>0</v>
      </c>
      <c r="SH194" s="7">
        <v>0</v>
      </c>
      <c r="SI194" s="7">
        <v>0</v>
      </c>
      <c r="SJ194" s="7">
        <v>0</v>
      </c>
      <c r="SK194" s="7">
        <v>0</v>
      </c>
      <c r="SL194" s="7">
        <v>0</v>
      </c>
      <c r="SM194" s="7">
        <v>0</v>
      </c>
      <c r="SN194" s="7">
        <v>0</v>
      </c>
      <c r="SO194" s="7">
        <v>0</v>
      </c>
      <c r="SP194" s="7">
        <v>0</v>
      </c>
      <c r="SQ194" s="7">
        <v>0</v>
      </c>
      <c r="SR194" s="7">
        <v>0</v>
      </c>
      <c r="SS194" s="7">
        <v>0</v>
      </c>
      <c r="ST194" s="7">
        <v>0</v>
      </c>
      <c r="SU194" s="8">
        <v>0</v>
      </c>
      <c r="SV194" s="8">
        <v>0</v>
      </c>
      <c r="SW194" s="7">
        <v>0</v>
      </c>
      <c r="SX194" s="7">
        <v>0</v>
      </c>
      <c r="SY194" s="7">
        <v>0</v>
      </c>
      <c r="SZ194" s="7">
        <v>0</v>
      </c>
      <c r="TA194" s="7">
        <v>0</v>
      </c>
      <c r="TB194" s="7">
        <v>0</v>
      </c>
      <c r="TC194" s="7">
        <v>0</v>
      </c>
      <c r="TD194" s="7">
        <v>0</v>
      </c>
      <c r="TE194" s="7">
        <v>0</v>
      </c>
      <c r="TF194" s="7">
        <v>0</v>
      </c>
      <c r="TG194" s="7">
        <v>0</v>
      </c>
      <c r="TH194" s="7">
        <v>0</v>
      </c>
      <c r="TI194" s="7">
        <v>0</v>
      </c>
      <c r="TJ194" s="8">
        <v>0</v>
      </c>
      <c r="TK194" s="8">
        <v>0</v>
      </c>
      <c r="TL194" s="7">
        <v>0</v>
      </c>
      <c r="TM194" s="7">
        <v>0</v>
      </c>
      <c r="TN194" s="7">
        <v>0</v>
      </c>
      <c r="TO194" s="7">
        <v>0</v>
      </c>
      <c r="TP194" s="7">
        <v>0</v>
      </c>
      <c r="TQ194" s="7">
        <v>0</v>
      </c>
      <c r="TR194" s="7">
        <v>0</v>
      </c>
      <c r="TS194" s="7">
        <v>0</v>
      </c>
      <c r="TT194" s="7">
        <v>0</v>
      </c>
      <c r="TU194" s="7">
        <v>0</v>
      </c>
      <c r="TV194" s="7">
        <v>0</v>
      </c>
      <c r="TW194" s="7">
        <v>0</v>
      </c>
      <c r="TX194" s="7">
        <v>0</v>
      </c>
      <c r="TY194" s="8">
        <v>0</v>
      </c>
      <c r="TZ194" s="8">
        <v>0</v>
      </c>
      <c r="UA194" s="7">
        <v>0</v>
      </c>
      <c r="UB194" s="7">
        <v>0</v>
      </c>
      <c r="UC194" s="7">
        <v>0</v>
      </c>
      <c r="UD194" s="7">
        <v>0</v>
      </c>
      <c r="UE194" s="7">
        <v>0</v>
      </c>
      <c r="UF194" s="7">
        <v>0</v>
      </c>
      <c r="UG194" s="7">
        <v>0</v>
      </c>
      <c r="UH194" s="7">
        <v>0</v>
      </c>
      <c r="UI194" s="7">
        <v>0</v>
      </c>
      <c r="UJ194" s="7">
        <v>0</v>
      </c>
      <c r="UK194" s="7">
        <v>0</v>
      </c>
      <c r="UL194" s="7">
        <v>0</v>
      </c>
      <c r="UM194" s="7">
        <v>0</v>
      </c>
      <c r="UN194" s="8">
        <v>0</v>
      </c>
      <c r="UO194" s="8">
        <v>0</v>
      </c>
      <c r="UP194" s="7">
        <v>0</v>
      </c>
      <c r="UQ194" s="7">
        <v>0</v>
      </c>
      <c r="UR194" s="7">
        <v>0</v>
      </c>
      <c r="US194" s="7">
        <v>0</v>
      </c>
      <c r="UT194" s="7">
        <v>0</v>
      </c>
      <c r="UU194" s="7">
        <v>0</v>
      </c>
      <c r="UV194" s="7">
        <v>0</v>
      </c>
      <c r="UW194" s="7">
        <v>0</v>
      </c>
      <c r="UX194" s="7">
        <v>0</v>
      </c>
      <c r="UY194" s="7">
        <v>0</v>
      </c>
      <c r="UZ194" s="7">
        <v>0</v>
      </c>
      <c r="VA194" s="7">
        <v>0</v>
      </c>
      <c r="VB194" s="7">
        <v>0</v>
      </c>
      <c r="VC194" s="8">
        <v>0</v>
      </c>
      <c r="VD194" s="8">
        <v>0</v>
      </c>
      <c r="VE194" s="7">
        <v>0</v>
      </c>
      <c r="VF194" s="7">
        <v>0</v>
      </c>
      <c r="VG194" s="7">
        <v>0</v>
      </c>
      <c r="VH194" s="7">
        <v>0</v>
      </c>
      <c r="VI194" s="7">
        <v>0</v>
      </c>
      <c r="VJ194" s="7">
        <v>0</v>
      </c>
      <c r="VK194" s="7">
        <v>0</v>
      </c>
      <c r="VL194" s="7">
        <v>0</v>
      </c>
      <c r="VM194" s="7">
        <v>0</v>
      </c>
      <c r="VN194" s="7">
        <v>0</v>
      </c>
      <c r="VO194" s="7">
        <v>0</v>
      </c>
      <c r="VP194" s="7">
        <v>0</v>
      </c>
      <c r="VQ194" s="7">
        <v>0</v>
      </c>
      <c r="VR194" s="8">
        <v>0</v>
      </c>
      <c r="VS194" s="8">
        <v>0</v>
      </c>
      <c r="VT194" s="7">
        <v>0</v>
      </c>
      <c r="VU194" s="7">
        <v>0</v>
      </c>
      <c r="VV194" s="7">
        <v>0</v>
      </c>
      <c r="VW194" s="7">
        <v>0</v>
      </c>
      <c r="VX194" s="7">
        <v>0</v>
      </c>
      <c r="VY194" s="7">
        <v>0</v>
      </c>
      <c r="VZ194" s="7">
        <v>0</v>
      </c>
      <c r="WA194" s="7">
        <v>0</v>
      </c>
      <c r="WB194" s="7">
        <v>0</v>
      </c>
      <c r="WC194" s="7">
        <v>0</v>
      </c>
      <c r="WD194" s="7">
        <v>0</v>
      </c>
      <c r="WE194" s="7">
        <v>0</v>
      </c>
      <c r="WF194" s="7">
        <v>0</v>
      </c>
      <c r="WG194" s="8">
        <v>0</v>
      </c>
      <c r="WH194" s="8">
        <v>0</v>
      </c>
      <c r="WI194" s="7">
        <v>0</v>
      </c>
      <c r="WJ194" s="7">
        <v>0</v>
      </c>
      <c r="WK194" s="7">
        <v>0</v>
      </c>
      <c r="WL194" s="7">
        <v>0</v>
      </c>
      <c r="WM194" s="7">
        <v>0</v>
      </c>
      <c r="WN194" s="7">
        <v>0</v>
      </c>
      <c r="WO194" s="7">
        <v>0</v>
      </c>
      <c r="WP194" s="7">
        <v>0</v>
      </c>
      <c r="WQ194" s="7">
        <v>0</v>
      </c>
      <c r="WR194" s="7">
        <v>0</v>
      </c>
      <c r="WS194" s="7">
        <v>0</v>
      </c>
      <c r="WT194" s="7">
        <v>0</v>
      </c>
      <c r="WU194" s="7">
        <v>0</v>
      </c>
      <c r="WV194" s="8">
        <v>0</v>
      </c>
      <c r="WW194" s="8">
        <v>0</v>
      </c>
      <c r="WX194" s="7">
        <v>0</v>
      </c>
      <c r="WY194" s="7">
        <v>0</v>
      </c>
      <c r="WZ194" s="7">
        <v>0</v>
      </c>
      <c r="XA194" s="7">
        <v>0</v>
      </c>
      <c r="XB194" s="7">
        <v>0</v>
      </c>
      <c r="XC194" s="7">
        <v>0</v>
      </c>
      <c r="XD194" s="7">
        <v>0</v>
      </c>
      <c r="XE194" s="7">
        <v>0</v>
      </c>
      <c r="XF194" s="7">
        <v>0</v>
      </c>
      <c r="XG194" s="7">
        <v>0</v>
      </c>
      <c r="XH194" s="7">
        <v>1</v>
      </c>
      <c r="XI194" s="7">
        <v>0</v>
      </c>
      <c r="XJ194" s="7">
        <v>0</v>
      </c>
      <c r="XK194" s="8">
        <v>0</v>
      </c>
      <c r="XL194" s="8">
        <v>0</v>
      </c>
      <c r="XM194" s="7">
        <v>0</v>
      </c>
      <c r="XN194" s="7">
        <v>0</v>
      </c>
      <c r="XO194" s="7">
        <v>0</v>
      </c>
      <c r="XP194" s="7">
        <v>0</v>
      </c>
      <c r="XQ194" s="7">
        <v>0</v>
      </c>
      <c r="XR194" s="7">
        <v>0</v>
      </c>
      <c r="XS194" s="7">
        <v>0</v>
      </c>
      <c r="XT194" s="7">
        <v>0</v>
      </c>
      <c r="XU194" s="7">
        <v>1</v>
      </c>
      <c r="XV194" s="7">
        <v>0</v>
      </c>
      <c r="XW194" s="7">
        <v>0</v>
      </c>
      <c r="XX194" s="7">
        <v>0</v>
      </c>
      <c r="XY194" s="7">
        <v>0</v>
      </c>
      <c r="XZ194" s="8">
        <v>0</v>
      </c>
      <c r="YA194" s="8">
        <v>0</v>
      </c>
      <c r="YB194" s="7">
        <v>0</v>
      </c>
      <c r="YC194" s="7">
        <v>0</v>
      </c>
      <c r="YD194" s="7">
        <v>0</v>
      </c>
      <c r="YE194" s="7">
        <v>0</v>
      </c>
      <c r="YF194" s="7">
        <v>0</v>
      </c>
      <c r="YG194" s="7">
        <v>0</v>
      </c>
      <c r="YH194" s="7">
        <v>0</v>
      </c>
      <c r="YI194" s="7">
        <v>0</v>
      </c>
      <c r="YJ194" s="7">
        <v>0</v>
      </c>
      <c r="YK194" s="7">
        <v>0</v>
      </c>
      <c r="YL194" s="7">
        <v>0</v>
      </c>
      <c r="YM194" s="7">
        <v>0</v>
      </c>
      <c r="YN194" s="7">
        <v>0</v>
      </c>
      <c r="YO194" s="8">
        <v>0</v>
      </c>
      <c r="YP194" s="8">
        <v>0</v>
      </c>
      <c r="YQ194" s="7">
        <v>0</v>
      </c>
      <c r="YR194" s="7">
        <v>0</v>
      </c>
      <c r="YS194" s="7">
        <v>0</v>
      </c>
      <c r="YT194" s="7">
        <v>0</v>
      </c>
      <c r="YU194" s="7">
        <v>0</v>
      </c>
      <c r="YV194" s="7">
        <v>0</v>
      </c>
      <c r="YW194" s="7">
        <v>0</v>
      </c>
      <c r="YX194" s="7">
        <v>0</v>
      </c>
      <c r="YY194" s="7">
        <v>0</v>
      </c>
      <c r="YZ194" s="7">
        <v>0</v>
      </c>
      <c r="ZA194" s="7">
        <v>0</v>
      </c>
      <c r="ZB194" s="7">
        <v>0</v>
      </c>
      <c r="ZC194" s="7">
        <v>0</v>
      </c>
      <c r="ZD194" s="8">
        <v>0</v>
      </c>
      <c r="ZE194" s="8">
        <v>0</v>
      </c>
      <c r="ZF194" s="7">
        <v>0</v>
      </c>
      <c r="ZG194" s="7">
        <v>0</v>
      </c>
      <c r="ZH194" s="7">
        <v>0</v>
      </c>
      <c r="ZI194" s="7">
        <v>0</v>
      </c>
      <c r="ZJ194" s="7">
        <v>0</v>
      </c>
      <c r="ZK194" s="7">
        <v>0</v>
      </c>
      <c r="ZL194" s="7">
        <v>0</v>
      </c>
      <c r="ZM194" s="7">
        <v>0</v>
      </c>
      <c r="ZN194" s="7">
        <v>0</v>
      </c>
      <c r="ZO194" s="7">
        <v>0</v>
      </c>
      <c r="ZP194" s="7">
        <v>0</v>
      </c>
      <c r="ZQ194" s="7">
        <v>0</v>
      </c>
      <c r="ZR194" s="7">
        <v>0</v>
      </c>
      <c r="ZS194" s="8">
        <v>0</v>
      </c>
      <c r="ZT194" s="8">
        <v>0</v>
      </c>
      <c r="ZU194" s="7">
        <v>0</v>
      </c>
      <c r="ZV194" s="7">
        <v>0</v>
      </c>
      <c r="ZW194" s="7">
        <v>0</v>
      </c>
      <c r="ZX194" s="7">
        <v>0</v>
      </c>
      <c r="ZY194" s="7">
        <v>0</v>
      </c>
      <c r="ZZ194" s="7">
        <v>0</v>
      </c>
      <c r="AAA194" s="7">
        <v>0</v>
      </c>
      <c r="AAB194" s="7">
        <v>0</v>
      </c>
      <c r="AAC194" s="7">
        <v>0</v>
      </c>
      <c r="AAD194" s="7">
        <v>0</v>
      </c>
      <c r="AAE194" s="7">
        <v>0</v>
      </c>
      <c r="AAF194" s="7">
        <v>0</v>
      </c>
      <c r="AAG194" s="7">
        <v>0</v>
      </c>
      <c r="AAH194" s="8">
        <v>0</v>
      </c>
      <c r="AAI194" s="8">
        <v>0</v>
      </c>
      <c r="AAJ194" s="7">
        <v>0</v>
      </c>
      <c r="AAK194" s="7">
        <v>0</v>
      </c>
      <c r="AAL194" s="7">
        <v>0</v>
      </c>
      <c r="AAM194" s="7">
        <v>0</v>
      </c>
      <c r="AAN194" s="7">
        <v>0</v>
      </c>
      <c r="AAO194" s="7">
        <v>0</v>
      </c>
      <c r="AAP194" s="7">
        <v>0</v>
      </c>
      <c r="AAQ194" s="7">
        <v>0</v>
      </c>
      <c r="AAR194" s="7">
        <v>0</v>
      </c>
      <c r="AAS194" s="7">
        <v>0</v>
      </c>
      <c r="AAT194" s="7">
        <v>0</v>
      </c>
      <c r="AAU194" s="7">
        <v>0</v>
      </c>
      <c r="AAV194" s="7">
        <v>0</v>
      </c>
      <c r="AAW194" s="8">
        <v>0</v>
      </c>
      <c r="AAX194" s="8">
        <v>0</v>
      </c>
      <c r="AAY194" s="7">
        <v>0</v>
      </c>
      <c r="AAZ194" s="7">
        <v>0</v>
      </c>
      <c r="ABA194" s="7">
        <v>0</v>
      </c>
      <c r="ABB194" s="7">
        <v>0</v>
      </c>
      <c r="ABC194" s="7">
        <v>0</v>
      </c>
      <c r="ABD194" s="7">
        <v>0</v>
      </c>
      <c r="ABE194" s="7">
        <v>0</v>
      </c>
      <c r="ABF194" s="7">
        <v>0</v>
      </c>
      <c r="ABG194" s="7">
        <v>0</v>
      </c>
      <c r="ABH194" s="7">
        <v>0</v>
      </c>
      <c r="ABI194" s="7">
        <v>0</v>
      </c>
      <c r="ABJ194" s="7">
        <v>0</v>
      </c>
      <c r="ABK194" s="7">
        <v>1</v>
      </c>
      <c r="ABL194" s="8">
        <v>0</v>
      </c>
      <c r="ABM194" s="8">
        <v>0</v>
      </c>
      <c r="ABN194" s="7">
        <v>0</v>
      </c>
      <c r="ABO194" s="7">
        <v>0</v>
      </c>
      <c r="ABP194" s="7">
        <v>0</v>
      </c>
      <c r="ABQ194" s="7">
        <v>0</v>
      </c>
      <c r="ABR194" s="7">
        <v>0</v>
      </c>
      <c r="ABS194" s="7">
        <v>0</v>
      </c>
      <c r="ABT194" s="7">
        <v>0</v>
      </c>
      <c r="ABU194" s="7">
        <v>0</v>
      </c>
      <c r="ABV194" s="7">
        <v>0</v>
      </c>
      <c r="ABW194" s="7">
        <v>0</v>
      </c>
      <c r="ABX194" s="7">
        <v>0</v>
      </c>
      <c r="ABY194" s="7">
        <v>1</v>
      </c>
      <c r="ABZ194" s="7">
        <v>0</v>
      </c>
      <c r="ACA194" s="8">
        <v>0</v>
      </c>
      <c r="ACB194" s="8">
        <v>0</v>
      </c>
      <c r="ACC194" s="7">
        <v>0</v>
      </c>
      <c r="ACD194" s="7">
        <v>0</v>
      </c>
      <c r="ACE194" s="7">
        <v>0</v>
      </c>
      <c r="ACF194" s="7">
        <v>0</v>
      </c>
      <c r="ACG194" s="7">
        <v>0</v>
      </c>
      <c r="ACH194" s="7">
        <v>0</v>
      </c>
      <c r="ACI194" s="7">
        <v>0</v>
      </c>
      <c r="ACJ194" s="7">
        <v>0</v>
      </c>
      <c r="ACK194" s="7">
        <v>0</v>
      </c>
      <c r="ACL194" s="7">
        <v>0</v>
      </c>
      <c r="ACM194" s="7">
        <v>0</v>
      </c>
      <c r="ACN194" s="7">
        <v>0</v>
      </c>
      <c r="ACO194" s="7">
        <v>0</v>
      </c>
      <c r="ACP194" s="8">
        <v>0</v>
      </c>
      <c r="ACQ194" s="8">
        <v>0</v>
      </c>
      <c r="ACR194" s="7">
        <v>0</v>
      </c>
      <c r="ACS194" s="7">
        <v>0</v>
      </c>
      <c r="ACT194" s="7">
        <v>0</v>
      </c>
      <c r="ACU194" s="7">
        <v>0</v>
      </c>
      <c r="ACV194" s="7">
        <v>0</v>
      </c>
      <c r="ACW194" s="7">
        <v>0</v>
      </c>
      <c r="ACX194" s="7">
        <v>0</v>
      </c>
      <c r="ACY194" s="7">
        <v>0</v>
      </c>
      <c r="ACZ194" s="7">
        <v>0</v>
      </c>
      <c r="ADA194" s="7">
        <v>0</v>
      </c>
      <c r="ADB194" s="7">
        <v>0</v>
      </c>
      <c r="ADC194" s="7">
        <v>0</v>
      </c>
      <c r="ADD194" s="7">
        <v>0</v>
      </c>
      <c r="ADE194" s="8">
        <v>0</v>
      </c>
      <c r="ADF194" s="8">
        <v>0</v>
      </c>
      <c r="ADG194" s="7">
        <v>0</v>
      </c>
      <c r="ADH194" s="7">
        <v>0</v>
      </c>
      <c r="ADI194" s="7">
        <v>0</v>
      </c>
      <c r="ADJ194" s="7">
        <v>0</v>
      </c>
      <c r="ADK194" s="7">
        <v>0</v>
      </c>
      <c r="ADL194" s="7">
        <v>0</v>
      </c>
      <c r="ADM194" s="7">
        <v>0</v>
      </c>
      <c r="ADN194" s="7">
        <v>0</v>
      </c>
      <c r="ADO194" s="7">
        <v>0</v>
      </c>
      <c r="ADP194" s="7">
        <v>0</v>
      </c>
      <c r="ADQ194" s="7">
        <v>0</v>
      </c>
      <c r="ADR194" s="7">
        <v>0</v>
      </c>
      <c r="ADS194" s="7">
        <v>0</v>
      </c>
      <c r="ADT194" s="8">
        <v>0</v>
      </c>
      <c r="ADU194" s="8">
        <v>0</v>
      </c>
      <c r="ADV194" s="7">
        <v>0</v>
      </c>
      <c r="ADW194" s="7">
        <v>0</v>
      </c>
      <c r="ADX194" s="7">
        <v>0</v>
      </c>
      <c r="ADY194" s="7">
        <v>0</v>
      </c>
      <c r="ADZ194" s="7">
        <v>0</v>
      </c>
      <c r="AEA194" s="7">
        <v>0</v>
      </c>
      <c r="AEB194" s="7">
        <v>0</v>
      </c>
      <c r="AEC194" s="7">
        <v>0</v>
      </c>
      <c r="AED194" s="7">
        <v>0</v>
      </c>
      <c r="AEE194" s="7">
        <v>0</v>
      </c>
      <c r="AEF194" s="7">
        <v>1</v>
      </c>
      <c r="AEG194" s="7">
        <v>0</v>
      </c>
      <c r="AEH194" s="7">
        <v>0</v>
      </c>
      <c r="AEI194" s="8">
        <v>0</v>
      </c>
      <c r="AEJ194" s="8">
        <v>0</v>
      </c>
      <c r="AEK194" s="7">
        <v>0</v>
      </c>
      <c r="AEL194" s="7">
        <v>0</v>
      </c>
      <c r="AEM194" s="7">
        <v>0</v>
      </c>
      <c r="AEN194" s="7">
        <v>0</v>
      </c>
      <c r="AEO194" s="7">
        <v>0</v>
      </c>
      <c r="AEP194" s="7">
        <v>0</v>
      </c>
      <c r="AEQ194" s="7">
        <v>0</v>
      </c>
      <c r="AER194" s="7">
        <v>0</v>
      </c>
      <c r="AES194" s="7">
        <v>0</v>
      </c>
      <c r="AET194" s="7">
        <v>0</v>
      </c>
      <c r="AEU194" s="7">
        <v>0</v>
      </c>
      <c r="AEV194" s="7">
        <v>0</v>
      </c>
      <c r="AEW194" s="7">
        <v>0</v>
      </c>
      <c r="AEX194" s="8">
        <v>0</v>
      </c>
      <c r="AEY194" s="8">
        <v>0</v>
      </c>
      <c r="AEZ194" s="7">
        <v>0</v>
      </c>
      <c r="AFA194" s="7">
        <v>0</v>
      </c>
      <c r="AFB194" s="7">
        <v>0</v>
      </c>
      <c r="AFC194" s="7">
        <v>0</v>
      </c>
      <c r="AFD194" s="7">
        <v>0</v>
      </c>
      <c r="AFE194" s="7">
        <v>0</v>
      </c>
      <c r="AFF194" s="7">
        <v>0</v>
      </c>
      <c r="AFG194" s="7">
        <v>0</v>
      </c>
      <c r="AFH194" s="7">
        <v>0</v>
      </c>
      <c r="AFI194" s="7">
        <v>0</v>
      </c>
      <c r="AFJ194" s="7">
        <v>0</v>
      </c>
      <c r="AFK194" s="7">
        <v>0</v>
      </c>
      <c r="AFL194" s="7">
        <v>0</v>
      </c>
      <c r="AFM194" s="8">
        <v>0</v>
      </c>
      <c r="AFN194" s="8">
        <v>0</v>
      </c>
      <c r="AFO194" s="7">
        <v>0</v>
      </c>
      <c r="AFP194" s="7">
        <v>0</v>
      </c>
      <c r="AFQ194" s="7">
        <v>0</v>
      </c>
      <c r="AFR194" s="7">
        <v>0</v>
      </c>
      <c r="AFS194" s="7">
        <v>0</v>
      </c>
      <c r="AFT194" s="7">
        <v>0</v>
      </c>
      <c r="AFU194" s="7">
        <v>0</v>
      </c>
      <c r="AFV194" s="7">
        <v>0</v>
      </c>
      <c r="AFW194" s="7">
        <v>0</v>
      </c>
      <c r="AFX194" s="7">
        <v>0</v>
      </c>
      <c r="AFY194" s="7">
        <v>0</v>
      </c>
      <c r="AFZ194" s="7">
        <v>0</v>
      </c>
      <c r="AGA194" s="7">
        <v>0</v>
      </c>
      <c r="AGB194" s="8">
        <v>0</v>
      </c>
      <c r="AGC194" s="8"/>
      <c r="AGD194" s="8"/>
      <c r="AGE194" s="8"/>
      <c r="AGF194" s="8"/>
      <c r="AGG194" s="8"/>
      <c r="AGH194" s="8"/>
      <c r="AGI194" s="8"/>
      <c r="AGJ194" s="8"/>
      <c r="AGK194" s="8"/>
      <c r="AGL194" s="8"/>
      <c r="AGM194" s="8"/>
      <c r="AGN194" s="8"/>
      <c r="AGO194" s="8"/>
      <c r="AGP194" s="8"/>
      <c r="AGQ194" s="8"/>
      <c r="AGR194" s="8"/>
      <c r="AGS194" s="8"/>
      <c r="AGT194" s="8"/>
      <c r="AGU194" s="8"/>
      <c r="AGV194" s="8"/>
      <c r="AGW194" s="8"/>
      <c r="AGX194" s="8"/>
      <c r="AGY194" s="8"/>
      <c r="AGZ194" s="8"/>
      <c r="AHA194" s="8"/>
      <c r="AHB194" s="8"/>
      <c r="AHC194" s="8"/>
      <c r="AHD194" s="8"/>
      <c r="AHE194" s="8"/>
      <c r="AHF194" s="8"/>
      <c r="AHG194" s="8"/>
      <c r="AHH194" s="8"/>
      <c r="AHI194" s="8"/>
      <c r="AHJ194" s="8"/>
      <c r="AHK194" s="8"/>
      <c r="AHL194" s="8"/>
      <c r="AHM194" s="8"/>
      <c r="AHN194" s="8"/>
      <c r="AHO194" s="8"/>
      <c r="AHP194" s="8"/>
      <c r="AHQ194" s="8"/>
      <c r="AHR194" s="8"/>
      <c r="AHS194" s="8"/>
      <c r="AHT194" s="8"/>
      <c r="AHU194" s="8"/>
      <c r="AHV194" s="8"/>
      <c r="AHW194" s="8"/>
      <c r="AHX194" s="8"/>
      <c r="AHY194" s="8"/>
      <c r="AHZ194" s="8"/>
      <c r="AIA194" s="8"/>
      <c r="AIB194" s="8"/>
      <c r="AIC194" s="8"/>
      <c r="AID194" s="8"/>
      <c r="AIE194" s="8"/>
      <c r="AIF194" s="8"/>
      <c r="AIG194" s="8"/>
      <c r="AIH194" s="8"/>
      <c r="AII194" s="8"/>
      <c r="AIJ194" s="8"/>
      <c r="AIK194" s="8"/>
      <c r="AIL194" s="8"/>
      <c r="AIM194" s="8"/>
      <c r="AIN194" s="8"/>
      <c r="AIO194" s="8"/>
      <c r="AIP194" s="8"/>
      <c r="AIQ194" s="8"/>
      <c r="AIR194" s="8"/>
      <c r="AIS194" s="8"/>
      <c r="AIT194" s="8"/>
      <c r="AIU194" s="8"/>
      <c r="AIV194" s="8"/>
      <c r="AIW194" s="8"/>
      <c r="AIX194" s="8"/>
      <c r="AIY194" s="8"/>
      <c r="AIZ194" s="8"/>
      <c r="AJA194" s="8"/>
      <c r="AJB194" s="8"/>
      <c r="AJC194" s="8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8"/>
      <c r="AJO194" s="8"/>
      <c r="AJP194" s="8"/>
      <c r="AJQ194" s="8"/>
      <c r="AJR194" s="8"/>
      <c r="AJS194" s="8"/>
      <c r="AJT194" s="8"/>
      <c r="AJU194" s="8"/>
      <c r="AJV194" s="8"/>
      <c r="AJW194" s="8"/>
      <c r="AJX194" s="8"/>
      <c r="AJY194" s="8"/>
      <c r="AJZ194" s="8"/>
      <c r="AKA194" s="8"/>
      <c r="AKB194" s="8"/>
      <c r="AKC194" s="8"/>
      <c r="AKD194" s="8"/>
      <c r="AKE194" s="8"/>
      <c r="AKF194" s="8"/>
      <c r="AKG194" s="8"/>
      <c r="AKH194" s="8"/>
      <c r="AKI194" s="8"/>
      <c r="AKJ194" s="8"/>
      <c r="AKK194" s="8"/>
      <c r="AKL194" s="8"/>
      <c r="AKM194" s="8"/>
      <c r="AKN194" s="8"/>
      <c r="AKO194" s="8"/>
      <c r="AKP194" s="8"/>
      <c r="AKQ194" s="8"/>
      <c r="AKR194" s="8"/>
      <c r="AKS194" s="8"/>
      <c r="AKT194" s="8"/>
      <c r="AKU194" s="8"/>
      <c r="AKV194" s="8"/>
      <c r="AKW194" s="8"/>
      <c r="AKX194" s="8"/>
      <c r="AKY194" s="8"/>
      <c r="AKZ194" s="8"/>
      <c r="ALA194" s="8"/>
      <c r="ALB194" s="8"/>
      <c r="ALC194" s="8"/>
      <c r="ALD194" s="8"/>
      <c r="ALE194" s="8"/>
      <c r="ALF194" s="8"/>
      <c r="ALG194" s="8"/>
      <c r="ALH194" s="8"/>
      <c r="ALI194" s="8"/>
      <c r="ALJ194" s="8"/>
      <c r="ALK194" s="8"/>
      <c r="ALL194" s="8"/>
      <c r="ALM194" s="8"/>
      <c r="ALN194" s="8"/>
      <c r="ALO194" s="8"/>
      <c r="ALP194" s="8"/>
      <c r="ALQ194" s="8"/>
      <c r="ALR194" s="8"/>
      <c r="ALS194" s="8"/>
      <c r="ALT194" s="8"/>
      <c r="ALU194" s="8"/>
      <c r="ALV194" s="8"/>
      <c r="ALW194" s="8"/>
      <c r="ALX194" s="8"/>
      <c r="ALY194" s="8"/>
      <c r="ALZ194" s="8"/>
      <c r="AMA194" s="8"/>
      <c r="AMB194" s="8"/>
      <c r="AMC194" s="8"/>
      <c r="AMD194" s="8"/>
      <c r="AME194" s="8"/>
      <c r="AMF194" s="8"/>
      <c r="AMG194" s="8"/>
      <c r="AMH194" s="8"/>
      <c r="AMI194" s="8"/>
      <c r="AMJ194" s="8"/>
      <c r="AMK194" s="8"/>
      <c r="AML194" s="8"/>
      <c r="AMM194" s="8"/>
      <c r="AMN194" s="8"/>
      <c r="AMO194" s="8"/>
      <c r="AMP194" s="8"/>
      <c r="AMQ194" s="8"/>
      <c r="AMR194" s="8"/>
      <c r="AMS194" s="8"/>
      <c r="AMT194" s="8"/>
      <c r="AMU194" s="8"/>
      <c r="AMV194" s="8"/>
      <c r="AMW194" s="8"/>
      <c r="AMX194" s="8"/>
      <c r="AMY194" s="8"/>
      <c r="AMZ194" s="8"/>
      <c r="ANA194" s="8"/>
      <c r="ANB194" s="8"/>
      <c r="ANC194" s="8"/>
      <c r="AND194" s="8"/>
      <c r="ANE194" s="8"/>
      <c r="ANF194" s="8"/>
      <c r="ANG194" s="8"/>
      <c r="ANH194" s="8"/>
      <c r="ANI194" s="8"/>
      <c r="ANJ194" s="8"/>
      <c r="ANK194" s="8"/>
      <c r="ANL194" s="8"/>
      <c r="ANM194" s="8"/>
      <c r="ANN194" s="8"/>
      <c r="ANO194" s="8"/>
      <c r="ANP194" s="8"/>
      <c r="ANQ194" s="8"/>
      <c r="ANR194" s="8"/>
      <c r="ANS194" s="8"/>
      <c r="ANT194" s="8"/>
      <c r="ANU194" s="8"/>
      <c r="ANV194" s="8"/>
      <c r="ANW194" s="8"/>
      <c r="ANX194" s="8"/>
      <c r="ANY194" s="8"/>
      <c r="ANZ194" s="8"/>
      <c r="AOA194" s="8"/>
      <c r="AOB194" s="8"/>
      <c r="AOC194" s="8"/>
      <c r="AOD194" s="8"/>
      <c r="AOE194" s="8"/>
      <c r="AOF194" s="8"/>
      <c r="AOG194" s="8"/>
      <c r="AOH194" s="8"/>
      <c r="AOI194" s="8"/>
      <c r="AOJ194" s="8"/>
      <c r="AOK194" s="8"/>
      <c r="AOL194" s="8"/>
      <c r="AOM194" s="8"/>
      <c r="AON194" s="8"/>
      <c r="AOO194" s="8"/>
      <c r="AOP194" s="8"/>
      <c r="AOQ194" s="8"/>
      <c r="AOR194" s="8"/>
      <c r="AOS194" s="8"/>
      <c r="AOT194" s="8"/>
      <c r="AOU194" s="8"/>
      <c r="AOV194" s="8"/>
      <c r="AOW194" s="8"/>
      <c r="AOX194" s="8"/>
      <c r="AOY194" s="8"/>
      <c r="AOZ194" s="8"/>
      <c r="APA194" s="8"/>
      <c r="APB194" s="8"/>
      <c r="APC194" s="8"/>
      <c r="APD194" s="8"/>
      <c r="APE194" s="8"/>
      <c r="APF194" s="8"/>
      <c r="APG194" s="8"/>
      <c r="APH194" s="8"/>
    </row>
    <row r="195" spans="1:1100" x14ac:dyDescent="0.25">
      <c r="B195" s="12">
        <v>13</v>
      </c>
      <c r="C195" s="12">
        <v>2062.4</v>
      </c>
      <c r="D195" s="12">
        <v>1882.09</v>
      </c>
      <c r="E195" s="12">
        <v>1916.58</v>
      </c>
      <c r="F195" s="12">
        <v>1671.28</v>
      </c>
      <c r="G195" s="12">
        <v>1671.28</v>
      </c>
      <c r="H195" s="12">
        <v>1314.67</v>
      </c>
      <c r="I195" s="12">
        <v>1434.14</v>
      </c>
      <c r="J195" s="12">
        <v>1081.69</v>
      </c>
      <c r="K195" s="12">
        <v>577.02</v>
      </c>
      <c r="L195" s="12">
        <v>442.58</v>
      </c>
      <c r="M195" s="12">
        <v>507.29</v>
      </c>
      <c r="N195" s="12">
        <v>318.08999999999997</v>
      </c>
      <c r="O195" s="12">
        <v>359.58</v>
      </c>
      <c r="P195" s="12">
        <v>1053.8599999999999</v>
      </c>
      <c r="Q195" s="12">
        <v>0</v>
      </c>
      <c r="R195" s="12"/>
      <c r="S195" s="12"/>
      <c r="T195" s="12" t="s">
        <v>12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5">
        <v>0</v>
      </c>
      <c r="AK195" s="16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5">
        <v>0</v>
      </c>
      <c r="AY195" s="12">
        <v>0</v>
      </c>
      <c r="AZ195" s="12">
        <v>0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>
        <v>0</v>
      </c>
      <c r="BQ195" s="12">
        <v>0</v>
      </c>
      <c r="BR195" s="12">
        <v>0</v>
      </c>
      <c r="BS195" s="12">
        <v>0</v>
      </c>
      <c r="BT195" s="12">
        <v>0</v>
      </c>
      <c r="BU195" s="12">
        <v>0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0</v>
      </c>
      <c r="CI195" s="12">
        <v>0</v>
      </c>
      <c r="CJ195" s="12">
        <v>0</v>
      </c>
      <c r="CK195" s="12">
        <v>0</v>
      </c>
      <c r="CL195" s="12">
        <v>0</v>
      </c>
      <c r="CM195" s="12">
        <v>0</v>
      </c>
      <c r="CN195" s="12">
        <v>0</v>
      </c>
      <c r="CO195" s="12">
        <v>0</v>
      </c>
      <c r="CP195" s="12">
        <v>0</v>
      </c>
      <c r="CQ195" s="12">
        <v>0</v>
      </c>
      <c r="CR195" s="12">
        <v>0</v>
      </c>
      <c r="CS195" s="12">
        <v>0</v>
      </c>
      <c r="CT195" s="12">
        <v>0</v>
      </c>
      <c r="CU195" s="12">
        <v>0</v>
      </c>
      <c r="CV195" s="12">
        <v>0</v>
      </c>
      <c r="CW195" s="12">
        <v>0</v>
      </c>
      <c r="CX195" s="12">
        <v>0</v>
      </c>
      <c r="CY195" s="12">
        <v>0</v>
      </c>
      <c r="CZ195" s="12">
        <v>0</v>
      </c>
      <c r="DA195" s="12">
        <v>0</v>
      </c>
      <c r="DB195" s="12">
        <v>0</v>
      </c>
      <c r="DC195" s="12">
        <v>0</v>
      </c>
      <c r="DD195" s="12">
        <v>0</v>
      </c>
      <c r="DE195" s="12">
        <v>0</v>
      </c>
      <c r="DF195" s="12">
        <v>0</v>
      </c>
      <c r="DG195" s="15">
        <v>0</v>
      </c>
      <c r="DH195" s="13">
        <v>0</v>
      </c>
      <c r="DI195" s="13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8">
        <v>0</v>
      </c>
      <c r="DV195" s="8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8">
        <v>0</v>
      </c>
      <c r="EK195" s="8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8">
        <v>0</v>
      </c>
      <c r="EZ195" s="8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  <c r="FK195" s="7">
        <v>0</v>
      </c>
      <c r="FL195" s="7">
        <v>0</v>
      </c>
      <c r="FM195" s="7">
        <v>0</v>
      </c>
      <c r="FN195" s="8">
        <v>0</v>
      </c>
      <c r="FO195" s="8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7">
        <v>0</v>
      </c>
      <c r="FZ195" s="7">
        <v>0</v>
      </c>
      <c r="GA195" s="7">
        <v>0</v>
      </c>
      <c r="GB195" s="7">
        <v>0</v>
      </c>
      <c r="GC195" s="8">
        <v>0</v>
      </c>
      <c r="GD195" s="8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7">
        <v>1</v>
      </c>
      <c r="GO195" s="7">
        <v>0</v>
      </c>
      <c r="GP195" s="7">
        <v>0</v>
      </c>
      <c r="GQ195" s="7">
        <v>0</v>
      </c>
      <c r="GR195" s="8">
        <v>0</v>
      </c>
      <c r="GS195" s="8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7">
        <v>0</v>
      </c>
      <c r="HD195" s="7">
        <v>0</v>
      </c>
      <c r="HE195" s="7">
        <v>0</v>
      </c>
      <c r="HF195" s="7">
        <v>0</v>
      </c>
      <c r="HG195" s="8">
        <v>0</v>
      </c>
      <c r="HH195" s="8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7">
        <v>0</v>
      </c>
      <c r="HS195" s="7">
        <v>0</v>
      </c>
      <c r="HT195" s="7">
        <v>0</v>
      </c>
      <c r="HU195" s="7">
        <v>0</v>
      </c>
      <c r="HV195" s="8">
        <v>0</v>
      </c>
      <c r="HW195" s="8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7">
        <v>0</v>
      </c>
      <c r="IH195" s="7">
        <v>0</v>
      </c>
      <c r="II195" s="7">
        <v>0</v>
      </c>
      <c r="IJ195" s="7">
        <v>0</v>
      </c>
      <c r="IK195" s="8">
        <v>0</v>
      </c>
      <c r="IL195" s="8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7">
        <v>0</v>
      </c>
      <c r="IW195" s="7">
        <v>0</v>
      </c>
      <c r="IX195" s="7">
        <v>0</v>
      </c>
      <c r="IY195" s="7">
        <v>0</v>
      </c>
      <c r="IZ195" s="8">
        <v>0</v>
      </c>
      <c r="JA195" s="8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7">
        <v>0</v>
      </c>
      <c r="JL195" s="7">
        <v>0</v>
      </c>
      <c r="JM195" s="7">
        <v>0</v>
      </c>
      <c r="JN195" s="7">
        <v>0</v>
      </c>
      <c r="JO195" s="8">
        <v>0</v>
      </c>
      <c r="JP195" s="8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7">
        <v>0</v>
      </c>
      <c r="KA195" s="7">
        <v>0</v>
      </c>
      <c r="KB195" s="7">
        <v>0</v>
      </c>
      <c r="KC195" s="7">
        <v>0</v>
      </c>
      <c r="KD195" s="8">
        <v>0</v>
      </c>
      <c r="KE195" s="8">
        <v>0</v>
      </c>
      <c r="KF195" s="7">
        <v>0</v>
      </c>
      <c r="KG195" s="7">
        <v>0</v>
      </c>
      <c r="KH195" s="7">
        <v>0</v>
      </c>
      <c r="KI195" s="7">
        <v>0</v>
      </c>
      <c r="KJ195" s="7">
        <v>0</v>
      </c>
      <c r="KK195" s="7">
        <v>0</v>
      </c>
      <c r="KL195" s="7">
        <v>0</v>
      </c>
      <c r="KM195" s="7">
        <v>0</v>
      </c>
      <c r="KN195" s="7">
        <v>0</v>
      </c>
      <c r="KO195" s="7">
        <v>0</v>
      </c>
      <c r="KP195" s="7">
        <v>0</v>
      </c>
      <c r="KQ195" s="7">
        <v>0</v>
      </c>
      <c r="KR195" s="7">
        <v>0</v>
      </c>
      <c r="KS195" s="8">
        <v>0</v>
      </c>
      <c r="KT195" s="8">
        <v>0</v>
      </c>
      <c r="KU195" s="7">
        <v>0</v>
      </c>
      <c r="KV195" s="7">
        <v>0</v>
      </c>
      <c r="KW195" s="7">
        <v>0</v>
      </c>
      <c r="KX195" s="7">
        <v>0</v>
      </c>
      <c r="KY195" s="7">
        <v>0</v>
      </c>
      <c r="KZ195" s="7">
        <v>0</v>
      </c>
      <c r="LA195" s="7">
        <v>0</v>
      </c>
      <c r="LB195" s="7">
        <v>0</v>
      </c>
      <c r="LC195" s="7">
        <v>0</v>
      </c>
      <c r="LD195" s="7">
        <v>0</v>
      </c>
      <c r="LE195" s="7">
        <v>0</v>
      </c>
      <c r="LF195" s="7">
        <v>0</v>
      </c>
      <c r="LG195" s="7">
        <v>0</v>
      </c>
      <c r="LH195" s="8">
        <v>0</v>
      </c>
      <c r="LI195" s="8">
        <v>0</v>
      </c>
      <c r="LJ195" s="7">
        <v>0</v>
      </c>
      <c r="LK195" s="7">
        <v>0</v>
      </c>
      <c r="LL195" s="7">
        <v>0</v>
      </c>
      <c r="LM195" s="7">
        <v>0</v>
      </c>
      <c r="LN195" s="7">
        <v>0</v>
      </c>
      <c r="LO195" s="7">
        <v>0</v>
      </c>
      <c r="LP195" s="7">
        <v>0</v>
      </c>
      <c r="LQ195" s="7">
        <v>0</v>
      </c>
      <c r="LR195" s="7">
        <v>0</v>
      </c>
      <c r="LS195" s="7">
        <v>0</v>
      </c>
      <c r="LT195" s="7">
        <v>0</v>
      </c>
      <c r="LU195" s="7">
        <v>0</v>
      </c>
      <c r="LV195" s="7">
        <v>0</v>
      </c>
      <c r="LW195" s="8">
        <v>0</v>
      </c>
      <c r="LX195" s="8">
        <v>0</v>
      </c>
      <c r="LY195" s="7">
        <v>0</v>
      </c>
      <c r="LZ195" s="7">
        <v>0</v>
      </c>
      <c r="MA195" s="7">
        <v>0</v>
      </c>
      <c r="MB195" s="7">
        <v>0</v>
      </c>
      <c r="MC195" s="7">
        <v>0</v>
      </c>
      <c r="MD195" s="7">
        <v>0</v>
      </c>
      <c r="ME195" s="7">
        <v>0</v>
      </c>
      <c r="MF195" s="7">
        <v>0</v>
      </c>
      <c r="MG195" s="7">
        <v>0</v>
      </c>
      <c r="MH195" s="7">
        <v>0</v>
      </c>
      <c r="MI195" s="7">
        <v>0</v>
      </c>
      <c r="MJ195" s="7">
        <v>0</v>
      </c>
      <c r="MK195" s="7">
        <v>0</v>
      </c>
      <c r="ML195" s="8">
        <v>0</v>
      </c>
      <c r="MM195" s="8">
        <v>0</v>
      </c>
      <c r="MN195" s="7">
        <v>0</v>
      </c>
      <c r="MO195" s="7">
        <v>0</v>
      </c>
      <c r="MP195" s="7">
        <v>0</v>
      </c>
      <c r="MQ195" s="7">
        <v>0</v>
      </c>
      <c r="MR195" s="7">
        <v>0</v>
      </c>
      <c r="MS195" s="7">
        <v>0</v>
      </c>
      <c r="MT195" s="7">
        <v>0</v>
      </c>
      <c r="MU195" s="7">
        <v>0</v>
      </c>
      <c r="MV195" s="7">
        <v>0</v>
      </c>
      <c r="MW195" s="7">
        <v>0</v>
      </c>
      <c r="MX195" s="7">
        <v>1</v>
      </c>
      <c r="MY195" s="7">
        <v>0</v>
      </c>
      <c r="MZ195" s="7">
        <v>0</v>
      </c>
      <c r="NA195" s="8">
        <v>0</v>
      </c>
      <c r="NB195" s="8">
        <v>0</v>
      </c>
      <c r="NC195" s="7">
        <v>0</v>
      </c>
      <c r="ND195" s="7">
        <v>0</v>
      </c>
      <c r="NE195" s="7">
        <v>0</v>
      </c>
      <c r="NF195" s="7">
        <v>0</v>
      </c>
      <c r="NG195" s="7">
        <v>0</v>
      </c>
      <c r="NH195" s="7">
        <v>0</v>
      </c>
      <c r="NI195" s="7">
        <v>0</v>
      </c>
      <c r="NJ195" s="7">
        <v>0</v>
      </c>
      <c r="NK195" s="7">
        <v>0</v>
      </c>
      <c r="NL195" s="7">
        <v>0</v>
      </c>
      <c r="NM195" s="7">
        <v>0</v>
      </c>
      <c r="NN195" s="7">
        <v>1</v>
      </c>
      <c r="NO195" s="7">
        <v>0</v>
      </c>
      <c r="NP195" s="8">
        <v>0</v>
      </c>
      <c r="NQ195" s="8">
        <v>0</v>
      </c>
      <c r="NR195" s="7">
        <v>0</v>
      </c>
      <c r="NS195" s="7">
        <v>0</v>
      </c>
      <c r="NT195" s="7">
        <v>0</v>
      </c>
      <c r="NU195" s="7">
        <v>0</v>
      </c>
      <c r="NV195" s="7">
        <v>0</v>
      </c>
      <c r="NW195" s="7">
        <v>0</v>
      </c>
      <c r="NX195" s="7">
        <v>0</v>
      </c>
      <c r="NY195" s="7">
        <v>0</v>
      </c>
      <c r="NZ195" s="7">
        <v>0</v>
      </c>
      <c r="OA195" s="7">
        <v>0</v>
      </c>
      <c r="OB195" s="7">
        <v>0</v>
      </c>
      <c r="OC195" s="7">
        <v>0</v>
      </c>
      <c r="OD195" s="7">
        <v>0</v>
      </c>
      <c r="OE195" s="8">
        <v>0</v>
      </c>
      <c r="OF195" s="8">
        <v>0</v>
      </c>
      <c r="OG195" s="7">
        <v>0</v>
      </c>
      <c r="OH195" s="7">
        <v>0</v>
      </c>
      <c r="OI195" s="7">
        <v>0</v>
      </c>
      <c r="OJ195" s="7">
        <v>0</v>
      </c>
      <c r="OK195" s="7">
        <v>0</v>
      </c>
      <c r="OL195" s="7">
        <v>0</v>
      </c>
      <c r="OM195" s="7">
        <v>0</v>
      </c>
      <c r="ON195" s="7">
        <v>0</v>
      </c>
      <c r="OO195" s="7">
        <v>1</v>
      </c>
      <c r="OP195" s="7">
        <v>0</v>
      </c>
      <c r="OQ195" s="7">
        <v>0</v>
      </c>
      <c r="OR195" s="7">
        <v>0</v>
      </c>
      <c r="OS195" s="7">
        <v>0</v>
      </c>
      <c r="OT195" s="8">
        <v>0</v>
      </c>
      <c r="OU195" s="8">
        <v>0</v>
      </c>
      <c r="OV195" s="7">
        <v>0</v>
      </c>
      <c r="OW195" s="7">
        <v>0</v>
      </c>
      <c r="OX195" s="7">
        <v>0</v>
      </c>
      <c r="OY195" s="7">
        <v>0</v>
      </c>
      <c r="OZ195" s="7">
        <v>0</v>
      </c>
      <c r="PA195" s="7">
        <v>0</v>
      </c>
      <c r="PB195" s="7">
        <v>0</v>
      </c>
      <c r="PC195" s="7">
        <v>0</v>
      </c>
      <c r="PD195" s="7">
        <v>0</v>
      </c>
      <c r="PE195" s="7">
        <v>1</v>
      </c>
      <c r="PF195" s="7">
        <v>0</v>
      </c>
      <c r="PG195" s="7">
        <v>0</v>
      </c>
      <c r="PH195" s="7">
        <v>0</v>
      </c>
      <c r="PI195" s="8">
        <v>0</v>
      </c>
      <c r="PJ195" s="8">
        <v>0</v>
      </c>
      <c r="PK195" s="7">
        <v>0</v>
      </c>
      <c r="PL195" s="7">
        <v>0</v>
      </c>
      <c r="PM195" s="7">
        <v>0</v>
      </c>
      <c r="PN195" s="7">
        <v>0</v>
      </c>
      <c r="PO195" s="7">
        <v>0</v>
      </c>
      <c r="PP195" s="7">
        <v>0</v>
      </c>
      <c r="PQ195" s="7">
        <v>0</v>
      </c>
      <c r="PR195" s="7">
        <v>0</v>
      </c>
      <c r="PS195" s="7">
        <v>0</v>
      </c>
      <c r="PT195" s="7">
        <v>0</v>
      </c>
      <c r="PU195" s="7">
        <v>0</v>
      </c>
      <c r="PV195" s="7">
        <v>0</v>
      </c>
      <c r="PW195" s="7">
        <v>1</v>
      </c>
      <c r="PX195" s="8">
        <v>0</v>
      </c>
      <c r="PY195" s="8">
        <v>0</v>
      </c>
      <c r="PZ195" s="7">
        <v>0</v>
      </c>
      <c r="QA195" s="7">
        <v>0</v>
      </c>
      <c r="QB195" s="7">
        <v>0</v>
      </c>
      <c r="QC195" s="7">
        <v>0</v>
      </c>
      <c r="QD195" s="7">
        <v>0</v>
      </c>
      <c r="QE195" s="7">
        <v>0</v>
      </c>
      <c r="QF195" s="7">
        <v>0</v>
      </c>
      <c r="QG195" s="7">
        <v>0</v>
      </c>
      <c r="QH195" s="7">
        <v>0</v>
      </c>
      <c r="QI195" s="7">
        <v>0</v>
      </c>
      <c r="QJ195" s="7">
        <v>0</v>
      </c>
      <c r="QK195" s="7">
        <v>0</v>
      </c>
      <c r="QL195" s="7">
        <v>0</v>
      </c>
      <c r="QM195" s="8">
        <v>0</v>
      </c>
      <c r="QN195" s="8">
        <v>0</v>
      </c>
      <c r="QO195" s="7">
        <v>0</v>
      </c>
      <c r="QP195" s="7">
        <v>0</v>
      </c>
      <c r="QQ195" s="7">
        <v>0</v>
      </c>
      <c r="QR195" s="7">
        <v>0</v>
      </c>
      <c r="QS195" s="7">
        <v>0</v>
      </c>
      <c r="QT195" s="7">
        <v>0</v>
      </c>
      <c r="QU195" s="7">
        <v>0</v>
      </c>
      <c r="QV195" s="7">
        <v>0</v>
      </c>
      <c r="QW195" s="7">
        <v>0</v>
      </c>
      <c r="QX195" s="7">
        <v>0</v>
      </c>
      <c r="QY195" s="7">
        <v>0</v>
      </c>
      <c r="QZ195" s="7">
        <v>1</v>
      </c>
      <c r="RA195" s="7">
        <v>0</v>
      </c>
      <c r="RB195" s="8">
        <v>0</v>
      </c>
      <c r="RC195" s="8">
        <v>0</v>
      </c>
      <c r="RD195" s="7">
        <v>0</v>
      </c>
      <c r="RE195" s="7">
        <v>0</v>
      </c>
      <c r="RF195" s="7">
        <v>0</v>
      </c>
      <c r="RG195" s="7">
        <v>0</v>
      </c>
      <c r="RH195" s="7">
        <v>0</v>
      </c>
      <c r="RI195" s="7">
        <v>0</v>
      </c>
      <c r="RJ195" s="7">
        <v>0</v>
      </c>
      <c r="RK195" s="7">
        <v>0</v>
      </c>
      <c r="RL195" s="7">
        <v>0</v>
      </c>
      <c r="RM195" s="7">
        <v>0</v>
      </c>
      <c r="RN195" s="7">
        <v>0</v>
      </c>
      <c r="RO195" s="7">
        <v>0</v>
      </c>
      <c r="RP195" s="7">
        <v>0</v>
      </c>
      <c r="RQ195" s="8">
        <v>0</v>
      </c>
      <c r="RR195" s="8">
        <v>0</v>
      </c>
      <c r="RS195" s="7">
        <v>0</v>
      </c>
      <c r="RT195" s="7">
        <v>0</v>
      </c>
      <c r="RU195" s="7">
        <v>0</v>
      </c>
      <c r="RV195" s="7">
        <v>0</v>
      </c>
      <c r="RW195" s="7">
        <v>0</v>
      </c>
      <c r="RX195" s="7">
        <v>0</v>
      </c>
      <c r="RY195" s="7">
        <v>0</v>
      </c>
      <c r="RZ195" s="7">
        <v>0</v>
      </c>
      <c r="SA195" s="7">
        <v>0</v>
      </c>
      <c r="SB195" s="7">
        <v>0</v>
      </c>
      <c r="SC195" s="7">
        <v>0</v>
      </c>
      <c r="SD195" s="7">
        <v>0</v>
      </c>
      <c r="SE195" s="7">
        <v>0</v>
      </c>
      <c r="SF195" s="8">
        <v>0</v>
      </c>
      <c r="SG195" s="8">
        <v>0</v>
      </c>
      <c r="SH195" s="7">
        <v>0</v>
      </c>
      <c r="SI195" s="7">
        <v>0</v>
      </c>
      <c r="SJ195" s="7">
        <v>0</v>
      </c>
      <c r="SK195" s="7">
        <v>0</v>
      </c>
      <c r="SL195" s="7">
        <v>0</v>
      </c>
      <c r="SM195" s="7">
        <v>0</v>
      </c>
      <c r="SN195" s="7">
        <v>0</v>
      </c>
      <c r="SO195" s="7">
        <v>0</v>
      </c>
      <c r="SP195" s="7">
        <v>0</v>
      </c>
      <c r="SQ195" s="7">
        <v>0</v>
      </c>
      <c r="SR195" s="7">
        <v>0</v>
      </c>
      <c r="SS195" s="7">
        <v>0</v>
      </c>
      <c r="ST195" s="7">
        <v>0</v>
      </c>
      <c r="SU195" s="8">
        <v>0</v>
      </c>
      <c r="SV195" s="8">
        <v>0</v>
      </c>
      <c r="SW195" s="7">
        <v>0</v>
      </c>
      <c r="SX195" s="7">
        <v>0</v>
      </c>
      <c r="SY195" s="7">
        <v>0</v>
      </c>
      <c r="SZ195" s="7">
        <v>0</v>
      </c>
      <c r="TA195" s="7">
        <v>0</v>
      </c>
      <c r="TB195" s="7">
        <v>0</v>
      </c>
      <c r="TC195" s="7">
        <v>0</v>
      </c>
      <c r="TD195" s="7">
        <v>0</v>
      </c>
      <c r="TE195" s="7">
        <v>0</v>
      </c>
      <c r="TF195" s="7">
        <v>0</v>
      </c>
      <c r="TG195" s="7">
        <v>0</v>
      </c>
      <c r="TH195" s="7">
        <v>0</v>
      </c>
      <c r="TI195" s="7">
        <v>0</v>
      </c>
      <c r="TJ195" s="8">
        <v>0</v>
      </c>
      <c r="TK195" s="8">
        <v>0</v>
      </c>
      <c r="TL195" s="7">
        <v>0</v>
      </c>
      <c r="TM195" s="7">
        <v>0</v>
      </c>
      <c r="TN195" s="7">
        <v>0</v>
      </c>
      <c r="TO195" s="7">
        <v>0</v>
      </c>
      <c r="TP195" s="7">
        <v>0</v>
      </c>
      <c r="TQ195" s="7">
        <v>0</v>
      </c>
      <c r="TR195" s="7">
        <v>0</v>
      </c>
      <c r="TS195" s="7">
        <v>0</v>
      </c>
      <c r="TT195" s="7">
        <v>0</v>
      </c>
      <c r="TU195" s="7">
        <v>0</v>
      </c>
      <c r="TV195" s="7">
        <v>0</v>
      </c>
      <c r="TW195" s="7">
        <v>0</v>
      </c>
      <c r="TX195" s="7">
        <v>0</v>
      </c>
      <c r="TY195" s="8">
        <v>0</v>
      </c>
      <c r="TZ195" s="8">
        <v>0</v>
      </c>
      <c r="UA195" s="7">
        <v>0</v>
      </c>
      <c r="UB195" s="7">
        <v>0</v>
      </c>
      <c r="UC195" s="7">
        <v>0</v>
      </c>
      <c r="UD195" s="7">
        <v>0</v>
      </c>
      <c r="UE195" s="7">
        <v>0</v>
      </c>
      <c r="UF195" s="7">
        <v>0</v>
      </c>
      <c r="UG195" s="7">
        <v>0</v>
      </c>
      <c r="UH195" s="7">
        <v>0</v>
      </c>
      <c r="UI195" s="7">
        <v>0</v>
      </c>
      <c r="UJ195" s="7">
        <v>0</v>
      </c>
      <c r="UK195" s="7">
        <v>0</v>
      </c>
      <c r="UL195" s="7">
        <v>0</v>
      </c>
      <c r="UM195" s="7">
        <v>0</v>
      </c>
      <c r="UN195" s="8">
        <v>0</v>
      </c>
      <c r="UO195" s="8">
        <v>0</v>
      </c>
      <c r="UP195" s="7">
        <v>0</v>
      </c>
      <c r="UQ195" s="7">
        <v>0</v>
      </c>
      <c r="UR195" s="7">
        <v>0</v>
      </c>
      <c r="US195" s="7">
        <v>0</v>
      </c>
      <c r="UT195" s="7">
        <v>0</v>
      </c>
      <c r="UU195" s="7">
        <v>0</v>
      </c>
      <c r="UV195" s="7">
        <v>0</v>
      </c>
      <c r="UW195" s="7">
        <v>0</v>
      </c>
      <c r="UX195" s="7">
        <v>0</v>
      </c>
      <c r="UY195" s="7">
        <v>0</v>
      </c>
      <c r="UZ195" s="7">
        <v>0</v>
      </c>
      <c r="VA195" s="7">
        <v>0</v>
      </c>
      <c r="VB195" s="7">
        <v>0</v>
      </c>
      <c r="VC195" s="8">
        <v>0</v>
      </c>
      <c r="VD195" s="8">
        <v>0</v>
      </c>
      <c r="VE195" s="7">
        <v>0</v>
      </c>
      <c r="VF195" s="7">
        <v>0</v>
      </c>
      <c r="VG195" s="7">
        <v>0</v>
      </c>
      <c r="VH195" s="7">
        <v>0</v>
      </c>
      <c r="VI195" s="7">
        <v>0</v>
      </c>
      <c r="VJ195" s="7">
        <v>0</v>
      </c>
      <c r="VK195" s="7">
        <v>0</v>
      </c>
      <c r="VL195" s="7">
        <v>0</v>
      </c>
      <c r="VM195" s="7">
        <v>0</v>
      </c>
      <c r="VN195" s="7">
        <v>0</v>
      </c>
      <c r="VO195" s="7">
        <v>0</v>
      </c>
      <c r="VP195" s="7">
        <v>0</v>
      </c>
      <c r="VQ195" s="7">
        <v>0</v>
      </c>
      <c r="VR195" s="8">
        <v>0</v>
      </c>
      <c r="VS195" s="8">
        <v>0</v>
      </c>
      <c r="VT195" s="7">
        <v>0</v>
      </c>
      <c r="VU195" s="7">
        <v>0</v>
      </c>
      <c r="VV195" s="7">
        <v>0</v>
      </c>
      <c r="VW195" s="7">
        <v>0</v>
      </c>
      <c r="VX195" s="7">
        <v>0</v>
      </c>
      <c r="VY195" s="7">
        <v>0</v>
      </c>
      <c r="VZ195" s="7">
        <v>0</v>
      </c>
      <c r="WA195" s="7">
        <v>0</v>
      </c>
      <c r="WB195" s="7">
        <v>0</v>
      </c>
      <c r="WC195" s="7">
        <v>0</v>
      </c>
      <c r="WD195" s="7">
        <v>0</v>
      </c>
      <c r="WE195" s="7">
        <v>0</v>
      </c>
      <c r="WF195" s="7">
        <v>1</v>
      </c>
      <c r="WG195" s="8">
        <v>0</v>
      </c>
      <c r="WH195" s="8">
        <v>0</v>
      </c>
      <c r="WI195" s="7">
        <v>0</v>
      </c>
      <c r="WJ195" s="7">
        <v>0</v>
      </c>
      <c r="WK195" s="7">
        <v>0</v>
      </c>
      <c r="WL195" s="7">
        <v>0</v>
      </c>
      <c r="WM195" s="7">
        <v>0</v>
      </c>
      <c r="WN195" s="7">
        <v>0</v>
      </c>
      <c r="WO195" s="7">
        <v>1</v>
      </c>
      <c r="WP195" s="7">
        <v>0</v>
      </c>
      <c r="WQ195" s="7">
        <v>0</v>
      </c>
      <c r="WR195" s="7">
        <v>0</v>
      </c>
      <c r="WS195" s="7">
        <v>0</v>
      </c>
      <c r="WT195" s="7">
        <v>0</v>
      </c>
      <c r="WU195" s="7">
        <v>0</v>
      </c>
      <c r="WV195" s="8">
        <v>0</v>
      </c>
      <c r="WW195" s="8">
        <v>0</v>
      </c>
      <c r="WX195" s="7">
        <v>0</v>
      </c>
      <c r="WY195" s="7">
        <v>0</v>
      </c>
      <c r="WZ195" s="7">
        <v>0</v>
      </c>
      <c r="XA195" s="7">
        <v>0</v>
      </c>
      <c r="XB195" s="7">
        <v>0</v>
      </c>
      <c r="XC195" s="7">
        <v>0</v>
      </c>
      <c r="XD195" s="7">
        <v>0</v>
      </c>
      <c r="XE195" s="7">
        <v>0</v>
      </c>
      <c r="XF195" s="7">
        <v>0</v>
      </c>
      <c r="XG195" s="7">
        <v>0</v>
      </c>
      <c r="XH195" s="7">
        <v>0</v>
      </c>
      <c r="XI195" s="7">
        <v>0</v>
      </c>
      <c r="XJ195" s="7">
        <v>0</v>
      </c>
      <c r="XK195" s="8">
        <v>0</v>
      </c>
      <c r="XL195" s="8">
        <v>0</v>
      </c>
      <c r="XM195" s="7">
        <v>0</v>
      </c>
      <c r="XN195" s="7">
        <v>0</v>
      </c>
      <c r="XO195" s="7">
        <v>0</v>
      </c>
      <c r="XP195" s="7">
        <v>0</v>
      </c>
      <c r="XQ195" s="7">
        <v>0</v>
      </c>
      <c r="XR195" s="7">
        <v>0</v>
      </c>
      <c r="XS195" s="7">
        <v>0</v>
      </c>
      <c r="XT195" s="7">
        <v>0</v>
      </c>
      <c r="XU195" s="7">
        <v>0</v>
      </c>
      <c r="XV195" s="7">
        <v>0</v>
      </c>
      <c r="XW195" s="7">
        <v>0</v>
      </c>
      <c r="XX195" s="7">
        <v>0</v>
      </c>
      <c r="XY195" s="7">
        <v>0</v>
      </c>
      <c r="XZ195" s="8">
        <v>0</v>
      </c>
      <c r="YA195" s="8">
        <v>0</v>
      </c>
      <c r="YB195" s="7">
        <v>0</v>
      </c>
      <c r="YC195" s="7">
        <v>0</v>
      </c>
      <c r="YD195" s="7">
        <v>0</v>
      </c>
      <c r="YE195" s="7">
        <v>0</v>
      </c>
      <c r="YF195" s="7">
        <v>0</v>
      </c>
      <c r="YG195" s="7">
        <v>0</v>
      </c>
      <c r="YH195" s="7">
        <v>0</v>
      </c>
      <c r="YI195" s="7">
        <v>0</v>
      </c>
      <c r="YJ195" s="7">
        <v>0</v>
      </c>
      <c r="YK195" s="7">
        <v>0</v>
      </c>
      <c r="YL195" s="7">
        <v>0</v>
      </c>
      <c r="YM195" s="7">
        <v>0</v>
      </c>
      <c r="YN195" s="7">
        <v>0</v>
      </c>
      <c r="YO195" s="8">
        <v>0</v>
      </c>
      <c r="YP195" s="8">
        <v>0</v>
      </c>
      <c r="YQ195" s="7">
        <v>0</v>
      </c>
      <c r="YR195" s="7">
        <v>0</v>
      </c>
      <c r="YS195" s="7">
        <v>0</v>
      </c>
      <c r="YT195" s="7">
        <v>0</v>
      </c>
      <c r="YU195" s="7">
        <v>0</v>
      </c>
      <c r="YV195" s="7">
        <v>0</v>
      </c>
      <c r="YW195" s="7">
        <v>0</v>
      </c>
      <c r="YX195" s="7">
        <v>0</v>
      </c>
      <c r="YY195" s="7">
        <v>0</v>
      </c>
      <c r="YZ195" s="7">
        <v>0</v>
      </c>
      <c r="ZA195" s="7">
        <v>0</v>
      </c>
      <c r="ZB195" s="7">
        <v>0</v>
      </c>
      <c r="ZC195" s="7">
        <v>0</v>
      </c>
      <c r="ZD195" s="8">
        <v>0</v>
      </c>
      <c r="ZE195" s="8">
        <v>0</v>
      </c>
      <c r="ZF195" s="7">
        <v>0</v>
      </c>
      <c r="ZG195" s="7">
        <v>0</v>
      </c>
      <c r="ZH195" s="7">
        <v>0</v>
      </c>
      <c r="ZI195" s="7">
        <v>0</v>
      </c>
      <c r="ZJ195" s="7">
        <v>0</v>
      </c>
      <c r="ZK195" s="7">
        <v>0</v>
      </c>
      <c r="ZL195" s="7">
        <v>0</v>
      </c>
      <c r="ZM195" s="7">
        <v>0</v>
      </c>
      <c r="ZN195" s="7">
        <v>0</v>
      </c>
      <c r="ZO195" s="7">
        <v>0</v>
      </c>
      <c r="ZP195" s="7">
        <v>0</v>
      </c>
      <c r="ZQ195" s="7">
        <v>0</v>
      </c>
      <c r="ZR195" s="7">
        <v>0</v>
      </c>
      <c r="ZS195" s="8">
        <v>0</v>
      </c>
      <c r="ZT195" s="8">
        <v>0</v>
      </c>
      <c r="ZU195" s="7">
        <v>0</v>
      </c>
      <c r="ZV195" s="7">
        <v>0</v>
      </c>
      <c r="ZW195" s="7">
        <v>0</v>
      </c>
      <c r="ZX195" s="7">
        <v>0</v>
      </c>
      <c r="ZY195" s="7">
        <v>0</v>
      </c>
      <c r="ZZ195" s="7">
        <v>0</v>
      </c>
      <c r="AAA195" s="7">
        <v>0</v>
      </c>
      <c r="AAB195" s="7">
        <v>0</v>
      </c>
      <c r="AAC195" s="7">
        <v>0</v>
      </c>
      <c r="AAD195" s="7">
        <v>0</v>
      </c>
      <c r="AAE195" s="7">
        <v>0</v>
      </c>
      <c r="AAF195" s="7">
        <v>0</v>
      </c>
      <c r="AAG195" s="7">
        <v>0</v>
      </c>
      <c r="AAH195" s="8">
        <v>0</v>
      </c>
      <c r="AAI195" s="8">
        <v>0</v>
      </c>
      <c r="AAJ195" s="7">
        <v>0</v>
      </c>
      <c r="AAK195" s="7">
        <v>0</v>
      </c>
      <c r="AAL195" s="7">
        <v>0</v>
      </c>
      <c r="AAM195" s="7">
        <v>0</v>
      </c>
      <c r="AAN195" s="7">
        <v>0</v>
      </c>
      <c r="AAO195" s="7">
        <v>0</v>
      </c>
      <c r="AAP195" s="7">
        <v>0</v>
      </c>
      <c r="AAQ195" s="7">
        <v>0</v>
      </c>
      <c r="AAR195" s="7">
        <v>0</v>
      </c>
      <c r="AAS195" s="7">
        <v>0</v>
      </c>
      <c r="AAT195" s="7">
        <v>0</v>
      </c>
      <c r="AAU195" s="7">
        <v>0</v>
      </c>
      <c r="AAV195" s="7">
        <v>0</v>
      </c>
      <c r="AAW195" s="8">
        <v>0</v>
      </c>
      <c r="AAX195" s="8">
        <v>0</v>
      </c>
      <c r="AAY195" s="7">
        <v>0</v>
      </c>
      <c r="AAZ195" s="7">
        <v>0</v>
      </c>
      <c r="ABA195" s="7">
        <v>0</v>
      </c>
      <c r="ABB195" s="7">
        <v>0</v>
      </c>
      <c r="ABC195" s="7">
        <v>0</v>
      </c>
      <c r="ABD195" s="7">
        <v>0</v>
      </c>
      <c r="ABE195" s="7">
        <v>0</v>
      </c>
      <c r="ABF195" s="7">
        <v>0</v>
      </c>
      <c r="ABG195" s="7">
        <v>0</v>
      </c>
      <c r="ABH195" s="7">
        <v>0</v>
      </c>
      <c r="ABI195" s="7">
        <v>0</v>
      </c>
      <c r="ABJ195" s="7">
        <v>0</v>
      </c>
      <c r="ABK195" s="7">
        <v>0</v>
      </c>
      <c r="ABL195" s="8">
        <v>0</v>
      </c>
      <c r="ABM195" s="8">
        <v>0</v>
      </c>
      <c r="ABN195" s="7">
        <v>0</v>
      </c>
      <c r="ABO195" s="7">
        <v>0</v>
      </c>
      <c r="ABP195" s="7">
        <v>0</v>
      </c>
      <c r="ABQ195" s="7">
        <v>0</v>
      </c>
      <c r="ABR195" s="7">
        <v>0</v>
      </c>
      <c r="ABS195" s="7">
        <v>0</v>
      </c>
      <c r="ABT195" s="7">
        <v>0</v>
      </c>
      <c r="ABU195" s="7">
        <v>0</v>
      </c>
      <c r="ABV195" s="7">
        <v>0</v>
      </c>
      <c r="ABW195" s="7">
        <v>0</v>
      </c>
      <c r="ABX195" s="7">
        <v>0</v>
      </c>
      <c r="ABY195" s="7">
        <v>0</v>
      </c>
      <c r="ABZ195" s="7">
        <v>0</v>
      </c>
      <c r="ACA195" s="8">
        <v>0</v>
      </c>
      <c r="ACB195" s="8">
        <v>0</v>
      </c>
      <c r="ACC195" s="7">
        <v>0</v>
      </c>
      <c r="ACD195" s="7">
        <v>0</v>
      </c>
      <c r="ACE195" s="7">
        <v>0</v>
      </c>
      <c r="ACF195" s="7">
        <v>0</v>
      </c>
      <c r="ACG195" s="7">
        <v>0</v>
      </c>
      <c r="ACH195" s="7">
        <v>0</v>
      </c>
      <c r="ACI195" s="7">
        <v>0</v>
      </c>
      <c r="ACJ195" s="7">
        <v>0</v>
      </c>
      <c r="ACK195" s="7">
        <v>0</v>
      </c>
      <c r="ACL195" s="7">
        <v>0</v>
      </c>
      <c r="ACM195" s="7">
        <v>0</v>
      </c>
      <c r="ACN195" s="7">
        <v>0</v>
      </c>
      <c r="ACO195" s="7">
        <v>0</v>
      </c>
      <c r="ACP195" s="8">
        <v>0</v>
      </c>
      <c r="ACQ195" s="8">
        <v>0</v>
      </c>
      <c r="ACR195" s="7">
        <v>0</v>
      </c>
      <c r="ACS195" s="7">
        <v>0</v>
      </c>
      <c r="ACT195" s="7">
        <v>0</v>
      </c>
      <c r="ACU195" s="7">
        <v>0</v>
      </c>
      <c r="ACV195" s="7">
        <v>0</v>
      </c>
      <c r="ACW195" s="7">
        <v>0</v>
      </c>
      <c r="ACX195" s="7">
        <v>0</v>
      </c>
      <c r="ACY195" s="7">
        <v>0</v>
      </c>
      <c r="ACZ195" s="7">
        <v>0</v>
      </c>
      <c r="ADA195" s="7">
        <v>0</v>
      </c>
      <c r="ADB195" s="7">
        <v>0</v>
      </c>
      <c r="ADC195" s="7">
        <v>0</v>
      </c>
      <c r="ADD195" s="7">
        <v>0</v>
      </c>
      <c r="ADE195" s="8">
        <v>0</v>
      </c>
      <c r="ADF195" s="8">
        <v>0</v>
      </c>
      <c r="ADG195" s="7">
        <v>0</v>
      </c>
      <c r="ADH195" s="7">
        <v>0</v>
      </c>
      <c r="ADI195" s="7">
        <v>0</v>
      </c>
      <c r="ADJ195" s="7">
        <v>0</v>
      </c>
      <c r="ADK195" s="7">
        <v>0</v>
      </c>
      <c r="ADL195" s="7">
        <v>0</v>
      </c>
      <c r="ADM195" s="7">
        <v>0</v>
      </c>
      <c r="ADN195" s="7">
        <v>1</v>
      </c>
      <c r="ADO195" s="7">
        <v>0</v>
      </c>
      <c r="ADP195" s="7">
        <v>0</v>
      </c>
      <c r="ADQ195" s="7">
        <v>0</v>
      </c>
      <c r="ADR195" s="7">
        <v>0</v>
      </c>
      <c r="ADS195" s="7">
        <v>0</v>
      </c>
      <c r="ADT195" s="8">
        <v>0</v>
      </c>
      <c r="ADU195" s="8">
        <v>0</v>
      </c>
      <c r="ADV195" s="7">
        <v>0</v>
      </c>
      <c r="ADW195" s="7">
        <v>0</v>
      </c>
      <c r="ADX195" s="7">
        <v>0</v>
      </c>
      <c r="ADY195" s="7">
        <v>0</v>
      </c>
      <c r="ADZ195" s="7">
        <v>0</v>
      </c>
      <c r="AEA195" s="7">
        <v>0</v>
      </c>
      <c r="AEB195" s="7">
        <v>0</v>
      </c>
      <c r="AEC195" s="7">
        <v>0</v>
      </c>
      <c r="AED195" s="7">
        <v>0</v>
      </c>
      <c r="AEE195" s="7">
        <v>0</v>
      </c>
      <c r="AEF195" s="7">
        <v>0</v>
      </c>
      <c r="AEG195" s="7">
        <v>0</v>
      </c>
      <c r="AEH195" s="7">
        <v>0</v>
      </c>
      <c r="AEI195" s="8">
        <v>0</v>
      </c>
      <c r="AEJ195" s="8">
        <v>0</v>
      </c>
      <c r="AEK195" s="7">
        <v>0</v>
      </c>
      <c r="AEL195" s="7">
        <v>0</v>
      </c>
      <c r="AEM195" s="7">
        <v>0</v>
      </c>
      <c r="AEN195" s="7">
        <v>0</v>
      </c>
      <c r="AEO195" s="7">
        <v>0</v>
      </c>
      <c r="AEP195" s="7">
        <v>0</v>
      </c>
      <c r="AEQ195" s="7">
        <v>0</v>
      </c>
      <c r="AER195" s="7">
        <v>0</v>
      </c>
      <c r="AES195" s="7">
        <v>1</v>
      </c>
      <c r="AET195" s="7">
        <v>0</v>
      </c>
      <c r="AEU195" s="7">
        <v>0</v>
      </c>
      <c r="AEV195" s="7">
        <v>0</v>
      </c>
      <c r="AEW195" s="7">
        <v>0</v>
      </c>
      <c r="AEX195" s="8">
        <v>0</v>
      </c>
      <c r="AEY195" s="8">
        <v>0</v>
      </c>
      <c r="AEZ195" s="7">
        <v>0</v>
      </c>
      <c r="AFA195" s="7">
        <v>0</v>
      </c>
      <c r="AFB195" s="7">
        <v>0</v>
      </c>
      <c r="AFC195" s="7">
        <v>0</v>
      </c>
      <c r="AFD195" s="7">
        <v>0</v>
      </c>
      <c r="AFE195" s="7">
        <v>0</v>
      </c>
      <c r="AFF195" s="7">
        <v>0</v>
      </c>
      <c r="AFG195" s="7">
        <v>0</v>
      </c>
      <c r="AFH195" s="7">
        <v>0</v>
      </c>
      <c r="AFI195" s="7">
        <v>0</v>
      </c>
      <c r="AFJ195" s="7">
        <v>0</v>
      </c>
      <c r="AFK195" s="7">
        <v>0</v>
      </c>
      <c r="AFL195" s="7">
        <v>0</v>
      </c>
      <c r="AFM195" s="8">
        <v>0</v>
      </c>
      <c r="AFN195" s="8">
        <v>0</v>
      </c>
      <c r="AFO195" s="7">
        <v>0</v>
      </c>
      <c r="AFP195" s="7">
        <v>0</v>
      </c>
      <c r="AFQ195" s="7">
        <v>0</v>
      </c>
      <c r="AFR195" s="7">
        <v>0</v>
      </c>
      <c r="AFS195" s="7">
        <v>0</v>
      </c>
      <c r="AFT195" s="7">
        <v>0</v>
      </c>
      <c r="AFU195" s="7">
        <v>0</v>
      </c>
      <c r="AFV195" s="7">
        <v>0</v>
      </c>
      <c r="AFW195" s="7">
        <v>0</v>
      </c>
      <c r="AFX195" s="7">
        <v>0</v>
      </c>
      <c r="AFY195" s="7">
        <v>1</v>
      </c>
      <c r="AFZ195" s="7">
        <v>0</v>
      </c>
      <c r="AGA195" s="7">
        <v>0</v>
      </c>
      <c r="AGB195" s="8">
        <v>0</v>
      </c>
      <c r="AGC195" s="8"/>
      <c r="AGD195" s="8"/>
      <c r="AGE195" s="8"/>
      <c r="AGF195" s="8"/>
      <c r="AGG195" s="8"/>
      <c r="AGH195" s="8"/>
      <c r="AGI195" s="8"/>
      <c r="AGJ195" s="8"/>
      <c r="AGK195" s="8"/>
      <c r="AGL195" s="8"/>
      <c r="AGM195" s="8"/>
      <c r="AGN195" s="8"/>
      <c r="AGO195" s="8"/>
      <c r="AGP195" s="8"/>
      <c r="AGQ195" s="8"/>
      <c r="AGR195" s="8"/>
      <c r="AGS195" s="8"/>
      <c r="AGT195" s="8"/>
      <c r="AGU195" s="8"/>
      <c r="AGV195" s="8"/>
      <c r="AGW195" s="8"/>
      <c r="AGX195" s="8"/>
      <c r="AGY195" s="8"/>
      <c r="AGZ195" s="8"/>
      <c r="AHA195" s="8"/>
      <c r="AHB195" s="8"/>
      <c r="AHC195" s="8"/>
      <c r="AHD195" s="8"/>
      <c r="AHE195" s="8"/>
      <c r="AHF195" s="8"/>
      <c r="AHG195" s="8"/>
      <c r="AHH195" s="8"/>
      <c r="AHI195" s="8"/>
      <c r="AHJ195" s="8"/>
      <c r="AHK195" s="8"/>
      <c r="AHL195" s="8"/>
      <c r="AHM195" s="8"/>
      <c r="AHN195" s="8"/>
      <c r="AHO195" s="8"/>
      <c r="AHP195" s="8"/>
      <c r="AHQ195" s="8"/>
      <c r="AHR195" s="8"/>
      <c r="AHS195" s="8"/>
      <c r="AHT195" s="8"/>
      <c r="AHU195" s="8"/>
      <c r="AHV195" s="8"/>
      <c r="AHW195" s="8"/>
      <c r="AHX195" s="8"/>
      <c r="AHY195" s="8"/>
      <c r="AHZ195" s="8"/>
      <c r="AIA195" s="8"/>
      <c r="AIB195" s="8"/>
      <c r="AIC195" s="8"/>
      <c r="AID195" s="8"/>
      <c r="AIE195" s="8"/>
      <c r="AIF195" s="8"/>
      <c r="AIG195" s="8"/>
      <c r="AIH195" s="8"/>
      <c r="AII195" s="8"/>
      <c r="AIJ195" s="8"/>
      <c r="AIK195" s="8"/>
      <c r="AIL195" s="8"/>
      <c r="AIM195" s="8"/>
      <c r="AIN195" s="8"/>
      <c r="AIO195" s="8"/>
      <c r="AIP195" s="8"/>
      <c r="AIQ195" s="8"/>
      <c r="AIR195" s="8"/>
      <c r="AIS195" s="8"/>
      <c r="AIT195" s="8"/>
      <c r="AIU195" s="8"/>
      <c r="AIV195" s="8"/>
      <c r="AIW195" s="8"/>
      <c r="AIX195" s="8"/>
      <c r="AIY195" s="8"/>
      <c r="AIZ195" s="8"/>
      <c r="AJA195" s="8"/>
      <c r="AJB195" s="8"/>
      <c r="AJC195" s="8"/>
      <c r="AJD195" s="8"/>
      <c r="AJE195" s="8"/>
      <c r="AJF195" s="8"/>
      <c r="AJG195" s="8"/>
      <c r="AJH195" s="8"/>
      <c r="AJI195" s="8"/>
      <c r="AJJ195" s="8"/>
      <c r="AJK195" s="8"/>
      <c r="AJL195" s="8"/>
      <c r="AJM195" s="8"/>
      <c r="AJN195" s="8"/>
      <c r="AJO195" s="8"/>
      <c r="AJP195" s="8"/>
      <c r="AJQ195" s="8"/>
      <c r="AJR195" s="8"/>
      <c r="AJS195" s="8"/>
      <c r="AJT195" s="8"/>
      <c r="AJU195" s="8"/>
      <c r="AJV195" s="8"/>
      <c r="AJW195" s="8"/>
      <c r="AJX195" s="8"/>
      <c r="AJY195" s="8"/>
      <c r="AJZ195" s="8"/>
      <c r="AKA195" s="8"/>
      <c r="AKB195" s="8"/>
      <c r="AKC195" s="8"/>
      <c r="AKD195" s="8"/>
      <c r="AKE195" s="8"/>
      <c r="AKF195" s="8"/>
      <c r="AKG195" s="8"/>
      <c r="AKH195" s="8"/>
      <c r="AKI195" s="8"/>
      <c r="AKJ195" s="8"/>
      <c r="AKK195" s="8"/>
      <c r="AKL195" s="8"/>
      <c r="AKM195" s="8"/>
      <c r="AKN195" s="8"/>
      <c r="AKO195" s="8"/>
      <c r="AKP195" s="8"/>
      <c r="AKQ195" s="8"/>
      <c r="AKR195" s="8"/>
      <c r="AKS195" s="8"/>
      <c r="AKT195" s="8"/>
      <c r="AKU195" s="8"/>
      <c r="AKV195" s="8"/>
      <c r="AKW195" s="8"/>
      <c r="AKX195" s="8"/>
      <c r="AKY195" s="8"/>
      <c r="AKZ195" s="8"/>
      <c r="ALA195" s="8"/>
      <c r="ALB195" s="8"/>
      <c r="ALC195" s="8"/>
      <c r="ALD195" s="8"/>
      <c r="ALE195" s="8"/>
      <c r="ALF195" s="8"/>
      <c r="ALG195" s="8"/>
      <c r="ALH195" s="8"/>
      <c r="ALI195" s="8"/>
      <c r="ALJ195" s="8"/>
      <c r="ALK195" s="8"/>
      <c r="ALL195" s="8"/>
      <c r="ALM195" s="8"/>
      <c r="ALN195" s="8"/>
      <c r="ALO195" s="8"/>
      <c r="ALP195" s="8"/>
      <c r="ALQ195" s="8"/>
      <c r="ALR195" s="8"/>
      <c r="ALS195" s="8"/>
      <c r="ALT195" s="8"/>
      <c r="ALU195" s="8"/>
      <c r="ALV195" s="8"/>
      <c r="ALW195" s="8"/>
      <c r="ALX195" s="8"/>
      <c r="ALY195" s="8"/>
      <c r="ALZ195" s="8"/>
      <c r="AMA195" s="8"/>
      <c r="AMB195" s="8"/>
      <c r="AMC195" s="8"/>
      <c r="AMD195" s="8"/>
      <c r="AME195" s="8"/>
      <c r="AMF195" s="8"/>
      <c r="AMG195" s="8"/>
      <c r="AMH195" s="8"/>
      <c r="AMI195" s="8"/>
      <c r="AMJ195" s="8"/>
      <c r="AMK195" s="8"/>
      <c r="AML195" s="8"/>
      <c r="AMM195" s="8"/>
      <c r="AMN195" s="8"/>
      <c r="AMO195" s="8"/>
      <c r="AMP195" s="8"/>
      <c r="AMQ195" s="8"/>
      <c r="AMR195" s="8"/>
      <c r="AMS195" s="8"/>
      <c r="AMT195" s="8"/>
      <c r="AMU195" s="8"/>
      <c r="AMV195" s="8"/>
      <c r="AMW195" s="8"/>
      <c r="AMX195" s="8"/>
      <c r="AMY195" s="8"/>
      <c r="AMZ195" s="8"/>
      <c r="ANA195" s="8"/>
      <c r="ANB195" s="8"/>
      <c r="ANC195" s="8"/>
      <c r="AND195" s="8"/>
      <c r="ANE195" s="8"/>
      <c r="ANF195" s="8"/>
      <c r="ANG195" s="8"/>
      <c r="ANH195" s="8"/>
      <c r="ANI195" s="8"/>
      <c r="ANJ195" s="8"/>
      <c r="ANK195" s="8"/>
      <c r="ANL195" s="8"/>
      <c r="ANM195" s="8"/>
      <c r="ANN195" s="8"/>
      <c r="ANO195" s="8"/>
      <c r="ANP195" s="8"/>
      <c r="ANQ195" s="8"/>
      <c r="ANR195" s="8"/>
      <c r="ANS195" s="8"/>
      <c r="ANT195" s="8"/>
      <c r="ANU195" s="8"/>
      <c r="ANV195" s="8"/>
      <c r="ANW195" s="8"/>
      <c r="ANX195" s="8"/>
      <c r="ANY195" s="8"/>
      <c r="ANZ195" s="8"/>
      <c r="AOA195" s="8"/>
      <c r="AOB195" s="8"/>
      <c r="AOC195" s="8"/>
      <c r="AOD195" s="8"/>
      <c r="AOE195" s="8"/>
      <c r="AOF195" s="8"/>
      <c r="AOG195" s="8"/>
      <c r="AOH195" s="8"/>
      <c r="AOI195" s="8"/>
      <c r="AOJ195" s="8"/>
      <c r="AOK195" s="8"/>
      <c r="AOL195" s="8"/>
      <c r="AOM195" s="8"/>
      <c r="AON195" s="8"/>
      <c r="AOO195" s="8"/>
      <c r="AOP195" s="8"/>
      <c r="AOQ195" s="8"/>
      <c r="AOR195" s="8"/>
      <c r="AOS195" s="8"/>
      <c r="AOT195" s="8"/>
      <c r="AOU195" s="8"/>
      <c r="AOV195" s="8"/>
      <c r="AOW195" s="8"/>
      <c r="AOX195" s="8"/>
      <c r="AOY195" s="8"/>
      <c r="AOZ195" s="8"/>
      <c r="APA195" s="8"/>
      <c r="APB195" s="8"/>
      <c r="APC195" s="8"/>
      <c r="APD195" s="8"/>
      <c r="APE195" s="8"/>
      <c r="APF195" s="8"/>
      <c r="APG195" s="8"/>
      <c r="APH195" s="8"/>
    </row>
    <row r="196" spans="1:1100" x14ac:dyDescent="0.25">
      <c r="B196" s="12">
        <v>14</v>
      </c>
      <c r="C196" s="12">
        <v>1847.9</v>
      </c>
      <c r="D196" s="12">
        <v>1747.67</v>
      </c>
      <c r="E196" s="12">
        <v>1792.69</v>
      </c>
      <c r="F196" s="12">
        <v>1601.74</v>
      </c>
      <c r="G196" s="12">
        <v>1601.74</v>
      </c>
      <c r="H196" s="12">
        <v>1261.47</v>
      </c>
      <c r="I196" s="12">
        <v>1249.01</v>
      </c>
      <c r="J196" s="12">
        <v>878.44</v>
      </c>
      <c r="K196" s="12">
        <v>421.99</v>
      </c>
      <c r="L196" s="12">
        <v>420.37</v>
      </c>
      <c r="M196" s="12">
        <v>632.54999999999995</v>
      </c>
      <c r="N196" s="12">
        <v>485</v>
      </c>
      <c r="O196" s="12">
        <v>359.58</v>
      </c>
      <c r="P196" s="12">
        <v>700.66</v>
      </c>
      <c r="Q196" s="12">
        <v>0</v>
      </c>
      <c r="R196" s="12"/>
      <c r="S196" s="12"/>
      <c r="T196" s="12" t="s">
        <v>13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5">
        <v>0</v>
      </c>
      <c r="AK196" s="16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  <c r="AV196" s="13">
        <v>0</v>
      </c>
      <c r="AW196" s="13">
        <v>0</v>
      </c>
      <c r="AX196" s="15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0</v>
      </c>
      <c r="BN196" s="12">
        <v>0</v>
      </c>
      <c r="BO196" s="12">
        <v>0</v>
      </c>
      <c r="BP196" s="12">
        <v>0</v>
      </c>
      <c r="BQ196" s="12">
        <v>0</v>
      </c>
      <c r="BR196" s="12">
        <v>0</v>
      </c>
      <c r="BS196" s="12">
        <v>0</v>
      </c>
      <c r="BT196" s="12">
        <v>0</v>
      </c>
      <c r="BU196" s="12">
        <v>0</v>
      </c>
      <c r="BV196" s="12">
        <v>0</v>
      </c>
      <c r="BW196" s="12">
        <v>0</v>
      </c>
      <c r="BX196" s="12">
        <v>0</v>
      </c>
      <c r="BY196" s="12">
        <v>0</v>
      </c>
      <c r="BZ196" s="12">
        <v>0</v>
      </c>
      <c r="CA196" s="12">
        <v>0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2">
        <v>0</v>
      </c>
      <c r="CH196" s="12">
        <v>0</v>
      </c>
      <c r="CI196" s="12">
        <v>0</v>
      </c>
      <c r="CJ196" s="12">
        <v>0</v>
      </c>
      <c r="CK196" s="12">
        <v>0</v>
      </c>
      <c r="CL196" s="12">
        <v>0</v>
      </c>
      <c r="CM196" s="12">
        <v>0</v>
      </c>
      <c r="CN196" s="12">
        <v>0</v>
      </c>
      <c r="CO196" s="12">
        <v>0</v>
      </c>
      <c r="CP196" s="12">
        <v>0</v>
      </c>
      <c r="CQ196" s="12">
        <v>0</v>
      </c>
      <c r="CR196" s="12">
        <v>0</v>
      </c>
      <c r="CS196" s="12">
        <v>0</v>
      </c>
      <c r="CT196" s="12">
        <v>0</v>
      </c>
      <c r="CU196" s="12">
        <v>0</v>
      </c>
      <c r="CV196" s="12">
        <v>0</v>
      </c>
      <c r="CW196" s="12">
        <v>0</v>
      </c>
      <c r="CX196" s="12">
        <v>0</v>
      </c>
      <c r="CY196" s="12">
        <v>0</v>
      </c>
      <c r="CZ196" s="12">
        <v>0</v>
      </c>
      <c r="DA196" s="12">
        <v>0</v>
      </c>
      <c r="DB196" s="12">
        <v>0</v>
      </c>
      <c r="DC196" s="12">
        <v>0</v>
      </c>
      <c r="DD196" s="12">
        <v>0</v>
      </c>
      <c r="DE196" s="12">
        <v>0</v>
      </c>
      <c r="DF196" s="12">
        <v>0</v>
      </c>
      <c r="DG196" s="15">
        <v>0</v>
      </c>
      <c r="DH196" s="13">
        <v>0</v>
      </c>
      <c r="DI196" s="13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8">
        <v>0</v>
      </c>
      <c r="DV196" s="8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8">
        <v>0</v>
      </c>
      <c r="EK196" s="8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1</v>
      </c>
      <c r="EY196" s="8">
        <v>0</v>
      </c>
      <c r="EZ196" s="8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  <c r="FK196" s="7">
        <v>0</v>
      </c>
      <c r="FL196" s="7">
        <v>0</v>
      </c>
      <c r="FM196" s="7">
        <v>0</v>
      </c>
      <c r="FN196" s="8">
        <v>0</v>
      </c>
      <c r="FO196" s="8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7">
        <v>0</v>
      </c>
      <c r="FZ196" s="7">
        <v>0</v>
      </c>
      <c r="GA196" s="7">
        <v>0</v>
      </c>
      <c r="GB196" s="7">
        <v>0</v>
      </c>
      <c r="GC196" s="8">
        <v>0</v>
      </c>
      <c r="GD196" s="8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7">
        <v>0</v>
      </c>
      <c r="GO196" s="7">
        <v>0</v>
      </c>
      <c r="GP196" s="7">
        <v>0</v>
      </c>
      <c r="GQ196" s="7">
        <v>0</v>
      </c>
      <c r="GR196" s="8">
        <v>0</v>
      </c>
      <c r="GS196" s="8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7">
        <v>0</v>
      </c>
      <c r="HD196" s="7">
        <v>0</v>
      </c>
      <c r="HE196" s="7">
        <v>0</v>
      </c>
      <c r="HF196" s="7">
        <v>0</v>
      </c>
      <c r="HG196" s="8">
        <v>0</v>
      </c>
      <c r="HH196" s="8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7">
        <v>0</v>
      </c>
      <c r="HS196" s="7">
        <v>0</v>
      </c>
      <c r="HT196" s="7">
        <v>0</v>
      </c>
      <c r="HU196" s="7">
        <v>0</v>
      </c>
      <c r="HV196" s="8">
        <v>0</v>
      </c>
      <c r="HW196" s="8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7">
        <v>0</v>
      </c>
      <c r="IH196" s="7">
        <v>0</v>
      </c>
      <c r="II196" s="7">
        <v>0</v>
      </c>
      <c r="IJ196" s="7">
        <v>0</v>
      </c>
      <c r="IK196" s="8">
        <v>0</v>
      </c>
      <c r="IL196" s="8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7">
        <v>0</v>
      </c>
      <c r="IW196" s="7">
        <v>0</v>
      </c>
      <c r="IX196" s="7">
        <v>0</v>
      </c>
      <c r="IY196" s="7">
        <v>0</v>
      </c>
      <c r="IZ196" s="8">
        <v>0</v>
      </c>
      <c r="JA196" s="8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7">
        <v>0</v>
      </c>
      <c r="JL196" s="7">
        <v>0</v>
      </c>
      <c r="JM196" s="7">
        <v>0</v>
      </c>
      <c r="JN196" s="7">
        <v>0</v>
      </c>
      <c r="JO196" s="8">
        <v>0</v>
      </c>
      <c r="JP196" s="8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7">
        <v>0</v>
      </c>
      <c r="KA196" s="7">
        <v>0</v>
      </c>
      <c r="KB196" s="7">
        <v>0</v>
      </c>
      <c r="KC196" s="7">
        <v>0</v>
      </c>
      <c r="KD196" s="8">
        <v>0</v>
      </c>
      <c r="KE196" s="8">
        <v>0</v>
      </c>
      <c r="KF196" s="7">
        <v>0</v>
      </c>
      <c r="KG196" s="7">
        <v>0</v>
      </c>
      <c r="KH196" s="7">
        <v>0</v>
      </c>
      <c r="KI196" s="7">
        <v>0</v>
      </c>
      <c r="KJ196" s="7">
        <v>0</v>
      </c>
      <c r="KK196" s="7">
        <v>0</v>
      </c>
      <c r="KL196" s="7">
        <v>0</v>
      </c>
      <c r="KM196" s="7">
        <v>0</v>
      </c>
      <c r="KN196" s="7">
        <v>0</v>
      </c>
      <c r="KO196" s="7">
        <v>0</v>
      </c>
      <c r="KP196" s="7">
        <v>0</v>
      </c>
      <c r="KQ196" s="7">
        <v>0</v>
      </c>
      <c r="KR196" s="7">
        <v>0</v>
      </c>
      <c r="KS196" s="8">
        <v>0</v>
      </c>
      <c r="KT196" s="8">
        <v>0</v>
      </c>
      <c r="KU196" s="7">
        <v>0</v>
      </c>
      <c r="KV196" s="7">
        <v>0</v>
      </c>
      <c r="KW196" s="7">
        <v>0</v>
      </c>
      <c r="KX196" s="7">
        <v>0</v>
      </c>
      <c r="KY196" s="7">
        <v>0</v>
      </c>
      <c r="KZ196" s="7">
        <v>0</v>
      </c>
      <c r="LA196" s="7">
        <v>0</v>
      </c>
      <c r="LB196" s="7">
        <v>0</v>
      </c>
      <c r="LC196" s="7">
        <v>0</v>
      </c>
      <c r="LD196" s="7">
        <v>0</v>
      </c>
      <c r="LE196" s="7">
        <v>0</v>
      </c>
      <c r="LF196" s="7">
        <v>0</v>
      </c>
      <c r="LG196" s="7">
        <v>0</v>
      </c>
      <c r="LH196" s="8">
        <v>0</v>
      </c>
      <c r="LI196" s="8">
        <v>0</v>
      </c>
      <c r="LJ196" s="7">
        <v>0</v>
      </c>
      <c r="LK196" s="7">
        <v>0</v>
      </c>
      <c r="LL196" s="7">
        <v>0</v>
      </c>
      <c r="LM196" s="7">
        <v>0</v>
      </c>
      <c r="LN196" s="7">
        <v>0</v>
      </c>
      <c r="LO196" s="7">
        <v>0</v>
      </c>
      <c r="LP196" s="7">
        <v>0</v>
      </c>
      <c r="LQ196" s="7">
        <v>0</v>
      </c>
      <c r="LR196" s="7">
        <v>0</v>
      </c>
      <c r="LS196" s="7">
        <v>0</v>
      </c>
      <c r="LT196" s="7">
        <v>0</v>
      </c>
      <c r="LU196" s="7">
        <v>0</v>
      </c>
      <c r="LV196" s="7">
        <v>0</v>
      </c>
      <c r="LW196" s="8">
        <v>0</v>
      </c>
      <c r="LX196" s="8">
        <v>0</v>
      </c>
      <c r="LY196" s="7">
        <v>0</v>
      </c>
      <c r="LZ196" s="7">
        <v>0</v>
      </c>
      <c r="MA196" s="7">
        <v>0</v>
      </c>
      <c r="MB196" s="7">
        <v>0</v>
      </c>
      <c r="MC196" s="7">
        <v>0</v>
      </c>
      <c r="MD196" s="7">
        <v>0</v>
      </c>
      <c r="ME196" s="7">
        <v>0</v>
      </c>
      <c r="MF196" s="7">
        <v>0</v>
      </c>
      <c r="MG196" s="7">
        <v>0</v>
      </c>
      <c r="MH196" s="7">
        <v>0</v>
      </c>
      <c r="MI196" s="7">
        <v>0</v>
      </c>
      <c r="MJ196" s="7">
        <v>0</v>
      </c>
      <c r="MK196" s="7">
        <v>0</v>
      </c>
      <c r="ML196" s="8">
        <v>0</v>
      </c>
      <c r="MM196" s="8">
        <v>0</v>
      </c>
      <c r="MN196" s="7">
        <v>0</v>
      </c>
      <c r="MO196" s="7">
        <v>0</v>
      </c>
      <c r="MP196" s="7">
        <v>0</v>
      </c>
      <c r="MQ196" s="7">
        <v>0</v>
      </c>
      <c r="MR196" s="7">
        <v>0</v>
      </c>
      <c r="MS196" s="7">
        <v>0</v>
      </c>
      <c r="MT196" s="7">
        <v>0</v>
      </c>
      <c r="MU196" s="7">
        <v>0</v>
      </c>
      <c r="MV196" s="7">
        <v>0</v>
      </c>
      <c r="MW196" s="7">
        <v>0</v>
      </c>
      <c r="MX196" s="7">
        <v>0</v>
      </c>
      <c r="MY196" s="7">
        <v>0</v>
      </c>
      <c r="MZ196" s="7">
        <v>0</v>
      </c>
      <c r="NA196" s="8">
        <v>0</v>
      </c>
      <c r="NB196" s="8">
        <v>0</v>
      </c>
      <c r="NC196" s="7">
        <v>0</v>
      </c>
      <c r="ND196" s="7">
        <v>0</v>
      </c>
      <c r="NE196" s="7">
        <v>0</v>
      </c>
      <c r="NF196" s="7">
        <v>0</v>
      </c>
      <c r="NG196" s="7">
        <v>0</v>
      </c>
      <c r="NH196" s="7">
        <v>0</v>
      </c>
      <c r="NI196" s="7">
        <v>0</v>
      </c>
      <c r="NJ196" s="7">
        <v>0</v>
      </c>
      <c r="NK196" s="7">
        <v>0</v>
      </c>
      <c r="NL196" s="7">
        <v>0</v>
      </c>
      <c r="NM196" s="7">
        <v>0</v>
      </c>
      <c r="NN196" s="7">
        <v>0</v>
      </c>
      <c r="NO196" s="7">
        <v>0</v>
      </c>
      <c r="NP196" s="8">
        <v>0</v>
      </c>
      <c r="NQ196" s="8">
        <v>0</v>
      </c>
      <c r="NR196" s="7">
        <v>0</v>
      </c>
      <c r="NS196" s="7">
        <v>0</v>
      </c>
      <c r="NT196" s="7">
        <v>0</v>
      </c>
      <c r="NU196" s="7">
        <v>0</v>
      </c>
      <c r="NV196" s="7">
        <v>0</v>
      </c>
      <c r="NW196" s="7">
        <v>0</v>
      </c>
      <c r="NX196" s="7">
        <v>0</v>
      </c>
      <c r="NY196" s="7">
        <v>0</v>
      </c>
      <c r="NZ196" s="7">
        <v>0</v>
      </c>
      <c r="OA196" s="7">
        <v>0</v>
      </c>
      <c r="OB196" s="7">
        <v>0</v>
      </c>
      <c r="OC196" s="7">
        <v>0</v>
      </c>
      <c r="OD196" s="7">
        <v>1</v>
      </c>
      <c r="OE196" s="8">
        <v>0</v>
      </c>
      <c r="OF196" s="8">
        <v>0</v>
      </c>
      <c r="OG196" s="7">
        <v>0</v>
      </c>
      <c r="OH196" s="7">
        <v>0</v>
      </c>
      <c r="OI196" s="7">
        <v>0</v>
      </c>
      <c r="OJ196" s="7">
        <v>0</v>
      </c>
      <c r="OK196" s="7">
        <v>0</v>
      </c>
      <c r="OL196" s="7">
        <v>0</v>
      </c>
      <c r="OM196" s="7">
        <v>0</v>
      </c>
      <c r="ON196" s="7">
        <v>0</v>
      </c>
      <c r="OO196" s="7">
        <v>0</v>
      </c>
      <c r="OP196" s="7">
        <v>0</v>
      </c>
      <c r="OQ196" s="7">
        <v>0</v>
      </c>
      <c r="OR196" s="7">
        <v>0</v>
      </c>
      <c r="OS196" s="7">
        <v>0</v>
      </c>
      <c r="OT196" s="8">
        <v>0</v>
      </c>
      <c r="OU196" s="8">
        <v>0</v>
      </c>
      <c r="OV196" s="7">
        <v>0</v>
      </c>
      <c r="OW196" s="7">
        <v>0</v>
      </c>
      <c r="OX196" s="7">
        <v>0</v>
      </c>
      <c r="OY196" s="7">
        <v>0</v>
      </c>
      <c r="OZ196" s="7">
        <v>0</v>
      </c>
      <c r="PA196" s="7">
        <v>1</v>
      </c>
      <c r="PB196" s="7">
        <v>0</v>
      </c>
      <c r="PC196" s="7">
        <v>0</v>
      </c>
      <c r="PD196" s="7">
        <v>0</v>
      </c>
      <c r="PE196" s="7">
        <v>0</v>
      </c>
      <c r="PF196" s="7">
        <v>0</v>
      </c>
      <c r="PG196" s="7">
        <v>0</v>
      </c>
      <c r="PH196" s="7">
        <v>0</v>
      </c>
      <c r="PI196" s="8">
        <v>0</v>
      </c>
      <c r="PJ196" s="8">
        <v>0</v>
      </c>
      <c r="PK196" s="7">
        <v>0</v>
      </c>
      <c r="PL196" s="7">
        <v>0</v>
      </c>
      <c r="PM196" s="7">
        <v>0</v>
      </c>
      <c r="PN196" s="7">
        <v>0</v>
      </c>
      <c r="PO196" s="7">
        <v>0</v>
      </c>
      <c r="PP196" s="7">
        <v>0</v>
      </c>
      <c r="PQ196" s="7">
        <v>0</v>
      </c>
      <c r="PR196" s="7">
        <v>0</v>
      </c>
      <c r="PS196" s="7">
        <v>0</v>
      </c>
      <c r="PT196" s="7">
        <v>0</v>
      </c>
      <c r="PU196" s="7">
        <v>0</v>
      </c>
      <c r="PV196" s="7">
        <v>0</v>
      </c>
      <c r="PW196" s="7">
        <v>0</v>
      </c>
      <c r="PX196" s="8">
        <v>0</v>
      </c>
      <c r="PY196" s="8">
        <v>0</v>
      </c>
      <c r="PZ196" s="7">
        <v>0</v>
      </c>
      <c r="QA196" s="7">
        <v>0</v>
      </c>
      <c r="QB196" s="7">
        <v>0</v>
      </c>
      <c r="QC196" s="7">
        <v>0</v>
      </c>
      <c r="QD196" s="7">
        <v>0</v>
      </c>
      <c r="QE196" s="7">
        <v>0</v>
      </c>
      <c r="QF196" s="7">
        <v>0</v>
      </c>
      <c r="QG196" s="7">
        <v>0</v>
      </c>
      <c r="QH196" s="7">
        <v>0</v>
      </c>
      <c r="QI196" s="7">
        <v>0</v>
      </c>
      <c r="QJ196" s="7">
        <v>0</v>
      </c>
      <c r="QK196" s="7">
        <v>0</v>
      </c>
      <c r="QL196" s="7">
        <v>0</v>
      </c>
      <c r="QM196" s="8">
        <v>0</v>
      </c>
      <c r="QN196" s="8">
        <v>0</v>
      </c>
      <c r="QO196" s="7">
        <v>0</v>
      </c>
      <c r="QP196" s="7">
        <v>0</v>
      </c>
      <c r="QQ196" s="7">
        <v>0</v>
      </c>
      <c r="QR196" s="7">
        <v>0</v>
      </c>
      <c r="QS196" s="7">
        <v>0</v>
      </c>
      <c r="QT196" s="7">
        <v>0</v>
      </c>
      <c r="QU196" s="7">
        <v>0</v>
      </c>
      <c r="QV196" s="7">
        <v>0</v>
      </c>
      <c r="QW196" s="7">
        <v>0</v>
      </c>
      <c r="QX196" s="7">
        <v>0</v>
      </c>
      <c r="QY196" s="7">
        <v>0</v>
      </c>
      <c r="QZ196" s="7">
        <v>0</v>
      </c>
      <c r="RA196" s="7">
        <v>0</v>
      </c>
      <c r="RB196" s="8">
        <v>0</v>
      </c>
      <c r="RC196" s="8">
        <v>0</v>
      </c>
      <c r="RD196" s="7">
        <v>0</v>
      </c>
      <c r="RE196" s="7">
        <v>0</v>
      </c>
      <c r="RF196" s="7">
        <v>0</v>
      </c>
      <c r="RG196" s="7">
        <v>0</v>
      </c>
      <c r="RH196" s="7">
        <v>0</v>
      </c>
      <c r="RI196" s="7">
        <v>0</v>
      </c>
      <c r="RJ196" s="7">
        <v>0</v>
      </c>
      <c r="RK196" s="7">
        <v>0</v>
      </c>
      <c r="RL196" s="7">
        <v>0</v>
      </c>
      <c r="RM196" s="7">
        <v>0</v>
      </c>
      <c r="RN196" s="7">
        <v>0</v>
      </c>
      <c r="RO196" s="7">
        <v>1</v>
      </c>
      <c r="RP196" s="7">
        <v>0</v>
      </c>
      <c r="RQ196" s="8">
        <v>0</v>
      </c>
      <c r="RR196" s="8">
        <v>0</v>
      </c>
      <c r="RS196" s="7">
        <v>0</v>
      </c>
      <c r="RT196" s="7">
        <v>0</v>
      </c>
      <c r="RU196" s="7">
        <v>0</v>
      </c>
      <c r="RV196" s="7">
        <v>0</v>
      </c>
      <c r="RW196" s="7">
        <v>0</v>
      </c>
      <c r="RX196" s="7">
        <v>0</v>
      </c>
      <c r="RY196" s="7">
        <v>0</v>
      </c>
      <c r="RZ196" s="7">
        <v>0</v>
      </c>
      <c r="SA196" s="7">
        <v>0</v>
      </c>
      <c r="SB196" s="7">
        <v>0</v>
      </c>
      <c r="SC196" s="7">
        <v>0</v>
      </c>
      <c r="SD196" s="7">
        <v>0</v>
      </c>
      <c r="SE196" s="7">
        <v>0</v>
      </c>
      <c r="SF196" s="8">
        <v>0</v>
      </c>
      <c r="SG196" s="8">
        <v>0</v>
      </c>
      <c r="SH196" s="7">
        <v>0</v>
      </c>
      <c r="SI196" s="7">
        <v>0</v>
      </c>
      <c r="SJ196" s="7">
        <v>0</v>
      </c>
      <c r="SK196" s="7">
        <v>0</v>
      </c>
      <c r="SL196" s="7">
        <v>0</v>
      </c>
      <c r="SM196" s="7">
        <v>0</v>
      </c>
      <c r="SN196" s="7">
        <v>0</v>
      </c>
      <c r="SO196" s="7">
        <v>0</v>
      </c>
      <c r="SP196" s="7">
        <v>0</v>
      </c>
      <c r="SQ196" s="7">
        <v>0</v>
      </c>
      <c r="SR196" s="7">
        <v>0</v>
      </c>
      <c r="SS196" s="7">
        <v>0</v>
      </c>
      <c r="ST196" s="7">
        <v>0</v>
      </c>
      <c r="SU196" s="8">
        <v>0</v>
      </c>
      <c r="SV196" s="8">
        <v>0</v>
      </c>
      <c r="SW196" s="7">
        <v>0</v>
      </c>
      <c r="SX196" s="7">
        <v>0</v>
      </c>
      <c r="SY196" s="7">
        <v>0</v>
      </c>
      <c r="SZ196" s="7">
        <v>0</v>
      </c>
      <c r="TA196" s="7">
        <v>0</v>
      </c>
      <c r="TB196" s="7">
        <v>0</v>
      </c>
      <c r="TC196" s="7">
        <v>0</v>
      </c>
      <c r="TD196" s="7">
        <v>0</v>
      </c>
      <c r="TE196" s="7">
        <v>0</v>
      </c>
      <c r="TF196" s="7">
        <v>0</v>
      </c>
      <c r="TG196" s="7">
        <v>0</v>
      </c>
      <c r="TH196" s="7">
        <v>1</v>
      </c>
      <c r="TI196" s="7">
        <v>0</v>
      </c>
      <c r="TJ196" s="8">
        <v>0</v>
      </c>
      <c r="TK196" s="8">
        <v>0</v>
      </c>
      <c r="TL196" s="7">
        <v>0</v>
      </c>
      <c r="TM196" s="7">
        <v>0</v>
      </c>
      <c r="TN196" s="7">
        <v>0</v>
      </c>
      <c r="TO196" s="7">
        <v>0</v>
      </c>
      <c r="TP196" s="7">
        <v>0</v>
      </c>
      <c r="TQ196" s="7">
        <v>0</v>
      </c>
      <c r="TR196" s="7">
        <v>0</v>
      </c>
      <c r="TS196" s="7">
        <v>0</v>
      </c>
      <c r="TT196" s="7">
        <v>0</v>
      </c>
      <c r="TU196" s="7">
        <v>0</v>
      </c>
      <c r="TV196" s="7">
        <v>0</v>
      </c>
      <c r="TW196" s="7">
        <v>0</v>
      </c>
      <c r="TX196" s="7">
        <v>0</v>
      </c>
      <c r="TY196" s="8">
        <v>0</v>
      </c>
      <c r="TZ196" s="8">
        <v>0</v>
      </c>
      <c r="UA196" s="7">
        <v>0</v>
      </c>
      <c r="UB196" s="7">
        <v>0</v>
      </c>
      <c r="UC196" s="7">
        <v>0</v>
      </c>
      <c r="UD196" s="7">
        <v>0</v>
      </c>
      <c r="UE196" s="7">
        <v>0</v>
      </c>
      <c r="UF196" s="7">
        <v>0</v>
      </c>
      <c r="UG196" s="7">
        <v>0</v>
      </c>
      <c r="UH196" s="7">
        <v>0</v>
      </c>
      <c r="UI196" s="7">
        <v>0</v>
      </c>
      <c r="UJ196" s="7">
        <v>0</v>
      </c>
      <c r="UK196" s="7">
        <v>0</v>
      </c>
      <c r="UL196" s="7">
        <v>0</v>
      </c>
      <c r="UM196" s="7">
        <v>0</v>
      </c>
      <c r="UN196" s="8">
        <v>0</v>
      </c>
      <c r="UO196" s="8">
        <v>0</v>
      </c>
      <c r="UP196" s="7">
        <v>0</v>
      </c>
      <c r="UQ196" s="7">
        <v>0</v>
      </c>
      <c r="UR196" s="7">
        <v>0</v>
      </c>
      <c r="US196" s="7">
        <v>0</v>
      </c>
      <c r="UT196" s="7">
        <v>0</v>
      </c>
      <c r="UU196" s="7">
        <v>0</v>
      </c>
      <c r="UV196" s="7">
        <v>0</v>
      </c>
      <c r="UW196" s="7">
        <v>0</v>
      </c>
      <c r="UX196" s="7">
        <v>0</v>
      </c>
      <c r="UY196" s="7">
        <v>0</v>
      </c>
      <c r="UZ196" s="7">
        <v>0</v>
      </c>
      <c r="VA196" s="7">
        <v>0</v>
      </c>
      <c r="VB196" s="7">
        <v>0</v>
      </c>
      <c r="VC196" s="8">
        <v>0</v>
      </c>
      <c r="VD196" s="8">
        <v>0</v>
      </c>
      <c r="VE196" s="7">
        <v>0</v>
      </c>
      <c r="VF196" s="7">
        <v>0</v>
      </c>
      <c r="VG196" s="7">
        <v>0</v>
      </c>
      <c r="VH196" s="7">
        <v>0</v>
      </c>
      <c r="VI196" s="7">
        <v>0</v>
      </c>
      <c r="VJ196" s="7">
        <v>0</v>
      </c>
      <c r="VK196" s="7">
        <v>0</v>
      </c>
      <c r="VL196" s="7">
        <v>0</v>
      </c>
      <c r="VM196" s="7">
        <v>0</v>
      </c>
      <c r="VN196" s="7">
        <v>0</v>
      </c>
      <c r="VO196" s="7">
        <v>0</v>
      </c>
      <c r="VP196" s="7">
        <v>0</v>
      </c>
      <c r="VQ196" s="7">
        <v>0</v>
      </c>
      <c r="VR196" s="8">
        <v>0</v>
      </c>
      <c r="VS196" s="8">
        <v>0</v>
      </c>
      <c r="VT196" s="7">
        <v>0</v>
      </c>
      <c r="VU196" s="7">
        <v>0</v>
      </c>
      <c r="VV196" s="7">
        <v>0</v>
      </c>
      <c r="VW196" s="7">
        <v>0</v>
      </c>
      <c r="VX196" s="7">
        <v>0</v>
      </c>
      <c r="VY196" s="7">
        <v>0</v>
      </c>
      <c r="VZ196" s="7">
        <v>0</v>
      </c>
      <c r="WA196" s="7">
        <v>0</v>
      </c>
      <c r="WB196" s="7">
        <v>0</v>
      </c>
      <c r="WC196" s="7">
        <v>0</v>
      </c>
      <c r="WD196" s="7">
        <v>0</v>
      </c>
      <c r="WE196" s="7">
        <v>0</v>
      </c>
      <c r="WF196" s="7">
        <v>0</v>
      </c>
      <c r="WG196" s="8">
        <v>0</v>
      </c>
      <c r="WH196" s="8">
        <v>0</v>
      </c>
      <c r="WI196" s="7">
        <v>0</v>
      </c>
      <c r="WJ196" s="7">
        <v>0</v>
      </c>
      <c r="WK196" s="7">
        <v>0</v>
      </c>
      <c r="WL196" s="7">
        <v>0</v>
      </c>
      <c r="WM196" s="7">
        <v>0</v>
      </c>
      <c r="WN196" s="7">
        <v>0</v>
      </c>
      <c r="WO196" s="7">
        <v>0</v>
      </c>
      <c r="WP196" s="7">
        <v>0</v>
      </c>
      <c r="WQ196" s="7">
        <v>0</v>
      </c>
      <c r="WR196" s="7">
        <v>0</v>
      </c>
      <c r="WS196" s="7">
        <v>0</v>
      </c>
      <c r="WT196" s="7">
        <v>0</v>
      </c>
      <c r="WU196" s="7">
        <v>0</v>
      </c>
      <c r="WV196" s="8">
        <v>0</v>
      </c>
      <c r="WW196" s="8">
        <v>0</v>
      </c>
      <c r="WX196" s="7">
        <v>0</v>
      </c>
      <c r="WY196" s="7">
        <v>0</v>
      </c>
      <c r="WZ196" s="7">
        <v>0</v>
      </c>
      <c r="XA196" s="7">
        <v>0</v>
      </c>
      <c r="XB196" s="7">
        <v>0</v>
      </c>
      <c r="XC196" s="7">
        <v>0</v>
      </c>
      <c r="XD196" s="7">
        <v>0</v>
      </c>
      <c r="XE196" s="7">
        <v>0</v>
      </c>
      <c r="XF196" s="7">
        <v>0</v>
      </c>
      <c r="XG196" s="7">
        <v>0</v>
      </c>
      <c r="XH196" s="7">
        <v>0</v>
      </c>
      <c r="XI196" s="7">
        <v>0</v>
      </c>
      <c r="XJ196" s="7">
        <v>0</v>
      </c>
      <c r="XK196" s="8">
        <v>0</v>
      </c>
      <c r="XL196" s="8">
        <v>0</v>
      </c>
      <c r="XM196" s="7">
        <v>0</v>
      </c>
      <c r="XN196" s="7">
        <v>0</v>
      </c>
      <c r="XO196" s="7">
        <v>0</v>
      </c>
      <c r="XP196" s="7">
        <v>0</v>
      </c>
      <c r="XQ196" s="7">
        <v>0</v>
      </c>
      <c r="XR196" s="7">
        <v>0</v>
      </c>
      <c r="XS196" s="7">
        <v>0</v>
      </c>
      <c r="XT196" s="7">
        <v>0</v>
      </c>
      <c r="XU196" s="7">
        <v>0</v>
      </c>
      <c r="XV196" s="7">
        <v>0</v>
      </c>
      <c r="XW196" s="7">
        <v>0</v>
      </c>
      <c r="XX196" s="7">
        <v>0</v>
      </c>
      <c r="XY196" s="7">
        <v>0</v>
      </c>
      <c r="XZ196" s="8">
        <v>0</v>
      </c>
      <c r="YA196" s="8">
        <v>0</v>
      </c>
      <c r="YB196" s="7">
        <v>0</v>
      </c>
      <c r="YC196" s="7">
        <v>0</v>
      </c>
      <c r="YD196" s="7">
        <v>0</v>
      </c>
      <c r="YE196" s="7">
        <v>0</v>
      </c>
      <c r="YF196" s="7">
        <v>0</v>
      </c>
      <c r="YG196" s="7">
        <v>0</v>
      </c>
      <c r="YH196" s="7">
        <v>0</v>
      </c>
      <c r="YI196" s="7">
        <v>0</v>
      </c>
      <c r="YJ196" s="7">
        <v>0</v>
      </c>
      <c r="YK196" s="7">
        <v>0</v>
      </c>
      <c r="YL196" s="7">
        <v>0</v>
      </c>
      <c r="YM196" s="7">
        <v>0</v>
      </c>
      <c r="YN196" s="7">
        <v>0</v>
      </c>
      <c r="YO196" s="8">
        <v>0</v>
      </c>
      <c r="YP196" s="8">
        <v>0</v>
      </c>
      <c r="YQ196" s="7">
        <v>0</v>
      </c>
      <c r="YR196" s="7">
        <v>0</v>
      </c>
      <c r="YS196" s="7">
        <v>0</v>
      </c>
      <c r="YT196" s="7">
        <v>0</v>
      </c>
      <c r="YU196" s="7">
        <v>0</v>
      </c>
      <c r="YV196" s="7">
        <v>0</v>
      </c>
      <c r="YW196" s="7">
        <v>0</v>
      </c>
      <c r="YX196" s="7">
        <v>0</v>
      </c>
      <c r="YY196" s="7">
        <v>0</v>
      </c>
      <c r="YZ196" s="7">
        <v>0</v>
      </c>
      <c r="ZA196" s="7">
        <v>0</v>
      </c>
      <c r="ZB196" s="7">
        <v>0</v>
      </c>
      <c r="ZC196" s="7">
        <v>0</v>
      </c>
      <c r="ZD196" s="8">
        <v>0</v>
      </c>
      <c r="ZE196" s="8">
        <v>0</v>
      </c>
      <c r="ZF196" s="7">
        <v>0</v>
      </c>
      <c r="ZG196" s="7">
        <v>0</v>
      </c>
      <c r="ZH196" s="7">
        <v>0</v>
      </c>
      <c r="ZI196" s="7">
        <v>0</v>
      </c>
      <c r="ZJ196" s="7">
        <v>0</v>
      </c>
      <c r="ZK196" s="7">
        <v>0</v>
      </c>
      <c r="ZL196" s="7">
        <v>0</v>
      </c>
      <c r="ZM196" s="7">
        <v>0</v>
      </c>
      <c r="ZN196" s="7">
        <v>0</v>
      </c>
      <c r="ZO196" s="7">
        <v>0</v>
      </c>
      <c r="ZP196" s="7">
        <v>0</v>
      </c>
      <c r="ZQ196" s="7">
        <v>0</v>
      </c>
      <c r="ZR196" s="7">
        <v>0</v>
      </c>
      <c r="ZS196" s="8">
        <v>0</v>
      </c>
      <c r="ZT196" s="8">
        <v>0</v>
      </c>
      <c r="ZU196" s="7">
        <v>0</v>
      </c>
      <c r="ZV196" s="7">
        <v>0</v>
      </c>
      <c r="ZW196" s="7">
        <v>0</v>
      </c>
      <c r="ZX196" s="7">
        <v>0</v>
      </c>
      <c r="ZY196" s="7">
        <v>0</v>
      </c>
      <c r="ZZ196" s="7">
        <v>0</v>
      </c>
      <c r="AAA196" s="7">
        <v>0</v>
      </c>
      <c r="AAB196" s="7">
        <v>0</v>
      </c>
      <c r="AAC196" s="7">
        <v>0</v>
      </c>
      <c r="AAD196" s="7">
        <v>0</v>
      </c>
      <c r="AAE196" s="7">
        <v>0</v>
      </c>
      <c r="AAF196" s="7">
        <v>0</v>
      </c>
      <c r="AAG196" s="7">
        <v>0</v>
      </c>
      <c r="AAH196" s="8">
        <v>0</v>
      </c>
      <c r="AAI196" s="8">
        <v>0</v>
      </c>
      <c r="AAJ196" s="7">
        <v>0</v>
      </c>
      <c r="AAK196" s="7">
        <v>0</v>
      </c>
      <c r="AAL196" s="7">
        <v>0</v>
      </c>
      <c r="AAM196" s="7">
        <v>0</v>
      </c>
      <c r="AAN196" s="7">
        <v>0</v>
      </c>
      <c r="AAO196" s="7">
        <v>0</v>
      </c>
      <c r="AAP196" s="7">
        <v>0</v>
      </c>
      <c r="AAQ196" s="7">
        <v>0</v>
      </c>
      <c r="AAR196" s="7">
        <v>0</v>
      </c>
      <c r="AAS196" s="7">
        <v>0</v>
      </c>
      <c r="AAT196" s="7">
        <v>0</v>
      </c>
      <c r="AAU196" s="7">
        <v>0</v>
      </c>
      <c r="AAV196" s="7">
        <v>0</v>
      </c>
      <c r="AAW196" s="8">
        <v>0</v>
      </c>
      <c r="AAX196" s="8">
        <v>0</v>
      </c>
      <c r="AAY196" s="7">
        <v>0</v>
      </c>
      <c r="AAZ196" s="7">
        <v>0</v>
      </c>
      <c r="ABA196" s="7">
        <v>0</v>
      </c>
      <c r="ABB196" s="7">
        <v>0</v>
      </c>
      <c r="ABC196" s="7">
        <v>0</v>
      </c>
      <c r="ABD196" s="7">
        <v>0</v>
      </c>
      <c r="ABE196" s="7">
        <v>0</v>
      </c>
      <c r="ABF196" s="7">
        <v>0</v>
      </c>
      <c r="ABG196" s="7">
        <v>0</v>
      </c>
      <c r="ABH196" s="7">
        <v>0</v>
      </c>
      <c r="ABI196" s="7">
        <v>0</v>
      </c>
      <c r="ABJ196" s="7">
        <v>0</v>
      </c>
      <c r="ABK196" s="7">
        <v>0</v>
      </c>
      <c r="ABL196" s="8">
        <v>0</v>
      </c>
      <c r="ABM196" s="8">
        <v>0</v>
      </c>
      <c r="ABN196" s="7">
        <v>0</v>
      </c>
      <c r="ABO196" s="7">
        <v>0</v>
      </c>
      <c r="ABP196" s="7">
        <v>0</v>
      </c>
      <c r="ABQ196" s="7">
        <v>0</v>
      </c>
      <c r="ABR196" s="7">
        <v>0</v>
      </c>
      <c r="ABS196" s="7">
        <v>0</v>
      </c>
      <c r="ABT196" s="7">
        <v>0</v>
      </c>
      <c r="ABU196" s="7">
        <v>0</v>
      </c>
      <c r="ABV196" s="7">
        <v>0</v>
      </c>
      <c r="ABW196" s="7">
        <v>0</v>
      </c>
      <c r="ABX196" s="7">
        <v>0</v>
      </c>
      <c r="ABY196" s="7">
        <v>0</v>
      </c>
      <c r="ABZ196" s="7">
        <v>0</v>
      </c>
      <c r="ACA196" s="8">
        <v>0</v>
      </c>
      <c r="ACB196" s="8">
        <v>0</v>
      </c>
      <c r="ACC196" s="7">
        <v>0</v>
      </c>
      <c r="ACD196" s="7">
        <v>0</v>
      </c>
      <c r="ACE196" s="7">
        <v>0</v>
      </c>
      <c r="ACF196" s="7">
        <v>0</v>
      </c>
      <c r="ACG196" s="7">
        <v>0</v>
      </c>
      <c r="ACH196" s="7">
        <v>0</v>
      </c>
      <c r="ACI196" s="7">
        <v>0</v>
      </c>
      <c r="ACJ196" s="7">
        <v>0</v>
      </c>
      <c r="ACK196" s="7">
        <v>0</v>
      </c>
      <c r="ACL196" s="7">
        <v>0</v>
      </c>
      <c r="ACM196" s="7">
        <v>0</v>
      </c>
      <c r="ACN196" s="7">
        <v>0</v>
      </c>
      <c r="ACO196" s="7">
        <v>0</v>
      </c>
      <c r="ACP196" s="8">
        <v>0</v>
      </c>
      <c r="ACQ196" s="8">
        <v>0</v>
      </c>
      <c r="ACR196" s="7">
        <v>0</v>
      </c>
      <c r="ACS196" s="7">
        <v>0</v>
      </c>
      <c r="ACT196" s="7">
        <v>0</v>
      </c>
      <c r="ACU196" s="7">
        <v>0</v>
      </c>
      <c r="ACV196" s="7">
        <v>0</v>
      </c>
      <c r="ACW196" s="7">
        <v>0</v>
      </c>
      <c r="ACX196" s="7">
        <v>0</v>
      </c>
      <c r="ACY196" s="7">
        <v>0</v>
      </c>
      <c r="ACZ196" s="7">
        <v>0</v>
      </c>
      <c r="ADA196" s="7">
        <v>0</v>
      </c>
      <c r="ADB196" s="7">
        <v>0</v>
      </c>
      <c r="ADC196" s="7">
        <v>0</v>
      </c>
      <c r="ADD196" s="7">
        <v>0</v>
      </c>
      <c r="ADE196" s="8">
        <v>0</v>
      </c>
      <c r="ADF196" s="8">
        <v>0</v>
      </c>
      <c r="ADG196" s="7">
        <v>0</v>
      </c>
      <c r="ADH196" s="7">
        <v>0</v>
      </c>
      <c r="ADI196" s="7">
        <v>0</v>
      </c>
      <c r="ADJ196" s="7">
        <v>0</v>
      </c>
      <c r="ADK196" s="7">
        <v>0</v>
      </c>
      <c r="ADL196" s="7">
        <v>0</v>
      </c>
      <c r="ADM196" s="7">
        <v>0</v>
      </c>
      <c r="ADN196" s="7">
        <v>0</v>
      </c>
      <c r="ADO196" s="7">
        <v>0</v>
      </c>
      <c r="ADP196" s="7">
        <v>0</v>
      </c>
      <c r="ADQ196" s="7">
        <v>0</v>
      </c>
      <c r="ADR196" s="7">
        <v>0</v>
      </c>
      <c r="ADS196" s="7">
        <v>0</v>
      </c>
      <c r="ADT196" s="8">
        <v>0</v>
      </c>
      <c r="ADU196" s="8">
        <v>0</v>
      </c>
      <c r="ADV196" s="7">
        <v>0</v>
      </c>
      <c r="ADW196" s="7">
        <v>0</v>
      </c>
      <c r="ADX196" s="7">
        <v>0</v>
      </c>
      <c r="ADY196" s="7">
        <v>0</v>
      </c>
      <c r="ADZ196" s="7">
        <v>0</v>
      </c>
      <c r="AEA196" s="7">
        <v>0</v>
      </c>
      <c r="AEB196" s="7">
        <v>0</v>
      </c>
      <c r="AEC196" s="7">
        <v>0</v>
      </c>
      <c r="AED196" s="7">
        <v>0</v>
      </c>
      <c r="AEE196" s="7">
        <v>0</v>
      </c>
      <c r="AEF196" s="7">
        <v>0</v>
      </c>
      <c r="AEG196" s="7">
        <v>0</v>
      </c>
      <c r="AEH196" s="7">
        <v>0</v>
      </c>
      <c r="AEI196" s="8">
        <v>0</v>
      </c>
      <c r="AEJ196" s="8">
        <v>0</v>
      </c>
      <c r="AEK196" s="7">
        <v>0</v>
      </c>
      <c r="AEL196" s="7">
        <v>0</v>
      </c>
      <c r="AEM196" s="7">
        <v>0</v>
      </c>
      <c r="AEN196" s="7">
        <v>0</v>
      </c>
      <c r="AEO196" s="7">
        <v>0</v>
      </c>
      <c r="AEP196" s="7">
        <v>0</v>
      </c>
      <c r="AEQ196" s="7">
        <v>0</v>
      </c>
      <c r="AER196" s="7">
        <v>0</v>
      </c>
      <c r="AES196" s="7">
        <v>0</v>
      </c>
      <c r="AET196" s="7">
        <v>0</v>
      </c>
      <c r="AEU196" s="7">
        <v>0</v>
      </c>
      <c r="AEV196" s="7">
        <v>0</v>
      </c>
      <c r="AEW196" s="7">
        <v>0</v>
      </c>
      <c r="AEX196" s="8">
        <v>0</v>
      </c>
      <c r="AEY196" s="8">
        <v>0</v>
      </c>
      <c r="AEZ196" s="7">
        <v>0</v>
      </c>
      <c r="AFA196" s="7">
        <v>0</v>
      </c>
      <c r="AFB196" s="7">
        <v>0</v>
      </c>
      <c r="AFC196" s="7">
        <v>0</v>
      </c>
      <c r="AFD196" s="7">
        <v>0</v>
      </c>
      <c r="AFE196" s="7">
        <v>0</v>
      </c>
      <c r="AFF196" s="7">
        <v>0</v>
      </c>
      <c r="AFG196" s="7">
        <v>0</v>
      </c>
      <c r="AFH196" s="7">
        <v>0</v>
      </c>
      <c r="AFI196" s="7">
        <v>0</v>
      </c>
      <c r="AFJ196" s="7">
        <v>0</v>
      </c>
      <c r="AFK196" s="7">
        <v>0</v>
      </c>
      <c r="AFL196" s="7">
        <v>0</v>
      </c>
      <c r="AFM196" s="8">
        <v>0</v>
      </c>
      <c r="AFN196" s="8">
        <v>0</v>
      </c>
      <c r="AFO196" s="7">
        <v>0</v>
      </c>
      <c r="AFP196" s="7">
        <v>0</v>
      </c>
      <c r="AFQ196" s="7">
        <v>0</v>
      </c>
      <c r="AFR196" s="7">
        <v>0</v>
      </c>
      <c r="AFS196" s="7">
        <v>0</v>
      </c>
      <c r="AFT196" s="7">
        <v>0</v>
      </c>
      <c r="AFU196" s="7">
        <v>0</v>
      </c>
      <c r="AFV196" s="7">
        <v>0</v>
      </c>
      <c r="AFW196" s="7">
        <v>0</v>
      </c>
      <c r="AFX196" s="7">
        <v>0</v>
      </c>
      <c r="AFY196" s="7">
        <v>0</v>
      </c>
      <c r="AFZ196" s="7">
        <v>0</v>
      </c>
      <c r="AGA196" s="7">
        <v>0</v>
      </c>
      <c r="AGB196" s="8">
        <v>0</v>
      </c>
      <c r="AGC196" s="8"/>
      <c r="AGD196" s="8"/>
      <c r="AGE196" s="8"/>
      <c r="AGF196" s="8"/>
      <c r="AGG196" s="8"/>
      <c r="AGH196" s="8"/>
      <c r="AGI196" s="8"/>
      <c r="AGJ196" s="8"/>
      <c r="AGK196" s="8"/>
      <c r="AGL196" s="8"/>
      <c r="AGM196" s="8"/>
      <c r="AGN196" s="8"/>
      <c r="AGO196" s="8"/>
      <c r="AGP196" s="8"/>
      <c r="AGQ196" s="8"/>
      <c r="AGR196" s="8"/>
      <c r="AGS196" s="8"/>
      <c r="AGT196" s="8"/>
      <c r="AGU196" s="8"/>
      <c r="AGV196" s="8"/>
      <c r="AGW196" s="8"/>
      <c r="AGX196" s="8"/>
      <c r="AGY196" s="8"/>
      <c r="AGZ196" s="8"/>
      <c r="AHA196" s="8"/>
      <c r="AHB196" s="8"/>
      <c r="AHC196" s="8"/>
      <c r="AHD196" s="8"/>
      <c r="AHE196" s="8"/>
      <c r="AHF196" s="8"/>
      <c r="AHG196" s="8"/>
      <c r="AHH196" s="8"/>
      <c r="AHI196" s="8"/>
      <c r="AHJ196" s="8"/>
      <c r="AHK196" s="8"/>
      <c r="AHL196" s="8"/>
      <c r="AHM196" s="8"/>
      <c r="AHN196" s="8"/>
      <c r="AHO196" s="8"/>
      <c r="AHP196" s="8"/>
      <c r="AHQ196" s="8"/>
      <c r="AHR196" s="8"/>
      <c r="AHS196" s="8"/>
      <c r="AHT196" s="8"/>
      <c r="AHU196" s="8"/>
      <c r="AHV196" s="8"/>
      <c r="AHW196" s="8"/>
      <c r="AHX196" s="8"/>
      <c r="AHY196" s="8"/>
      <c r="AHZ196" s="8"/>
      <c r="AIA196" s="8"/>
      <c r="AIB196" s="8"/>
      <c r="AIC196" s="8"/>
      <c r="AID196" s="8"/>
      <c r="AIE196" s="8"/>
      <c r="AIF196" s="8"/>
      <c r="AIG196" s="8"/>
      <c r="AIH196" s="8"/>
      <c r="AII196" s="8"/>
      <c r="AIJ196" s="8"/>
      <c r="AIK196" s="8"/>
      <c r="AIL196" s="8"/>
      <c r="AIM196" s="8"/>
      <c r="AIN196" s="8"/>
      <c r="AIO196" s="8"/>
      <c r="AIP196" s="8"/>
      <c r="AIQ196" s="8"/>
      <c r="AIR196" s="8"/>
      <c r="AIS196" s="8"/>
      <c r="AIT196" s="8"/>
      <c r="AIU196" s="8"/>
      <c r="AIV196" s="8"/>
      <c r="AIW196" s="8"/>
      <c r="AIX196" s="8"/>
      <c r="AIY196" s="8"/>
      <c r="AIZ196" s="8"/>
      <c r="AJA196" s="8"/>
      <c r="AJB196" s="8"/>
      <c r="AJC196" s="8"/>
      <c r="AJD196" s="8"/>
      <c r="AJE196" s="8"/>
      <c r="AJF196" s="8"/>
      <c r="AJG196" s="8"/>
      <c r="AJH196" s="8"/>
      <c r="AJI196" s="8"/>
      <c r="AJJ196" s="8"/>
      <c r="AJK196" s="8"/>
      <c r="AJL196" s="8"/>
      <c r="AJM196" s="8"/>
      <c r="AJN196" s="8"/>
      <c r="AJO196" s="8"/>
      <c r="AJP196" s="8"/>
      <c r="AJQ196" s="8"/>
      <c r="AJR196" s="8"/>
      <c r="AJS196" s="8"/>
      <c r="AJT196" s="8"/>
      <c r="AJU196" s="8"/>
      <c r="AJV196" s="8"/>
      <c r="AJW196" s="8"/>
      <c r="AJX196" s="8"/>
      <c r="AJY196" s="8"/>
      <c r="AJZ196" s="8"/>
      <c r="AKA196" s="8"/>
      <c r="AKB196" s="8"/>
      <c r="AKC196" s="8"/>
      <c r="AKD196" s="8"/>
      <c r="AKE196" s="8"/>
      <c r="AKF196" s="8"/>
      <c r="AKG196" s="8"/>
      <c r="AKH196" s="8"/>
      <c r="AKI196" s="8"/>
      <c r="AKJ196" s="8"/>
      <c r="AKK196" s="8"/>
      <c r="AKL196" s="8"/>
      <c r="AKM196" s="8"/>
      <c r="AKN196" s="8"/>
      <c r="AKO196" s="8"/>
      <c r="AKP196" s="8"/>
      <c r="AKQ196" s="8"/>
      <c r="AKR196" s="8"/>
      <c r="AKS196" s="8"/>
      <c r="AKT196" s="8"/>
      <c r="AKU196" s="8"/>
      <c r="AKV196" s="8"/>
      <c r="AKW196" s="8"/>
      <c r="AKX196" s="8"/>
      <c r="AKY196" s="8"/>
      <c r="AKZ196" s="8"/>
      <c r="ALA196" s="8"/>
      <c r="ALB196" s="8"/>
      <c r="ALC196" s="8"/>
      <c r="ALD196" s="8"/>
      <c r="ALE196" s="8"/>
      <c r="ALF196" s="8"/>
      <c r="ALG196" s="8"/>
      <c r="ALH196" s="8"/>
      <c r="ALI196" s="8"/>
      <c r="ALJ196" s="8"/>
      <c r="ALK196" s="8"/>
      <c r="ALL196" s="8"/>
      <c r="ALM196" s="8"/>
      <c r="ALN196" s="8"/>
      <c r="ALO196" s="8"/>
      <c r="ALP196" s="8"/>
      <c r="ALQ196" s="8"/>
      <c r="ALR196" s="8"/>
      <c r="ALS196" s="8"/>
      <c r="ALT196" s="8"/>
      <c r="ALU196" s="8"/>
      <c r="ALV196" s="8"/>
      <c r="ALW196" s="8"/>
      <c r="ALX196" s="8"/>
      <c r="ALY196" s="8"/>
      <c r="ALZ196" s="8"/>
      <c r="AMA196" s="8"/>
      <c r="AMB196" s="8"/>
      <c r="AMC196" s="8"/>
      <c r="AMD196" s="8"/>
      <c r="AME196" s="8"/>
      <c r="AMF196" s="8"/>
      <c r="AMG196" s="8"/>
      <c r="AMH196" s="8"/>
      <c r="AMI196" s="8"/>
      <c r="AMJ196" s="8"/>
      <c r="AMK196" s="8"/>
      <c r="AML196" s="8"/>
      <c r="AMM196" s="8"/>
      <c r="AMN196" s="8"/>
      <c r="AMO196" s="8"/>
      <c r="AMP196" s="8"/>
      <c r="AMQ196" s="8"/>
      <c r="AMR196" s="8"/>
      <c r="AMS196" s="8"/>
      <c r="AMT196" s="8"/>
      <c r="AMU196" s="8"/>
      <c r="AMV196" s="8"/>
      <c r="AMW196" s="8"/>
      <c r="AMX196" s="8"/>
      <c r="AMY196" s="8"/>
      <c r="AMZ196" s="8"/>
      <c r="ANA196" s="8"/>
      <c r="ANB196" s="8"/>
      <c r="ANC196" s="8"/>
      <c r="AND196" s="8"/>
      <c r="ANE196" s="8"/>
      <c r="ANF196" s="8"/>
      <c r="ANG196" s="8"/>
      <c r="ANH196" s="8"/>
      <c r="ANI196" s="8"/>
      <c r="ANJ196" s="8"/>
      <c r="ANK196" s="8"/>
      <c r="ANL196" s="8"/>
      <c r="ANM196" s="8"/>
      <c r="ANN196" s="8"/>
      <c r="ANO196" s="8"/>
      <c r="ANP196" s="8"/>
      <c r="ANQ196" s="8"/>
      <c r="ANR196" s="8"/>
      <c r="ANS196" s="8"/>
      <c r="ANT196" s="8"/>
      <c r="ANU196" s="8"/>
      <c r="ANV196" s="8"/>
      <c r="ANW196" s="8"/>
      <c r="ANX196" s="8"/>
      <c r="ANY196" s="8"/>
      <c r="ANZ196" s="8"/>
      <c r="AOA196" s="8"/>
      <c r="AOB196" s="8"/>
      <c r="AOC196" s="8"/>
      <c r="AOD196" s="8"/>
      <c r="AOE196" s="8"/>
      <c r="AOF196" s="8"/>
      <c r="AOG196" s="8"/>
      <c r="AOH196" s="8"/>
      <c r="AOI196" s="8"/>
      <c r="AOJ196" s="8"/>
      <c r="AOK196" s="8"/>
      <c r="AOL196" s="8"/>
      <c r="AOM196" s="8"/>
      <c r="AON196" s="8"/>
      <c r="AOO196" s="8"/>
      <c r="AOP196" s="8"/>
      <c r="AOQ196" s="8"/>
      <c r="AOR196" s="8"/>
      <c r="AOS196" s="8"/>
      <c r="AOT196" s="8"/>
      <c r="AOU196" s="8"/>
      <c r="AOV196" s="8"/>
      <c r="AOW196" s="8"/>
      <c r="AOX196" s="8"/>
      <c r="AOY196" s="8"/>
      <c r="AOZ196" s="8"/>
      <c r="APA196" s="8"/>
      <c r="APB196" s="8"/>
      <c r="APC196" s="8"/>
      <c r="APD196" s="8"/>
      <c r="APE196" s="8"/>
      <c r="APF196" s="8"/>
      <c r="APG196" s="8"/>
      <c r="APH196" s="8"/>
    </row>
    <row r="197" spans="1:1100" x14ac:dyDescent="0.25">
      <c r="B197" s="12">
        <v>15</v>
      </c>
      <c r="C197" s="12">
        <v>1424.7</v>
      </c>
      <c r="D197" s="12">
        <v>1513.04</v>
      </c>
      <c r="E197" s="12">
        <v>1575</v>
      </c>
      <c r="F197" s="12">
        <v>1523.12</v>
      </c>
      <c r="G197" s="12">
        <v>1523.12</v>
      </c>
      <c r="H197" s="12">
        <v>1279.9100000000001</v>
      </c>
      <c r="I197" s="12">
        <v>985.71</v>
      </c>
      <c r="J197" s="12">
        <v>699.31</v>
      </c>
      <c r="K197" s="12">
        <v>694.82</v>
      </c>
      <c r="L197" s="12">
        <v>864.89</v>
      </c>
      <c r="M197" s="12">
        <v>1113.1199999999999</v>
      </c>
      <c r="N197" s="12">
        <v>1058.83</v>
      </c>
      <c r="O197" s="12">
        <v>1053.8599999999999</v>
      </c>
      <c r="P197" s="12">
        <v>700.66</v>
      </c>
      <c r="Q197" s="12">
        <v>0</v>
      </c>
      <c r="R197" s="12"/>
      <c r="S197" s="12"/>
      <c r="T197" s="12" t="s">
        <v>14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5">
        <v>0</v>
      </c>
      <c r="AK197" s="16">
        <v>0</v>
      </c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>
        <v>0</v>
      </c>
      <c r="AU197" s="13">
        <v>0</v>
      </c>
      <c r="AV197" s="13">
        <v>0</v>
      </c>
      <c r="AW197" s="13">
        <v>0</v>
      </c>
      <c r="AX197" s="15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>
        <v>0</v>
      </c>
      <c r="BQ197" s="12">
        <v>0</v>
      </c>
      <c r="BR197" s="12">
        <v>0</v>
      </c>
      <c r="BS197" s="12">
        <v>0</v>
      </c>
      <c r="BT197" s="12">
        <v>0</v>
      </c>
      <c r="BU197" s="12">
        <v>0</v>
      </c>
      <c r="BV197" s="12">
        <v>0</v>
      </c>
      <c r="BW197" s="12">
        <v>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2">
        <v>0</v>
      </c>
      <c r="CH197" s="12">
        <v>0</v>
      </c>
      <c r="CI197" s="12">
        <v>0</v>
      </c>
      <c r="CJ197" s="12">
        <v>0</v>
      </c>
      <c r="CK197" s="12">
        <v>0</v>
      </c>
      <c r="CL197" s="12">
        <v>0</v>
      </c>
      <c r="CM197" s="12">
        <v>0</v>
      </c>
      <c r="CN197" s="12">
        <v>0</v>
      </c>
      <c r="CO197" s="12">
        <v>0</v>
      </c>
      <c r="CP197" s="12">
        <v>0</v>
      </c>
      <c r="CQ197" s="12">
        <v>0</v>
      </c>
      <c r="CR197" s="12">
        <v>0</v>
      </c>
      <c r="CS197" s="12">
        <v>0</v>
      </c>
      <c r="CT197" s="12">
        <v>0</v>
      </c>
      <c r="CU197" s="12">
        <v>0</v>
      </c>
      <c r="CV197" s="12">
        <v>0</v>
      </c>
      <c r="CW197" s="12">
        <v>0</v>
      </c>
      <c r="CX197" s="12">
        <v>0</v>
      </c>
      <c r="CY197" s="12">
        <v>0</v>
      </c>
      <c r="CZ197" s="12">
        <v>0</v>
      </c>
      <c r="DA197" s="12">
        <v>0</v>
      </c>
      <c r="DB197" s="12">
        <v>0</v>
      </c>
      <c r="DC197" s="12">
        <v>0</v>
      </c>
      <c r="DD197" s="12">
        <v>0</v>
      </c>
      <c r="DE197" s="12">
        <v>0</v>
      </c>
      <c r="DF197" s="12">
        <v>0</v>
      </c>
      <c r="DG197" s="15">
        <v>0</v>
      </c>
      <c r="DH197" s="13">
        <v>0</v>
      </c>
      <c r="DI197" s="13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8">
        <v>0</v>
      </c>
      <c r="DV197" s="8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8">
        <v>0</v>
      </c>
      <c r="EK197" s="8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8">
        <v>0</v>
      </c>
      <c r="EZ197" s="8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  <c r="FK197" s="7">
        <v>0</v>
      </c>
      <c r="FL197" s="7">
        <v>0</v>
      </c>
      <c r="FM197" s="7">
        <v>0</v>
      </c>
      <c r="FN197" s="8">
        <v>0</v>
      </c>
      <c r="FO197" s="8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7">
        <v>0</v>
      </c>
      <c r="FZ197" s="7">
        <v>0</v>
      </c>
      <c r="GA197" s="7">
        <v>0</v>
      </c>
      <c r="GB197" s="7">
        <v>0</v>
      </c>
      <c r="GC197" s="8">
        <v>0</v>
      </c>
      <c r="GD197" s="8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7">
        <v>0</v>
      </c>
      <c r="GO197" s="7">
        <v>0</v>
      </c>
      <c r="GP197" s="7">
        <v>0</v>
      </c>
      <c r="GQ197" s="7">
        <v>0</v>
      </c>
      <c r="GR197" s="8">
        <v>0</v>
      </c>
      <c r="GS197" s="8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7">
        <v>0</v>
      </c>
      <c r="HD197" s="7">
        <v>0</v>
      </c>
      <c r="HE197" s="7">
        <v>0</v>
      </c>
      <c r="HF197" s="7">
        <v>0</v>
      </c>
      <c r="HG197" s="8">
        <v>0</v>
      </c>
      <c r="HH197" s="8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7">
        <v>0</v>
      </c>
      <c r="HS197" s="7">
        <v>0</v>
      </c>
      <c r="HT197" s="7">
        <v>0</v>
      </c>
      <c r="HU197" s="7">
        <v>0</v>
      </c>
      <c r="HV197" s="8">
        <v>0</v>
      </c>
      <c r="HW197" s="8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7">
        <v>0</v>
      </c>
      <c r="IH197" s="7">
        <v>0</v>
      </c>
      <c r="II197" s="7">
        <v>0</v>
      </c>
      <c r="IJ197" s="7">
        <v>0</v>
      </c>
      <c r="IK197" s="8">
        <v>0</v>
      </c>
      <c r="IL197" s="8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7">
        <v>0</v>
      </c>
      <c r="IW197" s="7">
        <v>0</v>
      </c>
      <c r="IX197" s="7">
        <v>0</v>
      </c>
      <c r="IY197" s="7">
        <v>0</v>
      </c>
      <c r="IZ197" s="8">
        <v>0</v>
      </c>
      <c r="JA197" s="8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7">
        <v>0</v>
      </c>
      <c r="JL197" s="7">
        <v>0</v>
      </c>
      <c r="JM197" s="7">
        <v>0</v>
      </c>
      <c r="JN197" s="7">
        <v>0</v>
      </c>
      <c r="JO197" s="8">
        <v>0</v>
      </c>
      <c r="JP197" s="8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7">
        <v>0</v>
      </c>
      <c r="KA197" s="7">
        <v>0</v>
      </c>
      <c r="KB197" s="7">
        <v>0</v>
      </c>
      <c r="KC197" s="7">
        <v>0</v>
      </c>
      <c r="KD197" s="8">
        <v>0</v>
      </c>
      <c r="KE197" s="8">
        <v>0</v>
      </c>
      <c r="KF197" s="7">
        <v>0</v>
      </c>
      <c r="KG197" s="7">
        <v>0</v>
      </c>
      <c r="KH197" s="7">
        <v>0</v>
      </c>
      <c r="KI197" s="7">
        <v>0</v>
      </c>
      <c r="KJ197" s="7">
        <v>0</v>
      </c>
      <c r="KK197" s="7">
        <v>0</v>
      </c>
      <c r="KL197" s="7">
        <v>0</v>
      </c>
      <c r="KM197" s="7">
        <v>0</v>
      </c>
      <c r="KN197" s="7">
        <v>0</v>
      </c>
      <c r="KO197" s="7">
        <v>0</v>
      </c>
      <c r="KP197" s="7">
        <v>0</v>
      </c>
      <c r="KQ197" s="7">
        <v>0</v>
      </c>
      <c r="KR197" s="7">
        <v>0</v>
      </c>
      <c r="KS197" s="8">
        <v>0</v>
      </c>
      <c r="KT197" s="8">
        <v>0</v>
      </c>
      <c r="KU197" s="7">
        <v>0</v>
      </c>
      <c r="KV197" s="7">
        <v>0</v>
      </c>
      <c r="KW197" s="7">
        <v>0</v>
      </c>
      <c r="KX197" s="7">
        <v>0</v>
      </c>
      <c r="KY197" s="7">
        <v>0</v>
      </c>
      <c r="KZ197" s="7">
        <v>0</v>
      </c>
      <c r="LA197" s="7">
        <v>0</v>
      </c>
      <c r="LB197" s="7">
        <v>0</v>
      </c>
      <c r="LC197" s="7">
        <v>0</v>
      </c>
      <c r="LD197" s="7">
        <v>0</v>
      </c>
      <c r="LE197" s="7">
        <v>0</v>
      </c>
      <c r="LF197" s="7">
        <v>0</v>
      </c>
      <c r="LG197" s="7">
        <v>0</v>
      </c>
      <c r="LH197" s="8">
        <v>0</v>
      </c>
      <c r="LI197" s="8">
        <v>0</v>
      </c>
      <c r="LJ197" s="7">
        <v>0</v>
      </c>
      <c r="LK197" s="7">
        <v>0</v>
      </c>
      <c r="LL197" s="7">
        <v>0</v>
      </c>
      <c r="LM197" s="7">
        <v>0</v>
      </c>
      <c r="LN197" s="7">
        <v>0</v>
      </c>
      <c r="LO197" s="7">
        <v>0</v>
      </c>
      <c r="LP197" s="7">
        <v>0</v>
      </c>
      <c r="LQ197" s="7">
        <v>0</v>
      </c>
      <c r="LR197" s="7">
        <v>0</v>
      </c>
      <c r="LS197" s="7">
        <v>0</v>
      </c>
      <c r="LT197" s="7">
        <v>0</v>
      </c>
      <c r="LU197" s="7">
        <v>0</v>
      </c>
      <c r="LV197" s="7">
        <v>0</v>
      </c>
      <c r="LW197" s="8">
        <v>0</v>
      </c>
      <c r="LX197" s="8">
        <v>0</v>
      </c>
      <c r="LY197" s="7">
        <v>0</v>
      </c>
      <c r="LZ197" s="7">
        <v>0</v>
      </c>
      <c r="MA197" s="7">
        <v>0</v>
      </c>
      <c r="MB197" s="7">
        <v>0</v>
      </c>
      <c r="MC197" s="7">
        <v>0</v>
      </c>
      <c r="MD197" s="7">
        <v>0</v>
      </c>
      <c r="ME197" s="7">
        <v>0</v>
      </c>
      <c r="MF197" s="7">
        <v>0</v>
      </c>
      <c r="MG197" s="7">
        <v>0</v>
      </c>
      <c r="MH197" s="7">
        <v>0</v>
      </c>
      <c r="MI197" s="7">
        <v>0</v>
      </c>
      <c r="MJ197" s="7">
        <v>0</v>
      </c>
      <c r="MK197" s="7">
        <v>0</v>
      </c>
      <c r="ML197" s="8">
        <v>0</v>
      </c>
      <c r="MM197" s="8">
        <v>0</v>
      </c>
      <c r="MN197" s="7">
        <v>0</v>
      </c>
      <c r="MO197" s="7">
        <v>0</v>
      </c>
      <c r="MP197" s="7">
        <v>0</v>
      </c>
      <c r="MQ197" s="7">
        <v>0</v>
      </c>
      <c r="MR197" s="7">
        <v>0</v>
      </c>
      <c r="MS197" s="7">
        <v>0</v>
      </c>
      <c r="MT197" s="7">
        <v>0</v>
      </c>
      <c r="MU197" s="7">
        <v>0</v>
      </c>
      <c r="MV197" s="7">
        <v>0</v>
      </c>
      <c r="MW197" s="7">
        <v>0</v>
      </c>
      <c r="MX197" s="7">
        <v>0</v>
      </c>
      <c r="MY197" s="7">
        <v>0</v>
      </c>
      <c r="MZ197" s="7">
        <v>0</v>
      </c>
      <c r="NA197" s="8">
        <v>0</v>
      </c>
      <c r="NB197" s="8">
        <v>0</v>
      </c>
      <c r="NC197" s="7">
        <v>0</v>
      </c>
      <c r="ND197" s="7">
        <v>0</v>
      </c>
      <c r="NE197" s="7">
        <v>0</v>
      </c>
      <c r="NF197" s="7">
        <v>0</v>
      </c>
      <c r="NG197" s="7">
        <v>0</v>
      </c>
      <c r="NH197" s="7">
        <v>0</v>
      </c>
      <c r="NI197" s="7">
        <v>0</v>
      </c>
      <c r="NJ197" s="7">
        <v>0</v>
      </c>
      <c r="NK197" s="7">
        <v>0</v>
      </c>
      <c r="NL197" s="7">
        <v>0</v>
      </c>
      <c r="NM197" s="7">
        <v>0</v>
      </c>
      <c r="NN197" s="7">
        <v>0</v>
      </c>
      <c r="NO197" s="7">
        <v>0</v>
      </c>
      <c r="NP197" s="8">
        <v>0</v>
      </c>
      <c r="NQ197" s="8">
        <v>0</v>
      </c>
      <c r="NR197" s="7">
        <v>0</v>
      </c>
      <c r="NS197" s="7">
        <v>0</v>
      </c>
      <c r="NT197" s="7">
        <v>0</v>
      </c>
      <c r="NU197" s="7">
        <v>0</v>
      </c>
      <c r="NV197" s="7">
        <v>0</v>
      </c>
      <c r="NW197" s="7">
        <v>0</v>
      </c>
      <c r="NX197" s="7">
        <v>0</v>
      </c>
      <c r="NY197" s="7">
        <v>0</v>
      </c>
      <c r="NZ197" s="7">
        <v>0</v>
      </c>
      <c r="OA197" s="7">
        <v>0</v>
      </c>
      <c r="OB197" s="7">
        <v>0</v>
      </c>
      <c r="OC197" s="7">
        <v>0</v>
      </c>
      <c r="OD197" s="7">
        <v>0</v>
      </c>
      <c r="OE197" s="8">
        <v>0</v>
      </c>
      <c r="OF197" s="8">
        <v>0</v>
      </c>
      <c r="OG197" s="7">
        <v>0</v>
      </c>
      <c r="OH197" s="7">
        <v>0</v>
      </c>
      <c r="OI197" s="7">
        <v>0</v>
      </c>
      <c r="OJ197" s="7">
        <v>0</v>
      </c>
      <c r="OK197" s="7">
        <v>0</v>
      </c>
      <c r="OL197" s="7">
        <v>0</v>
      </c>
      <c r="OM197" s="7">
        <v>0</v>
      </c>
      <c r="ON197" s="7">
        <v>0</v>
      </c>
      <c r="OO197" s="7">
        <v>0</v>
      </c>
      <c r="OP197" s="7">
        <v>0</v>
      </c>
      <c r="OQ197" s="7">
        <v>0</v>
      </c>
      <c r="OR197" s="7">
        <v>0</v>
      </c>
      <c r="OS197" s="7">
        <v>0</v>
      </c>
      <c r="OT197" s="8">
        <v>0</v>
      </c>
      <c r="OU197" s="8">
        <v>0</v>
      </c>
      <c r="OV197" s="7">
        <v>0</v>
      </c>
      <c r="OW197" s="7">
        <v>0</v>
      </c>
      <c r="OX197" s="7">
        <v>0</v>
      </c>
      <c r="OY197" s="7">
        <v>0</v>
      </c>
      <c r="OZ197" s="7">
        <v>0</v>
      </c>
      <c r="PA197" s="7">
        <v>0</v>
      </c>
      <c r="PB197" s="7">
        <v>0</v>
      </c>
      <c r="PC197" s="7">
        <v>0</v>
      </c>
      <c r="PD197" s="7">
        <v>0</v>
      </c>
      <c r="PE197" s="7">
        <v>0</v>
      </c>
      <c r="PF197" s="7">
        <v>0</v>
      </c>
      <c r="PG197" s="7">
        <v>0</v>
      </c>
      <c r="PH197" s="7">
        <v>0</v>
      </c>
      <c r="PI197" s="8">
        <v>0</v>
      </c>
      <c r="PJ197" s="8">
        <v>0</v>
      </c>
      <c r="PK197" s="7">
        <v>0</v>
      </c>
      <c r="PL197" s="7">
        <v>0</v>
      </c>
      <c r="PM197" s="7">
        <v>0</v>
      </c>
      <c r="PN197" s="7">
        <v>0</v>
      </c>
      <c r="PO197" s="7">
        <v>0</v>
      </c>
      <c r="PP197" s="7">
        <v>0</v>
      </c>
      <c r="PQ197" s="7">
        <v>0</v>
      </c>
      <c r="PR197" s="7">
        <v>0</v>
      </c>
      <c r="PS197" s="7">
        <v>0</v>
      </c>
      <c r="PT197" s="7">
        <v>0</v>
      </c>
      <c r="PU197" s="7">
        <v>0</v>
      </c>
      <c r="PV197" s="7">
        <v>0</v>
      </c>
      <c r="PW197" s="7">
        <v>0</v>
      </c>
      <c r="PX197" s="8">
        <v>0</v>
      </c>
      <c r="PY197" s="8">
        <v>1</v>
      </c>
      <c r="PZ197" s="7">
        <v>0</v>
      </c>
      <c r="QA197" s="7">
        <v>0</v>
      </c>
      <c r="QB197" s="7">
        <v>0</v>
      </c>
      <c r="QC197" s="7">
        <v>0</v>
      </c>
      <c r="QD197" s="7">
        <v>0</v>
      </c>
      <c r="QE197" s="7">
        <v>0</v>
      </c>
      <c r="QF197" s="7">
        <v>0</v>
      </c>
      <c r="QG197" s="7">
        <v>0</v>
      </c>
      <c r="QH197" s="7">
        <v>0</v>
      </c>
      <c r="QI197" s="7">
        <v>0</v>
      </c>
      <c r="QJ197" s="7">
        <v>0</v>
      </c>
      <c r="QK197" s="7">
        <v>0</v>
      </c>
      <c r="QL197" s="7">
        <v>0</v>
      </c>
      <c r="QM197" s="8">
        <v>0</v>
      </c>
      <c r="QN197" s="8">
        <v>0</v>
      </c>
      <c r="QO197" s="7">
        <v>0</v>
      </c>
      <c r="QP197" s="7">
        <v>0</v>
      </c>
      <c r="QQ197" s="7">
        <v>0</v>
      </c>
      <c r="QR197" s="7">
        <v>0</v>
      </c>
      <c r="QS197" s="7">
        <v>0</v>
      </c>
      <c r="QT197" s="7">
        <v>0</v>
      </c>
      <c r="QU197" s="7">
        <v>0</v>
      </c>
      <c r="QV197" s="7">
        <v>0</v>
      </c>
      <c r="QW197" s="7">
        <v>0</v>
      </c>
      <c r="QX197" s="7">
        <v>0</v>
      </c>
      <c r="QY197" s="7">
        <v>0</v>
      </c>
      <c r="QZ197" s="7">
        <v>0</v>
      </c>
      <c r="RA197" s="7">
        <v>0</v>
      </c>
      <c r="RB197" s="8">
        <v>0</v>
      </c>
      <c r="RC197" s="8">
        <v>0</v>
      </c>
      <c r="RD197" s="7">
        <v>0</v>
      </c>
      <c r="RE197" s="7">
        <v>0</v>
      </c>
      <c r="RF197" s="7">
        <v>0</v>
      </c>
      <c r="RG197" s="7">
        <v>0</v>
      </c>
      <c r="RH197" s="7">
        <v>0</v>
      </c>
      <c r="RI197" s="7">
        <v>0</v>
      </c>
      <c r="RJ197" s="7">
        <v>0</v>
      </c>
      <c r="RK197" s="7">
        <v>0</v>
      </c>
      <c r="RL197" s="7">
        <v>0</v>
      </c>
      <c r="RM197" s="7">
        <v>0</v>
      </c>
      <c r="RN197" s="7">
        <v>0</v>
      </c>
      <c r="RO197" s="7">
        <v>0</v>
      </c>
      <c r="RP197" s="7">
        <v>0</v>
      </c>
      <c r="RQ197" s="8">
        <v>0</v>
      </c>
      <c r="RR197" s="8">
        <v>0</v>
      </c>
      <c r="RS197" s="7">
        <v>0</v>
      </c>
      <c r="RT197" s="7">
        <v>0</v>
      </c>
      <c r="RU197" s="7">
        <v>0</v>
      </c>
      <c r="RV197" s="7">
        <v>0</v>
      </c>
      <c r="RW197" s="7">
        <v>0</v>
      </c>
      <c r="RX197" s="7">
        <v>0</v>
      </c>
      <c r="RY197" s="7">
        <v>0</v>
      </c>
      <c r="RZ197" s="7">
        <v>0</v>
      </c>
      <c r="SA197" s="7">
        <v>0</v>
      </c>
      <c r="SB197" s="7">
        <v>0</v>
      </c>
      <c r="SC197" s="7">
        <v>0</v>
      </c>
      <c r="SD197" s="7">
        <v>0</v>
      </c>
      <c r="SE197" s="7">
        <v>0</v>
      </c>
      <c r="SF197" s="8">
        <v>0</v>
      </c>
      <c r="SG197" s="8">
        <v>0</v>
      </c>
      <c r="SH197" s="7">
        <v>0</v>
      </c>
      <c r="SI197" s="7">
        <v>0</v>
      </c>
      <c r="SJ197" s="7">
        <v>0</v>
      </c>
      <c r="SK197" s="7">
        <v>0</v>
      </c>
      <c r="SL197" s="7">
        <v>0</v>
      </c>
      <c r="SM197" s="7">
        <v>0</v>
      </c>
      <c r="SN197" s="7">
        <v>0</v>
      </c>
      <c r="SO197" s="7">
        <v>0</v>
      </c>
      <c r="SP197" s="7">
        <v>0</v>
      </c>
      <c r="SQ197" s="7">
        <v>0</v>
      </c>
      <c r="SR197" s="7">
        <v>0</v>
      </c>
      <c r="SS197" s="7">
        <v>0</v>
      </c>
      <c r="ST197" s="7">
        <v>0</v>
      </c>
      <c r="SU197" s="8">
        <v>0</v>
      </c>
      <c r="SV197" s="8">
        <v>0</v>
      </c>
      <c r="SW197" s="7">
        <v>0</v>
      </c>
      <c r="SX197" s="7">
        <v>0</v>
      </c>
      <c r="SY197" s="7">
        <v>0</v>
      </c>
      <c r="SZ197" s="7">
        <v>0</v>
      </c>
      <c r="TA197" s="7">
        <v>0</v>
      </c>
      <c r="TB197" s="7">
        <v>0</v>
      </c>
      <c r="TC197" s="7">
        <v>0</v>
      </c>
      <c r="TD197" s="7">
        <v>0</v>
      </c>
      <c r="TE197" s="7">
        <v>0</v>
      </c>
      <c r="TF197" s="7">
        <v>0</v>
      </c>
      <c r="TG197" s="7">
        <v>0</v>
      </c>
      <c r="TH197" s="7">
        <v>0</v>
      </c>
      <c r="TI197" s="7">
        <v>0</v>
      </c>
      <c r="TJ197" s="8">
        <v>0</v>
      </c>
      <c r="TK197" s="8">
        <v>0</v>
      </c>
      <c r="TL197" s="7">
        <v>0</v>
      </c>
      <c r="TM197" s="7">
        <v>0</v>
      </c>
      <c r="TN197" s="7">
        <v>0</v>
      </c>
      <c r="TO197" s="7">
        <v>0</v>
      </c>
      <c r="TP197" s="7">
        <v>0</v>
      </c>
      <c r="TQ197" s="7">
        <v>0</v>
      </c>
      <c r="TR197" s="7">
        <v>0</v>
      </c>
      <c r="TS197" s="7">
        <v>0</v>
      </c>
      <c r="TT197" s="7">
        <v>0</v>
      </c>
      <c r="TU197" s="7">
        <v>0</v>
      </c>
      <c r="TV197" s="7">
        <v>0</v>
      </c>
      <c r="TW197" s="7">
        <v>0</v>
      </c>
      <c r="TX197" s="7">
        <v>0</v>
      </c>
      <c r="TY197" s="8">
        <v>0</v>
      </c>
      <c r="TZ197" s="8">
        <v>0</v>
      </c>
      <c r="UA197" s="7">
        <v>0</v>
      </c>
      <c r="UB197" s="7">
        <v>0</v>
      </c>
      <c r="UC197" s="7">
        <v>0</v>
      </c>
      <c r="UD197" s="7">
        <v>0</v>
      </c>
      <c r="UE197" s="7">
        <v>0</v>
      </c>
      <c r="UF197" s="7">
        <v>0</v>
      </c>
      <c r="UG197" s="7">
        <v>0</v>
      </c>
      <c r="UH197" s="7">
        <v>0</v>
      </c>
      <c r="UI197" s="7">
        <v>0</v>
      </c>
      <c r="UJ197" s="7">
        <v>0</v>
      </c>
      <c r="UK197" s="7">
        <v>0</v>
      </c>
      <c r="UL197" s="7">
        <v>0</v>
      </c>
      <c r="UM197" s="7">
        <v>0</v>
      </c>
      <c r="UN197" s="8">
        <v>0</v>
      </c>
      <c r="UO197" s="8">
        <v>0</v>
      </c>
      <c r="UP197" s="7">
        <v>0</v>
      </c>
      <c r="UQ197" s="7">
        <v>0</v>
      </c>
      <c r="UR197" s="7">
        <v>0</v>
      </c>
      <c r="US197" s="7">
        <v>0</v>
      </c>
      <c r="UT197" s="7">
        <v>0</v>
      </c>
      <c r="UU197" s="7">
        <v>0</v>
      </c>
      <c r="UV197" s="7">
        <v>1</v>
      </c>
      <c r="UW197" s="7">
        <v>0</v>
      </c>
      <c r="UX197" s="7">
        <v>0</v>
      </c>
      <c r="UY197" s="7">
        <v>0</v>
      </c>
      <c r="UZ197" s="7">
        <v>0</v>
      </c>
      <c r="VA197" s="7">
        <v>0</v>
      </c>
      <c r="VB197" s="7">
        <v>0</v>
      </c>
      <c r="VC197" s="8">
        <v>0</v>
      </c>
      <c r="VD197" s="8">
        <v>0</v>
      </c>
      <c r="VE197" s="7">
        <v>0</v>
      </c>
      <c r="VF197" s="7">
        <v>0</v>
      </c>
      <c r="VG197" s="7">
        <v>0</v>
      </c>
      <c r="VH197" s="7">
        <v>0</v>
      </c>
      <c r="VI197" s="7">
        <v>0</v>
      </c>
      <c r="VJ197" s="7">
        <v>0</v>
      </c>
      <c r="VK197" s="7">
        <v>0</v>
      </c>
      <c r="VL197" s="7">
        <v>0</v>
      </c>
      <c r="VM197" s="7">
        <v>0</v>
      </c>
      <c r="VN197" s="7">
        <v>0</v>
      </c>
      <c r="VO197" s="7">
        <v>0</v>
      </c>
      <c r="VP197" s="7">
        <v>0</v>
      </c>
      <c r="VQ197" s="7">
        <v>0</v>
      </c>
      <c r="VR197" s="8">
        <v>0</v>
      </c>
      <c r="VS197" s="8">
        <v>0</v>
      </c>
      <c r="VT197" s="7">
        <v>0</v>
      </c>
      <c r="VU197" s="7">
        <v>0</v>
      </c>
      <c r="VV197" s="7">
        <v>0</v>
      </c>
      <c r="VW197" s="7">
        <v>0</v>
      </c>
      <c r="VX197" s="7">
        <v>0</v>
      </c>
      <c r="VY197" s="7">
        <v>0</v>
      </c>
      <c r="VZ197" s="7">
        <v>0</v>
      </c>
      <c r="WA197" s="7">
        <v>0</v>
      </c>
      <c r="WB197" s="7">
        <v>0</v>
      </c>
      <c r="WC197" s="7">
        <v>0</v>
      </c>
      <c r="WD197" s="7">
        <v>0</v>
      </c>
      <c r="WE197" s="7">
        <v>0</v>
      </c>
      <c r="WF197" s="7">
        <v>0</v>
      </c>
      <c r="WG197" s="8">
        <v>0</v>
      </c>
      <c r="WH197" s="8">
        <v>0</v>
      </c>
      <c r="WI197" s="7">
        <v>0</v>
      </c>
      <c r="WJ197" s="7">
        <v>0</v>
      </c>
      <c r="WK197" s="7">
        <v>0</v>
      </c>
      <c r="WL197" s="7">
        <v>0</v>
      </c>
      <c r="WM197" s="7">
        <v>0</v>
      </c>
      <c r="WN197" s="7">
        <v>0</v>
      </c>
      <c r="WO197" s="7">
        <v>0</v>
      </c>
      <c r="WP197" s="7">
        <v>0</v>
      </c>
      <c r="WQ197" s="7">
        <v>0</v>
      </c>
      <c r="WR197" s="7">
        <v>0</v>
      </c>
      <c r="WS197" s="7">
        <v>0</v>
      </c>
      <c r="WT197" s="7">
        <v>0</v>
      </c>
      <c r="WU197" s="7">
        <v>0</v>
      </c>
      <c r="WV197" s="8">
        <v>0</v>
      </c>
      <c r="WW197" s="8">
        <v>0</v>
      </c>
      <c r="WX197" s="7">
        <v>0</v>
      </c>
      <c r="WY197" s="7">
        <v>0</v>
      </c>
      <c r="WZ197" s="7">
        <v>0</v>
      </c>
      <c r="XA197" s="7">
        <v>0</v>
      </c>
      <c r="XB197" s="7">
        <v>0</v>
      </c>
      <c r="XC197" s="7">
        <v>0</v>
      </c>
      <c r="XD197" s="7">
        <v>0</v>
      </c>
      <c r="XE197" s="7">
        <v>0</v>
      </c>
      <c r="XF197" s="7">
        <v>0</v>
      </c>
      <c r="XG197" s="7">
        <v>0</v>
      </c>
      <c r="XH197" s="7">
        <v>0</v>
      </c>
      <c r="XI197" s="7">
        <v>0</v>
      </c>
      <c r="XJ197" s="7">
        <v>0</v>
      </c>
      <c r="XK197" s="8">
        <v>0</v>
      </c>
      <c r="XL197" s="8">
        <v>0</v>
      </c>
      <c r="XM197" s="7">
        <v>0</v>
      </c>
      <c r="XN197" s="7">
        <v>0</v>
      </c>
      <c r="XO197" s="7">
        <v>0</v>
      </c>
      <c r="XP197" s="7">
        <v>0</v>
      </c>
      <c r="XQ197" s="7">
        <v>0</v>
      </c>
      <c r="XR197" s="7">
        <v>0</v>
      </c>
      <c r="XS197" s="7">
        <v>0</v>
      </c>
      <c r="XT197" s="7">
        <v>0</v>
      </c>
      <c r="XU197" s="7">
        <v>0</v>
      </c>
      <c r="XV197" s="7">
        <v>0</v>
      </c>
      <c r="XW197" s="7">
        <v>0</v>
      </c>
      <c r="XX197" s="7">
        <v>0</v>
      </c>
      <c r="XY197" s="7">
        <v>0</v>
      </c>
      <c r="XZ197" s="8">
        <v>0</v>
      </c>
      <c r="YA197" s="8">
        <v>0</v>
      </c>
      <c r="YB197" s="7">
        <v>0</v>
      </c>
      <c r="YC197" s="7">
        <v>0</v>
      </c>
      <c r="YD197" s="7">
        <v>0</v>
      </c>
      <c r="YE197" s="7">
        <v>0</v>
      </c>
      <c r="YF197" s="7">
        <v>0</v>
      </c>
      <c r="YG197" s="7">
        <v>0</v>
      </c>
      <c r="YH197" s="7">
        <v>0</v>
      </c>
      <c r="YI197" s="7">
        <v>0</v>
      </c>
      <c r="YJ197" s="7">
        <v>0</v>
      </c>
      <c r="YK197" s="7">
        <v>0</v>
      </c>
      <c r="YL197" s="7">
        <v>0</v>
      </c>
      <c r="YM197" s="7">
        <v>0</v>
      </c>
      <c r="YN197" s="7">
        <v>0</v>
      </c>
      <c r="YO197" s="8">
        <v>0</v>
      </c>
      <c r="YP197" s="8">
        <v>0</v>
      </c>
      <c r="YQ197" s="7">
        <v>0</v>
      </c>
      <c r="YR197" s="7">
        <v>0</v>
      </c>
      <c r="YS197" s="7">
        <v>0</v>
      </c>
      <c r="YT197" s="7">
        <v>0</v>
      </c>
      <c r="YU197" s="7">
        <v>0</v>
      </c>
      <c r="YV197" s="7">
        <v>0</v>
      </c>
      <c r="YW197" s="7">
        <v>0</v>
      </c>
      <c r="YX197" s="7">
        <v>0</v>
      </c>
      <c r="YY197" s="7">
        <v>0</v>
      </c>
      <c r="YZ197" s="7">
        <v>0</v>
      </c>
      <c r="ZA197" s="7">
        <v>0</v>
      </c>
      <c r="ZB197" s="7">
        <v>0</v>
      </c>
      <c r="ZC197" s="7">
        <v>0</v>
      </c>
      <c r="ZD197" s="8">
        <v>0</v>
      </c>
      <c r="ZE197" s="8">
        <v>0</v>
      </c>
      <c r="ZF197" s="7">
        <v>0</v>
      </c>
      <c r="ZG197" s="7">
        <v>0</v>
      </c>
      <c r="ZH197" s="7">
        <v>0</v>
      </c>
      <c r="ZI197" s="7">
        <v>0</v>
      </c>
      <c r="ZJ197" s="7">
        <v>0</v>
      </c>
      <c r="ZK197" s="7">
        <v>0</v>
      </c>
      <c r="ZL197" s="7">
        <v>0</v>
      </c>
      <c r="ZM197" s="7">
        <v>0</v>
      </c>
      <c r="ZN197" s="7">
        <v>0</v>
      </c>
      <c r="ZO197" s="7">
        <v>0</v>
      </c>
      <c r="ZP197" s="7">
        <v>0</v>
      </c>
      <c r="ZQ197" s="7">
        <v>0</v>
      </c>
      <c r="ZR197" s="7">
        <v>0</v>
      </c>
      <c r="ZS197" s="8">
        <v>0</v>
      </c>
      <c r="ZT197" s="8">
        <v>0</v>
      </c>
      <c r="ZU197" s="7">
        <v>0</v>
      </c>
      <c r="ZV197" s="7">
        <v>0</v>
      </c>
      <c r="ZW197" s="7">
        <v>0</v>
      </c>
      <c r="ZX197" s="7">
        <v>0</v>
      </c>
      <c r="ZY197" s="7">
        <v>0</v>
      </c>
      <c r="ZZ197" s="7">
        <v>0</v>
      </c>
      <c r="AAA197" s="7">
        <v>0</v>
      </c>
      <c r="AAB197" s="7">
        <v>0</v>
      </c>
      <c r="AAC197" s="7">
        <v>0</v>
      </c>
      <c r="AAD197" s="7">
        <v>0</v>
      </c>
      <c r="AAE197" s="7">
        <v>0</v>
      </c>
      <c r="AAF197" s="7">
        <v>0</v>
      </c>
      <c r="AAG197" s="7">
        <v>0</v>
      </c>
      <c r="AAH197" s="8">
        <v>0</v>
      </c>
      <c r="AAI197" s="8">
        <v>0</v>
      </c>
      <c r="AAJ197" s="7">
        <v>0</v>
      </c>
      <c r="AAK197" s="7">
        <v>0</v>
      </c>
      <c r="AAL197" s="7">
        <v>0</v>
      </c>
      <c r="AAM197" s="7">
        <v>0</v>
      </c>
      <c r="AAN197" s="7">
        <v>0</v>
      </c>
      <c r="AAO197" s="7">
        <v>0</v>
      </c>
      <c r="AAP197" s="7">
        <v>0</v>
      </c>
      <c r="AAQ197" s="7">
        <v>0</v>
      </c>
      <c r="AAR197" s="7">
        <v>0</v>
      </c>
      <c r="AAS197" s="7">
        <v>0</v>
      </c>
      <c r="AAT197" s="7">
        <v>0</v>
      </c>
      <c r="AAU197" s="7">
        <v>0</v>
      </c>
      <c r="AAV197" s="7">
        <v>0</v>
      </c>
      <c r="AAW197" s="8">
        <v>0</v>
      </c>
      <c r="AAX197" s="8">
        <v>0</v>
      </c>
      <c r="AAY197" s="7">
        <v>0</v>
      </c>
      <c r="AAZ197" s="7">
        <v>0</v>
      </c>
      <c r="ABA197" s="7">
        <v>0</v>
      </c>
      <c r="ABB197" s="7">
        <v>0</v>
      </c>
      <c r="ABC197" s="7">
        <v>0</v>
      </c>
      <c r="ABD197" s="7">
        <v>0</v>
      </c>
      <c r="ABE197" s="7">
        <v>0</v>
      </c>
      <c r="ABF197" s="7">
        <v>0</v>
      </c>
      <c r="ABG197" s="7">
        <v>0</v>
      </c>
      <c r="ABH197" s="7">
        <v>0</v>
      </c>
      <c r="ABI197" s="7">
        <v>0</v>
      </c>
      <c r="ABJ197" s="7">
        <v>0</v>
      </c>
      <c r="ABK197" s="7">
        <v>0</v>
      </c>
      <c r="ABL197" s="8">
        <v>0</v>
      </c>
      <c r="ABM197" s="8">
        <v>0</v>
      </c>
      <c r="ABN197" s="7">
        <v>0</v>
      </c>
      <c r="ABO197" s="7">
        <v>0</v>
      </c>
      <c r="ABP197" s="7">
        <v>0</v>
      </c>
      <c r="ABQ197" s="7">
        <v>0</v>
      </c>
      <c r="ABR197" s="7">
        <v>0</v>
      </c>
      <c r="ABS197" s="7">
        <v>0</v>
      </c>
      <c r="ABT197" s="7">
        <v>0</v>
      </c>
      <c r="ABU197" s="7">
        <v>0</v>
      </c>
      <c r="ABV197" s="7">
        <v>0</v>
      </c>
      <c r="ABW197" s="7">
        <v>0</v>
      </c>
      <c r="ABX197" s="7">
        <v>0</v>
      </c>
      <c r="ABY197" s="7">
        <v>0</v>
      </c>
      <c r="ABZ197" s="7">
        <v>0</v>
      </c>
      <c r="ACA197" s="8">
        <v>0</v>
      </c>
      <c r="ACB197" s="8">
        <v>0</v>
      </c>
      <c r="ACC197" s="7">
        <v>0</v>
      </c>
      <c r="ACD197" s="7">
        <v>0</v>
      </c>
      <c r="ACE197" s="7">
        <v>0</v>
      </c>
      <c r="ACF197" s="7">
        <v>0</v>
      </c>
      <c r="ACG197" s="7">
        <v>0</v>
      </c>
      <c r="ACH197" s="7">
        <v>0</v>
      </c>
      <c r="ACI197" s="7">
        <v>0</v>
      </c>
      <c r="ACJ197" s="7">
        <v>0</v>
      </c>
      <c r="ACK197" s="7">
        <v>0</v>
      </c>
      <c r="ACL197" s="7">
        <v>0</v>
      </c>
      <c r="ACM197" s="7">
        <v>0</v>
      </c>
      <c r="ACN197" s="7">
        <v>1</v>
      </c>
      <c r="ACO197" s="7">
        <v>0</v>
      </c>
      <c r="ACP197" s="8">
        <v>0</v>
      </c>
      <c r="ACQ197" s="8">
        <v>0</v>
      </c>
      <c r="ACR197" s="7">
        <v>0</v>
      </c>
      <c r="ACS197" s="7">
        <v>0</v>
      </c>
      <c r="ACT197" s="7">
        <v>0</v>
      </c>
      <c r="ACU197" s="7">
        <v>0</v>
      </c>
      <c r="ACV197" s="7">
        <v>0</v>
      </c>
      <c r="ACW197" s="7">
        <v>0</v>
      </c>
      <c r="ACX197" s="7">
        <v>0</v>
      </c>
      <c r="ACY197" s="7">
        <v>0</v>
      </c>
      <c r="ACZ197" s="7">
        <v>0</v>
      </c>
      <c r="ADA197" s="7">
        <v>0</v>
      </c>
      <c r="ADB197" s="7">
        <v>0</v>
      </c>
      <c r="ADC197" s="7">
        <v>0</v>
      </c>
      <c r="ADD197" s="7">
        <v>0</v>
      </c>
      <c r="ADE197" s="8">
        <v>0</v>
      </c>
      <c r="ADF197" s="8">
        <v>0</v>
      </c>
      <c r="ADG197" s="7">
        <v>0</v>
      </c>
      <c r="ADH197" s="7">
        <v>0</v>
      </c>
      <c r="ADI197" s="7">
        <v>0</v>
      </c>
      <c r="ADJ197" s="7">
        <v>0</v>
      </c>
      <c r="ADK197" s="7">
        <v>0</v>
      </c>
      <c r="ADL197" s="7">
        <v>0</v>
      </c>
      <c r="ADM197" s="7">
        <v>0</v>
      </c>
      <c r="ADN197" s="7">
        <v>0</v>
      </c>
      <c r="ADO197" s="7">
        <v>0</v>
      </c>
      <c r="ADP197" s="7">
        <v>0</v>
      </c>
      <c r="ADQ197" s="7">
        <v>0</v>
      </c>
      <c r="ADR197" s="7">
        <v>0</v>
      </c>
      <c r="ADS197" s="7">
        <v>0</v>
      </c>
      <c r="ADT197" s="8">
        <v>0</v>
      </c>
      <c r="ADU197" s="8">
        <v>0</v>
      </c>
      <c r="ADV197" s="7">
        <v>0</v>
      </c>
      <c r="ADW197" s="7">
        <v>0</v>
      </c>
      <c r="ADX197" s="7">
        <v>0</v>
      </c>
      <c r="ADY197" s="7">
        <v>0</v>
      </c>
      <c r="ADZ197" s="7">
        <v>0</v>
      </c>
      <c r="AEA197" s="7">
        <v>0</v>
      </c>
      <c r="AEB197" s="7">
        <v>0</v>
      </c>
      <c r="AEC197" s="7">
        <v>0</v>
      </c>
      <c r="AED197" s="7">
        <v>0</v>
      </c>
      <c r="AEE197" s="7">
        <v>0</v>
      </c>
      <c r="AEF197" s="7">
        <v>0</v>
      </c>
      <c r="AEG197" s="7">
        <v>0</v>
      </c>
      <c r="AEH197" s="7">
        <v>0</v>
      </c>
      <c r="AEI197" s="8">
        <v>0</v>
      </c>
      <c r="AEJ197" s="8">
        <v>0</v>
      </c>
      <c r="AEK197" s="7">
        <v>0</v>
      </c>
      <c r="AEL197" s="7">
        <v>0</v>
      </c>
      <c r="AEM197" s="7">
        <v>0</v>
      </c>
      <c r="AEN197" s="7">
        <v>0</v>
      </c>
      <c r="AEO197" s="7">
        <v>0</v>
      </c>
      <c r="AEP197" s="7">
        <v>0</v>
      </c>
      <c r="AEQ197" s="7">
        <v>0</v>
      </c>
      <c r="AER197" s="7">
        <v>0</v>
      </c>
      <c r="AES197" s="7">
        <v>0</v>
      </c>
      <c r="AET197" s="7">
        <v>0</v>
      </c>
      <c r="AEU197" s="7">
        <v>0</v>
      </c>
      <c r="AEV197" s="7">
        <v>0</v>
      </c>
      <c r="AEW197" s="7">
        <v>0</v>
      </c>
      <c r="AEX197" s="8">
        <v>0</v>
      </c>
      <c r="AEY197" s="8">
        <v>0</v>
      </c>
      <c r="AEZ197" s="7">
        <v>0</v>
      </c>
      <c r="AFA197" s="7">
        <v>0</v>
      </c>
      <c r="AFB197" s="7">
        <v>0</v>
      </c>
      <c r="AFC197" s="7">
        <v>0</v>
      </c>
      <c r="AFD197" s="7">
        <v>0</v>
      </c>
      <c r="AFE197" s="7">
        <v>0</v>
      </c>
      <c r="AFF197" s="7">
        <v>0</v>
      </c>
      <c r="AFG197" s="7">
        <v>0</v>
      </c>
      <c r="AFH197" s="7">
        <v>0</v>
      </c>
      <c r="AFI197" s="7">
        <v>0</v>
      </c>
      <c r="AFJ197" s="7">
        <v>0</v>
      </c>
      <c r="AFK197" s="7">
        <v>0</v>
      </c>
      <c r="AFL197" s="7">
        <v>1</v>
      </c>
      <c r="AFM197" s="8">
        <v>0</v>
      </c>
      <c r="AFN197" s="8">
        <v>0</v>
      </c>
      <c r="AFO197" s="7">
        <v>0</v>
      </c>
      <c r="AFP197" s="7">
        <v>0</v>
      </c>
      <c r="AFQ197" s="7">
        <v>0</v>
      </c>
      <c r="AFR197" s="7">
        <v>0</v>
      </c>
      <c r="AFS197" s="7">
        <v>0</v>
      </c>
      <c r="AFT197" s="7">
        <v>0</v>
      </c>
      <c r="AFU197" s="7">
        <v>0</v>
      </c>
      <c r="AFV197" s="7">
        <v>0</v>
      </c>
      <c r="AFW197" s="7">
        <v>0</v>
      </c>
      <c r="AFX197" s="7">
        <v>0</v>
      </c>
      <c r="AFY197" s="7">
        <v>0</v>
      </c>
      <c r="AFZ197" s="7">
        <v>0</v>
      </c>
      <c r="AGA197" s="7">
        <v>0</v>
      </c>
      <c r="AGB197" s="8">
        <v>0</v>
      </c>
      <c r="AGC197" s="8"/>
      <c r="AGD197" s="8"/>
      <c r="AGE197" s="8"/>
      <c r="AGF197" s="8"/>
      <c r="AGG197" s="8"/>
      <c r="AGH197" s="8"/>
      <c r="AGI197" s="8"/>
      <c r="AGJ197" s="8"/>
      <c r="AGK197" s="8"/>
      <c r="AGL197" s="8"/>
      <c r="AGM197" s="8"/>
      <c r="AGN197" s="8"/>
      <c r="AGO197" s="8"/>
      <c r="AGP197" s="8"/>
      <c r="AGQ197" s="8"/>
      <c r="AGR197" s="8"/>
      <c r="AGS197" s="8"/>
      <c r="AGT197" s="8"/>
      <c r="AGU197" s="8"/>
      <c r="AGV197" s="8"/>
      <c r="AGW197" s="8"/>
      <c r="AGX197" s="8"/>
      <c r="AGY197" s="8"/>
      <c r="AGZ197" s="8"/>
      <c r="AHA197" s="8"/>
      <c r="AHB197" s="8"/>
      <c r="AHC197" s="8"/>
      <c r="AHD197" s="8"/>
      <c r="AHE197" s="8"/>
      <c r="AHF197" s="8"/>
      <c r="AHG197" s="8"/>
      <c r="AHH197" s="8"/>
      <c r="AHI197" s="8"/>
      <c r="AHJ197" s="8"/>
      <c r="AHK197" s="8"/>
      <c r="AHL197" s="8"/>
      <c r="AHM197" s="8"/>
      <c r="AHN197" s="8"/>
      <c r="AHO197" s="8"/>
      <c r="AHP197" s="8"/>
      <c r="AHQ197" s="8"/>
      <c r="AHR197" s="8"/>
      <c r="AHS197" s="8"/>
      <c r="AHT197" s="8"/>
      <c r="AHU197" s="8"/>
      <c r="AHV197" s="8"/>
      <c r="AHW197" s="8"/>
      <c r="AHX197" s="8"/>
      <c r="AHY197" s="8"/>
      <c r="AHZ197" s="8"/>
      <c r="AIA197" s="8"/>
      <c r="AIB197" s="8"/>
      <c r="AIC197" s="8"/>
      <c r="AID197" s="8"/>
      <c r="AIE197" s="8"/>
      <c r="AIF197" s="8"/>
      <c r="AIG197" s="8"/>
      <c r="AIH197" s="8"/>
      <c r="AII197" s="8"/>
      <c r="AIJ197" s="8"/>
      <c r="AIK197" s="8"/>
      <c r="AIL197" s="8"/>
      <c r="AIM197" s="8"/>
      <c r="AIN197" s="8"/>
      <c r="AIO197" s="8"/>
      <c r="AIP197" s="8"/>
      <c r="AIQ197" s="8"/>
      <c r="AIR197" s="8"/>
      <c r="AIS197" s="8"/>
      <c r="AIT197" s="8"/>
      <c r="AIU197" s="8"/>
      <c r="AIV197" s="8"/>
      <c r="AIW197" s="8"/>
      <c r="AIX197" s="8"/>
      <c r="AIY197" s="8"/>
      <c r="AIZ197" s="8"/>
      <c r="AJA197" s="8"/>
      <c r="AJB197" s="8"/>
      <c r="AJC197" s="8"/>
      <c r="AJD197" s="8"/>
      <c r="AJE197" s="8"/>
      <c r="AJF197" s="8"/>
      <c r="AJG197" s="8"/>
      <c r="AJH197" s="8"/>
      <c r="AJI197" s="8"/>
      <c r="AJJ197" s="8"/>
      <c r="AJK197" s="8"/>
      <c r="AJL197" s="8"/>
      <c r="AJM197" s="8"/>
      <c r="AJN197" s="8"/>
      <c r="AJO197" s="8"/>
      <c r="AJP197" s="8"/>
      <c r="AJQ197" s="8"/>
      <c r="AJR197" s="8"/>
      <c r="AJS197" s="8"/>
      <c r="AJT197" s="8"/>
      <c r="AJU197" s="8"/>
      <c r="AJV197" s="8"/>
      <c r="AJW197" s="8"/>
      <c r="AJX197" s="8"/>
      <c r="AJY197" s="8"/>
      <c r="AJZ197" s="8"/>
      <c r="AKA197" s="8"/>
      <c r="AKB197" s="8"/>
      <c r="AKC197" s="8"/>
      <c r="AKD197" s="8"/>
      <c r="AKE197" s="8"/>
      <c r="AKF197" s="8"/>
      <c r="AKG197" s="8"/>
      <c r="AKH197" s="8"/>
      <c r="AKI197" s="8"/>
      <c r="AKJ197" s="8"/>
      <c r="AKK197" s="8"/>
      <c r="AKL197" s="8"/>
      <c r="AKM197" s="8"/>
      <c r="AKN197" s="8"/>
      <c r="AKO197" s="8"/>
      <c r="AKP197" s="8"/>
      <c r="AKQ197" s="8"/>
      <c r="AKR197" s="8"/>
      <c r="AKS197" s="8"/>
      <c r="AKT197" s="8"/>
      <c r="AKU197" s="8"/>
      <c r="AKV197" s="8"/>
      <c r="AKW197" s="8"/>
      <c r="AKX197" s="8"/>
      <c r="AKY197" s="8"/>
      <c r="AKZ197" s="8"/>
      <c r="ALA197" s="8"/>
      <c r="ALB197" s="8"/>
      <c r="ALC197" s="8"/>
      <c r="ALD197" s="8"/>
      <c r="ALE197" s="8"/>
      <c r="ALF197" s="8"/>
      <c r="ALG197" s="8"/>
      <c r="ALH197" s="8"/>
      <c r="ALI197" s="8"/>
      <c r="ALJ197" s="8"/>
      <c r="ALK197" s="8"/>
      <c r="ALL197" s="8"/>
      <c r="ALM197" s="8"/>
      <c r="ALN197" s="8"/>
      <c r="ALO197" s="8"/>
      <c r="ALP197" s="8"/>
      <c r="ALQ197" s="8"/>
      <c r="ALR197" s="8"/>
      <c r="ALS197" s="8"/>
      <c r="ALT197" s="8"/>
      <c r="ALU197" s="8"/>
      <c r="ALV197" s="8"/>
      <c r="ALW197" s="8"/>
      <c r="ALX197" s="8"/>
      <c r="ALY197" s="8"/>
      <c r="ALZ197" s="8"/>
      <c r="AMA197" s="8"/>
      <c r="AMB197" s="8"/>
      <c r="AMC197" s="8"/>
      <c r="AMD197" s="8"/>
      <c r="AME197" s="8"/>
      <c r="AMF197" s="8"/>
      <c r="AMG197" s="8"/>
      <c r="AMH197" s="8"/>
      <c r="AMI197" s="8"/>
      <c r="AMJ197" s="8"/>
      <c r="AMK197" s="8"/>
      <c r="AML197" s="8"/>
      <c r="AMM197" s="8"/>
      <c r="AMN197" s="8"/>
      <c r="AMO197" s="8"/>
      <c r="AMP197" s="8"/>
      <c r="AMQ197" s="8"/>
      <c r="AMR197" s="8"/>
      <c r="AMS197" s="8"/>
      <c r="AMT197" s="8"/>
      <c r="AMU197" s="8"/>
      <c r="AMV197" s="8"/>
      <c r="AMW197" s="8"/>
      <c r="AMX197" s="8"/>
      <c r="AMY197" s="8"/>
      <c r="AMZ197" s="8"/>
      <c r="ANA197" s="8"/>
      <c r="ANB197" s="8"/>
      <c r="ANC197" s="8"/>
      <c r="AND197" s="8"/>
      <c r="ANE197" s="8"/>
      <c r="ANF197" s="8"/>
      <c r="ANG197" s="8"/>
      <c r="ANH197" s="8"/>
      <c r="ANI197" s="8"/>
      <c r="ANJ197" s="8"/>
      <c r="ANK197" s="8"/>
      <c r="ANL197" s="8"/>
      <c r="ANM197" s="8"/>
      <c r="ANN197" s="8"/>
      <c r="ANO197" s="8"/>
      <c r="ANP197" s="8"/>
      <c r="ANQ197" s="8"/>
      <c r="ANR197" s="8"/>
      <c r="ANS197" s="8"/>
      <c r="ANT197" s="8"/>
      <c r="ANU197" s="8"/>
      <c r="ANV197" s="8"/>
      <c r="ANW197" s="8"/>
      <c r="ANX197" s="8"/>
      <c r="ANY197" s="8"/>
      <c r="ANZ197" s="8"/>
      <c r="AOA197" s="8"/>
      <c r="AOB197" s="8"/>
      <c r="AOC197" s="8"/>
      <c r="AOD197" s="8"/>
      <c r="AOE197" s="8"/>
      <c r="AOF197" s="8"/>
      <c r="AOG197" s="8"/>
      <c r="AOH197" s="8"/>
      <c r="AOI197" s="8"/>
      <c r="AOJ197" s="8"/>
      <c r="AOK197" s="8"/>
      <c r="AOL197" s="8"/>
      <c r="AOM197" s="8"/>
      <c r="AON197" s="8"/>
      <c r="AOO197" s="8"/>
      <c r="AOP197" s="8"/>
      <c r="AOQ197" s="8"/>
      <c r="AOR197" s="8"/>
      <c r="AOS197" s="8"/>
      <c r="AOT197" s="8"/>
      <c r="AOU197" s="8"/>
      <c r="AOV197" s="8"/>
      <c r="AOW197" s="8"/>
      <c r="AOX197" s="8"/>
      <c r="AOY197" s="8"/>
      <c r="AOZ197" s="8"/>
      <c r="APA197" s="8"/>
      <c r="APB197" s="8"/>
      <c r="APC197" s="8"/>
      <c r="APD197" s="8"/>
      <c r="APE197" s="8"/>
      <c r="APF197" s="8"/>
      <c r="APG197" s="8"/>
      <c r="APH197" s="8"/>
    </row>
    <row r="198" spans="1:1100" x14ac:dyDescent="0.25">
      <c r="C198" s="4"/>
      <c r="D198" s="4"/>
      <c r="E198" s="4"/>
      <c r="F198" s="4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>
        <f>SUMPRODUCT(U183:AH197,$C$183:$P$197)</f>
        <v>4096.3099999999995</v>
      </c>
      <c r="V198" s="12"/>
      <c r="W198" s="12"/>
      <c r="X198" s="12"/>
      <c r="Y198" s="12"/>
      <c r="Z198"/>
      <c r="AA198" s="4"/>
      <c r="AB198" s="4"/>
      <c r="AC198" s="4"/>
      <c r="AD198" s="4"/>
      <c r="AE198" s="4"/>
      <c r="AF198" s="4"/>
      <c r="AG198" s="4"/>
      <c r="AH198" s="4"/>
      <c r="AI198" s="4"/>
      <c r="AJ198" s="4">
        <f>SUMPRODUCT(AJ183:AW197,$C$183:$P$197)</f>
        <v>1589.6499999999999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"/>
      <c r="AY198" s="4">
        <f>SUMPRODUCT(AY183:BL197,$C$183:$P$197)</f>
        <v>551.17000000000007</v>
      </c>
      <c r="BM198" s="4"/>
      <c r="BN198" s="12">
        <f>SUMPRODUCT(BN183:CA197,$C$183:$P$197)</f>
        <v>654.56000000000006</v>
      </c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4">
        <f>SUMPRODUCT(CC183:CP197,$C$183:$P$197)</f>
        <v>866.58</v>
      </c>
      <c r="CQ198" s="4"/>
      <c r="CR198" s="12">
        <f>SUMPRODUCT(CR183:DE197,$C$183:$P$197)</f>
        <v>1179.76</v>
      </c>
      <c r="DF198" s="4"/>
      <c r="DG198" s="4">
        <f>SUMPRODUCT(DG183:DT197,$C$183:$P$197)</f>
        <v>1235.67</v>
      </c>
      <c r="DU198" s="4"/>
      <c r="DV198" s="4">
        <f>SUMPRODUCT(DV183:EI197,$C$183:$P$197)</f>
        <v>1489.52</v>
      </c>
      <c r="EJ198" s="4"/>
      <c r="EK198" s="4">
        <f>SUMPRODUCT(EK183:EX197,$C$183:$P$197)</f>
        <v>1753.04</v>
      </c>
      <c r="EY198" s="4"/>
      <c r="EZ198" s="4">
        <f>SUMPRODUCT(EZ183:FM197,$C$183:$P$197)</f>
        <v>1975.4299999999998</v>
      </c>
      <c r="FN198" s="4"/>
      <c r="FO198" s="4">
        <f>SUMPRODUCT(FO183:GB197,$C$183:$P$197)</f>
        <v>663.32</v>
      </c>
      <c r="GC198" s="4"/>
      <c r="GD198" s="4">
        <f>SUMPRODUCT(GD183:GQ197,$C$183:$P$197)</f>
        <v>1012.02</v>
      </c>
      <c r="GR198" s="4"/>
      <c r="GS198" s="4">
        <f>SUMPRODUCT(GS183:HF197,$C$183:$P$197)</f>
        <v>0</v>
      </c>
      <c r="HG198" s="4"/>
      <c r="HH198" s="4">
        <f>SUMPRODUCT(HH183:HU197,$C$183:$P$197)</f>
        <v>879.38</v>
      </c>
      <c r="HV198" s="4"/>
      <c r="HW198" s="4">
        <f>SUMPRODUCT(HW183:IJ197,$C$183:$P$197)</f>
        <v>1314.67</v>
      </c>
      <c r="IK198" s="4"/>
      <c r="IL198" s="4">
        <f>SUMPRODUCT(IL183:IY197,$C$183:$P$197)</f>
        <v>0</v>
      </c>
      <c r="IZ198" s="4"/>
      <c r="JA198" s="4">
        <f>SUMPRODUCT(JA183:JN197,$C$183:$P$197)</f>
        <v>0</v>
      </c>
      <c r="JO198" s="4"/>
      <c r="JP198" s="4">
        <f>SUMPRODUCT(JP183:KC197,$C$183:$P$197)</f>
        <v>1000</v>
      </c>
      <c r="KD198" s="4"/>
      <c r="KE198" s="4">
        <f>SUMPRODUCT(KE183:KR197,$C$183:$P$197)</f>
        <v>830.78</v>
      </c>
      <c r="KS198" s="4"/>
      <c r="KT198" s="4">
        <f>SUMPRODUCT(KT183:LG197,$C$183:$P$197)</f>
        <v>1224.1599999999999</v>
      </c>
      <c r="LH198" s="4"/>
      <c r="LI198" s="4">
        <f>SUMPRODUCT(LI183:LV197,$C$183:$P$197)</f>
        <v>813.57999999999993</v>
      </c>
      <c r="LW198" s="4"/>
      <c r="LX198" s="4">
        <f>SUMPRODUCT(LX183:MK197,$C$183:$P$197)</f>
        <v>848.52</v>
      </c>
      <c r="ML198" s="4"/>
      <c r="MM198" s="4">
        <f>SUMPRODUCT(MM183:MZ197,$C$183:$P$197)</f>
        <v>1503.02</v>
      </c>
      <c r="NA198" s="4"/>
      <c r="NB198" s="4">
        <f>SUMPRODUCT(NB183:NO197,$C$183:$P$197)</f>
        <v>612.29999999999995</v>
      </c>
      <c r="NP198" s="4"/>
      <c r="NQ198" s="4">
        <f>SUMPRODUCT(NQ183:OD197,$C$183:$P$197)</f>
        <v>2129.5099999999998</v>
      </c>
      <c r="OE198" s="4"/>
      <c r="OF198" s="4">
        <f>SUMPRODUCT(OF183:OS197,$C$183:$P$197)</f>
        <v>2206.4500000000003</v>
      </c>
      <c r="OT198" s="4"/>
      <c r="OU198" s="4">
        <f>SUMPRODUCT(OU183:PH197,$C$183:$P$197)</f>
        <v>2704.3500000000004</v>
      </c>
      <c r="PI198" s="4"/>
      <c r="PJ198" s="4">
        <f>SUMPRODUCT(PJ183:PW197,$C$183:$P$197)</f>
        <v>1537.82</v>
      </c>
      <c r="PX198" s="4"/>
      <c r="PY198" s="4">
        <f>SUMPRODUCT(PY183:QL197,$C$183:$P$197)</f>
        <v>2589.98</v>
      </c>
      <c r="QM198" s="4"/>
      <c r="QN198" s="4">
        <f>SUMPRODUCT(QN183:RA197,$C$183:$P$197)</f>
        <v>427.94</v>
      </c>
      <c r="RB198" s="4"/>
      <c r="RC198" s="4">
        <f>SUMPRODUCT(RC183:RP197,$C$183:$P$197)</f>
        <v>359.58</v>
      </c>
      <c r="RQ198" s="4"/>
      <c r="RR198" s="4">
        <f>SUMPRODUCT(RR183:SE197,$C$183:$P$197)</f>
        <v>1312.3400000000001</v>
      </c>
      <c r="SF198" s="4"/>
      <c r="SG198" s="4">
        <f>SUMPRODUCT(SG183:ST197,$C$183:$P$197)</f>
        <v>442.58</v>
      </c>
      <c r="SU198" s="4"/>
      <c r="SV198" s="4">
        <f>SUMPRODUCT(SV183:TI197,$C$183:$P$197)</f>
        <v>716.81</v>
      </c>
      <c r="TJ198" s="4"/>
      <c r="TK198" s="4">
        <f>SUMPRODUCT(TK183:TX197,$C$183:$P$197)</f>
        <v>0</v>
      </c>
      <c r="TY198" s="4"/>
      <c r="TZ198" s="4">
        <f>SUMPRODUCT(TZ183:UM197,$C$183:$P$197)</f>
        <v>985.71</v>
      </c>
      <c r="UN198" s="4"/>
      <c r="UO198" s="4">
        <f>SUMPRODUCT(UO183:VB197,$C$183:$P$197)</f>
        <v>1334.77</v>
      </c>
      <c r="VC198" s="4"/>
      <c r="VD198" s="4">
        <f>SUMPRODUCT(VD183:VQ197,$C$183:$P$197)</f>
        <v>1424.7</v>
      </c>
      <c r="VR198" s="4"/>
      <c r="VS198" s="4">
        <f>SUMPRODUCT(VS183:WF197,$C$183:$P$197)</f>
        <v>1588.1799999999998</v>
      </c>
      <c r="WG198" s="4"/>
      <c r="WH198" s="4">
        <f>SUMPRODUCT(WH183:WU197,$C$183:$P$197)</f>
        <v>2310.83</v>
      </c>
      <c r="WV198" s="4"/>
      <c r="WW198" s="4">
        <f>SUMPRODUCT(WW183:XJ197,$C$183:$P$197)</f>
        <v>1432.8</v>
      </c>
      <c r="XK198" s="4"/>
      <c r="XL198" s="4">
        <f>SUMPRODUCT(XL183:XY197,$C$183:$P$197)</f>
        <v>225.04</v>
      </c>
      <c r="XZ198" s="4"/>
      <c r="YA198" s="4">
        <f>SUMPRODUCT(YA183:YN197,$C$183:$P$197)</f>
        <v>1049.03</v>
      </c>
      <c r="YO198" s="4"/>
      <c r="YP198" s="4">
        <f>SUMPRODUCT(YP183:ZC197,$C$183:$P$197)</f>
        <v>1593.9399999999998</v>
      </c>
      <c r="ZD198" s="4"/>
      <c r="ZE198" s="4">
        <f>SUMPRODUCT(ZE183:ZR197,$C$183:$P$197)</f>
        <v>623.72</v>
      </c>
      <c r="ZS198" s="4"/>
      <c r="ZT198" s="4">
        <f>SUMPRODUCT(ZT183:AAG197,$C$183:$P$197)</f>
        <v>190.63</v>
      </c>
      <c r="AAH198" s="4"/>
      <c r="AAI198" s="4">
        <f>SUMPRODUCT(AAI183:AAV197,$C$183:$P$197)</f>
        <v>1713.75</v>
      </c>
      <c r="AAW198" s="4"/>
      <c r="AAX198" s="4">
        <f>SUMPRODUCT(AAX183:ABK197,$C$183:$P$197)</f>
        <v>1249.46</v>
      </c>
      <c r="ABL198" s="4"/>
      <c r="ABM198" s="4">
        <f>SUMPRODUCT(ABM183:ABZ197,$C$183:$P$197)</f>
        <v>3052.49</v>
      </c>
      <c r="ACA198" s="4"/>
      <c r="ACB198" s="4">
        <f>SUMPRODUCT(ACB183:ACO197,$C$183:$P$197)</f>
        <v>1836.08</v>
      </c>
      <c r="ACP198" s="4"/>
      <c r="ACQ198" s="4">
        <f>SUMPRODUCT(ACQ183:ADD197,$C$183:$P$197)</f>
        <v>1575</v>
      </c>
      <c r="ADE198" s="4"/>
      <c r="ADF198" s="4">
        <f>SUMPRODUCT(ADF183:ADS197,$C$183:$P$197)</f>
        <v>938.87</v>
      </c>
      <c r="ADT198" s="4"/>
      <c r="ADU198" s="4">
        <f>SUMPRODUCT(ADU183:AEH197,$C$183:$P$197)</f>
        <v>1082.25</v>
      </c>
      <c r="AEI198" s="4"/>
      <c r="AEJ198" s="4">
        <f>SUMPRODUCT(AEJ183:AEW197,$C$183:$P$197)</f>
        <v>2475.33</v>
      </c>
      <c r="AEX198" s="4"/>
      <c r="AEY198" s="4">
        <f>SUMPRODUCT(AEY183:AFL197,$C$183:$P$197)</f>
        <v>2196.9899999999998</v>
      </c>
      <c r="AFM198" s="4"/>
      <c r="AFN198" s="4">
        <f>SUMPRODUCT(AFN183:AGA197,$C$183:$P$197)</f>
        <v>3024.04</v>
      </c>
      <c r="AGB198" s="4"/>
      <c r="AGC198" s="4">
        <f>SUMPRODUCT(AGC183:AGP197,$C$183:$P$197)</f>
        <v>0</v>
      </c>
      <c r="AGQ198" s="4"/>
      <c r="AGR198" s="4">
        <f>SUMPRODUCT(AGR183:AHE197,$C$183:$P$197)</f>
        <v>0</v>
      </c>
      <c r="AHF198" s="4"/>
      <c r="AHG198" s="4">
        <f>SUMPRODUCT(AHG183:AHT197,$C$183:$P$197)</f>
        <v>0</v>
      </c>
      <c r="AHU198" s="4"/>
      <c r="AHV198" s="4">
        <f>SUMPRODUCT(AHV183:AII197,$C$183:$P$197)</f>
        <v>0</v>
      </c>
      <c r="AIJ198" s="4"/>
      <c r="AIK198" s="4">
        <f>SUMPRODUCT(AIK183:AIX197,$C$183:$P$197)</f>
        <v>0</v>
      </c>
      <c r="AIY198" s="4"/>
      <c r="AIZ198" s="4">
        <f>SUMPRODUCT(AIZ183:AJM197,$C$183:$P$197)</f>
        <v>0</v>
      </c>
      <c r="AJN198" s="4"/>
      <c r="AJO198" s="4">
        <f>SUMPRODUCT(AJO183:AKB197,$C$183:$P$197)</f>
        <v>0</v>
      </c>
      <c r="AKC198" s="4"/>
      <c r="AKD198" s="4">
        <f>SUMPRODUCT(AKD183:AKQ197,$C$183:$P$197)</f>
        <v>0</v>
      </c>
      <c r="AKR198" s="4"/>
      <c r="AKS198" s="4">
        <f>SUMPRODUCT(AKS183:ALF197,$C$183:$P$197)</f>
        <v>0</v>
      </c>
      <c r="ALG198" s="4"/>
      <c r="ALH198" s="4">
        <f>SUMPRODUCT(ALH183:ALU197,$C$183:$P$197)</f>
        <v>0</v>
      </c>
      <c r="ALV198" s="4"/>
      <c r="ALW198" s="4">
        <f>SUMPRODUCT(ALW183:AMJ197,$C$183:$P$197)</f>
        <v>0</v>
      </c>
      <c r="AMK198" s="4"/>
      <c r="AML198" s="4">
        <f>SUMPRODUCT(AML183:AMY197,$C$183:$P$197)</f>
        <v>0</v>
      </c>
      <c r="AMZ198" s="4"/>
      <c r="ANA198" s="4">
        <f>SUMPRODUCT(ANA183:ANN197,$C$183:$P$197)</f>
        <v>0</v>
      </c>
      <c r="ANO198" s="4"/>
      <c r="ANP198" s="4">
        <f>SUMPRODUCT(ANP183:AOC197,$C$183:$P$197)</f>
        <v>0</v>
      </c>
      <c r="AOE198" s="4">
        <f>SUMPRODUCT(AOE183:AOR197,$C$183:$P$197)</f>
        <v>0</v>
      </c>
      <c r="AOT198" s="4">
        <f>SUMPRODUCT(AOT183:APG197,$C$183:$P$197)</f>
        <v>0</v>
      </c>
    </row>
    <row r="199" spans="1:1100" x14ac:dyDescent="0.25">
      <c r="C199" s="4"/>
      <c r="D199" s="4"/>
      <c r="E199" s="4"/>
      <c r="F199" s="4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>
        <f>SUM(U183:AH197)</f>
        <v>6</v>
      </c>
      <c r="V199" s="12"/>
      <c r="W199" s="12"/>
      <c r="X199" s="12"/>
      <c r="Y199" s="12"/>
      <c r="Z199"/>
      <c r="AA199" s="4"/>
      <c r="AB199" s="4"/>
      <c r="AC199" s="4"/>
      <c r="AD199" s="4"/>
      <c r="AE199" s="4"/>
      <c r="AF199" s="4"/>
      <c r="AG199" s="4"/>
      <c r="AH199" s="4"/>
      <c r="AI199" s="4"/>
      <c r="AJ199" s="4">
        <f>SUM(AJ183:AW197)</f>
        <v>4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"/>
      <c r="AY199" s="4">
        <f>SUM(AY183:BL197)</f>
        <v>2</v>
      </c>
      <c r="BM199" s="4"/>
      <c r="BN199" s="12">
        <f>SUM(BN183:CA197)</f>
        <v>2</v>
      </c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4">
        <f>SUM(CC183:CP197)</f>
        <v>2</v>
      </c>
      <c r="CQ199" s="4"/>
      <c r="CR199" s="12">
        <f>SUM(CR183:DE197)</f>
        <v>1</v>
      </c>
      <c r="DF199" s="4"/>
      <c r="DG199" s="4">
        <f>SUM(DG183:DT197)</f>
        <v>2</v>
      </c>
      <c r="DU199" s="4"/>
      <c r="DV199" s="4">
        <f>SUM(DV183:EI197)</f>
        <v>3</v>
      </c>
      <c r="EJ199" s="4"/>
      <c r="EK199" s="4">
        <f>SUM(EK183:EX197)</f>
        <v>3</v>
      </c>
      <c r="EY199" s="4"/>
      <c r="EZ199" s="4">
        <f>SUM(EZ183:FM197)</f>
        <v>2</v>
      </c>
      <c r="FN199" s="4"/>
      <c r="FO199" s="4">
        <f>SUM(FO183:GB197)</f>
        <v>1</v>
      </c>
      <c r="GC199" s="4"/>
      <c r="GD199" s="4">
        <f>SUM(GD183:GQ197)</f>
        <v>2</v>
      </c>
      <c r="GR199" s="4"/>
      <c r="GS199" s="4">
        <f>SUM(GS183:HF197)</f>
        <v>0</v>
      </c>
      <c r="HG199" s="4"/>
      <c r="HH199" s="4">
        <f>SUM(HH183:HU197)</f>
        <v>1</v>
      </c>
      <c r="HV199" s="4"/>
      <c r="HW199" s="4">
        <f>SUM(HW183:IJ197)</f>
        <v>1</v>
      </c>
      <c r="IK199" s="4"/>
      <c r="IL199" s="4">
        <f>SUM(IL183:IY197)</f>
        <v>0</v>
      </c>
      <c r="IZ199" s="4"/>
      <c r="JA199" s="4">
        <f>SUM(JA183:JN197)</f>
        <v>0</v>
      </c>
      <c r="JO199" s="4"/>
      <c r="JP199" s="4">
        <f>SUM(JP183:KC197)</f>
        <v>1</v>
      </c>
      <c r="KD199" s="4"/>
      <c r="KE199" s="4">
        <f>SUM(KE183:KR197)</f>
        <v>1</v>
      </c>
      <c r="KS199" s="4"/>
      <c r="KT199" s="4">
        <f>SUM(KT183:LG197)</f>
        <v>2</v>
      </c>
      <c r="LH199" s="4"/>
      <c r="LI199" s="4">
        <f>SUM(LI183:LV197)</f>
        <v>2</v>
      </c>
      <c r="LW199" s="4"/>
      <c r="LX199" s="4">
        <f>SUM(LX183:MK197)</f>
        <v>2</v>
      </c>
      <c r="ML199" s="4"/>
      <c r="MM199" s="4">
        <f>SUM(MM183:MZ197)</f>
        <v>3</v>
      </c>
      <c r="NA199" s="4"/>
      <c r="NB199" s="4">
        <f>SUM(NB183:NO197)</f>
        <v>2</v>
      </c>
      <c r="NP199" s="4"/>
      <c r="NQ199" s="4">
        <f>SUM(NQ183:OD197)</f>
        <v>3</v>
      </c>
      <c r="OE199" s="4"/>
      <c r="OF199" s="4">
        <f>SUM(OF183:OS197)</f>
        <v>3</v>
      </c>
      <c r="OT199" s="4"/>
      <c r="OU199" s="4">
        <f>SUM(OU183:PH197)</f>
        <v>4</v>
      </c>
      <c r="PI199" s="4"/>
      <c r="PJ199" s="4">
        <f>SUM(PJ183:PW197)</f>
        <v>2</v>
      </c>
      <c r="PX199" s="4"/>
      <c r="PY199" s="4">
        <f>SUM(PY183:QL197)</f>
        <v>3</v>
      </c>
      <c r="QM199" s="4"/>
      <c r="QN199" s="4">
        <f>SUM(QN183:RA197)</f>
        <v>2</v>
      </c>
      <c r="RB199" s="4"/>
      <c r="RC199" s="4">
        <f>SUM(RC183:RP197)</f>
        <v>1</v>
      </c>
      <c r="RQ199" s="4"/>
      <c r="RR199" s="4">
        <f>SUM(RR183:SE197)</f>
        <v>2</v>
      </c>
      <c r="SF199" s="4"/>
      <c r="SG199" s="4">
        <f>SUM(SG183:ST197)</f>
        <v>1</v>
      </c>
      <c r="SU199" s="4"/>
      <c r="SV199" s="4">
        <f>SUM(SV183:TI197)</f>
        <v>2</v>
      </c>
      <c r="TJ199" s="4"/>
      <c r="TK199" s="4">
        <f>SUM(TK183:TX197)</f>
        <v>0</v>
      </c>
      <c r="TY199" s="4"/>
      <c r="TZ199" s="4">
        <f>SUM(TZ183:UM197)</f>
        <v>1</v>
      </c>
      <c r="UN199" s="4"/>
      <c r="UO199" s="4">
        <f>SUM(UO183:VB197)</f>
        <v>2</v>
      </c>
      <c r="VC199" s="4"/>
      <c r="VD199" s="4">
        <f>SUM(VD183:VQ197)</f>
        <v>1</v>
      </c>
      <c r="VR199" s="4"/>
      <c r="VS199" s="4">
        <f>SUM(VS183:WF197)</f>
        <v>2</v>
      </c>
      <c r="WG199" s="4"/>
      <c r="WH199" s="4">
        <f>SUM(WH183:WU197)</f>
        <v>3</v>
      </c>
      <c r="WV199" s="4"/>
      <c r="WW199" s="4">
        <f>SUM(WW183:XJ197)</f>
        <v>4</v>
      </c>
      <c r="XK199" s="4"/>
      <c r="XL199" s="4">
        <f>SUM(XL183:XY197)</f>
        <v>2</v>
      </c>
      <c r="XZ199" s="4"/>
      <c r="YA199" s="4">
        <f>SUM(YA183:YN197)</f>
        <v>2</v>
      </c>
      <c r="YO199" s="4"/>
      <c r="YP199" s="4">
        <f>SUM(YP183:ZC197)</f>
        <v>3</v>
      </c>
      <c r="ZD199" s="4"/>
      <c r="ZE199" s="4">
        <f>SUM(ZE183:ZR197)</f>
        <v>2</v>
      </c>
      <c r="ZS199" s="4"/>
      <c r="ZT199" s="4">
        <f>SUM(ZT183:AAG197)</f>
        <v>1</v>
      </c>
      <c r="AAH199" s="4"/>
      <c r="AAI199" s="4">
        <f>SUM(AAI183:AAV197)</f>
        <v>2</v>
      </c>
      <c r="AAW199" s="4"/>
      <c r="AAX199" s="4">
        <f>SUM(AAX183:ABK197)</f>
        <v>3</v>
      </c>
      <c r="ABL199" s="4"/>
      <c r="ABM199" s="4">
        <f>SUM(ABM183:ABZ197)</f>
        <v>4</v>
      </c>
      <c r="ACA199" s="4"/>
      <c r="ACB199" s="4">
        <f>SUM(ACB183:ACO197)</f>
        <v>3</v>
      </c>
      <c r="ACP199" s="4"/>
      <c r="ACQ199" s="4">
        <f>SUM(ACQ183:ADD197)</f>
        <v>2</v>
      </c>
      <c r="ADE199" s="4"/>
      <c r="ADF199" s="4">
        <f>SUM(ADF183:ADS197)</f>
        <v>2</v>
      </c>
      <c r="ADT199" s="4"/>
      <c r="ADU199" s="4">
        <f>SUM(ADU183:AEH197)</f>
        <v>3</v>
      </c>
      <c r="AEI199" s="4"/>
      <c r="AEJ199" s="4">
        <f>SUM(AEJ183:AEW197)</f>
        <v>4</v>
      </c>
      <c r="AEX199" s="4"/>
      <c r="AEY199" s="4">
        <f>SUM(AEY183:AFL197)</f>
        <v>4</v>
      </c>
      <c r="AFM199" s="4"/>
      <c r="AFN199" s="4">
        <f>SUM(AFN183:AGA197)</f>
        <v>5</v>
      </c>
      <c r="AGB199" s="4"/>
      <c r="AGC199" s="4">
        <f>SUM(AGC183:AGP197)</f>
        <v>0</v>
      </c>
      <c r="AGQ199" s="4"/>
      <c r="AGR199" s="4">
        <f>SUM(AGR183:AHE197)</f>
        <v>0</v>
      </c>
      <c r="AHF199" s="4"/>
      <c r="AHG199" s="4">
        <f>SUM(AHG183:AHT197)</f>
        <v>0</v>
      </c>
      <c r="AHU199" s="4"/>
      <c r="AHV199" s="4">
        <f>SUM(AHV183:AII197)</f>
        <v>0</v>
      </c>
      <c r="AIJ199" s="4"/>
      <c r="AIK199" s="4">
        <f>SUM(AIK183:AIX197)</f>
        <v>0</v>
      </c>
      <c r="AIY199" s="4"/>
      <c r="AIZ199" s="4">
        <f>SUM(AIZ183:AJM197)</f>
        <v>0</v>
      </c>
      <c r="AJN199" s="4"/>
      <c r="AJO199" s="4">
        <f>SUM(AJO183:AKB197)</f>
        <v>0</v>
      </c>
      <c r="AKC199" s="4"/>
      <c r="AKD199" s="4">
        <f>SUM(AKD183:AKQ197)</f>
        <v>0</v>
      </c>
      <c r="AKR199" s="4"/>
      <c r="AKS199" s="4">
        <f>SUM(AKS183:ALF197)</f>
        <v>0</v>
      </c>
      <c r="ALG199" s="4"/>
      <c r="ALH199" s="4">
        <f>SUM(ALH183:ALU197)</f>
        <v>0</v>
      </c>
      <c r="ALV199" s="4"/>
      <c r="ALW199" s="4">
        <f>SUM(ALW183:AMJ197)</f>
        <v>0</v>
      </c>
      <c r="AMK199" s="4"/>
      <c r="AML199" s="4">
        <f>SUM(AML183:AMY197)</f>
        <v>0</v>
      </c>
      <c r="AMZ199" s="4"/>
      <c r="ANA199" s="4">
        <f>SUM(ANA183:ANN197)</f>
        <v>0</v>
      </c>
      <c r="ANO199" s="4"/>
      <c r="ANP199" s="4">
        <f>SUM(ANP183:AOC197)</f>
        <v>0</v>
      </c>
      <c r="AOE199" s="4">
        <f>SUM(AOE183:AOR197)</f>
        <v>0</v>
      </c>
      <c r="AOT199" s="4">
        <f>SUM(AOT183:APG197)</f>
        <v>0</v>
      </c>
    </row>
    <row r="200" spans="1:1100" x14ac:dyDescent="0.25">
      <c r="C200" s="4"/>
      <c r="D200" s="4"/>
      <c r="E200" s="4"/>
      <c r="F200" s="4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/>
      <c r="AI200" s="1">
        <f>SUM(AI183:AI197)</f>
        <v>0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>
        <f>SUM(AX183:AX197)</f>
        <v>0</v>
      </c>
      <c r="BM200" s="1">
        <f>SUM(BM183:BM197)</f>
        <v>0</v>
      </c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>
        <f>SUM(CB183:CB197)</f>
        <v>0</v>
      </c>
      <c r="CO200" s="4"/>
      <c r="CP200" s="4"/>
      <c r="CQ200" s="1">
        <f>SUM(CQ183:CQ197)</f>
        <v>0</v>
      </c>
      <c r="DF200" s="1">
        <f>SUM(DF183:DF197)</f>
        <v>0</v>
      </c>
      <c r="DU200" s="1">
        <f>SUM(DU183:DU197)</f>
        <v>0</v>
      </c>
      <c r="EJ200" s="1">
        <f>SUM(EJ183:EJ197)</f>
        <v>0</v>
      </c>
      <c r="EY200" s="1">
        <f>SUM(EY183:EY197)</f>
        <v>0</v>
      </c>
      <c r="FN200" s="1">
        <f>SUM(FN183:FN197)</f>
        <v>0</v>
      </c>
      <c r="GC200" s="1">
        <f>SUM(GC183:GC197)</f>
        <v>0</v>
      </c>
      <c r="GR200" s="1">
        <f>SUM(GR183:GR197)</f>
        <v>0</v>
      </c>
      <c r="HG200" s="1">
        <f>SUM(HG183:HG197)</f>
        <v>0</v>
      </c>
      <c r="HV200" s="1">
        <f>SUM(HV183:HV197)</f>
        <v>0</v>
      </c>
      <c r="IK200" s="1">
        <f>SUM(IK183:IK197)</f>
        <v>0</v>
      </c>
      <c r="IZ200" s="1">
        <f>SUM(IZ183:IZ197)</f>
        <v>0</v>
      </c>
      <c r="JO200" s="1">
        <f>SUM(JO183:JO197)</f>
        <v>0</v>
      </c>
      <c r="KD200" s="1">
        <f>SUM(KD183:KD197)</f>
        <v>0</v>
      </c>
      <c r="KS200" s="1">
        <f>SUM(KS183:KS197)</f>
        <v>0</v>
      </c>
      <c r="LH200" s="1">
        <f>SUM(LH183:LH197)</f>
        <v>0</v>
      </c>
      <c r="LW200" s="1">
        <f>SUM(LW183:LW197)</f>
        <v>0</v>
      </c>
      <c r="ML200" s="1">
        <f>SUM(ML183:ML197)</f>
        <v>0</v>
      </c>
      <c r="NA200" s="1">
        <f>SUM(NA183:NA197)</f>
        <v>0</v>
      </c>
      <c r="NP200" s="1">
        <f>SUM(NP183:NP197)</f>
        <v>0</v>
      </c>
      <c r="OE200" s="1">
        <f>SUM(OE183:OE197)</f>
        <v>0</v>
      </c>
      <c r="OT200" s="1">
        <f>SUM(OT183:OT197)</f>
        <v>0</v>
      </c>
      <c r="PI200" s="1">
        <f>SUM(PI183:PI197)</f>
        <v>0</v>
      </c>
      <c r="PX200" s="1">
        <f>SUM(PX183:PX197)</f>
        <v>0</v>
      </c>
      <c r="QM200" s="1">
        <f>SUM(QM183:QM197)</f>
        <v>0</v>
      </c>
      <c r="RB200" s="1">
        <f>SUM(RB183:RB197)</f>
        <v>0</v>
      </c>
      <c r="RQ200" s="1">
        <f>SUM(RQ183:RQ197)</f>
        <v>0</v>
      </c>
      <c r="SF200" s="1">
        <f>SUM(SF183:SF197)</f>
        <v>0</v>
      </c>
      <c r="SU200" s="1">
        <f>SUM(SU183:SU197)</f>
        <v>0</v>
      </c>
      <c r="TJ200" s="1">
        <f>SUM(TJ183:TJ197)</f>
        <v>0</v>
      </c>
      <c r="TY200" s="1">
        <f>SUM(TY183:TY197)</f>
        <v>0</v>
      </c>
      <c r="UN200" s="1">
        <f>SUM(UN183:UN197)</f>
        <v>0</v>
      </c>
      <c r="VC200" s="1">
        <f>SUM(VC183:VC197)</f>
        <v>0</v>
      </c>
      <c r="VR200" s="1">
        <f>SUM(VR183:VR197)</f>
        <v>0</v>
      </c>
      <c r="WG200" s="1">
        <f>SUM(WG183:WG197)</f>
        <v>0</v>
      </c>
      <c r="WV200" s="1">
        <f>SUM(WV183:WV197)</f>
        <v>0</v>
      </c>
      <c r="XK200" s="1">
        <f>SUM(XK183:XK197)</f>
        <v>0</v>
      </c>
      <c r="XZ200" s="1">
        <f>SUM(XZ183:XZ197)</f>
        <v>0</v>
      </c>
      <c r="YO200" s="1">
        <f>SUM(YO183:YO197)</f>
        <v>0</v>
      </c>
      <c r="ZD200" s="1">
        <f>SUM(ZD183:ZD197)</f>
        <v>0</v>
      </c>
      <c r="ZS200" s="1">
        <f>SUM(ZS183:ZS197)</f>
        <v>0</v>
      </c>
      <c r="AAH200" s="1">
        <f>SUM(AAH183:AAH197)</f>
        <v>0</v>
      </c>
      <c r="AAW200" s="1">
        <f>SUM(AAW183:AAW197)</f>
        <v>0</v>
      </c>
      <c r="ABL200" s="1">
        <f>SUM(ABL183:ABL197)</f>
        <v>0</v>
      </c>
      <c r="ACA200" s="1">
        <f>SUM(ACA183:ACA197)</f>
        <v>0</v>
      </c>
      <c r="ACP200" s="1">
        <f>SUM(ACP183:ACP197)</f>
        <v>0</v>
      </c>
      <c r="ADE200" s="1">
        <f>SUM(ADE183:ADE197)</f>
        <v>0</v>
      </c>
      <c r="ADT200" s="1">
        <f>SUM(ADT183:ADT197)</f>
        <v>0</v>
      </c>
      <c r="AEI200" s="1">
        <f>SUM(AEI183:AEI197)</f>
        <v>0</v>
      </c>
      <c r="AEX200" s="1">
        <f>SUM(AEX183:AEX197)</f>
        <v>0</v>
      </c>
      <c r="AFM200" s="1">
        <f>SUM(AFM183:AFM197)</f>
        <v>0</v>
      </c>
      <c r="AGB200" s="1">
        <f>SUM(AGB183:AGB197)</f>
        <v>0</v>
      </c>
      <c r="AGQ200" s="1">
        <f>SUM(AGQ183:AGQ197)</f>
        <v>0</v>
      </c>
      <c r="AHF200" s="1">
        <f>SUM(AHF183:AHF197)</f>
        <v>0</v>
      </c>
      <c r="AHU200" s="1">
        <f>SUM(AHU183:AHU197)</f>
        <v>0</v>
      </c>
      <c r="AIJ200" s="1">
        <f>SUM(AIJ183:AIJ197)</f>
        <v>0</v>
      </c>
      <c r="AIY200" s="1">
        <f>SUM(AIY183:AIY197)</f>
        <v>0</v>
      </c>
      <c r="AJN200" s="1">
        <f>SUM(AJN183:AJN197)</f>
        <v>0</v>
      </c>
      <c r="AKC200" s="1">
        <f>SUM(AKC183:AKC197)</f>
        <v>0</v>
      </c>
      <c r="AKR200" s="1">
        <f>SUM(AKR183:AKR197)</f>
        <v>0</v>
      </c>
      <c r="ALG200" s="1">
        <f>SUM(ALG183:ALG197)</f>
        <v>0</v>
      </c>
      <c r="ALV200" s="1">
        <f>SUM(ALV183:ALV197)</f>
        <v>0</v>
      </c>
      <c r="AMK200" s="1">
        <f>SUM(AMK183:AMK197)</f>
        <v>0</v>
      </c>
      <c r="AMZ200" s="1">
        <f>SUM(AMZ183:AMZ197)</f>
        <v>0</v>
      </c>
      <c r="ANO200" s="1">
        <f>SUM(ANO183:ANO197)</f>
        <v>0</v>
      </c>
      <c r="AOD200" s="1">
        <f>SUM(AOD183:AOD197)</f>
        <v>0</v>
      </c>
      <c r="AOS200" s="1">
        <f>SUM(AOS183:AOS197)</f>
        <v>0</v>
      </c>
      <c r="APH200" s="1">
        <f>SUM(APH183:APH197)</f>
        <v>0</v>
      </c>
    </row>
    <row r="201" spans="1:1100" x14ac:dyDescent="0.25">
      <c r="C201" s="4"/>
      <c r="D201" s="4"/>
      <c r="E201" s="4"/>
      <c r="F201" s="4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 t="s">
        <v>340</v>
      </c>
      <c r="U201" s="12">
        <v>1</v>
      </c>
      <c r="V201" s="12">
        <f>U201+1</f>
        <v>2</v>
      </c>
      <c r="W201" s="12">
        <f t="shared" ref="W201:CH201" si="603">V201+1</f>
        <v>3</v>
      </c>
      <c r="X201" s="12">
        <f t="shared" si="603"/>
        <v>4</v>
      </c>
      <c r="Y201" s="12">
        <f t="shared" si="603"/>
        <v>5</v>
      </c>
      <c r="Z201">
        <f t="shared" si="603"/>
        <v>6</v>
      </c>
      <c r="AA201" s="4">
        <f t="shared" si="603"/>
        <v>7</v>
      </c>
      <c r="AB201" s="4">
        <f t="shared" si="603"/>
        <v>8</v>
      </c>
      <c r="AC201" s="4">
        <f t="shared" si="603"/>
        <v>9</v>
      </c>
      <c r="AD201" s="4">
        <f t="shared" si="603"/>
        <v>10</v>
      </c>
      <c r="AE201" s="4">
        <f t="shared" si="603"/>
        <v>11</v>
      </c>
      <c r="AF201" s="4">
        <f t="shared" si="603"/>
        <v>12</v>
      </c>
      <c r="AG201" s="4">
        <f t="shared" si="603"/>
        <v>13</v>
      </c>
      <c r="AH201" s="4">
        <f t="shared" si="603"/>
        <v>14</v>
      </c>
      <c r="AI201" s="4">
        <f t="shared" si="603"/>
        <v>15</v>
      </c>
      <c r="AJ201" s="4">
        <f t="shared" si="603"/>
        <v>16</v>
      </c>
      <c r="AK201" s="4">
        <f t="shared" si="603"/>
        <v>17</v>
      </c>
      <c r="AL201" s="4">
        <f t="shared" si="603"/>
        <v>18</v>
      </c>
      <c r="AM201" s="4">
        <f t="shared" si="603"/>
        <v>19</v>
      </c>
      <c r="AN201" s="4">
        <f t="shared" si="603"/>
        <v>20</v>
      </c>
      <c r="AO201" s="4">
        <f t="shared" si="603"/>
        <v>21</v>
      </c>
      <c r="AP201" s="4">
        <f t="shared" si="603"/>
        <v>22</v>
      </c>
      <c r="AQ201" s="4">
        <f t="shared" si="603"/>
        <v>23</v>
      </c>
      <c r="AR201" s="4">
        <f t="shared" si="603"/>
        <v>24</v>
      </c>
      <c r="AS201" s="4">
        <f t="shared" si="603"/>
        <v>25</v>
      </c>
      <c r="AT201" s="4">
        <f t="shared" si="603"/>
        <v>26</v>
      </c>
      <c r="AU201" s="4">
        <f t="shared" si="603"/>
        <v>27</v>
      </c>
      <c r="AV201" s="4">
        <f t="shared" si="603"/>
        <v>28</v>
      </c>
      <c r="AW201" s="4">
        <f t="shared" si="603"/>
        <v>29</v>
      </c>
      <c r="AX201" s="4">
        <f t="shared" si="603"/>
        <v>30</v>
      </c>
      <c r="AY201" s="4">
        <f t="shared" si="603"/>
        <v>31</v>
      </c>
      <c r="AZ201" s="4">
        <f t="shared" si="603"/>
        <v>32</v>
      </c>
      <c r="BA201" s="4">
        <f t="shared" si="603"/>
        <v>33</v>
      </c>
      <c r="BB201" s="4">
        <f t="shared" si="603"/>
        <v>34</v>
      </c>
      <c r="BC201" s="4">
        <f t="shared" si="603"/>
        <v>35</v>
      </c>
      <c r="BD201" s="4">
        <f t="shared" si="603"/>
        <v>36</v>
      </c>
      <c r="BE201" s="4">
        <f t="shared" si="603"/>
        <v>37</v>
      </c>
      <c r="BF201" s="4">
        <f t="shared" si="603"/>
        <v>38</v>
      </c>
      <c r="BG201" s="4">
        <f t="shared" si="603"/>
        <v>39</v>
      </c>
      <c r="BH201" s="4">
        <f t="shared" si="603"/>
        <v>40</v>
      </c>
      <c r="BI201" s="4">
        <f t="shared" si="603"/>
        <v>41</v>
      </c>
      <c r="BJ201" s="4">
        <f t="shared" si="603"/>
        <v>42</v>
      </c>
      <c r="BK201" s="4">
        <f t="shared" si="603"/>
        <v>43</v>
      </c>
      <c r="BL201" s="4">
        <f t="shared" si="603"/>
        <v>44</v>
      </c>
      <c r="BM201" s="4">
        <f t="shared" si="603"/>
        <v>45</v>
      </c>
      <c r="BN201" s="12">
        <f t="shared" si="603"/>
        <v>46</v>
      </c>
      <c r="BO201" s="12">
        <f t="shared" si="603"/>
        <v>47</v>
      </c>
      <c r="BP201" s="12">
        <f t="shared" si="603"/>
        <v>48</v>
      </c>
      <c r="BQ201" s="12">
        <f t="shared" si="603"/>
        <v>49</v>
      </c>
      <c r="BR201" s="12">
        <f t="shared" si="603"/>
        <v>50</v>
      </c>
      <c r="BS201" s="12">
        <f t="shared" si="603"/>
        <v>51</v>
      </c>
      <c r="BT201" s="12">
        <f t="shared" si="603"/>
        <v>52</v>
      </c>
      <c r="BU201" s="12">
        <f t="shared" si="603"/>
        <v>53</v>
      </c>
      <c r="BV201" s="12">
        <f t="shared" si="603"/>
        <v>54</v>
      </c>
      <c r="BW201" s="12">
        <f t="shared" si="603"/>
        <v>55</v>
      </c>
      <c r="BX201" s="12">
        <f t="shared" si="603"/>
        <v>56</v>
      </c>
      <c r="BY201" s="12">
        <f t="shared" si="603"/>
        <v>57</v>
      </c>
      <c r="BZ201" s="12">
        <f t="shared" si="603"/>
        <v>58</v>
      </c>
      <c r="CA201" s="12">
        <f t="shared" si="603"/>
        <v>59</v>
      </c>
      <c r="CB201" s="12">
        <f t="shared" si="603"/>
        <v>60</v>
      </c>
      <c r="CC201" s="4">
        <f t="shared" si="603"/>
        <v>61</v>
      </c>
      <c r="CD201" s="4">
        <f t="shared" si="603"/>
        <v>62</v>
      </c>
      <c r="CE201" s="4">
        <f t="shared" si="603"/>
        <v>63</v>
      </c>
      <c r="CF201" s="4">
        <f t="shared" si="603"/>
        <v>64</v>
      </c>
      <c r="CG201" s="4">
        <f t="shared" si="603"/>
        <v>65</v>
      </c>
      <c r="CH201" s="4">
        <f t="shared" si="603"/>
        <v>66</v>
      </c>
      <c r="CI201" s="4">
        <f t="shared" ref="CI201:CN201" si="604">CH201+1</f>
        <v>67</v>
      </c>
      <c r="CJ201" s="4">
        <f t="shared" si="604"/>
        <v>68</v>
      </c>
      <c r="CK201" s="4">
        <f t="shared" si="604"/>
        <v>69</v>
      </c>
      <c r="CL201" s="4">
        <f t="shared" si="604"/>
        <v>70</v>
      </c>
      <c r="CM201" s="4">
        <f t="shared" si="604"/>
        <v>71</v>
      </c>
      <c r="CN201" s="4">
        <f t="shared" si="604"/>
        <v>72</v>
      </c>
    </row>
    <row r="202" spans="1:1100" x14ac:dyDescent="0.25">
      <c r="C202" s="4"/>
      <c r="D202" s="4"/>
      <c r="E202" s="4"/>
      <c r="F202" s="4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 t="s">
        <v>0</v>
      </c>
      <c r="U202" s="12">
        <f>SUM(U57:AB57)</f>
        <v>1</v>
      </c>
      <c r="V202" s="12">
        <f t="shared" ref="V202:V216" si="605">SUM(AJ57:AQ57)</f>
        <v>1</v>
      </c>
      <c r="W202" s="12">
        <f t="shared" ref="W202:W216" si="606">SUM(AY57:BF57)</f>
        <v>1</v>
      </c>
      <c r="X202" s="12">
        <f t="shared" ref="X202:X216" si="607">SUM(BN57:BU57)</f>
        <v>1</v>
      </c>
      <c r="Y202" s="12">
        <f t="shared" ref="Y202:Y216" si="608">SUM(CC57:CJ57)</f>
        <v>1</v>
      </c>
      <c r="Z202">
        <f t="shared" ref="Z202:Z216" si="609">SUM(CR57:CY57)</f>
        <v>1</v>
      </c>
      <c r="AA202" s="4">
        <f t="shared" ref="AA202:AA216" si="610">SUM(DG57:DN57)</f>
        <v>1</v>
      </c>
      <c r="AB202" s="4">
        <f t="shared" ref="AB202:AB216" si="611">SUM(DV57:EC57)</f>
        <v>1</v>
      </c>
      <c r="AC202" s="4">
        <f t="shared" ref="AC202:AC216" si="612">SUM(EK57:ER57)</f>
        <v>1</v>
      </c>
      <c r="AD202" s="4">
        <f t="shared" ref="AD202:AD216" si="613">SUM(EZ57:FG57)</f>
        <v>0</v>
      </c>
      <c r="AE202" s="4">
        <f t="shared" ref="AE202:AE216" si="614">SUM(FO57:FV57)</f>
        <v>1</v>
      </c>
      <c r="AF202" s="4">
        <f>SUM(GD57:GK57)</f>
        <v>1</v>
      </c>
      <c r="AG202" s="4">
        <f t="shared" ref="AG202:AG216" si="615">SUM(GS57:GZ57)</f>
        <v>1</v>
      </c>
      <c r="AH202" s="4">
        <f t="shared" ref="AH202:AH216" si="616">SUM(HH57:HO57)</f>
        <v>1</v>
      </c>
      <c r="AI202" s="4">
        <f t="shared" ref="AI202:AI216" si="617">SUM(HW57:ID57)</f>
        <v>1</v>
      </c>
      <c r="AJ202" s="4">
        <f t="shared" ref="AJ202:AJ216" si="618">SUM(IL57:IS57)</f>
        <v>1</v>
      </c>
      <c r="AK202" s="4">
        <f t="shared" ref="AK202:AK216" si="619">SUM(JA57:JH57)</f>
        <v>1</v>
      </c>
      <c r="AL202" s="4">
        <f t="shared" ref="AL202:AL216" si="620">SUM(JP57:JW57)</f>
        <v>0</v>
      </c>
      <c r="AM202" s="4">
        <f t="shared" ref="AM202:AM216" si="621">SUM(KE57:KL57)</f>
        <v>1</v>
      </c>
      <c r="AN202" s="4">
        <f t="shared" ref="AN202:AN216" si="622">SUM(KT57:LA57)</f>
        <v>1</v>
      </c>
      <c r="AO202" s="4">
        <f t="shared" ref="AO202:AO216" si="623">SUM(LI57:LP57)</f>
        <v>1</v>
      </c>
      <c r="AP202" s="4">
        <f t="shared" ref="AP202:AP216" si="624">SUM(LX57:ME57)</f>
        <v>1</v>
      </c>
      <c r="AQ202" s="4">
        <f t="shared" ref="AQ202:AQ216" si="625">SUM(MM57:MT57)</f>
        <v>1</v>
      </c>
      <c r="AR202" s="4">
        <f t="shared" ref="AR202:AR216" si="626">SUM(NB57:NI57)</f>
        <v>1</v>
      </c>
      <c r="AS202" s="4">
        <f t="shared" ref="AS202:AS216" si="627">SUM(NQ57:NX57)</f>
        <v>1</v>
      </c>
      <c r="AT202" s="4">
        <f t="shared" ref="AT202:AT216" si="628">SUM(OF57:OM57)</f>
        <v>1</v>
      </c>
      <c r="AU202" s="4">
        <f t="shared" ref="AU202:AU216" si="629">SUM(OU57:PB57)</f>
        <v>0</v>
      </c>
      <c r="AV202" s="4">
        <f t="shared" ref="AV202:AV216" si="630">SUM(PJ57:PQ57)</f>
        <v>1</v>
      </c>
      <c r="AW202" s="4">
        <f t="shared" ref="AW202:AW216" si="631">SUM(PY57:QF57)</f>
        <v>1</v>
      </c>
      <c r="AX202" s="4">
        <f t="shared" ref="AX202:AX216" si="632">SUM(QN57:QU57)</f>
        <v>1</v>
      </c>
      <c r="AY202" s="4">
        <f t="shared" ref="AY202:AY216" si="633">SUM(RC57:RJ57)</f>
        <v>1</v>
      </c>
      <c r="AZ202" s="4">
        <f t="shared" ref="AZ202:AZ216" si="634">SUM(RR57:RY57)</f>
        <v>1</v>
      </c>
      <c r="BA202" s="4">
        <f t="shared" ref="BA202:BA216" si="635">SUM(SG57:SN57)</f>
        <v>1</v>
      </c>
      <c r="BB202" s="4">
        <f t="shared" ref="BB202:BB216" si="636">SUM(SV57:TC57)</f>
        <v>1</v>
      </c>
      <c r="BC202" s="4">
        <f t="shared" ref="BC202:BC216" si="637">SUM(TK57:TR57)</f>
        <v>1</v>
      </c>
      <c r="BD202" s="4">
        <f t="shared" ref="BD202:BD216" si="638">SUM(TZ57:UG57)</f>
        <v>1</v>
      </c>
      <c r="BE202" s="4">
        <f t="shared" ref="BE202:BE216" si="639">SUM(UO57:UV57)</f>
        <v>1</v>
      </c>
      <c r="BF202" s="4">
        <f t="shared" ref="BF202:BF216" si="640">SUM(VD57:VK57)</f>
        <v>1</v>
      </c>
      <c r="BG202" s="4">
        <f t="shared" ref="BG202:BG216" si="641">SUM(VS57:VZ57)</f>
        <v>1</v>
      </c>
      <c r="BH202" s="4">
        <f t="shared" ref="BH202:BH216" si="642">SUM(WH57:WO57)</f>
        <v>1</v>
      </c>
      <c r="BI202" s="4">
        <f t="shared" ref="BI202:BI216" si="643">SUM(WW57:XD57)</f>
        <v>1</v>
      </c>
      <c r="BJ202" s="4">
        <f t="shared" ref="BJ202:BJ216" si="644">SUM(XL57:XS57)</f>
        <v>1</v>
      </c>
      <c r="BK202" s="4">
        <f t="shared" ref="BK202:BK216" si="645">SUM(YA57:YH57)</f>
        <v>1</v>
      </c>
      <c r="BL202" s="4">
        <f t="shared" ref="BL202:BL216" si="646">SUM(YP57:YW57)</f>
        <v>1</v>
      </c>
      <c r="BM202" s="4">
        <f t="shared" ref="BM202:BM216" si="647">SUM(ZE57:ZL57)</f>
        <v>1</v>
      </c>
      <c r="BN202" s="12">
        <f t="shared" ref="BN202:BN216" si="648">SUM(ZT57:AAA57)</f>
        <v>1</v>
      </c>
      <c r="BO202" s="12">
        <f t="shared" ref="BO202:BO216" si="649">SUM(AAI57:AAP57)</f>
        <v>1</v>
      </c>
      <c r="BP202" s="12">
        <f t="shared" ref="BP202:BP216" si="650">SUM(AAX57:ABE57)</f>
        <v>0</v>
      </c>
      <c r="BQ202" s="12">
        <f t="shared" ref="BQ202:BQ216" si="651">SUM(ABM57:ABT57)</f>
        <v>1</v>
      </c>
      <c r="BR202" s="12">
        <f t="shared" ref="BR202:BR216" si="652">SUM(ACB57:ACI57)</f>
        <v>1</v>
      </c>
      <c r="BS202" s="12">
        <f t="shared" ref="BS202:BS216" si="653">SUM(ACQ57:ACX57)</f>
        <v>1</v>
      </c>
      <c r="BT202" s="12">
        <f t="shared" ref="BT202:BT216" si="654">SUM(ADF57:ADM57)</f>
        <v>1</v>
      </c>
      <c r="BU202" s="12">
        <f t="shared" ref="BU202:BU216" si="655">SUM(ADU57:AEB57)</f>
        <v>1</v>
      </c>
      <c r="BV202" s="12">
        <f t="shared" ref="BV202:BV216" si="656">SUM(AEJ57:AEQ57)</f>
        <v>1</v>
      </c>
      <c r="BW202" s="12">
        <f t="shared" ref="BW202:BW216" si="657">SUM(AEY57:AFF57)</f>
        <v>1</v>
      </c>
      <c r="BX202" s="12">
        <f>SUM(AFN57:AFU57)</f>
        <v>1</v>
      </c>
      <c r="BY202" s="12">
        <f>SUM(AGC57:AGJ57)</f>
        <v>0</v>
      </c>
      <c r="BZ202" s="12">
        <f t="shared" ref="BZ202:BZ216" si="658">SUM(AGR57:AGY57)</f>
        <v>0</v>
      </c>
      <c r="CA202" s="12">
        <f t="shared" ref="CA202:CA216" si="659">SUM(AHG57:AHN57)</f>
        <v>0</v>
      </c>
      <c r="CB202" s="12">
        <f t="shared" ref="CB202:CB216" si="660">SUM(AHV57:AIC57)</f>
        <v>0</v>
      </c>
      <c r="CC202" s="4">
        <f t="shared" ref="CC202:CC216" si="661">SUM(AIK57:AIR57)</f>
        <v>0</v>
      </c>
      <c r="CD202" s="4">
        <f t="shared" ref="CD202:CD216" si="662">SUM(AIZ57:AJG57)</f>
        <v>0</v>
      </c>
      <c r="CE202" s="4">
        <f t="shared" ref="CE202:CE216" si="663">SUM(AJO57:AJV57)</f>
        <v>0</v>
      </c>
      <c r="CF202" s="4">
        <f t="shared" ref="CF202:CF216" si="664">SUM(AKD57:AKK57)</f>
        <v>0</v>
      </c>
      <c r="CG202" s="4">
        <f t="shared" ref="CG202:CG216" si="665">SUM(AKS57:AKZ57)</f>
        <v>0</v>
      </c>
      <c r="CH202" s="4">
        <f t="shared" ref="CH202:CH216" si="666">SUM(ALH57:ALO57)</f>
        <v>0</v>
      </c>
      <c r="CI202" s="4">
        <f t="shared" ref="CI202:CI216" si="667">SUM(ALW57:AMD57)</f>
        <v>0</v>
      </c>
      <c r="CJ202" s="4">
        <f t="shared" ref="CJ202:CJ216" si="668">SUM(AML57:AMS57)</f>
        <v>0</v>
      </c>
      <c r="CK202" s="4">
        <f t="shared" ref="CK202:CK216" si="669">SUM(ANA57:ANH57)</f>
        <v>0</v>
      </c>
      <c r="CL202" s="4">
        <f t="shared" ref="CL202:CL216" si="670">SUM(ANP57:ANW57)</f>
        <v>0</v>
      </c>
      <c r="CM202" s="4">
        <f t="shared" ref="CM202:CM216" si="671">SUM(AOE57:AOL57)</f>
        <v>0</v>
      </c>
      <c r="CN202" s="4">
        <f t="shared" ref="CN202:CN216" si="672">SUM(AOT57:APA57)</f>
        <v>0</v>
      </c>
    </row>
    <row r="203" spans="1:1100" x14ac:dyDescent="0.25">
      <c r="C203" s="4"/>
      <c r="D203" s="4"/>
      <c r="E203" s="4"/>
      <c r="F203" s="4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 t="s">
        <v>1</v>
      </c>
      <c r="U203" s="12">
        <f t="shared" ref="U203:U216" si="673">SUM(U58:AB58)</f>
        <v>0</v>
      </c>
      <c r="V203" s="12">
        <f t="shared" si="605"/>
        <v>1</v>
      </c>
      <c r="W203" s="12">
        <f t="shared" si="606"/>
        <v>1</v>
      </c>
      <c r="X203" s="12">
        <f t="shared" si="607"/>
        <v>1</v>
      </c>
      <c r="Y203" s="12">
        <f t="shared" si="608"/>
        <v>1</v>
      </c>
      <c r="Z203">
        <f t="shared" si="609"/>
        <v>1</v>
      </c>
      <c r="AA203" s="4">
        <f t="shared" si="610"/>
        <v>1</v>
      </c>
      <c r="AB203" s="4">
        <f t="shared" si="611"/>
        <v>1</v>
      </c>
      <c r="AC203" s="4">
        <f t="shared" si="612"/>
        <v>1</v>
      </c>
      <c r="AD203" s="4">
        <f t="shared" si="613"/>
        <v>1</v>
      </c>
      <c r="AE203" s="4">
        <f t="shared" si="614"/>
        <v>1</v>
      </c>
      <c r="AF203" s="4">
        <f t="shared" ref="AF203:AF216" si="674">SUM(GD58:GK58)</f>
        <v>1</v>
      </c>
      <c r="AG203" s="4">
        <f t="shared" si="615"/>
        <v>1</v>
      </c>
      <c r="AH203" s="4">
        <f t="shared" si="616"/>
        <v>0</v>
      </c>
      <c r="AI203" s="4">
        <f t="shared" si="617"/>
        <v>1</v>
      </c>
      <c r="AJ203" s="4">
        <f t="shared" si="618"/>
        <v>1</v>
      </c>
      <c r="AK203" s="4">
        <f t="shared" si="619"/>
        <v>1</v>
      </c>
      <c r="AL203" s="4">
        <f t="shared" si="620"/>
        <v>1</v>
      </c>
      <c r="AM203" s="4">
        <f t="shared" si="621"/>
        <v>1</v>
      </c>
      <c r="AN203" s="4">
        <f t="shared" si="622"/>
        <v>1</v>
      </c>
      <c r="AO203" s="4">
        <f t="shared" si="623"/>
        <v>1</v>
      </c>
      <c r="AP203" s="4">
        <f t="shared" si="624"/>
        <v>1</v>
      </c>
      <c r="AQ203" s="4">
        <f t="shared" si="625"/>
        <v>1</v>
      </c>
      <c r="AR203" s="4">
        <f t="shared" si="626"/>
        <v>1</v>
      </c>
      <c r="AS203" s="4">
        <f t="shared" si="627"/>
        <v>0</v>
      </c>
      <c r="AT203" s="4">
        <f t="shared" si="628"/>
        <v>1</v>
      </c>
      <c r="AU203" s="4">
        <f t="shared" si="629"/>
        <v>1</v>
      </c>
      <c r="AV203" s="4">
        <f t="shared" si="630"/>
        <v>1</v>
      </c>
      <c r="AW203" s="4">
        <f t="shared" si="631"/>
        <v>1</v>
      </c>
      <c r="AX203" s="4">
        <f t="shared" si="632"/>
        <v>1</v>
      </c>
      <c r="AY203" s="4">
        <f t="shared" si="633"/>
        <v>1</v>
      </c>
      <c r="AZ203" s="4">
        <f t="shared" si="634"/>
        <v>1</v>
      </c>
      <c r="BA203" s="4">
        <f t="shared" si="635"/>
        <v>0</v>
      </c>
      <c r="BB203" s="4">
        <f t="shared" si="636"/>
        <v>1</v>
      </c>
      <c r="BC203" s="4">
        <f t="shared" si="637"/>
        <v>1</v>
      </c>
      <c r="BD203" s="4">
        <f t="shared" si="638"/>
        <v>1</v>
      </c>
      <c r="BE203" s="4">
        <f t="shared" si="639"/>
        <v>1</v>
      </c>
      <c r="BF203" s="4">
        <f t="shared" si="640"/>
        <v>1</v>
      </c>
      <c r="BG203" s="4">
        <f t="shared" si="641"/>
        <v>1</v>
      </c>
      <c r="BH203" s="4">
        <f t="shared" si="642"/>
        <v>1</v>
      </c>
      <c r="BI203" s="4">
        <f t="shared" si="643"/>
        <v>1</v>
      </c>
      <c r="BJ203" s="4">
        <f t="shared" si="644"/>
        <v>1</v>
      </c>
      <c r="BK203" s="4">
        <f t="shared" si="645"/>
        <v>1</v>
      </c>
      <c r="BL203" s="4">
        <f t="shared" si="646"/>
        <v>1</v>
      </c>
      <c r="BM203" s="4">
        <f t="shared" si="647"/>
        <v>1</v>
      </c>
      <c r="BN203" s="12">
        <f t="shared" si="648"/>
        <v>1</v>
      </c>
      <c r="BO203" s="12">
        <f t="shared" si="649"/>
        <v>1</v>
      </c>
      <c r="BP203" s="12">
        <f t="shared" si="650"/>
        <v>1</v>
      </c>
      <c r="BQ203" s="12">
        <f t="shared" si="651"/>
        <v>1</v>
      </c>
      <c r="BR203" s="12">
        <f t="shared" si="652"/>
        <v>1</v>
      </c>
      <c r="BS203" s="12">
        <f t="shared" si="653"/>
        <v>1</v>
      </c>
      <c r="BT203" s="12">
        <f t="shared" si="654"/>
        <v>1</v>
      </c>
      <c r="BU203" s="12">
        <f t="shared" si="655"/>
        <v>1</v>
      </c>
      <c r="BV203" s="12">
        <f t="shared" si="656"/>
        <v>1</v>
      </c>
      <c r="BW203" s="12">
        <f t="shared" si="657"/>
        <v>1</v>
      </c>
      <c r="BX203" s="12">
        <f t="shared" ref="BX203:BX216" si="675">SUM(AFN58:AFU58)</f>
        <v>1</v>
      </c>
      <c r="BY203" s="12">
        <f t="shared" ref="BY203:BY216" si="676">SUM(AGC58:AGJ58)</f>
        <v>0</v>
      </c>
      <c r="BZ203" s="12">
        <f t="shared" si="658"/>
        <v>0</v>
      </c>
      <c r="CA203" s="12">
        <f t="shared" si="659"/>
        <v>0</v>
      </c>
      <c r="CB203" s="12">
        <f t="shared" si="660"/>
        <v>0</v>
      </c>
      <c r="CC203" s="4">
        <f t="shared" si="661"/>
        <v>0</v>
      </c>
      <c r="CD203" s="4">
        <f t="shared" si="662"/>
        <v>0</v>
      </c>
      <c r="CE203" s="4">
        <f t="shared" si="663"/>
        <v>0</v>
      </c>
      <c r="CF203" s="4">
        <f t="shared" si="664"/>
        <v>0</v>
      </c>
      <c r="CG203" s="4">
        <f t="shared" si="665"/>
        <v>0</v>
      </c>
      <c r="CH203" s="4">
        <f t="shared" si="666"/>
        <v>0</v>
      </c>
      <c r="CI203" s="4">
        <f t="shared" si="667"/>
        <v>0</v>
      </c>
      <c r="CJ203" s="4">
        <f t="shared" si="668"/>
        <v>0</v>
      </c>
      <c r="CK203" s="4">
        <f t="shared" si="669"/>
        <v>0</v>
      </c>
      <c r="CL203" s="4">
        <f t="shared" si="670"/>
        <v>0</v>
      </c>
      <c r="CM203" s="4">
        <f t="shared" si="671"/>
        <v>0</v>
      </c>
      <c r="CN203" s="4">
        <f t="shared" si="672"/>
        <v>0</v>
      </c>
    </row>
    <row r="204" spans="1:1100" x14ac:dyDescent="0.25">
      <c r="C204" s="4"/>
      <c r="D204" s="4"/>
      <c r="E204" s="4"/>
      <c r="F204" s="4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 t="s">
        <v>2</v>
      </c>
      <c r="U204" s="12">
        <f t="shared" si="673"/>
        <v>1</v>
      </c>
      <c r="V204" s="12">
        <f t="shared" si="605"/>
        <v>1</v>
      </c>
      <c r="W204" s="12">
        <f t="shared" si="606"/>
        <v>1</v>
      </c>
      <c r="X204" s="12">
        <f t="shared" si="607"/>
        <v>1</v>
      </c>
      <c r="Y204" s="12">
        <f t="shared" si="608"/>
        <v>0</v>
      </c>
      <c r="Z204">
        <f t="shared" si="609"/>
        <v>1</v>
      </c>
      <c r="AA204" s="4">
        <f t="shared" si="610"/>
        <v>1</v>
      </c>
      <c r="AB204" s="4">
        <f t="shared" si="611"/>
        <v>1</v>
      </c>
      <c r="AC204" s="4">
        <f t="shared" si="612"/>
        <v>1</v>
      </c>
      <c r="AD204" s="4">
        <f t="shared" si="613"/>
        <v>1</v>
      </c>
      <c r="AE204" s="4">
        <f t="shared" si="614"/>
        <v>1</v>
      </c>
      <c r="AF204" s="4">
        <f t="shared" si="674"/>
        <v>0</v>
      </c>
      <c r="AG204" s="4">
        <f t="shared" si="615"/>
        <v>1</v>
      </c>
      <c r="AH204" s="4">
        <f t="shared" si="616"/>
        <v>1</v>
      </c>
      <c r="AI204" s="4">
        <f t="shared" si="617"/>
        <v>1</v>
      </c>
      <c r="AJ204" s="4">
        <f t="shared" si="618"/>
        <v>1</v>
      </c>
      <c r="AK204" s="4">
        <f t="shared" si="619"/>
        <v>1</v>
      </c>
      <c r="AL204" s="4">
        <f t="shared" si="620"/>
        <v>1</v>
      </c>
      <c r="AM204" s="4">
        <f t="shared" si="621"/>
        <v>1</v>
      </c>
      <c r="AN204" s="4">
        <f t="shared" si="622"/>
        <v>1</v>
      </c>
      <c r="AO204" s="4">
        <f t="shared" si="623"/>
        <v>0</v>
      </c>
      <c r="AP204" s="4">
        <f t="shared" si="624"/>
        <v>1</v>
      </c>
      <c r="AQ204" s="4">
        <f t="shared" si="625"/>
        <v>1</v>
      </c>
      <c r="AR204" s="4">
        <f t="shared" si="626"/>
        <v>1</v>
      </c>
      <c r="AS204" s="4">
        <f t="shared" si="627"/>
        <v>1</v>
      </c>
      <c r="AT204" s="4">
        <f t="shared" si="628"/>
        <v>1</v>
      </c>
      <c r="AU204" s="4">
        <f t="shared" si="629"/>
        <v>1</v>
      </c>
      <c r="AV204" s="4">
        <f t="shared" si="630"/>
        <v>1</v>
      </c>
      <c r="AW204" s="4">
        <f t="shared" si="631"/>
        <v>1</v>
      </c>
      <c r="AX204" s="4">
        <f t="shared" si="632"/>
        <v>1</v>
      </c>
      <c r="AY204" s="4">
        <f t="shared" si="633"/>
        <v>0</v>
      </c>
      <c r="AZ204" s="4">
        <f t="shared" si="634"/>
        <v>1</v>
      </c>
      <c r="BA204" s="4">
        <f t="shared" si="635"/>
        <v>1</v>
      </c>
      <c r="BB204" s="4">
        <f t="shared" si="636"/>
        <v>1</v>
      </c>
      <c r="BC204" s="4">
        <f t="shared" si="637"/>
        <v>1</v>
      </c>
      <c r="BD204" s="4">
        <f t="shared" si="638"/>
        <v>1</v>
      </c>
      <c r="BE204" s="4">
        <f t="shared" si="639"/>
        <v>1</v>
      </c>
      <c r="BF204" s="4">
        <f t="shared" si="640"/>
        <v>1</v>
      </c>
      <c r="BG204" s="4">
        <f t="shared" si="641"/>
        <v>1</v>
      </c>
      <c r="BH204" s="4">
        <f t="shared" si="642"/>
        <v>1</v>
      </c>
      <c r="BI204" s="4">
        <f t="shared" si="643"/>
        <v>1</v>
      </c>
      <c r="BJ204" s="4">
        <f t="shared" si="644"/>
        <v>1</v>
      </c>
      <c r="BK204" s="4">
        <f t="shared" si="645"/>
        <v>1</v>
      </c>
      <c r="BL204" s="4">
        <f t="shared" si="646"/>
        <v>1</v>
      </c>
      <c r="BM204" s="4">
        <f t="shared" si="647"/>
        <v>1</v>
      </c>
      <c r="BN204" s="12">
        <f t="shared" si="648"/>
        <v>1</v>
      </c>
      <c r="BO204" s="12">
        <f t="shared" si="649"/>
        <v>1</v>
      </c>
      <c r="BP204" s="12">
        <f t="shared" si="650"/>
        <v>1</v>
      </c>
      <c r="BQ204" s="12">
        <f t="shared" si="651"/>
        <v>1</v>
      </c>
      <c r="BR204" s="12">
        <f t="shared" si="652"/>
        <v>1</v>
      </c>
      <c r="BS204" s="12">
        <f t="shared" si="653"/>
        <v>1</v>
      </c>
      <c r="BT204" s="12">
        <f t="shared" si="654"/>
        <v>1</v>
      </c>
      <c r="BU204" s="12">
        <f t="shared" si="655"/>
        <v>1</v>
      </c>
      <c r="BV204" s="12">
        <f t="shared" si="656"/>
        <v>1</v>
      </c>
      <c r="BW204" s="12">
        <f t="shared" si="657"/>
        <v>1</v>
      </c>
      <c r="BX204" s="12">
        <f t="shared" si="675"/>
        <v>1</v>
      </c>
      <c r="BY204" s="12">
        <f t="shared" si="676"/>
        <v>0</v>
      </c>
      <c r="BZ204" s="12">
        <f t="shared" si="658"/>
        <v>0</v>
      </c>
      <c r="CA204" s="12">
        <f t="shared" si="659"/>
        <v>0</v>
      </c>
      <c r="CB204" s="12">
        <f t="shared" si="660"/>
        <v>0</v>
      </c>
      <c r="CC204" s="4">
        <f t="shared" si="661"/>
        <v>0</v>
      </c>
      <c r="CD204" s="4">
        <f t="shared" si="662"/>
        <v>0</v>
      </c>
      <c r="CE204" s="4">
        <f t="shared" si="663"/>
        <v>0</v>
      </c>
      <c r="CF204" s="4">
        <f t="shared" si="664"/>
        <v>0</v>
      </c>
      <c r="CG204" s="4">
        <f t="shared" si="665"/>
        <v>0</v>
      </c>
      <c r="CH204" s="4">
        <f t="shared" si="666"/>
        <v>0</v>
      </c>
      <c r="CI204" s="4">
        <f t="shared" si="667"/>
        <v>0</v>
      </c>
      <c r="CJ204" s="4">
        <f t="shared" si="668"/>
        <v>0</v>
      </c>
      <c r="CK204" s="4">
        <f t="shared" si="669"/>
        <v>0</v>
      </c>
      <c r="CL204" s="4">
        <f t="shared" si="670"/>
        <v>0</v>
      </c>
      <c r="CM204" s="4">
        <f t="shared" si="671"/>
        <v>0</v>
      </c>
      <c r="CN204" s="4">
        <f t="shared" si="672"/>
        <v>0</v>
      </c>
    </row>
    <row r="205" spans="1:1100" x14ac:dyDescent="0.25">
      <c r="C205" s="4"/>
      <c r="D205" s="4"/>
      <c r="E205" s="4"/>
      <c r="F205" s="4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 t="s">
        <v>3</v>
      </c>
      <c r="U205" s="12">
        <f t="shared" si="673"/>
        <v>1</v>
      </c>
      <c r="V205" s="12">
        <f t="shared" si="605"/>
        <v>1</v>
      </c>
      <c r="W205" s="12">
        <f t="shared" si="606"/>
        <v>1</v>
      </c>
      <c r="X205" s="12">
        <f t="shared" si="607"/>
        <v>1</v>
      </c>
      <c r="Y205" s="12">
        <f t="shared" si="608"/>
        <v>1</v>
      </c>
      <c r="Z205">
        <f t="shared" si="609"/>
        <v>1</v>
      </c>
      <c r="AA205" s="4">
        <f t="shared" si="610"/>
        <v>1</v>
      </c>
      <c r="AB205" s="4">
        <f t="shared" si="611"/>
        <v>1</v>
      </c>
      <c r="AC205" s="4">
        <f t="shared" si="612"/>
        <v>1</v>
      </c>
      <c r="AD205" s="4">
        <f t="shared" si="613"/>
        <v>1</v>
      </c>
      <c r="AE205" s="4">
        <f t="shared" si="614"/>
        <v>1</v>
      </c>
      <c r="AF205" s="4">
        <f t="shared" si="674"/>
        <v>1</v>
      </c>
      <c r="AG205" s="4">
        <f t="shared" si="615"/>
        <v>1</v>
      </c>
      <c r="AH205" s="4">
        <f t="shared" si="616"/>
        <v>1</v>
      </c>
      <c r="AI205" s="4">
        <f t="shared" si="617"/>
        <v>1</v>
      </c>
      <c r="AJ205" s="4">
        <f t="shared" si="618"/>
        <v>1</v>
      </c>
      <c r="AK205" s="4">
        <f t="shared" si="619"/>
        <v>1</v>
      </c>
      <c r="AL205" s="4">
        <f t="shared" si="620"/>
        <v>1</v>
      </c>
      <c r="AM205" s="4">
        <f t="shared" si="621"/>
        <v>1</v>
      </c>
      <c r="AN205" s="4">
        <f t="shared" si="622"/>
        <v>1</v>
      </c>
      <c r="AO205" s="4">
        <f t="shared" si="623"/>
        <v>1</v>
      </c>
      <c r="AP205" s="4">
        <f t="shared" si="624"/>
        <v>1</v>
      </c>
      <c r="AQ205" s="4">
        <f t="shared" si="625"/>
        <v>1</v>
      </c>
      <c r="AR205" s="4">
        <f t="shared" si="626"/>
        <v>1</v>
      </c>
      <c r="AS205" s="4">
        <f t="shared" si="627"/>
        <v>1</v>
      </c>
      <c r="AT205" s="4">
        <f t="shared" si="628"/>
        <v>1</v>
      </c>
      <c r="AU205" s="4">
        <f t="shared" si="629"/>
        <v>1</v>
      </c>
      <c r="AV205" s="4">
        <f t="shared" si="630"/>
        <v>1</v>
      </c>
      <c r="AW205" s="4">
        <f t="shared" si="631"/>
        <v>1</v>
      </c>
      <c r="AX205" s="4">
        <f t="shared" si="632"/>
        <v>1</v>
      </c>
      <c r="AY205" s="4">
        <f t="shared" si="633"/>
        <v>1</v>
      </c>
      <c r="AZ205" s="4">
        <f t="shared" si="634"/>
        <v>1</v>
      </c>
      <c r="BA205" s="4">
        <f t="shared" si="635"/>
        <v>1</v>
      </c>
      <c r="BB205" s="4">
        <f t="shared" si="636"/>
        <v>1</v>
      </c>
      <c r="BC205" s="4">
        <f t="shared" si="637"/>
        <v>1</v>
      </c>
      <c r="BD205" s="4">
        <f t="shared" si="638"/>
        <v>1</v>
      </c>
      <c r="BE205" s="4">
        <f t="shared" si="639"/>
        <v>1</v>
      </c>
      <c r="BF205" s="4">
        <f t="shared" si="640"/>
        <v>1</v>
      </c>
      <c r="BG205" s="4">
        <f t="shared" si="641"/>
        <v>1</v>
      </c>
      <c r="BH205" s="4">
        <f t="shared" si="642"/>
        <v>1</v>
      </c>
      <c r="BI205" s="4">
        <f t="shared" si="643"/>
        <v>1</v>
      </c>
      <c r="BJ205" s="4">
        <f t="shared" si="644"/>
        <v>1</v>
      </c>
      <c r="BK205" s="4">
        <f t="shared" si="645"/>
        <v>1</v>
      </c>
      <c r="BL205" s="4">
        <f t="shared" si="646"/>
        <v>1</v>
      </c>
      <c r="BM205" s="4">
        <f t="shared" si="647"/>
        <v>0</v>
      </c>
      <c r="BN205" s="12">
        <f t="shared" si="648"/>
        <v>1</v>
      </c>
      <c r="BO205" s="12">
        <f t="shared" si="649"/>
        <v>1</v>
      </c>
      <c r="BP205" s="12">
        <f t="shared" si="650"/>
        <v>1</v>
      </c>
      <c r="BQ205" s="12">
        <f t="shared" si="651"/>
        <v>0</v>
      </c>
      <c r="BR205" s="12">
        <f t="shared" si="652"/>
        <v>0</v>
      </c>
      <c r="BS205" s="12">
        <f t="shared" si="653"/>
        <v>1</v>
      </c>
      <c r="BT205" s="12">
        <f t="shared" si="654"/>
        <v>0</v>
      </c>
      <c r="BU205" s="12">
        <f t="shared" si="655"/>
        <v>1</v>
      </c>
      <c r="BV205" s="12">
        <f t="shared" si="656"/>
        <v>1</v>
      </c>
      <c r="BW205" s="12">
        <f t="shared" si="657"/>
        <v>1</v>
      </c>
      <c r="BX205" s="12">
        <f t="shared" si="675"/>
        <v>1</v>
      </c>
      <c r="BY205" s="12">
        <f t="shared" si="676"/>
        <v>0</v>
      </c>
      <c r="BZ205" s="12">
        <f t="shared" si="658"/>
        <v>0</v>
      </c>
      <c r="CA205" s="12">
        <f t="shared" si="659"/>
        <v>0</v>
      </c>
      <c r="CB205" s="12">
        <f t="shared" si="660"/>
        <v>0</v>
      </c>
      <c r="CC205" s="4">
        <f t="shared" si="661"/>
        <v>0</v>
      </c>
      <c r="CD205" s="4">
        <f t="shared" si="662"/>
        <v>0</v>
      </c>
      <c r="CE205" s="4">
        <f t="shared" si="663"/>
        <v>0</v>
      </c>
      <c r="CF205" s="4">
        <f t="shared" si="664"/>
        <v>0</v>
      </c>
      <c r="CG205" s="4">
        <f t="shared" si="665"/>
        <v>0</v>
      </c>
      <c r="CH205" s="4">
        <f t="shared" si="666"/>
        <v>0</v>
      </c>
      <c r="CI205" s="4">
        <f t="shared" si="667"/>
        <v>0</v>
      </c>
      <c r="CJ205" s="4">
        <f t="shared" si="668"/>
        <v>0</v>
      </c>
      <c r="CK205" s="4">
        <f t="shared" si="669"/>
        <v>0</v>
      </c>
      <c r="CL205" s="4">
        <f t="shared" si="670"/>
        <v>0</v>
      </c>
      <c r="CM205" s="4">
        <f t="shared" si="671"/>
        <v>0</v>
      </c>
      <c r="CN205" s="4">
        <f t="shared" si="672"/>
        <v>0</v>
      </c>
    </row>
    <row r="206" spans="1:1100" x14ac:dyDescent="0.25">
      <c r="B206" s="12" t="s">
        <v>19</v>
      </c>
      <c r="C206" s="12">
        <v>1</v>
      </c>
      <c r="D206" s="12">
        <v>2</v>
      </c>
      <c r="E206" s="12">
        <v>3</v>
      </c>
      <c r="F206" s="12">
        <v>4</v>
      </c>
      <c r="G206" s="12">
        <v>5</v>
      </c>
      <c r="H206" s="12">
        <v>6</v>
      </c>
      <c r="I206" s="12">
        <v>7</v>
      </c>
      <c r="J206" s="12">
        <v>8</v>
      </c>
      <c r="K206" s="12">
        <v>9</v>
      </c>
      <c r="L206" s="12">
        <v>10</v>
      </c>
      <c r="M206" s="12">
        <v>11</v>
      </c>
      <c r="N206" s="12">
        <v>12</v>
      </c>
      <c r="O206" s="12">
        <v>13</v>
      </c>
      <c r="P206" s="12">
        <v>14</v>
      </c>
      <c r="Q206" s="12">
        <v>15</v>
      </c>
      <c r="R206" s="12"/>
      <c r="S206" s="12"/>
      <c r="T206" s="12" t="s">
        <v>4</v>
      </c>
      <c r="U206" s="12">
        <f t="shared" si="673"/>
        <v>1</v>
      </c>
      <c r="V206" s="12">
        <f t="shared" si="605"/>
        <v>1</v>
      </c>
      <c r="W206" s="12">
        <f t="shared" si="606"/>
        <v>1</v>
      </c>
      <c r="X206" s="12">
        <f t="shared" si="607"/>
        <v>1</v>
      </c>
      <c r="Y206" s="12">
        <f t="shared" si="608"/>
        <v>1</v>
      </c>
      <c r="Z206">
        <f t="shared" si="609"/>
        <v>1</v>
      </c>
      <c r="AA206" s="4">
        <f t="shared" si="610"/>
        <v>1</v>
      </c>
      <c r="AB206" s="4">
        <f t="shared" si="611"/>
        <v>1</v>
      </c>
      <c r="AC206" s="4">
        <f t="shared" si="612"/>
        <v>1</v>
      </c>
      <c r="AD206" s="4">
        <f t="shared" si="613"/>
        <v>1</v>
      </c>
      <c r="AE206" s="4">
        <f t="shared" si="614"/>
        <v>1</v>
      </c>
      <c r="AF206" s="4">
        <f t="shared" si="674"/>
        <v>1</v>
      </c>
      <c r="AG206" s="4">
        <f t="shared" si="615"/>
        <v>1</v>
      </c>
      <c r="AH206" s="4">
        <f t="shared" si="616"/>
        <v>1</v>
      </c>
      <c r="AI206" s="4">
        <f t="shared" si="617"/>
        <v>1</v>
      </c>
      <c r="AJ206" s="4">
        <f t="shared" si="618"/>
        <v>1</v>
      </c>
      <c r="AK206" s="4">
        <f t="shared" si="619"/>
        <v>1</v>
      </c>
      <c r="AL206" s="4">
        <f t="shared" si="620"/>
        <v>1</v>
      </c>
      <c r="AM206" s="4">
        <f t="shared" si="621"/>
        <v>1</v>
      </c>
      <c r="AN206" s="4">
        <f t="shared" si="622"/>
        <v>0</v>
      </c>
      <c r="AO206" s="4">
        <f t="shared" si="623"/>
        <v>1</v>
      </c>
      <c r="AP206" s="4">
        <f t="shared" si="624"/>
        <v>1</v>
      </c>
      <c r="AQ206" s="4">
        <f t="shared" si="625"/>
        <v>1</v>
      </c>
      <c r="AR206" s="4">
        <f t="shared" si="626"/>
        <v>1</v>
      </c>
      <c r="AS206" s="4">
        <f t="shared" si="627"/>
        <v>1</v>
      </c>
      <c r="AT206" s="4">
        <f t="shared" si="628"/>
        <v>1</v>
      </c>
      <c r="AU206" s="4">
        <f t="shared" si="629"/>
        <v>1</v>
      </c>
      <c r="AV206" s="4">
        <f t="shared" si="630"/>
        <v>1</v>
      </c>
      <c r="AW206" s="4">
        <f t="shared" si="631"/>
        <v>1</v>
      </c>
      <c r="AX206" s="4">
        <f t="shared" si="632"/>
        <v>1</v>
      </c>
      <c r="AY206" s="4">
        <f t="shared" si="633"/>
        <v>1</v>
      </c>
      <c r="AZ206" s="4">
        <f t="shared" si="634"/>
        <v>1</v>
      </c>
      <c r="BA206" s="4">
        <f t="shared" si="635"/>
        <v>1</v>
      </c>
      <c r="BB206" s="4">
        <f t="shared" si="636"/>
        <v>1</v>
      </c>
      <c r="BC206" s="4">
        <f t="shared" si="637"/>
        <v>1</v>
      </c>
      <c r="BD206" s="4">
        <f t="shared" si="638"/>
        <v>1</v>
      </c>
      <c r="BE206" s="4">
        <f t="shared" si="639"/>
        <v>1</v>
      </c>
      <c r="BF206" s="4">
        <f t="shared" si="640"/>
        <v>1</v>
      </c>
      <c r="BG206" s="4">
        <f t="shared" si="641"/>
        <v>1</v>
      </c>
      <c r="BH206" s="4">
        <f t="shared" si="642"/>
        <v>1</v>
      </c>
      <c r="BI206" s="4">
        <f t="shared" si="643"/>
        <v>1</v>
      </c>
      <c r="BJ206" s="4">
        <f t="shared" si="644"/>
        <v>1</v>
      </c>
      <c r="BK206" s="4">
        <f t="shared" si="645"/>
        <v>0</v>
      </c>
      <c r="BL206" s="4">
        <f t="shared" si="646"/>
        <v>1</v>
      </c>
      <c r="BM206" s="4">
        <f t="shared" si="647"/>
        <v>1</v>
      </c>
      <c r="BN206" s="12">
        <f t="shared" si="648"/>
        <v>0</v>
      </c>
      <c r="BO206" s="12">
        <f t="shared" si="649"/>
        <v>1</v>
      </c>
      <c r="BP206" s="12">
        <f t="shared" si="650"/>
        <v>1</v>
      </c>
      <c r="BQ206" s="12">
        <f t="shared" si="651"/>
        <v>1</v>
      </c>
      <c r="BR206" s="12">
        <f t="shared" si="652"/>
        <v>1</v>
      </c>
      <c r="BS206" s="12">
        <f t="shared" si="653"/>
        <v>1</v>
      </c>
      <c r="BT206" s="12">
        <f t="shared" si="654"/>
        <v>1</v>
      </c>
      <c r="BU206" s="12">
        <f t="shared" si="655"/>
        <v>1</v>
      </c>
      <c r="BV206" s="12">
        <f t="shared" si="656"/>
        <v>1</v>
      </c>
      <c r="BW206" s="12">
        <f t="shared" si="657"/>
        <v>1</v>
      </c>
      <c r="BX206" s="12">
        <f t="shared" si="675"/>
        <v>1</v>
      </c>
      <c r="BY206" s="12">
        <f t="shared" si="676"/>
        <v>0</v>
      </c>
      <c r="BZ206" s="12">
        <f t="shared" si="658"/>
        <v>0</v>
      </c>
      <c r="CA206" s="12">
        <f t="shared" si="659"/>
        <v>0</v>
      </c>
      <c r="CB206" s="12">
        <f t="shared" si="660"/>
        <v>0</v>
      </c>
      <c r="CC206" s="4">
        <f t="shared" si="661"/>
        <v>0</v>
      </c>
      <c r="CD206" s="4">
        <f t="shared" si="662"/>
        <v>0</v>
      </c>
      <c r="CE206" s="4">
        <f t="shared" si="663"/>
        <v>0</v>
      </c>
      <c r="CF206" s="4">
        <f t="shared" si="664"/>
        <v>0</v>
      </c>
      <c r="CG206" s="4">
        <f t="shared" si="665"/>
        <v>0</v>
      </c>
      <c r="CH206" s="4">
        <f t="shared" si="666"/>
        <v>0</v>
      </c>
      <c r="CI206" s="4">
        <f t="shared" si="667"/>
        <v>0</v>
      </c>
      <c r="CJ206" s="4">
        <f t="shared" si="668"/>
        <v>0</v>
      </c>
      <c r="CK206" s="4">
        <f t="shared" si="669"/>
        <v>0</v>
      </c>
      <c r="CL206" s="4">
        <f t="shared" si="670"/>
        <v>0</v>
      </c>
      <c r="CM206" s="4">
        <f t="shared" si="671"/>
        <v>0</v>
      </c>
      <c r="CN206" s="4">
        <f t="shared" si="672"/>
        <v>0</v>
      </c>
    </row>
    <row r="207" spans="1:1100" x14ac:dyDescent="0.25">
      <c r="A207" s="12">
        <v>1</v>
      </c>
      <c r="B207" s="12" t="s">
        <v>0</v>
      </c>
      <c r="C207" s="12" t="s">
        <v>247</v>
      </c>
      <c r="D207" s="12" t="s">
        <v>248</v>
      </c>
      <c r="E207" s="12" t="s">
        <v>249</v>
      </c>
      <c r="F207" s="12" t="s">
        <v>250</v>
      </c>
      <c r="G207" s="12" t="s">
        <v>251</v>
      </c>
      <c r="H207" s="12" t="s">
        <v>252</v>
      </c>
      <c r="I207" s="12" t="s">
        <v>253</v>
      </c>
      <c r="J207" s="12" t="s">
        <v>254</v>
      </c>
      <c r="K207" s="12" t="s">
        <v>255</v>
      </c>
      <c r="L207" s="12" t="s">
        <v>256</v>
      </c>
      <c r="M207" s="12" t="s">
        <v>257</v>
      </c>
      <c r="N207" s="12" t="s">
        <v>258</v>
      </c>
      <c r="O207" s="12" t="s">
        <v>259</v>
      </c>
      <c r="P207" s="12" t="s">
        <v>260</v>
      </c>
      <c r="Q207" s="12" t="s">
        <v>20</v>
      </c>
      <c r="R207" s="12"/>
      <c r="S207" s="12"/>
      <c r="T207" s="12" t="s">
        <v>5</v>
      </c>
      <c r="U207" s="12">
        <f t="shared" si="673"/>
        <v>1</v>
      </c>
      <c r="V207" s="12">
        <f t="shared" si="605"/>
        <v>1</v>
      </c>
      <c r="W207" s="12">
        <f t="shared" si="606"/>
        <v>0</v>
      </c>
      <c r="X207" s="12">
        <f t="shared" si="607"/>
        <v>1</v>
      </c>
      <c r="Y207" s="12">
        <f t="shared" si="608"/>
        <v>1</v>
      </c>
      <c r="Z207">
        <f t="shared" si="609"/>
        <v>1</v>
      </c>
      <c r="AA207" s="4">
        <f t="shared" si="610"/>
        <v>1</v>
      </c>
      <c r="AB207" s="4">
        <f t="shared" si="611"/>
        <v>1</v>
      </c>
      <c r="AC207" s="4">
        <f t="shared" si="612"/>
        <v>1</v>
      </c>
      <c r="AD207" s="4">
        <f t="shared" si="613"/>
        <v>1</v>
      </c>
      <c r="AE207" s="4">
        <f t="shared" si="614"/>
        <v>1</v>
      </c>
      <c r="AF207" s="4">
        <f t="shared" si="674"/>
        <v>1</v>
      </c>
      <c r="AG207" s="4">
        <f t="shared" si="615"/>
        <v>1</v>
      </c>
      <c r="AH207" s="4">
        <f t="shared" si="616"/>
        <v>1</v>
      </c>
      <c r="AI207" s="4">
        <f t="shared" si="617"/>
        <v>1</v>
      </c>
      <c r="AJ207" s="4">
        <f t="shared" si="618"/>
        <v>1</v>
      </c>
      <c r="AK207" s="4">
        <f t="shared" si="619"/>
        <v>1</v>
      </c>
      <c r="AL207" s="4">
        <f t="shared" si="620"/>
        <v>1</v>
      </c>
      <c r="AM207" s="4">
        <f t="shared" si="621"/>
        <v>1</v>
      </c>
      <c r="AN207" s="4">
        <f t="shared" si="622"/>
        <v>1</v>
      </c>
      <c r="AO207" s="4">
        <f t="shared" si="623"/>
        <v>1</v>
      </c>
      <c r="AP207" s="4">
        <f t="shared" si="624"/>
        <v>1</v>
      </c>
      <c r="AQ207" s="4">
        <f t="shared" si="625"/>
        <v>1</v>
      </c>
      <c r="AR207" s="4">
        <f t="shared" si="626"/>
        <v>0</v>
      </c>
      <c r="AS207" s="4">
        <f t="shared" si="627"/>
        <v>1</v>
      </c>
      <c r="AT207" s="4">
        <f t="shared" si="628"/>
        <v>1</v>
      </c>
      <c r="AU207" s="4">
        <f t="shared" si="629"/>
        <v>1</v>
      </c>
      <c r="AV207" s="4">
        <f t="shared" si="630"/>
        <v>1</v>
      </c>
      <c r="AW207" s="4">
        <f t="shared" si="631"/>
        <v>1</v>
      </c>
      <c r="AX207" s="4">
        <f t="shared" si="632"/>
        <v>1</v>
      </c>
      <c r="AY207" s="4">
        <f t="shared" si="633"/>
        <v>1</v>
      </c>
      <c r="AZ207" s="4">
        <f t="shared" si="634"/>
        <v>1</v>
      </c>
      <c r="BA207" s="4">
        <f t="shared" si="635"/>
        <v>1</v>
      </c>
      <c r="BB207" s="4">
        <f t="shared" si="636"/>
        <v>1</v>
      </c>
      <c r="BC207" s="4">
        <f t="shared" si="637"/>
        <v>0</v>
      </c>
      <c r="BD207" s="4">
        <f t="shared" si="638"/>
        <v>1</v>
      </c>
      <c r="BE207" s="4">
        <f t="shared" si="639"/>
        <v>1</v>
      </c>
      <c r="BF207" s="4">
        <f t="shared" si="640"/>
        <v>1</v>
      </c>
      <c r="BG207" s="4">
        <f t="shared" si="641"/>
        <v>1</v>
      </c>
      <c r="BH207" s="4">
        <f t="shared" si="642"/>
        <v>1</v>
      </c>
      <c r="BI207" s="4">
        <f t="shared" si="643"/>
        <v>1</v>
      </c>
      <c r="BJ207" s="4">
        <f t="shared" si="644"/>
        <v>1</v>
      </c>
      <c r="BK207" s="4">
        <f t="shared" si="645"/>
        <v>1</v>
      </c>
      <c r="BL207" s="4">
        <f t="shared" si="646"/>
        <v>1</v>
      </c>
      <c r="BM207" s="4">
        <f t="shared" si="647"/>
        <v>1</v>
      </c>
      <c r="BN207" s="12">
        <f t="shared" si="648"/>
        <v>1</v>
      </c>
      <c r="BO207" s="12">
        <f t="shared" si="649"/>
        <v>1</v>
      </c>
      <c r="BP207" s="12">
        <f t="shared" si="650"/>
        <v>1</v>
      </c>
      <c r="BQ207" s="12">
        <f t="shared" si="651"/>
        <v>1</v>
      </c>
      <c r="BR207" s="12">
        <f t="shared" si="652"/>
        <v>1</v>
      </c>
      <c r="BS207" s="12">
        <f t="shared" si="653"/>
        <v>1</v>
      </c>
      <c r="BT207" s="12">
        <f t="shared" si="654"/>
        <v>1</v>
      </c>
      <c r="BU207" s="12">
        <f t="shared" si="655"/>
        <v>1</v>
      </c>
      <c r="BV207" s="12">
        <f t="shared" si="656"/>
        <v>1</v>
      </c>
      <c r="BW207" s="12">
        <f t="shared" si="657"/>
        <v>1</v>
      </c>
      <c r="BX207" s="12">
        <f t="shared" si="675"/>
        <v>1</v>
      </c>
      <c r="BY207" s="12">
        <f t="shared" si="676"/>
        <v>0</v>
      </c>
      <c r="BZ207" s="12">
        <f t="shared" si="658"/>
        <v>0</v>
      </c>
      <c r="CA207" s="12">
        <f t="shared" si="659"/>
        <v>0</v>
      </c>
      <c r="CB207" s="12">
        <f t="shared" si="660"/>
        <v>0</v>
      </c>
      <c r="CC207" s="4">
        <f t="shared" si="661"/>
        <v>0</v>
      </c>
      <c r="CD207" s="4">
        <f t="shared" si="662"/>
        <v>0</v>
      </c>
      <c r="CE207" s="4">
        <f t="shared" si="663"/>
        <v>0</v>
      </c>
      <c r="CF207" s="4">
        <f t="shared" si="664"/>
        <v>0</v>
      </c>
      <c r="CG207" s="4">
        <f t="shared" si="665"/>
        <v>0</v>
      </c>
      <c r="CH207" s="4">
        <f t="shared" si="666"/>
        <v>0</v>
      </c>
      <c r="CI207" s="4">
        <f t="shared" si="667"/>
        <v>0</v>
      </c>
      <c r="CJ207" s="4">
        <f t="shared" si="668"/>
        <v>0</v>
      </c>
      <c r="CK207" s="4">
        <f t="shared" si="669"/>
        <v>0</v>
      </c>
      <c r="CL207" s="4">
        <f t="shared" si="670"/>
        <v>0</v>
      </c>
      <c r="CM207" s="4">
        <f t="shared" si="671"/>
        <v>0</v>
      </c>
      <c r="CN207" s="4">
        <f t="shared" si="672"/>
        <v>0</v>
      </c>
    </row>
    <row r="208" spans="1:1100" x14ac:dyDescent="0.25">
      <c r="A208" s="12">
        <v>2</v>
      </c>
      <c r="B208" s="12" t="s">
        <v>1</v>
      </c>
      <c r="C208" s="12" t="s">
        <v>261</v>
      </c>
      <c r="D208" s="12" t="s">
        <v>248</v>
      </c>
      <c r="E208" s="12" t="s">
        <v>249</v>
      </c>
      <c r="F208" s="12" t="s">
        <v>250</v>
      </c>
      <c r="G208" s="12" t="s">
        <v>251</v>
      </c>
      <c r="H208" s="12" t="s">
        <v>252</v>
      </c>
      <c r="I208" s="12" t="s">
        <v>253</v>
      </c>
      <c r="J208" s="12" t="s">
        <v>254</v>
      </c>
      <c r="K208" s="12" t="s">
        <v>255</v>
      </c>
      <c r="L208" s="12" t="s">
        <v>262</v>
      </c>
      <c r="M208" s="12" t="s">
        <v>263</v>
      </c>
      <c r="N208" s="12" t="s">
        <v>264</v>
      </c>
      <c r="O208" s="12" t="s">
        <v>265</v>
      </c>
      <c r="P208" s="12" t="s">
        <v>266</v>
      </c>
      <c r="Q208" s="12" t="s">
        <v>20</v>
      </c>
      <c r="R208" s="12"/>
      <c r="S208" s="12"/>
      <c r="T208" s="12" t="s">
        <v>6</v>
      </c>
      <c r="U208" s="12">
        <f t="shared" si="673"/>
        <v>1</v>
      </c>
      <c r="V208" s="12">
        <f t="shared" si="605"/>
        <v>1</v>
      </c>
      <c r="W208" s="12">
        <f t="shared" si="606"/>
        <v>1</v>
      </c>
      <c r="X208" s="12">
        <f t="shared" si="607"/>
        <v>1</v>
      </c>
      <c r="Y208" s="12">
        <f t="shared" si="608"/>
        <v>1</v>
      </c>
      <c r="Z208">
        <f t="shared" si="609"/>
        <v>1</v>
      </c>
      <c r="AA208" s="4">
        <f t="shared" si="610"/>
        <v>1</v>
      </c>
      <c r="AB208" s="4">
        <f t="shared" si="611"/>
        <v>1</v>
      </c>
      <c r="AC208" s="4">
        <f t="shared" si="612"/>
        <v>1</v>
      </c>
      <c r="AD208" s="4">
        <f t="shared" si="613"/>
        <v>1</v>
      </c>
      <c r="AE208" s="4">
        <f t="shared" si="614"/>
        <v>1</v>
      </c>
      <c r="AF208" s="4">
        <f t="shared" si="674"/>
        <v>1</v>
      </c>
      <c r="AG208" s="4">
        <f t="shared" si="615"/>
        <v>1</v>
      </c>
      <c r="AH208" s="4">
        <f t="shared" si="616"/>
        <v>1</v>
      </c>
      <c r="AI208" s="4">
        <f t="shared" si="617"/>
        <v>1</v>
      </c>
      <c r="AJ208" s="4">
        <f t="shared" si="618"/>
        <v>1</v>
      </c>
      <c r="AK208" s="4">
        <f t="shared" si="619"/>
        <v>1</v>
      </c>
      <c r="AL208" s="4">
        <f t="shared" si="620"/>
        <v>1</v>
      </c>
      <c r="AM208" s="4">
        <f t="shared" si="621"/>
        <v>1</v>
      </c>
      <c r="AN208" s="4">
        <f t="shared" si="622"/>
        <v>1</v>
      </c>
      <c r="AO208" s="4">
        <f t="shared" si="623"/>
        <v>1</v>
      </c>
      <c r="AP208" s="4">
        <f t="shared" si="624"/>
        <v>1</v>
      </c>
      <c r="AQ208" s="4">
        <f t="shared" si="625"/>
        <v>1</v>
      </c>
      <c r="AR208" s="4">
        <f t="shared" si="626"/>
        <v>1</v>
      </c>
      <c r="AS208" s="4">
        <f t="shared" si="627"/>
        <v>1</v>
      </c>
      <c r="AT208" s="4">
        <f t="shared" si="628"/>
        <v>0</v>
      </c>
      <c r="AU208" s="4">
        <f t="shared" si="629"/>
        <v>1</v>
      </c>
      <c r="AV208" s="4">
        <f t="shared" si="630"/>
        <v>1</v>
      </c>
      <c r="AW208" s="4">
        <f t="shared" si="631"/>
        <v>1</v>
      </c>
      <c r="AX208" s="4">
        <f t="shared" si="632"/>
        <v>1</v>
      </c>
      <c r="AY208" s="4">
        <f t="shared" si="633"/>
        <v>1</v>
      </c>
      <c r="AZ208" s="4">
        <f t="shared" si="634"/>
        <v>1</v>
      </c>
      <c r="BA208" s="4">
        <f t="shared" si="635"/>
        <v>1</v>
      </c>
      <c r="BB208" s="4">
        <f t="shared" si="636"/>
        <v>1</v>
      </c>
      <c r="BC208" s="4">
        <f t="shared" si="637"/>
        <v>1</v>
      </c>
      <c r="BD208" s="4">
        <f t="shared" si="638"/>
        <v>1</v>
      </c>
      <c r="BE208" s="4">
        <f t="shared" si="639"/>
        <v>1</v>
      </c>
      <c r="BF208" s="4">
        <f t="shared" si="640"/>
        <v>1</v>
      </c>
      <c r="BG208" s="4">
        <f t="shared" si="641"/>
        <v>0</v>
      </c>
      <c r="BH208" s="4">
        <f t="shared" si="642"/>
        <v>0</v>
      </c>
      <c r="BI208" s="4">
        <f t="shared" si="643"/>
        <v>1</v>
      </c>
      <c r="BJ208" s="4">
        <f t="shared" si="644"/>
        <v>1</v>
      </c>
      <c r="BK208" s="4">
        <f t="shared" si="645"/>
        <v>1</v>
      </c>
      <c r="BL208" s="4">
        <f t="shared" si="646"/>
        <v>1</v>
      </c>
      <c r="BM208" s="4">
        <f t="shared" si="647"/>
        <v>1</v>
      </c>
      <c r="BN208" s="12">
        <f t="shared" si="648"/>
        <v>1</v>
      </c>
      <c r="BO208" s="12">
        <f t="shared" si="649"/>
        <v>0</v>
      </c>
      <c r="BP208" s="12">
        <f t="shared" si="650"/>
        <v>1</v>
      </c>
      <c r="BQ208" s="12">
        <f t="shared" si="651"/>
        <v>1</v>
      </c>
      <c r="BR208" s="12">
        <f t="shared" si="652"/>
        <v>1</v>
      </c>
      <c r="BS208" s="12">
        <f t="shared" si="653"/>
        <v>1</v>
      </c>
      <c r="BT208" s="12">
        <f t="shared" si="654"/>
        <v>1</v>
      </c>
      <c r="BU208" s="12">
        <f t="shared" si="655"/>
        <v>1</v>
      </c>
      <c r="BV208" s="12">
        <f t="shared" si="656"/>
        <v>1</v>
      </c>
      <c r="BW208" s="12">
        <f t="shared" si="657"/>
        <v>1</v>
      </c>
      <c r="BX208" s="12">
        <f t="shared" si="675"/>
        <v>1</v>
      </c>
      <c r="BY208" s="12">
        <f t="shared" si="676"/>
        <v>0</v>
      </c>
      <c r="BZ208" s="12">
        <f t="shared" si="658"/>
        <v>0</v>
      </c>
      <c r="CA208" s="12">
        <f t="shared" si="659"/>
        <v>0</v>
      </c>
      <c r="CB208" s="12">
        <f t="shared" si="660"/>
        <v>0</v>
      </c>
      <c r="CC208" s="4">
        <f t="shared" si="661"/>
        <v>0</v>
      </c>
      <c r="CD208" s="4">
        <f t="shared" si="662"/>
        <v>0</v>
      </c>
      <c r="CE208" s="4">
        <f t="shared" si="663"/>
        <v>0</v>
      </c>
      <c r="CF208" s="4">
        <f t="shared" si="664"/>
        <v>0</v>
      </c>
      <c r="CG208" s="4">
        <f t="shared" si="665"/>
        <v>0</v>
      </c>
      <c r="CH208" s="4">
        <f t="shared" si="666"/>
        <v>0</v>
      </c>
      <c r="CI208" s="4">
        <f t="shared" si="667"/>
        <v>0</v>
      </c>
      <c r="CJ208" s="4">
        <f t="shared" si="668"/>
        <v>0</v>
      </c>
      <c r="CK208" s="4">
        <f t="shared" si="669"/>
        <v>0</v>
      </c>
      <c r="CL208" s="4">
        <f t="shared" si="670"/>
        <v>0</v>
      </c>
      <c r="CM208" s="4">
        <f t="shared" si="671"/>
        <v>0</v>
      </c>
      <c r="CN208" s="4">
        <f t="shared" si="672"/>
        <v>0</v>
      </c>
    </row>
    <row r="209" spans="1:92" x14ac:dyDescent="0.25">
      <c r="A209" s="12">
        <v>3</v>
      </c>
      <c r="B209" s="12" t="s">
        <v>2</v>
      </c>
      <c r="C209" s="12" t="s">
        <v>267</v>
      </c>
      <c r="D209" s="12" t="s">
        <v>268</v>
      </c>
      <c r="E209" s="12" t="s">
        <v>249</v>
      </c>
      <c r="F209" s="12" t="s">
        <v>250</v>
      </c>
      <c r="G209" s="12" t="s">
        <v>251</v>
      </c>
      <c r="H209" s="12" t="s">
        <v>252</v>
      </c>
      <c r="I209" s="12" t="s">
        <v>253</v>
      </c>
      <c r="J209" s="12" t="s">
        <v>254</v>
      </c>
      <c r="K209" s="12" t="s">
        <v>255</v>
      </c>
      <c r="L209" s="12" t="s">
        <v>262</v>
      </c>
      <c r="M209" s="12" t="s">
        <v>269</v>
      </c>
      <c r="N209" s="12" t="s">
        <v>270</v>
      </c>
      <c r="O209" s="12" t="s">
        <v>271</v>
      </c>
      <c r="P209" s="12" t="s">
        <v>272</v>
      </c>
      <c r="Q209" s="12" t="s">
        <v>20</v>
      </c>
      <c r="R209" s="12"/>
      <c r="S209" s="12"/>
      <c r="T209" s="12" t="s">
        <v>7</v>
      </c>
      <c r="U209" s="12">
        <f t="shared" si="673"/>
        <v>1</v>
      </c>
      <c r="V209" s="12">
        <f t="shared" si="605"/>
        <v>1</v>
      </c>
      <c r="W209" s="12">
        <f t="shared" si="606"/>
        <v>1</v>
      </c>
      <c r="X209" s="12">
        <f t="shared" si="607"/>
        <v>1</v>
      </c>
      <c r="Y209" s="12">
        <f t="shared" si="608"/>
        <v>1</v>
      </c>
      <c r="Z209">
        <f t="shared" si="609"/>
        <v>1</v>
      </c>
      <c r="AA209" s="4">
        <f t="shared" si="610"/>
        <v>1</v>
      </c>
      <c r="AB209" s="4">
        <f t="shared" si="611"/>
        <v>1</v>
      </c>
      <c r="AC209" s="4">
        <f t="shared" si="612"/>
        <v>0</v>
      </c>
      <c r="AD209" s="4">
        <f t="shared" si="613"/>
        <v>1</v>
      </c>
      <c r="AE209" s="4">
        <f t="shared" si="614"/>
        <v>1</v>
      </c>
      <c r="AF209" s="4">
        <f t="shared" si="674"/>
        <v>1</v>
      </c>
      <c r="AG209" s="4">
        <f t="shared" si="615"/>
        <v>0</v>
      </c>
      <c r="AH209" s="4">
        <f t="shared" si="616"/>
        <v>1</v>
      </c>
      <c r="AI209" s="4">
        <f t="shared" si="617"/>
        <v>1</v>
      </c>
      <c r="AJ209" s="4">
        <f t="shared" si="618"/>
        <v>1</v>
      </c>
      <c r="AK209" s="4">
        <f t="shared" si="619"/>
        <v>1</v>
      </c>
      <c r="AL209" s="4">
        <f t="shared" si="620"/>
        <v>1</v>
      </c>
      <c r="AM209" s="4">
        <f t="shared" si="621"/>
        <v>1</v>
      </c>
      <c r="AN209" s="4">
        <f t="shared" si="622"/>
        <v>1</v>
      </c>
      <c r="AO209" s="4">
        <f t="shared" si="623"/>
        <v>1</v>
      </c>
      <c r="AP209" s="4">
        <f t="shared" si="624"/>
        <v>1</v>
      </c>
      <c r="AQ209" s="4">
        <f t="shared" si="625"/>
        <v>1</v>
      </c>
      <c r="AR209" s="4">
        <f t="shared" si="626"/>
        <v>1</v>
      </c>
      <c r="AS209" s="4">
        <f t="shared" si="627"/>
        <v>1</v>
      </c>
      <c r="AT209" s="4">
        <f t="shared" si="628"/>
        <v>1</v>
      </c>
      <c r="AU209" s="4">
        <f t="shared" si="629"/>
        <v>1</v>
      </c>
      <c r="AV209" s="4">
        <f t="shared" si="630"/>
        <v>1</v>
      </c>
      <c r="AW209" s="4">
        <f t="shared" si="631"/>
        <v>1</v>
      </c>
      <c r="AX209" s="4">
        <f t="shared" si="632"/>
        <v>1</v>
      </c>
      <c r="AY209" s="4">
        <f t="shared" si="633"/>
        <v>1</v>
      </c>
      <c r="AZ209" s="4">
        <f t="shared" si="634"/>
        <v>1</v>
      </c>
      <c r="BA209" s="4">
        <f t="shared" si="635"/>
        <v>1</v>
      </c>
      <c r="BB209" s="4">
        <f t="shared" si="636"/>
        <v>1</v>
      </c>
      <c r="BC209" s="4">
        <f t="shared" si="637"/>
        <v>1</v>
      </c>
      <c r="BD209" s="4">
        <f t="shared" si="638"/>
        <v>1</v>
      </c>
      <c r="BE209" s="4">
        <f t="shared" si="639"/>
        <v>1</v>
      </c>
      <c r="BF209" s="4">
        <f t="shared" si="640"/>
        <v>1</v>
      </c>
      <c r="BG209" s="4">
        <f t="shared" si="641"/>
        <v>1</v>
      </c>
      <c r="BH209" s="4">
        <f t="shared" si="642"/>
        <v>1</v>
      </c>
      <c r="BI209" s="4">
        <f t="shared" si="643"/>
        <v>0</v>
      </c>
      <c r="BJ209" s="4">
        <f t="shared" si="644"/>
        <v>0</v>
      </c>
      <c r="BK209" s="4">
        <f t="shared" si="645"/>
        <v>1</v>
      </c>
      <c r="BL209" s="4">
        <f t="shared" si="646"/>
        <v>1</v>
      </c>
      <c r="BM209" s="4">
        <f t="shared" si="647"/>
        <v>1</v>
      </c>
      <c r="BN209" s="12">
        <f t="shared" si="648"/>
        <v>1</v>
      </c>
      <c r="BO209" s="12">
        <f t="shared" si="649"/>
        <v>1</v>
      </c>
      <c r="BP209" s="12">
        <f t="shared" si="650"/>
        <v>1</v>
      </c>
      <c r="BQ209" s="12">
        <f t="shared" si="651"/>
        <v>1</v>
      </c>
      <c r="BR209" s="12">
        <f t="shared" si="652"/>
        <v>1</v>
      </c>
      <c r="BS209" s="12">
        <f t="shared" si="653"/>
        <v>1</v>
      </c>
      <c r="BT209" s="12">
        <f t="shared" si="654"/>
        <v>1</v>
      </c>
      <c r="BU209" s="12">
        <f t="shared" si="655"/>
        <v>1</v>
      </c>
      <c r="BV209" s="12">
        <f t="shared" si="656"/>
        <v>1</v>
      </c>
      <c r="BW209" s="12">
        <f t="shared" si="657"/>
        <v>1</v>
      </c>
      <c r="BX209" s="12">
        <f t="shared" si="675"/>
        <v>1</v>
      </c>
      <c r="BY209" s="12">
        <f t="shared" si="676"/>
        <v>0</v>
      </c>
      <c r="BZ209" s="12">
        <f t="shared" si="658"/>
        <v>0</v>
      </c>
      <c r="CA209" s="12">
        <f t="shared" si="659"/>
        <v>0</v>
      </c>
      <c r="CB209" s="12">
        <f t="shared" si="660"/>
        <v>0</v>
      </c>
      <c r="CC209" s="4">
        <f t="shared" si="661"/>
        <v>0</v>
      </c>
      <c r="CD209" s="4">
        <f t="shared" si="662"/>
        <v>0</v>
      </c>
      <c r="CE209" s="4">
        <f t="shared" si="663"/>
        <v>0</v>
      </c>
      <c r="CF209" s="4">
        <f t="shared" si="664"/>
        <v>0</v>
      </c>
      <c r="CG209" s="4">
        <f t="shared" si="665"/>
        <v>0</v>
      </c>
      <c r="CH209" s="4">
        <f t="shared" si="666"/>
        <v>0</v>
      </c>
      <c r="CI209" s="4">
        <f t="shared" si="667"/>
        <v>0</v>
      </c>
      <c r="CJ209" s="4">
        <f t="shared" si="668"/>
        <v>0</v>
      </c>
      <c r="CK209" s="4">
        <f t="shared" si="669"/>
        <v>0</v>
      </c>
      <c r="CL209" s="4">
        <f t="shared" si="670"/>
        <v>0</v>
      </c>
      <c r="CM209" s="4">
        <f t="shared" si="671"/>
        <v>0</v>
      </c>
      <c r="CN209" s="4">
        <f t="shared" si="672"/>
        <v>0</v>
      </c>
    </row>
    <row r="210" spans="1:92" x14ac:dyDescent="0.25">
      <c r="A210" s="12">
        <v>4</v>
      </c>
      <c r="B210" s="12" t="s">
        <v>3</v>
      </c>
      <c r="C210" s="12" t="s">
        <v>273</v>
      </c>
      <c r="D210" s="12" t="s">
        <v>274</v>
      </c>
      <c r="E210" s="12" t="s">
        <v>275</v>
      </c>
      <c r="F210" s="12" t="s">
        <v>250</v>
      </c>
      <c r="G210" s="12" t="s">
        <v>251</v>
      </c>
      <c r="H210" s="12" t="s">
        <v>252</v>
      </c>
      <c r="I210" s="12" t="s">
        <v>253</v>
      </c>
      <c r="J210" s="12" t="s">
        <v>254</v>
      </c>
      <c r="K210" s="12" t="s">
        <v>255</v>
      </c>
      <c r="L210" s="12" t="s">
        <v>262</v>
      </c>
      <c r="M210" s="12" t="s">
        <v>269</v>
      </c>
      <c r="N210" s="12" t="s">
        <v>276</v>
      </c>
      <c r="O210" s="12" t="s">
        <v>277</v>
      </c>
      <c r="P210" s="12" t="s">
        <v>278</v>
      </c>
      <c r="Q210" s="12" t="s">
        <v>20</v>
      </c>
      <c r="R210" s="12"/>
      <c r="S210" s="12"/>
      <c r="T210" s="12" t="s">
        <v>8</v>
      </c>
      <c r="U210" s="12">
        <f t="shared" si="673"/>
        <v>1</v>
      </c>
      <c r="V210" s="12">
        <f t="shared" si="605"/>
        <v>1</v>
      </c>
      <c r="W210" s="12">
        <f t="shared" si="606"/>
        <v>1</v>
      </c>
      <c r="X210" s="12">
        <f t="shared" si="607"/>
        <v>1</v>
      </c>
      <c r="Y210" s="12">
        <f t="shared" si="608"/>
        <v>1</v>
      </c>
      <c r="Z210">
        <f t="shared" si="609"/>
        <v>1</v>
      </c>
      <c r="AA210" s="4">
        <f t="shared" si="610"/>
        <v>1</v>
      </c>
      <c r="AB210" s="4">
        <f t="shared" si="611"/>
        <v>0</v>
      </c>
      <c r="AC210" s="4">
        <f t="shared" si="612"/>
        <v>1</v>
      </c>
      <c r="AD210" s="4">
        <f t="shared" si="613"/>
        <v>1</v>
      </c>
      <c r="AE210" s="4">
        <f t="shared" si="614"/>
        <v>1</v>
      </c>
      <c r="AF210" s="4">
        <f t="shared" si="674"/>
        <v>1</v>
      </c>
      <c r="AG210" s="4">
        <f t="shared" si="615"/>
        <v>1</v>
      </c>
      <c r="AH210" s="4">
        <f t="shared" si="616"/>
        <v>1</v>
      </c>
      <c r="AI210" s="4">
        <f t="shared" si="617"/>
        <v>1</v>
      </c>
      <c r="AJ210" s="4">
        <f t="shared" si="618"/>
        <v>1</v>
      </c>
      <c r="AK210" s="4">
        <f t="shared" si="619"/>
        <v>1</v>
      </c>
      <c r="AL210" s="4">
        <f t="shared" si="620"/>
        <v>1</v>
      </c>
      <c r="AM210" s="4">
        <f t="shared" si="621"/>
        <v>1</v>
      </c>
      <c r="AN210" s="4">
        <f t="shared" si="622"/>
        <v>1</v>
      </c>
      <c r="AO210" s="4">
        <f t="shared" si="623"/>
        <v>1</v>
      </c>
      <c r="AP210" s="4">
        <f t="shared" si="624"/>
        <v>1</v>
      </c>
      <c r="AQ210" s="4">
        <f t="shared" si="625"/>
        <v>1</v>
      </c>
      <c r="AR210" s="4">
        <f t="shared" si="626"/>
        <v>1</v>
      </c>
      <c r="AS210" s="4">
        <f t="shared" si="627"/>
        <v>1</v>
      </c>
      <c r="AT210" s="4">
        <f t="shared" si="628"/>
        <v>1</v>
      </c>
      <c r="AU210" s="4">
        <f t="shared" si="629"/>
        <v>1</v>
      </c>
      <c r="AV210" s="4">
        <f t="shared" si="630"/>
        <v>1</v>
      </c>
      <c r="AW210" s="4">
        <f t="shared" si="631"/>
        <v>1</v>
      </c>
      <c r="AX210" s="4">
        <f t="shared" si="632"/>
        <v>1</v>
      </c>
      <c r="AY210" s="4">
        <f t="shared" si="633"/>
        <v>1</v>
      </c>
      <c r="AZ210" s="4">
        <f t="shared" si="634"/>
        <v>0</v>
      </c>
      <c r="BA210" s="4">
        <f t="shared" si="635"/>
        <v>1</v>
      </c>
      <c r="BB210" s="4">
        <f t="shared" si="636"/>
        <v>1</v>
      </c>
      <c r="BC210" s="4">
        <f t="shared" si="637"/>
        <v>1</v>
      </c>
      <c r="BD210" s="4">
        <f t="shared" si="638"/>
        <v>1</v>
      </c>
      <c r="BE210" s="4">
        <f t="shared" si="639"/>
        <v>1</v>
      </c>
      <c r="BF210" s="4">
        <f t="shared" si="640"/>
        <v>1</v>
      </c>
      <c r="BG210" s="4">
        <f t="shared" si="641"/>
        <v>1</v>
      </c>
      <c r="BH210" s="4">
        <f t="shared" si="642"/>
        <v>1</v>
      </c>
      <c r="BI210" s="4">
        <f t="shared" si="643"/>
        <v>1</v>
      </c>
      <c r="BJ210" s="4">
        <f t="shared" si="644"/>
        <v>1</v>
      </c>
      <c r="BK210" s="4">
        <f t="shared" si="645"/>
        <v>1</v>
      </c>
      <c r="BL210" s="4">
        <f t="shared" si="646"/>
        <v>1</v>
      </c>
      <c r="BM210" s="4">
        <f t="shared" si="647"/>
        <v>1</v>
      </c>
      <c r="BN210" s="12">
        <f t="shared" si="648"/>
        <v>1</v>
      </c>
      <c r="BO210" s="12">
        <f t="shared" si="649"/>
        <v>1</v>
      </c>
      <c r="BP210" s="12">
        <f t="shared" si="650"/>
        <v>1</v>
      </c>
      <c r="BQ210" s="12">
        <f t="shared" si="651"/>
        <v>1</v>
      </c>
      <c r="BR210" s="12">
        <f t="shared" si="652"/>
        <v>1</v>
      </c>
      <c r="BS210" s="12">
        <f t="shared" si="653"/>
        <v>1</v>
      </c>
      <c r="BT210" s="12">
        <f t="shared" si="654"/>
        <v>1</v>
      </c>
      <c r="BU210" s="12">
        <f t="shared" si="655"/>
        <v>0</v>
      </c>
      <c r="BV210" s="12">
        <f t="shared" si="656"/>
        <v>1</v>
      </c>
      <c r="BW210" s="12">
        <f t="shared" si="657"/>
        <v>0</v>
      </c>
      <c r="BX210" s="12">
        <f t="shared" si="675"/>
        <v>1</v>
      </c>
      <c r="BY210" s="12">
        <f t="shared" si="676"/>
        <v>0</v>
      </c>
      <c r="BZ210" s="12">
        <f t="shared" si="658"/>
        <v>0</v>
      </c>
      <c r="CA210" s="12">
        <f t="shared" si="659"/>
        <v>0</v>
      </c>
      <c r="CB210" s="12">
        <f t="shared" si="660"/>
        <v>0</v>
      </c>
      <c r="CC210" s="4">
        <f t="shared" si="661"/>
        <v>0</v>
      </c>
      <c r="CD210" s="4">
        <f t="shared" si="662"/>
        <v>0</v>
      </c>
      <c r="CE210" s="4">
        <f t="shared" si="663"/>
        <v>0</v>
      </c>
      <c r="CF210" s="4">
        <f t="shared" si="664"/>
        <v>0</v>
      </c>
      <c r="CG210" s="4">
        <f t="shared" si="665"/>
        <v>0</v>
      </c>
      <c r="CH210" s="4">
        <f t="shared" si="666"/>
        <v>0</v>
      </c>
      <c r="CI210" s="4">
        <f t="shared" si="667"/>
        <v>0</v>
      </c>
      <c r="CJ210" s="4">
        <f t="shared" si="668"/>
        <v>0</v>
      </c>
      <c r="CK210" s="4">
        <f t="shared" si="669"/>
        <v>0</v>
      </c>
      <c r="CL210" s="4">
        <f t="shared" si="670"/>
        <v>0</v>
      </c>
      <c r="CM210" s="4">
        <f t="shared" si="671"/>
        <v>0</v>
      </c>
      <c r="CN210" s="4">
        <f t="shared" si="672"/>
        <v>0</v>
      </c>
    </row>
    <row r="211" spans="1:92" x14ac:dyDescent="0.25">
      <c r="A211" s="12">
        <v>5</v>
      </c>
      <c r="B211" s="12" t="s">
        <v>4</v>
      </c>
      <c r="C211" s="12" t="s">
        <v>279</v>
      </c>
      <c r="D211" s="12" t="s">
        <v>280</v>
      </c>
      <c r="E211" s="12" t="s">
        <v>281</v>
      </c>
      <c r="F211" s="12" t="s">
        <v>282</v>
      </c>
      <c r="G211" s="12" t="s">
        <v>251</v>
      </c>
      <c r="H211" s="12" t="s">
        <v>252</v>
      </c>
      <c r="I211" s="12" t="s">
        <v>253</v>
      </c>
      <c r="J211" s="12" t="s">
        <v>254</v>
      </c>
      <c r="K211" s="12" t="s">
        <v>255</v>
      </c>
      <c r="L211" s="12" t="s">
        <v>262</v>
      </c>
      <c r="M211" s="12" t="s">
        <v>269</v>
      </c>
      <c r="N211" s="12" t="s">
        <v>276</v>
      </c>
      <c r="O211" s="12" t="s">
        <v>283</v>
      </c>
      <c r="P211" s="12" t="s">
        <v>284</v>
      </c>
      <c r="Q211" s="12" t="s">
        <v>20</v>
      </c>
      <c r="R211" s="12"/>
      <c r="S211" s="12"/>
      <c r="T211" s="12" t="s">
        <v>9</v>
      </c>
      <c r="U211" s="12">
        <f t="shared" si="673"/>
        <v>1</v>
      </c>
      <c r="V211" s="12">
        <f t="shared" si="605"/>
        <v>0</v>
      </c>
      <c r="W211" s="12">
        <f t="shared" si="606"/>
        <v>1</v>
      </c>
      <c r="X211" s="12">
        <f t="shared" si="607"/>
        <v>1</v>
      </c>
      <c r="Y211" s="12">
        <f t="shared" si="608"/>
        <v>1</v>
      </c>
      <c r="Z211">
        <f t="shared" si="609"/>
        <v>1</v>
      </c>
      <c r="AA211" s="4">
        <f t="shared" si="610"/>
        <v>0</v>
      </c>
      <c r="AB211" s="4">
        <f t="shared" si="611"/>
        <v>1</v>
      </c>
      <c r="AC211" s="4">
        <f t="shared" si="612"/>
        <v>1</v>
      </c>
      <c r="AD211" s="4">
        <f t="shared" si="613"/>
        <v>1</v>
      </c>
      <c r="AE211" s="4">
        <f t="shared" si="614"/>
        <v>1</v>
      </c>
      <c r="AF211" s="4">
        <f t="shared" si="674"/>
        <v>1</v>
      </c>
      <c r="AG211" s="4">
        <f t="shared" si="615"/>
        <v>1</v>
      </c>
      <c r="AH211" s="4">
        <f t="shared" si="616"/>
        <v>1</v>
      </c>
      <c r="AI211" s="4">
        <f t="shared" si="617"/>
        <v>1</v>
      </c>
      <c r="AJ211" s="4">
        <f t="shared" si="618"/>
        <v>1</v>
      </c>
      <c r="AK211" s="4">
        <f t="shared" si="619"/>
        <v>1</v>
      </c>
      <c r="AL211" s="4">
        <f t="shared" si="620"/>
        <v>1</v>
      </c>
      <c r="AM211" s="4">
        <f t="shared" si="621"/>
        <v>1</v>
      </c>
      <c r="AN211" s="4">
        <f t="shared" si="622"/>
        <v>1</v>
      </c>
      <c r="AO211" s="4">
        <f t="shared" si="623"/>
        <v>1</v>
      </c>
      <c r="AP211" s="4">
        <f t="shared" si="624"/>
        <v>1</v>
      </c>
      <c r="AQ211" s="4">
        <f t="shared" si="625"/>
        <v>0</v>
      </c>
      <c r="AR211" s="4">
        <f t="shared" si="626"/>
        <v>1</v>
      </c>
      <c r="AS211" s="4">
        <f t="shared" si="627"/>
        <v>1</v>
      </c>
      <c r="AT211" s="4">
        <f t="shared" si="628"/>
        <v>1</v>
      </c>
      <c r="AU211" s="4">
        <f t="shared" si="629"/>
        <v>1</v>
      </c>
      <c r="AV211" s="4">
        <f t="shared" si="630"/>
        <v>1</v>
      </c>
      <c r="AW211" s="4">
        <f t="shared" si="631"/>
        <v>1</v>
      </c>
      <c r="AX211" s="4">
        <f t="shared" si="632"/>
        <v>1</v>
      </c>
      <c r="AY211" s="4">
        <f t="shared" si="633"/>
        <v>1</v>
      </c>
      <c r="AZ211" s="4">
        <f t="shared" si="634"/>
        <v>1</v>
      </c>
      <c r="BA211" s="4">
        <f t="shared" si="635"/>
        <v>1</v>
      </c>
      <c r="BB211" s="4">
        <f t="shared" si="636"/>
        <v>1</v>
      </c>
      <c r="BC211" s="4">
        <f t="shared" si="637"/>
        <v>1</v>
      </c>
      <c r="BD211" s="4">
        <f t="shared" si="638"/>
        <v>1</v>
      </c>
      <c r="BE211" s="4">
        <f t="shared" si="639"/>
        <v>1</v>
      </c>
      <c r="BF211" s="4">
        <f t="shared" si="640"/>
        <v>1</v>
      </c>
      <c r="BG211" s="4">
        <f t="shared" si="641"/>
        <v>1</v>
      </c>
      <c r="BH211" s="4">
        <f t="shared" si="642"/>
        <v>1</v>
      </c>
      <c r="BI211" s="4">
        <f t="shared" si="643"/>
        <v>1</v>
      </c>
      <c r="BJ211" s="4">
        <f t="shared" si="644"/>
        <v>1</v>
      </c>
      <c r="BK211" s="4">
        <f t="shared" si="645"/>
        <v>1</v>
      </c>
      <c r="BL211" s="4">
        <f t="shared" si="646"/>
        <v>0</v>
      </c>
      <c r="BM211" s="4">
        <f t="shared" si="647"/>
        <v>1</v>
      </c>
      <c r="BN211" s="12">
        <f t="shared" si="648"/>
        <v>1</v>
      </c>
      <c r="BO211" s="12">
        <f t="shared" si="649"/>
        <v>1</v>
      </c>
      <c r="BP211" s="12">
        <f t="shared" si="650"/>
        <v>1</v>
      </c>
      <c r="BQ211" s="12">
        <f t="shared" si="651"/>
        <v>1</v>
      </c>
      <c r="BR211" s="12">
        <f t="shared" si="652"/>
        <v>1</v>
      </c>
      <c r="BS211" s="12">
        <f t="shared" si="653"/>
        <v>1</v>
      </c>
      <c r="BT211" s="12">
        <f t="shared" si="654"/>
        <v>1</v>
      </c>
      <c r="BU211" s="12">
        <f t="shared" si="655"/>
        <v>1</v>
      </c>
      <c r="BV211" s="12">
        <f t="shared" si="656"/>
        <v>1</v>
      </c>
      <c r="BW211" s="12">
        <f t="shared" si="657"/>
        <v>1</v>
      </c>
      <c r="BX211" s="12">
        <f t="shared" si="675"/>
        <v>1</v>
      </c>
      <c r="BY211" s="12">
        <f t="shared" si="676"/>
        <v>0</v>
      </c>
      <c r="BZ211" s="12">
        <f t="shared" si="658"/>
        <v>0</v>
      </c>
      <c r="CA211" s="12">
        <f t="shared" si="659"/>
        <v>0</v>
      </c>
      <c r="CB211" s="12">
        <f t="shared" si="660"/>
        <v>0</v>
      </c>
      <c r="CC211" s="4">
        <f t="shared" si="661"/>
        <v>0</v>
      </c>
      <c r="CD211" s="4">
        <f t="shared" si="662"/>
        <v>0</v>
      </c>
      <c r="CE211" s="4">
        <f t="shared" si="663"/>
        <v>0</v>
      </c>
      <c r="CF211" s="4">
        <f t="shared" si="664"/>
        <v>0</v>
      </c>
      <c r="CG211" s="4">
        <f t="shared" si="665"/>
        <v>0</v>
      </c>
      <c r="CH211" s="4">
        <f t="shared" si="666"/>
        <v>0</v>
      </c>
      <c r="CI211" s="4">
        <f t="shared" si="667"/>
        <v>0</v>
      </c>
      <c r="CJ211" s="4">
        <f t="shared" si="668"/>
        <v>0</v>
      </c>
      <c r="CK211" s="4">
        <f t="shared" si="669"/>
        <v>0</v>
      </c>
      <c r="CL211" s="4">
        <f t="shared" si="670"/>
        <v>0</v>
      </c>
      <c r="CM211" s="4">
        <f t="shared" si="671"/>
        <v>0</v>
      </c>
      <c r="CN211" s="4">
        <f t="shared" si="672"/>
        <v>0</v>
      </c>
    </row>
    <row r="212" spans="1:92" x14ac:dyDescent="0.25">
      <c r="A212" s="12">
        <v>6</v>
      </c>
      <c r="B212" s="12" t="s">
        <v>5</v>
      </c>
      <c r="C212" s="12" t="s">
        <v>285</v>
      </c>
      <c r="D212" s="12" t="s">
        <v>286</v>
      </c>
      <c r="E212" s="12" t="s">
        <v>287</v>
      </c>
      <c r="F212" s="12" t="s">
        <v>288</v>
      </c>
      <c r="G212" s="12" t="s">
        <v>289</v>
      </c>
      <c r="H212" s="12" t="s">
        <v>252</v>
      </c>
      <c r="I212" s="12" t="s">
        <v>253</v>
      </c>
      <c r="J212" s="12" t="s">
        <v>254</v>
      </c>
      <c r="K212" s="12" t="s">
        <v>255</v>
      </c>
      <c r="L212" s="12" t="s">
        <v>262</v>
      </c>
      <c r="M212" s="12" t="s">
        <v>269</v>
      </c>
      <c r="N212" s="12" t="s">
        <v>276</v>
      </c>
      <c r="O212" s="12" t="s">
        <v>283</v>
      </c>
      <c r="P212" s="12" t="s">
        <v>290</v>
      </c>
      <c r="Q212" s="12" t="s">
        <v>20</v>
      </c>
      <c r="R212" s="12"/>
      <c r="S212" s="12"/>
      <c r="T212" s="12" t="s">
        <v>10</v>
      </c>
      <c r="U212" s="12">
        <f t="shared" si="673"/>
        <v>1</v>
      </c>
      <c r="V212" s="12">
        <f t="shared" si="605"/>
        <v>1</v>
      </c>
      <c r="W212" s="12">
        <f t="shared" si="606"/>
        <v>1</v>
      </c>
      <c r="X212" s="12">
        <f t="shared" si="607"/>
        <v>1</v>
      </c>
      <c r="Y212" s="12">
        <f t="shared" si="608"/>
        <v>1</v>
      </c>
      <c r="Z212">
        <f t="shared" si="609"/>
        <v>1</v>
      </c>
      <c r="AA212" s="4">
        <f t="shared" si="610"/>
        <v>1</v>
      </c>
      <c r="AB212" s="4">
        <f t="shared" si="611"/>
        <v>1</v>
      </c>
      <c r="AC212" s="4">
        <f t="shared" si="612"/>
        <v>1</v>
      </c>
      <c r="AD212" s="4">
        <f t="shared" si="613"/>
        <v>1</v>
      </c>
      <c r="AE212" s="4">
        <f t="shared" si="614"/>
        <v>1</v>
      </c>
      <c r="AF212" s="4">
        <f t="shared" si="674"/>
        <v>1</v>
      </c>
      <c r="AG212" s="4">
        <f t="shared" si="615"/>
        <v>1</v>
      </c>
      <c r="AH212" s="4">
        <f t="shared" si="616"/>
        <v>1</v>
      </c>
      <c r="AI212" s="4">
        <f t="shared" si="617"/>
        <v>1</v>
      </c>
      <c r="AJ212" s="4">
        <f t="shared" si="618"/>
        <v>1</v>
      </c>
      <c r="AK212" s="4">
        <f t="shared" si="619"/>
        <v>1</v>
      </c>
      <c r="AL212" s="4">
        <f t="shared" si="620"/>
        <v>1</v>
      </c>
      <c r="AM212" s="4">
        <f t="shared" si="621"/>
        <v>0</v>
      </c>
      <c r="AN212" s="4">
        <f t="shared" si="622"/>
        <v>1</v>
      </c>
      <c r="AO212" s="4">
        <f t="shared" si="623"/>
        <v>1</v>
      </c>
      <c r="AP212" s="4">
        <f t="shared" si="624"/>
        <v>0</v>
      </c>
      <c r="AQ212" s="4">
        <f t="shared" si="625"/>
        <v>1</v>
      </c>
      <c r="AR212" s="4">
        <f t="shared" si="626"/>
        <v>1</v>
      </c>
      <c r="AS212" s="4">
        <f t="shared" si="627"/>
        <v>1</v>
      </c>
      <c r="AT212" s="4">
        <f t="shared" si="628"/>
        <v>1</v>
      </c>
      <c r="AU212" s="4">
        <f t="shared" si="629"/>
        <v>1</v>
      </c>
      <c r="AV212" s="4">
        <f t="shared" si="630"/>
        <v>1</v>
      </c>
      <c r="AW212" s="4">
        <f t="shared" si="631"/>
        <v>1</v>
      </c>
      <c r="AX212" s="4">
        <f t="shared" si="632"/>
        <v>1</v>
      </c>
      <c r="AY212" s="4">
        <f t="shared" si="633"/>
        <v>1</v>
      </c>
      <c r="AZ212" s="4">
        <f t="shared" si="634"/>
        <v>1</v>
      </c>
      <c r="BA212" s="4">
        <f t="shared" si="635"/>
        <v>1</v>
      </c>
      <c r="BB212" s="4">
        <f t="shared" si="636"/>
        <v>1</v>
      </c>
      <c r="BC212" s="4">
        <f t="shared" si="637"/>
        <v>1</v>
      </c>
      <c r="BD212" s="4">
        <f t="shared" si="638"/>
        <v>1</v>
      </c>
      <c r="BE212" s="4">
        <f t="shared" si="639"/>
        <v>1</v>
      </c>
      <c r="BF212" s="4">
        <f t="shared" si="640"/>
        <v>1</v>
      </c>
      <c r="BG212" s="4">
        <f t="shared" si="641"/>
        <v>1</v>
      </c>
      <c r="BH212" s="4">
        <f t="shared" si="642"/>
        <v>1</v>
      </c>
      <c r="BI212" s="4">
        <f t="shared" si="643"/>
        <v>1</v>
      </c>
      <c r="BJ212" s="4">
        <f t="shared" si="644"/>
        <v>1</v>
      </c>
      <c r="BK212" s="4">
        <f t="shared" si="645"/>
        <v>1</v>
      </c>
      <c r="BL212" s="4">
        <f t="shared" si="646"/>
        <v>1</v>
      </c>
      <c r="BM212" s="4">
        <f t="shared" si="647"/>
        <v>1</v>
      </c>
      <c r="BN212" s="12">
        <f t="shared" si="648"/>
        <v>1</v>
      </c>
      <c r="BO212" s="12">
        <f t="shared" si="649"/>
        <v>1</v>
      </c>
      <c r="BP212" s="12">
        <f t="shared" si="650"/>
        <v>1</v>
      </c>
      <c r="BQ212" s="12">
        <f t="shared" si="651"/>
        <v>1</v>
      </c>
      <c r="BR212" s="12">
        <f t="shared" si="652"/>
        <v>1</v>
      </c>
      <c r="BS212" s="12">
        <f t="shared" si="653"/>
        <v>1</v>
      </c>
      <c r="BT212" s="12">
        <f t="shared" si="654"/>
        <v>1</v>
      </c>
      <c r="BU212" s="12">
        <f t="shared" si="655"/>
        <v>1</v>
      </c>
      <c r="BV212" s="12">
        <f t="shared" si="656"/>
        <v>1</v>
      </c>
      <c r="BW212" s="12">
        <f t="shared" si="657"/>
        <v>1</v>
      </c>
      <c r="BX212" s="12">
        <f t="shared" si="675"/>
        <v>0</v>
      </c>
      <c r="BY212" s="12">
        <f t="shared" si="676"/>
        <v>0</v>
      </c>
      <c r="BZ212" s="12">
        <f t="shared" si="658"/>
        <v>0</v>
      </c>
      <c r="CA212" s="12">
        <f t="shared" si="659"/>
        <v>0</v>
      </c>
      <c r="CB212" s="12">
        <f t="shared" si="660"/>
        <v>0</v>
      </c>
      <c r="CC212" s="4">
        <f t="shared" si="661"/>
        <v>0</v>
      </c>
      <c r="CD212" s="4">
        <f t="shared" si="662"/>
        <v>0</v>
      </c>
      <c r="CE212" s="4">
        <f t="shared" si="663"/>
        <v>0</v>
      </c>
      <c r="CF212" s="4">
        <f t="shared" si="664"/>
        <v>0</v>
      </c>
      <c r="CG212" s="4">
        <f t="shared" si="665"/>
        <v>0</v>
      </c>
      <c r="CH212" s="4">
        <f t="shared" si="666"/>
        <v>0</v>
      </c>
      <c r="CI212" s="4">
        <f t="shared" si="667"/>
        <v>0</v>
      </c>
      <c r="CJ212" s="4">
        <f t="shared" si="668"/>
        <v>0</v>
      </c>
      <c r="CK212" s="4">
        <f t="shared" si="669"/>
        <v>0</v>
      </c>
      <c r="CL212" s="4">
        <f t="shared" si="670"/>
        <v>0</v>
      </c>
      <c r="CM212" s="4">
        <f t="shared" si="671"/>
        <v>0</v>
      </c>
      <c r="CN212" s="4">
        <f t="shared" si="672"/>
        <v>0</v>
      </c>
    </row>
    <row r="213" spans="1:92" x14ac:dyDescent="0.25">
      <c r="A213" s="12">
        <v>7</v>
      </c>
      <c r="B213" s="12" t="s">
        <v>6</v>
      </c>
      <c r="C213" s="12" t="s">
        <v>291</v>
      </c>
      <c r="D213" s="12" t="s">
        <v>292</v>
      </c>
      <c r="E213" s="12" t="s">
        <v>293</v>
      </c>
      <c r="F213" s="12" t="s">
        <v>294</v>
      </c>
      <c r="G213" s="12" t="s">
        <v>295</v>
      </c>
      <c r="H213" s="12" t="s">
        <v>296</v>
      </c>
      <c r="I213" s="12" t="s">
        <v>253</v>
      </c>
      <c r="J213" s="12" t="s">
        <v>254</v>
      </c>
      <c r="K213" s="12" t="s">
        <v>255</v>
      </c>
      <c r="L213" s="12" t="s">
        <v>262</v>
      </c>
      <c r="M213" s="12" t="s">
        <v>269</v>
      </c>
      <c r="N213" s="12" t="s">
        <v>276</v>
      </c>
      <c r="O213" s="12" t="s">
        <v>283</v>
      </c>
      <c r="P213" s="12" t="s">
        <v>290</v>
      </c>
      <c r="Q213" s="12" t="s">
        <v>20</v>
      </c>
      <c r="R213" s="12"/>
      <c r="S213" s="12"/>
      <c r="T213" s="12" t="s">
        <v>11</v>
      </c>
      <c r="U213" s="12">
        <f t="shared" si="673"/>
        <v>1</v>
      </c>
      <c r="V213" s="12">
        <f t="shared" si="605"/>
        <v>1</v>
      </c>
      <c r="W213" s="12">
        <f t="shared" si="606"/>
        <v>1</v>
      </c>
      <c r="X213" s="12">
        <f t="shared" si="607"/>
        <v>0</v>
      </c>
      <c r="Y213" s="12">
        <f t="shared" si="608"/>
        <v>1</v>
      </c>
      <c r="Z213">
        <f t="shared" si="609"/>
        <v>1</v>
      </c>
      <c r="AA213" s="4">
        <f t="shared" si="610"/>
        <v>1</v>
      </c>
      <c r="AB213" s="4">
        <f t="shared" si="611"/>
        <v>1</v>
      </c>
      <c r="AC213" s="4">
        <f t="shared" si="612"/>
        <v>1</v>
      </c>
      <c r="AD213" s="4">
        <f t="shared" si="613"/>
        <v>1</v>
      </c>
      <c r="AE213" s="4">
        <f t="shared" si="614"/>
        <v>0</v>
      </c>
      <c r="AF213" s="4">
        <f t="shared" si="674"/>
        <v>1</v>
      </c>
      <c r="AG213" s="4">
        <f t="shared" si="615"/>
        <v>1</v>
      </c>
      <c r="AH213" s="4">
        <f t="shared" si="616"/>
        <v>1</v>
      </c>
      <c r="AI213" s="4">
        <f t="shared" si="617"/>
        <v>1</v>
      </c>
      <c r="AJ213" s="4">
        <f t="shared" si="618"/>
        <v>1</v>
      </c>
      <c r="AK213" s="4">
        <f t="shared" si="619"/>
        <v>1</v>
      </c>
      <c r="AL213" s="4">
        <f t="shared" si="620"/>
        <v>1</v>
      </c>
      <c r="AM213" s="4">
        <f t="shared" si="621"/>
        <v>1</v>
      </c>
      <c r="AN213" s="4">
        <f t="shared" si="622"/>
        <v>1</v>
      </c>
      <c r="AO213" s="4">
        <f t="shared" si="623"/>
        <v>1</v>
      </c>
      <c r="AP213" s="4">
        <f t="shared" si="624"/>
        <v>1</v>
      </c>
      <c r="AQ213" s="4">
        <f t="shared" si="625"/>
        <v>1</v>
      </c>
      <c r="AR213" s="4">
        <f t="shared" si="626"/>
        <v>1</v>
      </c>
      <c r="AS213" s="4">
        <f t="shared" si="627"/>
        <v>1</v>
      </c>
      <c r="AT213" s="4">
        <f t="shared" si="628"/>
        <v>1</v>
      </c>
      <c r="AU213" s="4">
        <f t="shared" si="629"/>
        <v>1</v>
      </c>
      <c r="AV213" s="4">
        <f t="shared" si="630"/>
        <v>1</v>
      </c>
      <c r="AW213" s="4">
        <f t="shared" si="631"/>
        <v>1</v>
      </c>
      <c r="AX213" s="4">
        <f t="shared" si="632"/>
        <v>0</v>
      </c>
      <c r="AY213" s="4">
        <f t="shared" si="633"/>
        <v>1</v>
      </c>
      <c r="AZ213" s="4">
        <f t="shared" si="634"/>
        <v>1</v>
      </c>
      <c r="BA213" s="4">
        <f t="shared" si="635"/>
        <v>1</v>
      </c>
      <c r="BB213" s="4">
        <f t="shared" si="636"/>
        <v>1</v>
      </c>
      <c r="BC213" s="4">
        <f t="shared" si="637"/>
        <v>1</v>
      </c>
      <c r="BD213" s="4">
        <f t="shared" si="638"/>
        <v>1</v>
      </c>
      <c r="BE213" s="4">
        <f t="shared" si="639"/>
        <v>1</v>
      </c>
      <c r="BF213" s="4">
        <f t="shared" si="640"/>
        <v>1</v>
      </c>
      <c r="BG213" s="4">
        <f t="shared" si="641"/>
        <v>1</v>
      </c>
      <c r="BH213" s="4">
        <f t="shared" si="642"/>
        <v>1</v>
      </c>
      <c r="BI213" s="4">
        <f t="shared" si="643"/>
        <v>1</v>
      </c>
      <c r="BJ213" s="4">
        <f t="shared" si="644"/>
        <v>1</v>
      </c>
      <c r="BK213" s="4">
        <f t="shared" si="645"/>
        <v>1</v>
      </c>
      <c r="BL213" s="4">
        <f t="shared" si="646"/>
        <v>1</v>
      </c>
      <c r="BM213" s="4">
        <f t="shared" si="647"/>
        <v>1</v>
      </c>
      <c r="BN213" s="12">
        <f t="shared" si="648"/>
        <v>1</v>
      </c>
      <c r="BO213" s="12">
        <f t="shared" si="649"/>
        <v>1</v>
      </c>
      <c r="BP213" s="12">
        <f t="shared" si="650"/>
        <v>1</v>
      </c>
      <c r="BQ213" s="12">
        <f t="shared" si="651"/>
        <v>1</v>
      </c>
      <c r="BR213" s="12">
        <f t="shared" si="652"/>
        <v>1</v>
      </c>
      <c r="BS213" s="12">
        <f t="shared" si="653"/>
        <v>0</v>
      </c>
      <c r="BT213" s="12">
        <f t="shared" si="654"/>
        <v>1</v>
      </c>
      <c r="BU213" s="12">
        <f t="shared" si="655"/>
        <v>1</v>
      </c>
      <c r="BV213" s="12">
        <f t="shared" si="656"/>
        <v>1</v>
      </c>
      <c r="BW213" s="12">
        <f t="shared" si="657"/>
        <v>1</v>
      </c>
      <c r="BX213" s="12">
        <f t="shared" si="675"/>
        <v>1</v>
      </c>
      <c r="BY213" s="12">
        <f t="shared" si="676"/>
        <v>0</v>
      </c>
      <c r="BZ213" s="12">
        <f t="shared" si="658"/>
        <v>0</v>
      </c>
      <c r="CA213" s="12">
        <f t="shared" si="659"/>
        <v>0</v>
      </c>
      <c r="CB213" s="12">
        <f t="shared" si="660"/>
        <v>0</v>
      </c>
      <c r="CC213" s="4">
        <f t="shared" si="661"/>
        <v>0</v>
      </c>
      <c r="CD213" s="4">
        <f t="shared" si="662"/>
        <v>0</v>
      </c>
      <c r="CE213" s="4">
        <f t="shared" si="663"/>
        <v>0</v>
      </c>
      <c r="CF213" s="4">
        <f t="shared" si="664"/>
        <v>0</v>
      </c>
      <c r="CG213" s="4">
        <f t="shared" si="665"/>
        <v>0</v>
      </c>
      <c r="CH213" s="4">
        <f t="shared" si="666"/>
        <v>0</v>
      </c>
      <c r="CI213" s="4">
        <f t="shared" si="667"/>
        <v>0</v>
      </c>
      <c r="CJ213" s="4">
        <f t="shared" si="668"/>
        <v>0</v>
      </c>
      <c r="CK213" s="4">
        <f t="shared" si="669"/>
        <v>0</v>
      </c>
      <c r="CL213" s="4">
        <f t="shared" si="670"/>
        <v>0</v>
      </c>
      <c r="CM213" s="4">
        <f t="shared" si="671"/>
        <v>0</v>
      </c>
      <c r="CN213" s="4">
        <f t="shared" si="672"/>
        <v>0</v>
      </c>
    </row>
    <row r="214" spans="1:92" x14ac:dyDescent="0.25">
      <c r="A214" s="12">
        <v>8</v>
      </c>
      <c r="B214" s="12" t="s">
        <v>7</v>
      </c>
      <c r="C214" s="12" t="s">
        <v>291</v>
      </c>
      <c r="D214" s="12" t="s">
        <v>247</v>
      </c>
      <c r="E214" s="12" t="s">
        <v>297</v>
      </c>
      <c r="F214" s="12" t="s">
        <v>298</v>
      </c>
      <c r="G214" s="12" t="s">
        <v>299</v>
      </c>
      <c r="H214" s="12" t="s">
        <v>300</v>
      </c>
      <c r="I214" s="12" t="s">
        <v>301</v>
      </c>
      <c r="J214" s="12" t="s">
        <v>254</v>
      </c>
      <c r="K214" s="12" t="s">
        <v>255</v>
      </c>
      <c r="L214" s="12" t="s">
        <v>262</v>
      </c>
      <c r="M214" s="12" t="s">
        <v>269</v>
      </c>
      <c r="N214" s="12" t="s">
        <v>276</v>
      </c>
      <c r="O214" s="12" t="s">
        <v>283</v>
      </c>
      <c r="P214" s="12" t="s">
        <v>290</v>
      </c>
      <c r="Q214" s="12" t="s">
        <v>20</v>
      </c>
      <c r="R214" s="12"/>
      <c r="S214" s="12"/>
      <c r="T214" s="12" t="s">
        <v>12</v>
      </c>
      <c r="U214" s="12">
        <f t="shared" si="673"/>
        <v>1</v>
      </c>
      <c r="V214" s="12">
        <f t="shared" si="605"/>
        <v>1</v>
      </c>
      <c r="W214" s="12">
        <f t="shared" si="606"/>
        <v>1</v>
      </c>
      <c r="X214" s="12">
        <f t="shared" si="607"/>
        <v>1</v>
      </c>
      <c r="Y214" s="12">
        <f t="shared" si="608"/>
        <v>1</v>
      </c>
      <c r="Z214">
        <f t="shared" si="609"/>
        <v>1</v>
      </c>
      <c r="AA214" s="4">
        <f t="shared" si="610"/>
        <v>1</v>
      </c>
      <c r="AB214" s="4">
        <f t="shared" si="611"/>
        <v>1</v>
      </c>
      <c r="AC214" s="4">
        <f t="shared" si="612"/>
        <v>1</v>
      </c>
      <c r="AD214" s="4">
        <f t="shared" si="613"/>
        <v>1</v>
      </c>
      <c r="AE214" s="4">
        <f t="shared" si="614"/>
        <v>1</v>
      </c>
      <c r="AF214" s="4">
        <f t="shared" si="674"/>
        <v>1</v>
      </c>
      <c r="AG214" s="4">
        <f t="shared" si="615"/>
        <v>1</v>
      </c>
      <c r="AH214" s="4">
        <f t="shared" si="616"/>
        <v>1</v>
      </c>
      <c r="AI214" s="4">
        <f t="shared" si="617"/>
        <v>1</v>
      </c>
      <c r="AJ214" s="4">
        <f t="shared" si="618"/>
        <v>1</v>
      </c>
      <c r="AK214" s="4">
        <f t="shared" si="619"/>
        <v>1</v>
      </c>
      <c r="AL214" s="4">
        <f t="shared" si="620"/>
        <v>1</v>
      </c>
      <c r="AM214" s="4">
        <f t="shared" si="621"/>
        <v>1</v>
      </c>
      <c r="AN214" s="4">
        <f t="shared" si="622"/>
        <v>1</v>
      </c>
      <c r="AO214" s="4">
        <f t="shared" si="623"/>
        <v>1</v>
      </c>
      <c r="AP214" s="4">
        <f t="shared" si="624"/>
        <v>1</v>
      </c>
      <c r="AQ214" s="4">
        <f t="shared" si="625"/>
        <v>1</v>
      </c>
      <c r="AR214" s="4">
        <f t="shared" si="626"/>
        <v>1</v>
      </c>
      <c r="AS214" s="4">
        <f t="shared" si="627"/>
        <v>1</v>
      </c>
      <c r="AT214" s="4">
        <f t="shared" si="628"/>
        <v>1</v>
      </c>
      <c r="AU214" s="4">
        <f t="shared" si="629"/>
        <v>1</v>
      </c>
      <c r="AV214" s="4">
        <f t="shared" si="630"/>
        <v>1</v>
      </c>
      <c r="AW214" s="4">
        <f t="shared" si="631"/>
        <v>0</v>
      </c>
      <c r="AX214" s="4">
        <f t="shared" si="632"/>
        <v>1</v>
      </c>
      <c r="AY214" s="4">
        <f t="shared" si="633"/>
        <v>1</v>
      </c>
      <c r="AZ214" s="4">
        <f t="shared" si="634"/>
        <v>1</v>
      </c>
      <c r="BA214" s="4">
        <f t="shared" si="635"/>
        <v>1</v>
      </c>
      <c r="BB214" s="4">
        <f t="shared" si="636"/>
        <v>1</v>
      </c>
      <c r="BC214" s="4">
        <f t="shared" si="637"/>
        <v>1</v>
      </c>
      <c r="BD214" s="4">
        <f t="shared" si="638"/>
        <v>0</v>
      </c>
      <c r="BE214" s="4">
        <f t="shared" si="639"/>
        <v>0</v>
      </c>
      <c r="BF214" s="4">
        <f t="shared" si="640"/>
        <v>0</v>
      </c>
      <c r="BG214" s="4">
        <f t="shared" si="641"/>
        <v>1</v>
      </c>
      <c r="BH214" s="4">
        <f t="shared" si="642"/>
        <v>1</v>
      </c>
      <c r="BI214" s="4">
        <f t="shared" si="643"/>
        <v>1</v>
      </c>
      <c r="BJ214" s="4">
        <f t="shared" si="644"/>
        <v>1</v>
      </c>
      <c r="BK214" s="4">
        <f t="shared" si="645"/>
        <v>1</v>
      </c>
      <c r="BL214" s="4">
        <f t="shared" si="646"/>
        <v>1</v>
      </c>
      <c r="BM214" s="4">
        <f t="shared" si="647"/>
        <v>1</v>
      </c>
      <c r="BN214" s="12">
        <f t="shared" si="648"/>
        <v>1</v>
      </c>
      <c r="BO214" s="12">
        <f t="shared" si="649"/>
        <v>1</v>
      </c>
      <c r="BP214" s="12">
        <f t="shared" si="650"/>
        <v>1</v>
      </c>
      <c r="BQ214" s="12">
        <f t="shared" si="651"/>
        <v>1</v>
      </c>
      <c r="BR214" s="12">
        <f t="shared" si="652"/>
        <v>1</v>
      </c>
      <c r="BS214" s="12">
        <f t="shared" si="653"/>
        <v>1</v>
      </c>
      <c r="BT214" s="12">
        <f t="shared" si="654"/>
        <v>1</v>
      </c>
      <c r="BU214" s="12">
        <f t="shared" si="655"/>
        <v>1</v>
      </c>
      <c r="BV214" s="12">
        <f t="shared" si="656"/>
        <v>1</v>
      </c>
      <c r="BW214" s="12">
        <f t="shared" si="657"/>
        <v>1</v>
      </c>
      <c r="BX214" s="12">
        <f t="shared" si="675"/>
        <v>1</v>
      </c>
      <c r="BY214" s="12">
        <f t="shared" si="676"/>
        <v>0</v>
      </c>
      <c r="BZ214" s="12">
        <f t="shared" si="658"/>
        <v>0</v>
      </c>
      <c r="CA214" s="12">
        <f t="shared" si="659"/>
        <v>0</v>
      </c>
      <c r="CB214" s="12">
        <f t="shared" si="660"/>
        <v>0</v>
      </c>
      <c r="CC214" s="4">
        <f t="shared" si="661"/>
        <v>0</v>
      </c>
      <c r="CD214" s="4">
        <f t="shared" si="662"/>
        <v>0</v>
      </c>
      <c r="CE214" s="4">
        <f t="shared" si="663"/>
        <v>0</v>
      </c>
      <c r="CF214" s="4">
        <f t="shared" si="664"/>
        <v>0</v>
      </c>
      <c r="CG214" s="4">
        <f t="shared" si="665"/>
        <v>0</v>
      </c>
      <c r="CH214" s="4">
        <f t="shared" si="666"/>
        <v>0</v>
      </c>
      <c r="CI214" s="4">
        <f t="shared" si="667"/>
        <v>0</v>
      </c>
      <c r="CJ214" s="4">
        <f t="shared" si="668"/>
        <v>0</v>
      </c>
      <c r="CK214" s="4">
        <f t="shared" si="669"/>
        <v>0</v>
      </c>
      <c r="CL214" s="4">
        <f t="shared" si="670"/>
        <v>0</v>
      </c>
      <c r="CM214" s="4">
        <f t="shared" si="671"/>
        <v>0</v>
      </c>
      <c r="CN214" s="4">
        <f t="shared" si="672"/>
        <v>0</v>
      </c>
    </row>
    <row r="215" spans="1:92" x14ac:dyDescent="0.25">
      <c r="A215" s="12">
        <v>9</v>
      </c>
      <c r="B215" s="12" t="s">
        <v>8</v>
      </c>
      <c r="C215" s="12" t="s">
        <v>291</v>
      </c>
      <c r="D215" s="12" t="s">
        <v>247</v>
      </c>
      <c r="E215" s="12" t="s">
        <v>248</v>
      </c>
      <c r="F215" s="12" t="s">
        <v>302</v>
      </c>
      <c r="G215" s="12" t="s">
        <v>303</v>
      </c>
      <c r="H215" s="12" t="s">
        <v>304</v>
      </c>
      <c r="I215" s="12" t="s">
        <v>305</v>
      </c>
      <c r="J215" s="12" t="s">
        <v>306</v>
      </c>
      <c r="K215" s="12" t="s">
        <v>255</v>
      </c>
      <c r="L215" s="12" t="s">
        <v>262</v>
      </c>
      <c r="M215" s="12" t="s">
        <v>269</v>
      </c>
      <c r="N215" s="12" t="s">
        <v>276</v>
      </c>
      <c r="O215" s="12" t="s">
        <v>283</v>
      </c>
      <c r="P215" s="12" t="s">
        <v>290</v>
      </c>
      <c r="Q215" s="12" t="s">
        <v>20</v>
      </c>
      <c r="R215" s="12"/>
      <c r="S215" s="12"/>
      <c r="T215" s="12" t="s">
        <v>13</v>
      </c>
      <c r="U215" s="12">
        <f t="shared" si="673"/>
        <v>1</v>
      </c>
      <c r="V215" s="12">
        <f t="shared" si="605"/>
        <v>1</v>
      </c>
      <c r="W215" s="12">
        <f t="shared" si="606"/>
        <v>1</v>
      </c>
      <c r="X215" s="12">
        <f t="shared" si="607"/>
        <v>1</v>
      </c>
      <c r="Y215" s="12">
        <f t="shared" si="608"/>
        <v>1</v>
      </c>
      <c r="Z215">
        <f t="shared" si="609"/>
        <v>0</v>
      </c>
      <c r="AA215" s="4">
        <f t="shared" si="610"/>
        <v>1</v>
      </c>
      <c r="AB215" s="4">
        <f t="shared" si="611"/>
        <v>1</v>
      </c>
      <c r="AC215" s="4">
        <f t="shared" si="612"/>
        <v>1</v>
      </c>
      <c r="AD215" s="4">
        <f t="shared" si="613"/>
        <v>1</v>
      </c>
      <c r="AE215" s="4">
        <f t="shared" si="614"/>
        <v>1</v>
      </c>
      <c r="AF215" s="4">
        <f t="shared" si="674"/>
        <v>1</v>
      </c>
      <c r="AG215" s="4">
        <f t="shared" si="615"/>
        <v>1</v>
      </c>
      <c r="AH215" s="4">
        <f t="shared" si="616"/>
        <v>1</v>
      </c>
      <c r="AI215" s="4">
        <f t="shared" si="617"/>
        <v>1</v>
      </c>
      <c r="AJ215" s="4">
        <f t="shared" si="618"/>
        <v>0</v>
      </c>
      <c r="AK215" s="4">
        <f t="shared" si="619"/>
        <v>1</v>
      </c>
      <c r="AL215" s="4">
        <f t="shared" si="620"/>
        <v>1</v>
      </c>
      <c r="AM215" s="4">
        <f t="shared" si="621"/>
        <v>1</v>
      </c>
      <c r="AN215" s="4">
        <f t="shared" si="622"/>
        <v>1</v>
      </c>
      <c r="AO215" s="4">
        <f t="shared" si="623"/>
        <v>1</v>
      </c>
      <c r="AP215" s="4">
        <f t="shared" si="624"/>
        <v>1</v>
      </c>
      <c r="AQ215" s="4">
        <f t="shared" si="625"/>
        <v>1</v>
      </c>
      <c r="AR215" s="4">
        <f t="shared" si="626"/>
        <v>1</v>
      </c>
      <c r="AS215" s="4">
        <f t="shared" si="627"/>
        <v>1</v>
      </c>
      <c r="AT215" s="4">
        <f t="shared" si="628"/>
        <v>1</v>
      </c>
      <c r="AU215" s="4">
        <f t="shared" si="629"/>
        <v>1</v>
      </c>
      <c r="AV215" s="4">
        <f t="shared" si="630"/>
        <v>0</v>
      </c>
      <c r="AW215" s="4">
        <f t="shared" si="631"/>
        <v>1</v>
      </c>
      <c r="AX215" s="4">
        <f t="shared" si="632"/>
        <v>1</v>
      </c>
      <c r="AY215" s="4">
        <f t="shared" si="633"/>
        <v>1</v>
      </c>
      <c r="AZ215" s="4">
        <f t="shared" si="634"/>
        <v>1</v>
      </c>
      <c r="BA215" s="4">
        <f t="shared" si="635"/>
        <v>1</v>
      </c>
      <c r="BB215" s="4">
        <f t="shared" si="636"/>
        <v>1</v>
      </c>
      <c r="BC215" s="4">
        <f t="shared" si="637"/>
        <v>1</v>
      </c>
      <c r="BD215" s="4">
        <f t="shared" si="638"/>
        <v>1</v>
      </c>
      <c r="BE215" s="4">
        <f t="shared" si="639"/>
        <v>1</v>
      </c>
      <c r="BF215" s="4">
        <f t="shared" si="640"/>
        <v>1</v>
      </c>
      <c r="BG215" s="4">
        <f t="shared" si="641"/>
        <v>1</v>
      </c>
      <c r="BH215" s="4">
        <f t="shared" si="642"/>
        <v>1</v>
      </c>
      <c r="BI215" s="4">
        <f t="shared" si="643"/>
        <v>1</v>
      </c>
      <c r="BJ215" s="4">
        <f t="shared" si="644"/>
        <v>1</v>
      </c>
      <c r="BK215" s="4">
        <f t="shared" si="645"/>
        <v>1</v>
      </c>
      <c r="BL215" s="4">
        <f t="shared" si="646"/>
        <v>1</v>
      </c>
      <c r="BM215" s="4">
        <f t="shared" si="647"/>
        <v>1</v>
      </c>
      <c r="BN215" s="12">
        <f t="shared" si="648"/>
        <v>1</v>
      </c>
      <c r="BO215" s="12">
        <f t="shared" si="649"/>
        <v>1</v>
      </c>
      <c r="BP215" s="12">
        <f t="shared" si="650"/>
        <v>1</v>
      </c>
      <c r="BQ215" s="12">
        <f t="shared" si="651"/>
        <v>1</v>
      </c>
      <c r="BR215" s="12">
        <f t="shared" si="652"/>
        <v>1</v>
      </c>
      <c r="BS215" s="12">
        <f t="shared" si="653"/>
        <v>1</v>
      </c>
      <c r="BT215" s="12">
        <f t="shared" si="654"/>
        <v>1</v>
      </c>
      <c r="BU215" s="12">
        <f t="shared" si="655"/>
        <v>1</v>
      </c>
      <c r="BV215" s="12">
        <f t="shared" si="656"/>
        <v>1</v>
      </c>
      <c r="BW215" s="12">
        <f t="shared" si="657"/>
        <v>1</v>
      </c>
      <c r="BX215" s="12">
        <f t="shared" si="675"/>
        <v>1</v>
      </c>
      <c r="BY215" s="12">
        <f t="shared" si="676"/>
        <v>0</v>
      </c>
      <c r="BZ215" s="12">
        <f t="shared" si="658"/>
        <v>0</v>
      </c>
      <c r="CA215" s="12">
        <f t="shared" si="659"/>
        <v>0</v>
      </c>
      <c r="CB215" s="12">
        <f t="shared" si="660"/>
        <v>0</v>
      </c>
      <c r="CC215" s="4">
        <f t="shared" si="661"/>
        <v>0</v>
      </c>
      <c r="CD215" s="4">
        <f t="shared" si="662"/>
        <v>0</v>
      </c>
      <c r="CE215" s="4">
        <f t="shared" si="663"/>
        <v>0</v>
      </c>
      <c r="CF215" s="4">
        <f t="shared" si="664"/>
        <v>0</v>
      </c>
      <c r="CG215" s="4">
        <f t="shared" si="665"/>
        <v>0</v>
      </c>
      <c r="CH215" s="4">
        <f t="shared" si="666"/>
        <v>0</v>
      </c>
      <c r="CI215" s="4">
        <f t="shared" si="667"/>
        <v>0</v>
      </c>
      <c r="CJ215" s="4">
        <f t="shared" si="668"/>
        <v>0</v>
      </c>
      <c r="CK215" s="4">
        <f t="shared" si="669"/>
        <v>0</v>
      </c>
      <c r="CL215" s="4">
        <f t="shared" si="670"/>
        <v>0</v>
      </c>
      <c r="CM215" s="4">
        <f t="shared" si="671"/>
        <v>0</v>
      </c>
      <c r="CN215" s="4">
        <f t="shared" si="672"/>
        <v>0</v>
      </c>
    </row>
    <row r="216" spans="1:92" x14ac:dyDescent="0.25">
      <c r="A216" s="12">
        <v>10</v>
      </c>
      <c r="B216" s="12" t="s">
        <v>9</v>
      </c>
      <c r="C216" s="12" t="s">
        <v>291</v>
      </c>
      <c r="D216" s="12" t="s">
        <v>247</v>
      </c>
      <c r="E216" s="12" t="s">
        <v>248</v>
      </c>
      <c r="F216" s="12" t="s">
        <v>249</v>
      </c>
      <c r="G216" s="12" t="s">
        <v>307</v>
      </c>
      <c r="H216" s="12" t="s">
        <v>308</v>
      </c>
      <c r="I216" s="12" t="s">
        <v>309</v>
      </c>
      <c r="J216" s="12" t="s">
        <v>310</v>
      </c>
      <c r="K216" s="12" t="s">
        <v>311</v>
      </c>
      <c r="L216" s="12" t="s">
        <v>262</v>
      </c>
      <c r="M216" s="12" t="s">
        <v>269</v>
      </c>
      <c r="N216" s="12" t="s">
        <v>276</v>
      </c>
      <c r="O216" s="12" t="s">
        <v>283</v>
      </c>
      <c r="P216" s="12" t="s">
        <v>290</v>
      </c>
      <c r="Q216" s="12" t="s">
        <v>20</v>
      </c>
      <c r="R216" s="12"/>
      <c r="S216" s="12"/>
      <c r="T216" s="12" t="s">
        <v>14</v>
      </c>
      <c r="U216" s="12">
        <f t="shared" si="673"/>
        <v>1</v>
      </c>
      <c r="V216" s="12">
        <f t="shared" si="605"/>
        <v>1</v>
      </c>
      <c r="W216" s="12">
        <f t="shared" si="606"/>
        <v>1</v>
      </c>
      <c r="X216" s="12">
        <f t="shared" si="607"/>
        <v>1</v>
      </c>
      <c r="Y216" s="12">
        <f t="shared" si="608"/>
        <v>1</v>
      </c>
      <c r="Z216">
        <f t="shared" si="609"/>
        <v>1</v>
      </c>
      <c r="AA216" s="4">
        <f t="shared" si="610"/>
        <v>1</v>
      </c>
      <c r="AB216" s="4">
        <f t="shared" si="611"/>
        <v>1</v>
      </c>
      <c r="AC216" s="4">
        <f t="shared" si="612"/>
        <v>1</v>
      </c>
      <c r="AD216" s="4">
        <f t="shared" si="613"/>
        <v>1</v>
      </c>
      <c r="AE216" s="4">
        <f t="shared" si="614"/>
        <v>1</v>
      </c>
      <c r="AF216" s="4">
        <f t="shared" si="674"/>
        <v>1</v>
      </c>
      <c r="AG216" s="4">
        <f t="shared" si="615"/>
        <v>1</v>
      </c>
      <c r="AH216" s="4">
        <f t="shared" si="616"/>
        <v>1</v>
      </c>
      <c r="AI216" s="4">
        <f t="shared" si="617"/>
        <v>0</v>
      </c>
      <c r="AJ216" s="4">
        <f t="shared" si="618"/>
        <v>1</v>
      </c>
      <c r="AK216" s="4">
        <f t="shared" si="619"/>
        <v>0</v>
      </c>
      <c r="AL216" s="4">
        <f t="shared" si="620"/>
        <v>1</v>
      </c>
      <c r="AM216" s="4">
        <f t="shared" si="621"/>
        <v>1</v>
      </c>
      <c r="AN216" s="4">
        <f t="shared" si="622"/>
        <v>1</v>
      </c>
      <c r="AO216" s="4">
        <f t="shared" si="623"/>
        <v>1</v>
      </c>
      <c r="AP216" s="4">
        <f t="shared" si="624"/>
        <v>1</v>
      </c>
      <c r="AQ216" s="4">
        <f t="shared" si="625"/>
        <v>1</v>
      </c>
      <c r="AR216" s="4">
        <f t="shared" si="626"/>
        <v>1</v>
      </c>
      <c r="AS216" s="4">
        <f t="shared" si="627"/>
        <v>1</v>
      </c>
      <c r="AT216" s="4">
        <f t="shared" si="628"/>
        <v>1</v>
      </c>
      <c r="AU216" s="4">
        <f t="shared" si="629"/>
        <v>1</v>
      </c>
      <c r="AV216" s="4">
        <f t="shared" si="630"/>
        <v>1</v>
      </c>
      <c r="AW216" s="4">
        <f t="shared" si="631"/>
        <v>1</v>
      </c>
      <c r="AX216" s="4">
        <f t="shared" si="632"/>
        <v>1</v>
      </c>
      <c r="AY216" s="4">
        <f t="shared" si="633"/>
        <v>1</v>
      </c>
      <c r="AZ216" s="4">
        <f t="shared" si="634"/>
        <v>1</v>
      </c>
      <c r="BA216" s="4">
        <f t="shared" si="635"/>
        <v>1</v>
      </c>
      <c r="BB216" s="4">
        <f t="shared" si="636"/>
        <v>0</v>
      </c>
      <c r="BC216" s="4">
        <f t="shared" si="637"/>
        <v>1</v>
      </c>
      <c r="BD216" s="4">
        <f t="shared" si="638"/>
        <v>1</v>
      </c>
      <c r="BE216" s="4">
        <f t="shared" si="639"/>
        <v>1</v>
      </c>
      <c r="BF216" s="4">
        <f t="shared" si="640"/>
        <v>1</v>
      </c>
      <c r="BG216" s="4">
        <f t="shared" si="641"/>
        <v>1</v>
      </c>
      <c r="BH216" s="4">
        <f t="shared" si="642"/>
        <v>1</v>
      </c>
      <c r="BI216" s="4">
        <f t="shared" si="643"/>
        <v>1</v>
      </c>
      <c r="BJ216" s="4">
        <f t="shared" si="644"/>
        <v>1</v>
      </c>
      <c r="BK216" s="4">
        <f t="shared" si="645"/>
        <v>1</v>
      </c>
      <c r="BL216" s="4">
        <f t="shared" si="646"/>
        <v>1</v>
      </c>
      <c r="BM216" s="4">
        <f t="shared" si="647"/>
        <v>1</v>
      </c>
      <c r="BN216" s="4">
        <f t="shared" si="648"/>
        <v>1</v>
      </c>
      <c r="BO216" s="4">
        <f t="shared" si="649"/>
        <v>1</v>
      </c>
      <c r="BP216" s="4">
        <f t="shared" si="650"/>
        <v>1</v>
      </c>
      <c r="BQ216" s="4">
        <f t="shared" si="651"/>
        <v>1</v>
      </c>
      <c r="BR216" s="4">
        <f t="shared" si="652"/>
        <v>1</v>
      </c>
      <c r="BS216" s="4">
        <f t="shared" si="653"/>
        <v>1</v>
      </c>
      <c r="BT216" s="4">
        <f t="shared" si="654"/>
        <v>1</v>
      </c>
      <c r="BU216" s="4">
        <f t="shared" si="655"/>
        <v>1</v>
      </c>
      <c r="BV216" s="4">
        <f t="shared" si="656"/>
        <v>0</v>
      </c>
      <c r="BW216" s="4">
        <f t="shared" si="657"/>
        <v>1</v>
      </c>
      <c r="BX216" s="4">
        <f t="shared" si="675"/>
        <v>1</v>
      </c>
      <c r="BY216" s="4">
        <f t="shared" si="676"/>
        <v>0</v>
      </c>
      <c r="BZ216" s="4">
        <f t="shared" si="658"/>
        <v>0</v>
      </c>
      <c r="CA216" s="4">
        <f t="shared" si="659"/>
        <v>0</v>
      </c>
      <c r="CB216" s="4">
        <f t="shared" si="660"/>
        <v>0</v>
      </c>
      <c r="CC216" s="4">
        <f t="shared" si="661"/>
        <v>0</v>
      </c>
      <c r="CD216" s="4">
        <f t="shared" si="662"/>
        <v>0</v>
      </c>
      <c r="CE216" s="4">
        <f t="shared" si="663"/>
        <v>0</v>
      </c>
      <c r="CF216" s="4">
        <f t="shared" si="664"/>
        <v>0</v>
      </c>
      <c r="CG216" s="4">
        <f t="shared" si="665"/>
        <v>0</v>
      </c>
      <c r="CH216" s="4">
        <f t="shared" si="666"/>
        <v>0</v>
      </c>
      <c r="CI216" s="4">
        <f t="shared" si="667"/>
        <v>0</v>
      </c>
      <c r="CJ216" s="4">
        <f t="shared" si="668"/>
        <v>0</v>
      </c>
      <c r="CK216" s="4">
        <f t="shared" si="669"/>
        <v>0</v>
      </c>
      <c r="CL216" s="4">
        <f t="shared" si="670"/>
        <v>0</v>
      </c>
      <c r="CM216" s="4">
        <f t="shared" si="671"/>
        <v>0</v>
      </c>
      <c r="CN216" s="4">
        <f t="shared" si="672"/>
        <v>0</v>
      </c>
    </row>
    <row r="217" spans="1:92" x14ac:dyDescent="0.25">
      <c r="A217" s="12">
        <v>11</v>
      </c>
      <c r="B217" s="12" t="s">
        <v>10</v>
      </c>
      <c r="C217" s="12" t="s">
        <v>291</v>
      </c>
      <c r="D217" s="12" t="s">
        <v>247</v>
      </c>
      <c r="E217" s="12" t="s">
        <v>248</v>
      </c>
      <c r="F217" s="12" t="s">
        <v>249</v>
      </c>
      <c r="G217" s="12" t="s">
        <v>312</v>
      </c>
      <c r="H217" s="12" t="s">
        <v>313</v>
      </c>
      <c r="I217" s="12" t="s">
        <v>314</v>
      </c>
      <c r="J217" s="12" t="s">
        <v>315</v>
      </c>
      <c r="K217" s="12" t="s">
        <v>316</v>
      </c>
      <c r="L217" s="12" t="s">
        <v>317</v>
      </c>
      <c r="M217" s="12" t="s">
        <v>269</v>
      </c>
      <c r="N217" s="12" t="s">
        <v>276</v>
      </c>
      <c r="O217" s="12" t="s">
        <v>283</v>
      </c>
      <c r="P217" s="12" t="s">
        <v>290</v>
      </c>
      <c r="Q217" s="12" t="s">
        <v>20</v>
      </c>
      <c r="R217" s="12"/>
      <c r="S217" s="12"/>
      <c r="T217" s="12"/>
      <c r="U217" s="12"/>
      <c r="V217" s="12"/>
      <c r="W217" s="12"/>
      <c r="X217" s="12"/>
      <c r="Y217" s="12"/>
      <c r="Z217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92" x14ac:dyDescent="0.25">
      <c r="A218" s="12">
        <v>12</v>
      </c>
      <c r="B218" s="12" t="s">
        <v>11</v>
      </c>
      <c r="C218" s="12" t="s">
        <v>291</v>
      </c>
      <c r="D218" s="12" t="s">
        <v>247</v>
      </c>
      <c r="E218" s="12" t="s">
        <v>248</v>
      </c>
      <c r="F218" s="12" t="s">
        <v>249</v>
      </c>
      <c r="G218" s="12" t="s">
        <v>250</v>
      </c>
      <c r="H218" s="12" t="s">
        <v>251</v>
      </c>
      <c r="I218" s="12" t="s">
        <v>318</v>
      </c>
      <c r="J218" s="12" t="s">
        <v>319</v>
      </c>
      <c r="K218" s="12" t="s">
        <v>320</v>
      </c>
      <c r="L218" s="12" t="s">
        <v>321</v>
      </c>
      <c r="M218" s="12" t="s">
        <v>322</v>
      </c>
      <c r="N218" s="12" t="s">
        <v>276</v>
      </c>
      <c r="O218" s="12" t="s">
        <v>283</v>
      </c>
      <c r="P218" s="12" t="s">
        <v>290</v>
      </c>
      <c r="Q218" s="12" t="s">
        <v>20</v>
      </c>
      <c r="R218" s="12"/>
      <c r="S218" s="12"/>
      <c r="T218" s="12" t="s">
        <v>358</v>
      </c>
      <c r="U218" s="12">
        <f>SUM(U202:U216)</f>
        <v>14</v>
      </c>
      <c r="V218" s="12">
        <f t="shared" ref="V218:BX218" si="677">SUM(V202:V216)</f>
        <v>14</v>
      </c>
      <c r="W218" s="12">
        <f t="shared" si="677"/>
        <v>14</v>
      </c>
      <c r="X218" s="12">
        <f t="shared" si="677"/>
        <v>14</v>
      </c>
      <c r="Y218" s="12">
        <f t="shared" si="677"/>
        <v>14</v>
      </c>
      <c r="Z218">
        <f t="shared" si="677"/>
        <v>14</v>
      </c>
      <c r="AA218">
        <f t="shared" si="677"/>
        <v>14</v>
      </c>
      <c r="AB218">
        <f t="shared" si="677"/>
        <v>14</v>
      </c>
      <c r="AC218" s="12">
        <f t="shared" si="677"/>
        <v>14</v>
      </c>
      <c r="AD218" s="12">
        <f t="shared" si="677"/>
        <v>14</v>
      </c>
      <c r="AE218" s="12">
        <f t="shared" si="677"/>
        <v>14</v>
      </c>
      <c r="AF218" s="12">
        <f t="shared" si="677"/>
        <v>14</v>
      </c>
      <c r="AG218" s="12">
        <f t="shared" si="677"/>
        <v>14</v>
      </c>
      <c r="AH218" s="12">
        <f t="shared" si="677"/>
        <v>14</v>
      </c>
      <c r="AI218" s="12">
        <f t="shared" si="677"/>
        <v>14</v>
      </c>
      <c r="AJ218" s="12">
        <f t="shared" si="677"/>
        <v>14</v>
      </c>
      <c r="AK218" s="12">
        <f t="shared" si="677"/>
        <v>14</v>
      </c>
      <c r="AL218" s="12">
        <f t="shared" si="677"/>
        <v>14</v>
      </c>
      <c r="AM218" s="12">
        <f t="shared" si="677"/>
        <v>14</v>
      </c>
      <c r="AN218" s="12">
        <f t="shared" si="677"/>
        <v>14</v>
      </c>
      <c r="AO218" s="12">
        <f t="shared" si="677"/>
        <v>14</v>
      </c>
      <c r="AP218" s="12">
        <f t="shared" si="677"/>
        <v>14</v>
      </c>
      <c r="AQ218" s="12">
        <f t="shared" si="677"/>
        <v>14</v>
      </c>
      <c r="AR218" s="12">
        <f t="shared" si="677"/>
        <v>14</v>
      </c>
      <c r="AS218" s="12">
        <f t="shared" si="677"/>
        <v>14</v>
      </c>
      <c r="AT218" s="12">
        <f t="shared" si="677"/>
        <v>14</v>
      </c>
      <c r="AU218" s="12">
        <f t="shared" si="677"/>
        <v>14</v>
      </c>
      <c r="AV218" s="12">
        <f t="shared" si="677"/>
        <v>14</v>
      </c>
      <c r="AW218" s="12">
        <f t="shared" si="677"/>
        <v>14</v>
      </c>
      <c r="AX218" s="12">
        <f t="shared" si="677"/>
        <v>14</v>
      </c>
      <c r="AY218" s="12">
        <f t="shared" si="677"/>
        <v>14</v>
      </c>
      <c r="AZ218" s="12">
        <f t="shared" si="677"/>
        <v>14</v>
      </c>
      <c r="BA218" s="12">
        <f t="shared" si="677"/>
        <v>14</v>
      </c>
      <c r="BB218" s="12">
        <f t="shared" si="677"/>
        <v>14</v>
      </c>
      <c r="BC218" s="12">
        <f t="shared" si="677"/>
        <v>14</v>
      </c>
      <c r="BD218" s="12">
        <f t="shared" si="677"/>
        <v>14</v>
      </c>
      <c r="BE218" s="12">
        <f t="shared" si="677"/>
        <v>14</v>
      </c>
      <c r="BF218" s="12">
        <f t="shared" si="677"/>
        <v>14</v>
      </c>
      <c r="BG218" s="12">
        <f t="shared" si="677"/>
        <v>14</v>
      </c>
      <c r="BH218" s="12">
        <f t="shared" si="677"/>
        <v>14</v>
      </c>
      <c r="BI218" s="12">
        <f t="shared" si="677"/>
        <v>14</v>
      </c>
      <c r="BJ218" s="12">
        <f t="shared" si="677"/>
        <v>14</v>
      </c>
      <c r="BK218" s="12">
        <f t="shared" si="677"/>
        <v>14</v>
      </c>
      <c r="BL218" s="12">
        <f t="shared" si="677"/>
        <v>14</v>
      </c>
      <c r="BM218" s="12">
        <f t="shared" si="677"/>
        <v>14</v>
      </c>
      <c r="BN218" s="12">
        <f t="shared" si="677"/>
        <v>14</v>
      </c>
      <c r="BO218" s="12">
        <f t="shared" si="677"/>
        <v>14</v>
      </c>
      <c r="BP218" s="12">
        <f t="shared" si="677"/>
        <v>14</v>
      </c>
      <c r="BQ218" s="12">
        <f t="shared" si="677"/>
        <v>14</v>
      </c>
      <c r="BR218" s="12">
        <f t="shared" si="677"/>
        <v>14</v>
      </c>
      <c r="BS218" s="12">
        <f t="shared" si="677"/>
        <v>14</v>
      </c>
      <c r="BT218" s="12">
        <f t="shared" si="677"/>
        <v>14</v>
      </c>
      <c r="BU218" s="12">
        <f t="shared" si="677"/>
        <v>14</v>
      </c>
      <c r="BV218" s="12">
        <f t="shared" si="677"/>
        <v>14</v>
      </c>
      <c r="BW218" s="12">
        <f t="shared" si="677"/>
        <v>14</v>
      </c>
      <c r="BX218" s="12">
        <f t="shared" si="677"/>
        <v>14</v>
      </c>
      <c r="BY218" s="12"/>
    </row>
    <row r="219" spans="1:92" x14ac:dyDescent="0.25">
      <c r="A219" s="12">
        <v>13</v>
      </c>
      <c r="B219" s="12" t="s">
        <v>12</v>
      </c>
      <c r="C219" s="12" t="s">
        <v>291</v>
      </c>
      <c r="D219" s="12" t="s">
        <v>247</v>
      </c>
      <c r="E219" s="12" t="s">
        <v>248</v>
      </c>
      <c r="F219" s="12" t="s">
        <v>249</v>
      </c>
      <c r="G219" s="12" t="s">
        <v>250</v>
      </c>
      <c r="H219" s="12" t="s">
        <v>251</v>
      </c>
      <c r="I219" s="12" t="s">
        <v>323</v>
      </c>
      <c r="J219" s="12" t="s">
        <v>324</v>
      </c>
      <c r="K219" s="12" t="s">
        <v>325</v>
      </c>
      <c r="L219" s="12" t="s">
        <v>326</v>
      </c>
      <c r="M219" s="12" t="s">
        <v>327</v>
      </c>
      <c r="N219" s="12" t="s">
        <v>328</v>
      </c>
      <c r="O219" s="12" t="s">
        <v>283</v>
      </c>
      <c r="P219" s="12" t="s">
        <v>290</v>
      </c>
      <c r="Q219" s="12" t="s">
        <v>20</v>
      </c>
      <c r="R219" s="12"/>
      <c r="S219" s="12"/>
      <c r="T219" s="12"/>
      <c r="U219" s="12"/>
      <c r="V219" s="12"/>
      <c r="W219" s="12"/>
      <c r="X219" s="12"/>
      <c r="Y219" s="12"/>
      <c r="Z219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92" x14ac:dyDescent="0.25">
      <c r="A220" s="12">
        <v>14</v>
      </c>
      <c r="B220" s="12" t="s">
        <v>13</v>
      </c>
      <c r="C220" s="12" t="s">
        <v>291</v>
      </c>
      <c r="D220" s="12" t="s">
        <v>247</v>
      </c>
      <c r="E220" s="12" t="s">
        <v>248</v>
      </c>
      <c r="F220" s="12" t="s">
        <v>249</v>
      </c>
      <c r="G220" s="12" t="s">
        <v>250</v>
      </c>
      <c r="H220" s="12" t="s">
        <v>251</v>
      </c>
      <c r="I220" s="12" t="s">
        <v>252</v>
      </c>
      <c r="J220" s="12" t="s">
        <v>253</v>
      </c>
      <c r="K220" s="12" t="s">
        <v>329</v>
      </c>
      <c r="L220" s="12" t="s">
        <v>330</v>
      </c>
      <c r="M220" s="12" t="s">
        <v>331</v>
      </c>
      <c r="N220" s="12" t="s">
        <v>332</v>
      </c>
      <c r="O220" s="12" t="s">
        <v>333</v>
      </c>
      <c r="P220" s="12" t="s">
        <v>290</v>
      </c>
      <c r="Q220" s="12" t="s">
        <v>20</v>
      </c>
      <c r="R220" s="12"/>
      <c r="S220" s="12"/>
      <c r="T220" s="12" t="s">
        <v>72</v>
      </c>
      <c r="U220" s="12">
        <f>SUM(AI200:APH200,AI164:AMK164,AI128:AOD128)</f>
        <v>0</v>
      </c>
      <c r="V220" s="12"/>
      <c r="W220" s="12"/>
      <c r="X220" s="12"/>
      <c r="Y220" s="12"/>
      <c r="Z220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92" x14ac:dyDescent="0.25">
      <c r="A221" s="12">
        <v>15</v>
      </c>
      <c r="B221" s="12" t="s">
        <v>14</v>
      </c>
      <c r="C221" s="12" t="s">
        <v>291</v>
      </c>
      <c r="D221" s="12" t="s">
        <v>247</v>
      </c>
      <c r="E221" s="12" t="s">
        <v>248</v>
      </c>
      <c r="F221" s="12" t="s">
        <v>249</v>
      </c>
      <c r="G221" s="12" t="s">
        <v>250</v>
      </c>
      <c r="H221" s="12" t="s">
        <v>251</v>
      </c>
      <c r="I221" s="12" t="s">
        <v>252</v>
      </c>
      <c r="J221" s="12" t="s">
        <v>253</v>
      </c>
      <c r="K221" s="12" t="s">
        <v>254</v>
      </c>
      <c r="L221" s="12" t="s">
        <v>334</v>
      </c>
      <c r="M221" s="12" t="s">
        <v>335</v>
      </c>
      <c r="N221" s="12" t="s">
        <v>336</v>
      </c>
      <c r="O221" s="12" t="s">
        <v>337</v>
      </c>
      <c r="P221" s="12" t="s">
        <v>338</v>
      </c>
      <c r="Q221" s="12" t="s">
        <v>20</v>
      </c>
      <c r="R221" s="12"/>
      <c r="S221" s="12"/>
      <c r="T221" s="12"/>
      <c r="U221" s="12"/>
      <c r="V221" s="12"/>
      <c r="W221" s="12"/>
      <c r="X221" s="12"/>
      <c r="Y221" s="12"/>
      <c r="Z221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92" x14ac:dyDescent="0.25">
      <c r="C222" s="4"/>
      <c r="D222" s="4"/>
      <c r="E222" s="4"/>
      <c r="F222" s="4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 t="s">
        <v>341</v>
      </c>
      <c r="U222" s="12">
        <f>1</f>
        <v>1</v>
      </c>
      <c r="V222" s="12">
        <f>U222+1</f>
        <v>2</v>
      </c>
      <c r="W222" s="12">
        <f t="shared" ref="W222:AK222" si="678">V222+1</f>
        <v>3</v>
      </c>
      <c r="X222" s="12">
        <f t="shared" si="678"/>
        <v>4</v>
      </c>
      <c r="Y222" s="12">
        <f t="shared" si="678"/>
        <v>5</v>
      </c>
      <c r="Z222">
        <f t="shared" si="678"/>
        <v>6</v>
      </c>
      <c r="AA222" s="4">
        <f t="shared" si="678"/>
        <v>7</v>
      </c>
      <c r="AB222" s="4">
        <f t="shared" si="678"/>
        <v>8</v>
      </c>
      <c r="AC222" s="4">
        <f t="shared" si="678"/>
        <v>9</v>
      </c>
      <c r="AD222" s="4">
        <f t="shared" si="678"/>
        <v>10</v>
      </c>
      <c r="AE222" s="4">
        <f t="shared" si="678"/>
        <v>11</v>
      </c>
      <c r="AF222" s="4">
        <f t="shared" si="678"/>
        <v>12</v>
      </c>
      <c r="AG222" s="4">
        <f t="shared" si="678"/>
        <v>13</v>
      </c>
      <c r="AH222" s="4">
        <f t="shared" si="678"/>
        <v>14</v>
      </c>
      <c r="AI222" s="4">
        <f t="shared" si="678"/>
        <v>15</v>
      </c>
      <c r="AJ222" s="4">
        <f>AI222+1</f>
        <v>16</v>
      </c>
      <c r="AK222" s="4">
        <f t="shared" si="678"/>
        <v>17</v>
      </c>
      <c r="AL222" s="4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92" x14ac:dyDescent="0.25">
      <c r="C223" s="4"/>
      <c r="D223" s="4"/>
      <c r="E223" s="4"/>
      <c r="F223" s="4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 t="s">
        <v>0</v>
      </c>
      <c r="U223" s="12">
        <f>SUM(U202:X202)</f>
        <v>4</v>
      </c>
      <c r="V223" s="12">
        <f>SUM(Y202:AB202)</f>
        <v>4</v>
      </c>
      <c r="W223" s="12">
        <f>SUM(AC202:AF202)</f>
        <v>3</v>
      </c>
      <c r="X223" s="12">
        <f>SUM(AG202:AJ202)</f>
        <v>4</v>
      </c>
      <c r="Y223" s="12">
        <f>SUM(AK202:AN202)</f>
        <v>3</v>
      </c>
      <c r="Z223">
        <f>SUM(AO202:AR202)</f>
        <v>4</v>
      </c>
      <c r="AA223" s="4">
        <f>SUM(AS202:AV202)</f>
        <v>3</v>
      </c>
      <c r="AB223" s="4">
        <f>SUM(AW202:AZ202)</f>
        <v>4</v>
      </c>
      <c r="AC223" s="4">
        <f>SUM(BA202:BD202)</f>
        <v>4</v>
      </c>
      <c r="AD223" s="4">
        <f>SUM(BE202:BH202)</f>
        <v>4</v>
      </c>
      <c r="AE223" s="4">
        <f>SUM(BI202:BL202)</f>
        <v>4</v>
      </c>
      <c r="AF223" s="4">
        <f>SUM(BM202:BP202)</f>
        <v>3</v>
      </c>
      <c r="AG223" s="4">
        <f>SUM(BQ202:BT202)</f>
        <v>4</v>
      </c>
      <c r="AH223" s="4">
        <f>SUM(BU202:BX202)</f>
        <v>4</v>
      </c>
      <c r="AI223" s="4">
        <f>SUM(BY202:CB202)</f>
        <v>0</v>
      </c>
      <c r="AJ223" s="4">
        <f>SUM(CC202:CF202)</f>
        <v>0</v>
      </c>
      <c r="AK223" s="1">
        <f>SUM(CG202:CJ202)</f>
        <v>0</v>
      </c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92" x14ac:dyDescent="0.25">
      <c r="C224" s="4"/>
      <c r="D224" s="4"/>
      <c r="E224" s="4"/>
      <c r="F224" s="4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 t="s">
        <v>1</v>
      </c>
      <c r="U224" s="12">
        <f t="shared" ref="U224:U237" si="679">SUM(U203:X203)</f>
        <v>3</v>
      </c>
      <c r="V224" s="12">
        <f t="shared" ref="V224:V237" si="680">SUM(Y203:AB203)</f>
        <v>4</v>
      </c>
      <c r="W224" s="12">
        <f t="shared" ref="W224:W237" si="681">SUM(AC203:AF203)</f>
        <v>4</v>
      </c>
      <c r="X224" s="12">
        <f t="shared" ref="X224:X237" si="682">SUM(AG203:AJ203)</f>
        <v>3</v>
      </c>
      <c r="Y224" s="12">
        <f t="shared" ref="Y224:Y237" si="683">SUM(AK203:AN203)</f>
        <v>4</v>
      </c>
      <c r="Z224">
        <f t="shared" ref="Z224:Z237" si="684">SUM(AO203:AR203)</f>
        <v>4</v>
      </c>
      <c r="AA224" s="4">
        <f t="shared" ref="AA224:AA237" si="685">SUM(AS203:AV203)</f>
        <v>3</v>
      </c>
      <c r="AB224" s="4">
        <f t="shared" ref="AB224:AB237" si="686">SUM(AW203:AZ203)</f>
        <v>4</v>
      </c>
      <c r="AC224" s="4">
        <f t="shared" ref="AC224:AC237" si="687">SUM(BA203:BD203)</f>
        <v>3</v>
      </c>
      <c r="AD224" s="4">
        <f t="shared" ref="AD224:AD237" si="688">SUM(BE203:BH203)</f>
        <v>4</v>
      </c>
      <c r="AE224" s="4">
        <f t="shared" ref="AE224:AE237" si="689">SUM(BI203:BL203)</f>
        <v>4</v>
      </c>
      <c r="AF224" s="4">
        <f t="shared" ref="AF224:AF237" si="690">SUM(BM203:BP203)</f>
        <v>4</v>
      </c>
      <c r="AG224" s="4">
        <f t="shared" ref="AG224:AG236" si="691">SUM(BQ203:BT203)</f>
        <v>4</v>
      </c>
      <c r="AH224" s="4">
        <f t="shared" ref="AH224:AH237" si="692">SUM(BU203:BX203)</f>
        <v>4</v>
      </c>
      <c r="AI224" s="4">
        <f t="shared" ref="AI224:AI237" si="693">SUM(BY203:CB203)</f>
        <v>0</v>
      </c>
      <c r="AJ224" s="4">
        <f t="shared" ref="AJ224:AJ237" si="694">SUM(CC203:CF203)</f>
        <v>0</v>
      </c>
      <c r="AK224" s="1">
        <f t="shared" ref="AK224:AK237" si="695">SUM(CG203:CJ203)</f>
        <v>0</v>
      </c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3:50" x14ac:dyDescent="0.25">
      <c r="C225" s="4"/>
      <c r="D225" s="4"/>
      <c r="E225" s="4"/>
      <c r="F225" s="4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 t="s">
        <v>2</v>
      </c>
      <c r="U225" s="12">
        <f t="shared" si="679"/>
        <v>4</v>
      </c>
      <c r="V225" s="12">
        <f t="shared" si="680"/>
        <v>3</v>
      </c>
      <c r="W225" s="12">
        <f t="shared" si="681"/>
        <v>3</v>
      </c>
      <c r="X225" s="12">
        <f t="shared" si="682"/>
        <v>4</v>
      </c>
      <c r="Y225" s="12">
        <f t="shared" si="683"/>
        <v>4</v>
      </c>
      <c r="Z225">
        <f t="shared" si="684"/>
        <v>3</v>
      </c>
      <c r="AA225" s="4">
        <f t="shared" si="685"/>
        <v>4</v>
      </c>
      <c r="AB225" s="4">
        <f t="shared" si="686"/>
        <v>3</v>
      </c>
      <c r="AC225" s="4">
        <f t="shared" si="687"/>
        <v>4</v>
      </c>
      <c r="AD225" s="4">
        <f t="shared" si="688"/>
        <v>4</v>
      </c>
      <c r="AE225" s="4">
        <f t="shared" si="689"/>
        <v>4</v>
      </c>
      <c r="AF225" s="4">
        <f t="shared" si="690"/>
        <v>4</v>
      </c>
      <c r="AG225" s="4">
        <f t="shared" si="691"/>
        <v>4</v>
      </c>
      <c r="AH225" s="4">
        <f t="shared" si="692"/>
        <v>4</v>
      </c>
      <c r="AI225" s="4">
        <f t="shared" si="693"/>
        <v>0</v>
      </c>
      <c r="AJ225" s="4">
        <f t="shared" si="694"/>
        <v>0</v>
      </c>
      <c r="AK225" s="1">
        <f t="shared" si="695"/>
        <v>0</v>
      </c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3:50" x14ac:dyDescent="0.25">
      <c r="C226" s="4"/>
      <c r="D226" s="4"/>
      <c r="E226" s="4"/>
      <c r="F226" s="4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 t="s">
        <v>3</v>
      </c>
      <c r="U226" s="12">
        <f t="shared" si="679"/>
        <v>4</v>
      </c>
      <c r="V226" s="12">
        <f t="shared" si="680"/>
        <v>4</v>
      </c>
      <c r="W226" s="12">
        <f t="shared" si="681"/>
        <v>4</v>
      </c>
      <c r="X226" s="12">
        <f t="shared" si="682"/>
        <v>4</v>
      </c>
      <c r="Y226" s="12">
        <f t="shared" si="683"/>
        <v>4</v>
      </c>
      <c r="Z226">
        <f t="shared" si="684"/>
        <v>4</v>
      </c>
      <c r="AA226" s="4">
        <f t="shared" si="685"/>
        <v>4</v>
      </c>
      <c r="AB226" s="4">
        <f t="shared" si="686"/>
        <v>4</v>
      </c>
      <c r="AC226" s="4">
        <f t="shared" si="687"/>
        <v>4</v>
      </c>
      <c r="AD226" s="4">
        <f t="shared" si="688"/>
        <v>4</v>
      </c>
      <c r="AE226" s="4">
        <f t="shared" si="689"/>
        <v>4</v>
      </c>
      <c r="AF226" s="4">
        <f t="shared" si="690"/>
        <v>3</v>
      </c>
      <c r="AG226" s="4">
        <f t="shared" si="691"/>
        <v>1</v>
      </c>
      <c r="AH226" s="4">
        <f t="shared" si="692"/>
        <v>4</v>
      </c>
      <c r="AI226" s="4">
        <f t="shared" si="693"/>
        <v>0</v>
      </c>
      <c r="AJ226" s="4">
        <f t="shared" si="694"/>
        <v>0</v>
      </c>
      <c r="AK226" s="1">
        <f t="shared" si="695"/>
        <v>0</v>
      </c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3:50" x14ac:dyDescent="0.25">
      <c r="C227" s="4"/>
      <c r="D227" s="4"/>
      <c r="E227" s="4"/>
      <c r="F227" s="4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 t="s">
        <v>4</v>
      </c>
      <c r="U227" s="12">
        <f t="shared" si="679"/>
        <v>4</v>
      </c>
      <c r="V227" s="12">
        <f t="shared" si="680"/>
        <v>4</v>
      </c>
      <c r="W227" s="12">
        <f t="shared" si="681"/>
        <v>4</v>
      </c>
      <c r="X227" s="12">
        <f t="shared" si="682"/>
        <v>4</v>
      </c>
      <c r="Y227" s="12">
        <f t="shared" si="683"/>
        <v>3</v>
      </c>
      <c r="Z227">
        <f t="shared" si="684"/>
        <v>4</v>
      </c>
      <c r="AA227" s="4">
        <f t="shared" si="685"/>
        <v>4</v>
      </c>
      <c r="AB227" s="4">
        <f t="shared" si="686"/>
        <v>4</v>
      </c>
      <c r="AC227" s="4">
        <f t="shared" si="687"/>
        <v>4</v>
      </c>
      <c r="AD227" s="4">
        <f t="shared" si="688"/>
        <v>4</v>
      </c>
      <c r="AE227" s="4">
        <f t="shared" si="689"/>
        <v>3</v>
      </c>
      <c r="AF227" s="4">
        <f t="shared" si="690"/>
        <v>3</v>
      </c>
      <c r="AG227" s="4">
        <f t="shared" si="691"/>
        <v>4</v>
      </c>
      <c r="AH227" s="4">
        <f t="shared" si="692"/>
        <v>4</v>
      </c>
      <c r="AI227" s="4">
        <f t="shared" si="693"/>
        <v>0</v>
      </c>
      <c r="AJ227" s="4">
        <f t="shared" si="694"/>
        <v>0</v>
      </c>
      <c r="AK227" s="1">
        <f t="shared" si="695"/>
        <v>0</v>
      </c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3:50" x14ac:dyDescent="0.25">
      <c r="C228" s="4"/>
      <c r="D228" s="4"/>
      <c r="E228" s="4"/>
      <c r="F228" s="4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 t="s">
        <v>5</v>
      </c>
      <c r="U228" s="12">
        <f t="shared" si="679"/>
        <v>3</v>
      </c>
      <c r="V228" s="12">
        <f t="shared" si="680"/>
        <v>4</v>
      </c>
      <c r="W228" s="12">
        <f t="shared" si="681"/>
        <v>4</v>
      </c>
      <c r="X228" s="12">
        <f t="shared" si="682"/>
        <v>4</v>
      </c>
      <c r="Y228" s="12">
        <f t="shared" si="683"/>
        <v>4</v>
      </c>
      <c r="Z228">
        <f t="shared" si="684"/>
        <v>3</v>
      </c>
      <c r="AA228" s="4">
        <f t="shared" si="685"/>
        <v>4</v>
      </c>
      <c r="AB228" s="4">
        <f t="shared" si="686"/>
        <v>4</v>
      </c>
      <c r="AC228" s="4">
        <f t="shared" si="687"/>
        <v>3</v>
      </c>
      <c r="AD228" s="4">
        <f t="shared" si="688"/>
        <v>4</v>
      </c>
      <c r="AE228" s="4">
        <f t="shared" si="689"/>
        <v>4</v>
      </c>
      <c r="AF228" s="4">
        <f t="shared" si="690"/>
        <v>4</v>
      </c>
      <c r="AG228" s="4">
        <f t="shared" si="691"/>
        <v>4</v>
      </c>
      <c r="AH228" s="4">
        <f t="shared" si="692"/>
        <v>4</v>
      </c>
      <c r="AI228" s="4">
        <f t="shared" si="693"/>
        <v>0</v>
      </c>
      <c r="AJ228" s="4">
        <f t="shared" si="694"/>
        <v>0</v>
      </c>
      <c r="AK228" s="1">
        <f t="shared" si="695"/>
        <v>0</v>
      </c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3:50" x14ac:dyDescent="0.25">
      <c r="C229" s="4"/>
      <c r="D229" s="4"/>
      <c r="E229" s="4"/>
      <c r="F229" s="4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 t="s">
        <v>6</v>
      </c>
      <c r="U229" s="12">
        <f t="shared" si="679"/>
        <v>4</v>
      </c>
      <c r="V229" s="12">
        <f t="shared" si="680"/>
        <v>4</v>
      </c>
      <c r="W229" s="12">
        <f t="shared" si="681"/>
        <v>4</v>
      </c>
      <c r="X229" s="12">
        <f t="shared" si="682"/>
        <v>4</v>
      </c>
      <c r="Y229" s="12">
        <f t="shared" si="683"/>
        <v>4</v>
      </c>
      <c r="Z229">
        <f t="shared" si="684"/>
        <v>4</v>
      </c>
      <c r="AA229" s="4">
        <f t="shared" si="685"/>
        <v>3</v>
      </c>
      <c r="AB229" s="4">
        <f t="shared" si="686"/>
        <v>4</v>
      </c>
      <c r="AC229" s="4">
        <f t="shared" si="687"/>
        <v>4</v>
      </c>
      <c r="AD229" s="4">
        <f t="shared" si="688"/>
        <v>2</v>
      </c>
      <c r="AE229" s="4">
        <f t="shared" si="689"/>
        <v>4</v>
      </c>
      <c r="AF229" s="4">
        <f t="shared" si="690"/>
        <v>3</v>
      </c>
      <c r="AG229" s="4">
        <f t="shared" si="691"/>
        <v>4</v>
      </c>
      <c r="AH229" s="4">
        <f t="shared" si="692"/>
        <v>4</v>
      </c>
      <c r="AI229" s="4">
        <f t="shared" si="693"/>
        <v>0</v>
      </c>
      <c r="AJ229" s="4">
        <f t="shared" si="694"/>
        <v>0</v>
      </c>
      <c r="AK229" s="1">
        <f t="shared" si="695"/>
        <v>0</v>
      </c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3:50" x14ac:dyDescent="0.25">
      <c r="C230" s="4"/>
      <c r="D230" s="4"/>
      <c r="E230" s="4"/>
      <c r="F230" s="4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 t="s">
        <v>7</v>
      </c>
      <c r="U230" s="12">
        <f t="shared" si="679"/>
        <v>4</v>
      </c>
      <c r="V230" s="12">
        <f t="shared" si="680"/>
        <v>4</v>
      </c>
      <c r="W230" s="12">
        <f t="shared" si="681"/>
        <v>3</v>
      </c>
      <c r="X230" s="12">
        <f t="shared" si="682"/>
        <v>3</v>
      </c>
      <c r="Y230" s="12">
        <f t="shared" si="683"/>
        <v>4</v>
      </c>
      <c r="Z230">
        <f t="shared" si="684"/>
        <v>4</v>
      </c>
      <c r="AA230" s="4">
        <f t="shared" si="685"/>
        <v>4</v>
      </c>
      <c r="AB230" s="4">
        <f t="shared" si="686"/>
        <v>4</v>
      </c>
      <c r="AC230" s="4">
        <f t="shared" si="687"/>
        <v>4</v>
      </c>
      <c r="AD230" s="4">
        <f t="shared" si="688"/>
        <v>4</v>
      </c>
      <c r="AE230" s="4">
        <f t="shared" si="689"/>
        <v>2</v>
      </c>
      <c r="AF230" s="4">
        <f t="shared" si="690"/>
        <v>4</v>
      </c>
      <c r="AG230" s="4">
        <f t="shared" si="691"/>
        <v>4</v>
      </c>
      <c r="AH230" s="4">
        <f t="shared" si="692"/>
        <v>4</v>
      </c>
      <c r="AI230" s="4">
        <f t="shared" si="693"/>
        <v>0</v>
      </c>
      <c r="AJ230" s="4">
        <f t="shared" si="694"/>
        <v>0</v>
      </c>
      <c r="AK230" s="1">
        <f t="shared" si="695"/>
        <v>0</v>
      </c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3:50" x14ac:dyDescent="0.25">
      <c r="C231" s="4"/>
      <c r="D231" s="4"/>
      <c r="E231" s="4"/>
      <c r="F231" s="4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 t="s">
        <v>8</v>
      </c>
      <c r="U231" s="12">
        <f t="shared" si="679"/>
        <v>4</v>
      </c>
      <c r="V231" s="12">
        <f t="shared" si="680"/>
        <v>3</v>
      </c>
      <c r="W231" s="12">
        <f t="shared" si="681"/>
        <v>4</v>
      </c>
      <c r="X231" s="12">
        <f t="shared" si="682"/>
        <v>4</v>
      </c>
      <c r="Y231" s="12">
        <f t="shared" si="683"/>
        <v>4</v>
      </c>
      <c r="Z231">
        <f t="shared" si="684"/>
        <v>4</v>
      </c>
      <c r="AA231" s="4">
        <f t="shared" si="685"/>
        <v>4</v>
      </c>
      <c r="AB231" s="4">
        <f t="shared" si="686"/>
        <v>3</v>
      </c>
      <c r="AC231" s="4">
        <f t="shared" si="687"/>
        <v>4</v>
      </c>
      <c r="AD231" s="4">
        <f t="shared" si="688"/>
        <v>4</v>
      </c>
      <c r="AE231" s="4">
        <f t="shared" si="689"/>
        <v>4</v>
      </c>
      <c r="AF231" s="4">
        <f t="shared" si="690"/>
        <v>4</v>
      </c>
      <c r="AG231" s="4">
        <f t="shared" si="691"/>
        <v>4</v>
      </c>
      <c r="AH231" s="4">
        <f t="shared" si="692"/>
        <v>2</v>
      </c>
      <c r="AI231" s="4">
        <f t="shared" si="693"/>
        <v>0</v>
      </c>
      <c r="AJ231" s="4">
        <f t="shared" si="694"/>
        <v>0</v>
      </c>
      <c r="AK231" s="1">
        <f t="shared" si="695"/>
        <v>0</v>
      </c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3:50" x14ac:dyDescent="0.25">
      <c r="C232" s="4"/>
      <c r="D232" s="4"/>
      <c r="E232" s="4"/>
      <c r="F232" s="4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 t="s">
        <v>9</v>
      </c>
      <c r="U232" s="12">
        <f t="shared" si="679"/>
        <v>3</v>
      </c>
      <c r="V232" s="12">
        <f t="shared" si="680"/>
        <v>3</v>
      </c>
      <c r="W232" s="12">
        <f t="shared" si="681"/>
        <v>4</v>
      </c>
      <c r="X232" s="12">
        <f t="shared" si="682"/>
        <v>4</v>
      </c>
      <c r="Y232" s="12">
        <f t="shared" si="683"/>
        <v>4</v>
      </c>
      <c r="Z232">
        <f t="shared" si="684"/>
        <v>3</v>
      </c>
      <c r="AA232" s="4">
        <f t="shared" si="685"/>
        <v>4</v>
      </c>
      <c r="AB232" s="4">
        <f t="shared" si="686"/>
        <v>4</v>
      </c>
      <c r="AC232" s="4">
        <f t="shared" si="687"/>
        <v>4</v>
      </c>
      <c r="AD232" s="4">
        <f t="shared" si="688"/>
        <v>4</v>
      </c>
      <c r="AE232" s="4">
        <f t="shared" si="689"/>
        <v>3</v>
      </c>
      <c r="AF232" s="4">
        <f t="shared" si="690"/>
        <v>4</v>
      </c>
      <c r="AG232" s="4">
        <f t="shared" si="691"/>
        <v>4</v>
      </c>
      <c r="AH232" s="4">
        <f t="shared" si="692"/>
        <v>4</v>
      </c>
      <c r="AI232" s="4">
        <f t="shared" si="693"/>
        <v>0</v>
      </c>
      <c r="AJ232" s="4">
        <f t="shared" si="694"/>
        <v>0</v>
      </c>
      <c r="AK232" s="1">
        <f t="shared" si="695"/>
        <v>0</v>
      </c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3:50" x14ac:dyDescent="0.25">
      <c r="C233" s="4"/>
      <c r="D233" s="4"/>
      <c r="E233" s="4"/>
      <c r="F233" s="4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 t="s">
        <v>10</v>
      </c>
      <c r="U233" s="12">
        <f t="shared" si="679"/>
        <v>4</v>
      </c>
      <c r="V233" s="12">
        <f t="shared" si="680"/>
        <v>4</v>
      </c>
      <c r="W233" s="12">
        <f t="shared" si="681"/>
        <v>4</v>
      </c>
      <c r="X233" s="12">
        <f t="shared" si="682"/>
        <v>4</v>
      </c>
      <c r="Y233" s="12">
        <f t="shared" si="683"/>
        <v>3</v>
      </c>
      <c r="Z233">
        <f t="shared" si="684"/>
        <v>3</v>
      </c>
      <c r="AA233" s="4">
        <f t="shared" si="685"/>
        <v>4</v>
      </c>
      <c r="AB233" s="4">
        <f t="shared" si="686"/>
        <v>4</v>
      </c>
      <c r="AC233" s="4">
        <f t="shared" si="687"/>
        <v>4</v>
      </c>
      <c r="AD233" s="4">
        <f t="shared" si="688"/>
        <v>4</v>
      </c>
      <c r="AE233" s="4">
        <f t="shared" si="689"/>
        <v>4</v>
      </c>
      <c r="AF233" s="4">
        <f t="shared" si="690"/>
        <v>4</v>
      </c>
      <c r="AG233" s="4">
        <f t="shared" si="691"/>
        <v>4</v>
      </c>
      <c r="AH233" s="4">
        <f t="shared" si="692"/>
        <v>3</v>
      </c>
      <c r="AI233" s="4">
        <f t="shared" si="693"/>
        <v>0</v>
      </c>
      <c r="AJ233" s="4">
        <f t="shared" si="694"/>
        <v>0</v>
      </c>
      <c r="AK233" s="1">
        <f t="shared" si="695"/>
        <v>0</v>
      </c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3:50" x14ac:dyDescent="0.25">
      <c r="C234" s="4"/>
      <c r="D234" s="4"/>
      <c r="E234" s="4"/>
      <c r="F234" s="4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 t="s">
        <v>11</v>
      </c>
      <c r="U234" s="12">
        <f t="shared" si="679"/>
        <v>3</v>
      </c>
      <c r="V234" s="12">
        <f t="shared" si="680"/>
        <v>4</v>
      </c>
      <c r="W234" s="12">
        <f t="shared" si="681"/>
        <v>3</v>
      </c>
      <c r="X234" s="12">
        <f t="shared" si="682"/>
        <v>4</v>
      </c>
      <c r="Y234" s="12">
        <f t="shared" si="683"/>
        <v>4</v>
      </c>
      <c r="Z234">
        <f t="shared" si="684"/>
        <v>4</v>
      </c>
      <c r="AA234" s="4">
        <f t="shared" si="685"/>
        <v>4</v>
      </c>
      <c r="AB234" s="4">
        <f t="shared" si="686"/>
        <v>3</v>
      </c>
      <c r="AC234" s="4">
        <f t="shared" si="687"/>
        <v>4</v>
      </c>
      <c r="AD234" s="4">
        <f t="shared" si="688"/>
        <v>4</v>
      </c>
      <c r="AE234" s="4">
        <f t="shared" si="689"/>
        <v>4</v>
      </c>
      <c r="AF234" s="4">
        <f t="shared" si="690"/>
        <v>4</v>
      </c>
      <c r="AG234" s="4">
        <f t="shared" si="691"/>
        <v>3</v>
      </c>
      <c r="AH234" s="4">
        <f t="shared" si="692"/>
        <v>4</v>
      </c>
      <c r="AI234" s="4">
        <f t="shared" si="693"/>
        <v>0</v>
      </c>
      <c r="AJ234" s="4">
        <f t="shared" si="694"/>
        <v>0</v>
      </c>
      <c r="AK234" s="1">
        <f t="shared" si="695"/>
        <v>0</v>
      </c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3:50" x14ac:dyDescent="0.25">
      <c r="C235" s="4"/>
      <c r="D235" s="4"/>
      <c r="E235" s="4"/>
      <c r="F235" s="4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 t="s">
        <v>12</v>
      </c>
      <c r="U235" s="12">
        <f t="shared" si="679"/>
        <v>4</v>
      </c>
      <c r="V235" s="12">
        <f t="shared" si="680"/>
        <v>4</v>
      </c>
      <c r="W235" s="12">
        <f t="shared" si="681"/>
        <v>4</v>
      </c>
      <c r="X235" s="12">
        <f t="shared" si="682"/>
        <v>4</v>
      </c>
      <c r="Y235" s="12">
        <f t="shared" si="683"/>
        <v>4</v>
      </c>
      <c r="Z235">
        <f t="shared" si="684"/>
        <v>4</v>
      </c>
      <c r="AA235" s="4">
        <f t="shared" si="685"/>
        <v>4</v>
      </c>
      <c r="AB235" s="4">
        <f t="shared" si="686"/>
        <v>3</v>
      </c>
      <c r="AC235" s="4">
        <f t="shared" si="687"/>
        <v>3</v>
      </c>
      <c r="AD235" s="4">
        <f t="shared" si="688"/>
        <v>2</v>
      </c>
      <c r="AE235" s="4">
        <f t="shared" si="689"/>
        <v>4</v>
      </c>
      <c r="AF235" s="4">
        <f t="shared" si="690"/>
        <v>4</v>
      </c>
      <c r="AG235" s="4">
        <f t="shared" si="691"/>
        <v>4</v>
      </c>
      <c r="AH235" s="4">
        <f t="shared" si="692"/>
        <v>4</v>
      </c>
      <c r="AI235" s="4">
        <f t="shared" si="693"/>
        <v>0</v>
      </c>
      <c r="AJ235" s="4">
        <f t="shared" si="694"/>
        <v>0</v>
      </c>
      <c r="AK235" s="1">
        <f t="shared" si="695"/>
        <v>0</v>
      </c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3:50" x14ac:dyDescent="0.25">
      <c r="C236" s="4"/>
      <c r="D236" s="4"/>
      <c r="E236" s="4"/>
      <c r="F236" s="4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 t="s">
        <v>13</v>
      </c>
      <c r="U236" s="12">
        <f t="shared" si="679"/>
        <v>4</v>
      </c>
      <c r="V236" s="12">
        <f t="shared" si="680"/>
        <v>3</v>
      </c>
      <c r="W236" s="12">
        <f t="shared" si="681"/>
        <v>4</v>
      </c>
      <c r="X236" s="12">
        <f t="shared" si="682"/>
        <v>3</v>
      </c>
      <c r="Y236" s="12">
        <f t="shared" si="683"/>
        <v>4</v>
      </c>
      <c r="Z236">
        <f t="shared" si="684"/>
        <v>4</v>
      </c>
      <c r="AA236" s="4">
        <f t="shared" si="685"/>
        <v>3</v>
      </c>
      <c r="AB236" s="4">
        <f t="shared" si="686"/>
        <v>4</v>
      </c>
      <c r="AC236" s="4">
        <f t="shared" si="687"/>
        <v>4</v>
      </c>
      <c r="AD236" s="4">
        <f t="shared" si="688"/>
        <v>4</v>
      </c>
      <c r="AE236" s="4">
        <f t="shared" si="689"/>
        <v>4</v>
      </c>
      <c r="AF236" s="4">
        <f t="shared" si="690"/>
        <v>4</v>
      </c>
      <c r="AG236" s="4">
        <f t="shared" si="691"/>
        <v>4</v>
      </c>
      <c r="AH236" s="4">
        <f t="shared" si="692"/>
        <v>4</v>
      </c>
      <c r="AI236" s="4">
        <f t="shared" si="693"/>
        <v>0</v>
      </c>
      <c r="AJ236" s="4">
        <f t="shared" si="694"/>
        <v>0</v>
      </c>
      <c r="AK236" s="1">
        <f t="shared" si="695"/>
        <v>0</v>
      </c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3:50" x14ac:dyDescent="0.25">
      <c r="C237" s="4"/>
      <c r="D237" s="4"/>
      <c r="E237" s="4"/>
      <c r="F237" s="4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 t="s">
        <v>14</v>
      </c>
      <c r="U237" s="12">
        <f t="shared" si="679"/>
        <v>4</v>
      </c>
      <c r="V237" s="12">
        <f t="shared" si="680"/>
        <v>4</v>
      </c>
      <c r="W237" s="12">
        <f t="shared" si="681"/>
        <v>4</v>
      </c>
      <c r="X237" s="12">
        <f t="shared" si="682"/>
        <v>3</v>
      </c>
      <c r="Y237" s="12">
        <f t="shared" si="683"/>
        <v>3</v>
      </c>
      <c r="Z237">
        <f t="shared" si="684"/>
        <v>4</v>
      </c>
      <c r="AA237" s="4">
        <f t="shared" si="685"/>
        <v>4</v>
      </c>
      <c r="AB237" s="4">
        <f t="shared" si="686"/>
        <v>4</v>
      </c>
      <c r="AC237" s="4">
        <f t="shared" si="687"/>
        <v>3</v>
      </c>
      <c r="AD237" s="4">
        <f t="shared" si="688"/>
        <v>4</v>
      </c>
      <c r="AE237" s="4">
        <f t="shared" si="689"/>
        <v>4</v>
      </c>
      <c r="AF237" s="4">
        <f t="shared" si="690"/>
        <v>4</v>
      </c>
      <c r="AG237" s="4">
        <f>SUM(BQ216:BT216)</f>
        <v>4</v>
      </c>
      <c r="AH237" s="4">
        <f t="shared" si="692"/>
        <v>3</v>
      </c>
      <c r="AI237" s="4">
        <f t="shared" si="693"/>
        <v>0</v>
      </c>
      <c r="AJ237" s="4">
        <f t="shared" si="694"/>
        <v>0</v>
      </c>
      <c r="AK237" s="1">
        <f t="shared" si="695"/>
        <v>0</v>
      </c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3:50" x14ac:dyDescent="0.25">
      <c r="C238" s="4"/>
      <c r="D238" s="4"/>
      <c r="E238" s="4"/>
      <c r="F238" s="4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3:50" x14ac:dyDescent="0.25">
      <c r="C239" s="4"/>
      <c r="D239" s="4"/>
      <c r="E239" s="4"/>
      <c r="F239" s="4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 t="s">
        <v>342</v>
      </c>
      <c r="U239" s="12">
        <f>1</f>
        <v>1</v>
      </c>
      <c r="V239" s="12">
        <f>U239+1</f>
        <v>2</v>
      </c>
      <c r="W239" s="12">
        <f t="shared" ref="W239:AL239" si="696">V239+1</f>
        <v>3</v>
      </c>
      <c r="X239" s="12">
        <f t="shared" si="696"/>
        <v>4</v>
      </c>
      <c r="Y239" s="12">
        <f t="shared" si="696"/>
        <v>5</v>
      </c>
      <c r="Z239">
        <f t="shared" si="696"/>
        <v>6</v>
      </c>
      <c r="AA239" s="4">
        <f t="shared" si="696"/>
        <v>7</v>
      </c>
      <c r="AB239" s="4">
        <f t="shared" si="696"/>
        <v>8</v>
      </c>
      <c r="AC239" s="4">
        <f t="shared" si="696"/>
        <v>9</v>
      </c>
      <c r="AD239" s="4">
        <f t="shared" si="696"/>
        <v>10</v>
      </c>
      <c r="AE239" s="4">
        <f t="shared" si="696"/>
        <v>11</v>
      </c>
      <c r="AF239" s="4">
        <f t="shared" si="696"/>
        <v>12</v>
      </c>
      <c r="AG239" s="4">
        <f t="shared" si="696"/>
        <v>13</v>
      </c>
      <c r="AH239" s="4">
        <f t="shared" si="696"/>
        <v>14</v>
      </c>
      <c r="AI239" s="4">
        <f t="shared" si="696"/>
        <v>15</v>
      </c>
      <c r="AJ239" s="4">
        <f>AI239+1</f>
        <v>16</v>
      </c>
      <c r="AK239" s="4">
        <f t="shared" si="696"/>
        <v>17</v>
      </c>
      <c r="AL239" s="4">
        <f t="shared" si="696"/>
        <v>18</v>
      </c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3:50" x14ac:dyDescent="0.25">
      <c r="C240" s="4"/>
      <c r="D240" s="4"/>
      <c r="E240" s="4"/>
      <c r="F240" s="4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 t="s">
        <v>0</v>
      </c>
      <c r="U240" s="12">
        <f>SUM(U223:V223)</f>
        <v>8</v>
      </c>
      <c r="V240" s="12">
        <f>SUM(V223:W223)</f>
        <v>7</v>
      </c>
      <c r="W240" s="12">
        <f t="shared" ref="W240:AK240" si="697">SUM(W223:X223)</f>
        <v>7</v>
      </c>
      <c r="X240" s="12">
        <f t="shared" si="697"/>
        <v>7</v>
      </c>
      <c r="Y240" s="12">
        <f t="shared" si="697"/>
        <v>7</v>
      </c>
      <c r="Z240">
        <f t="shared" si="697"/>
        <v>7</v>
      </c>
      <c r="AA240" s="4">
        <f t="shared" si="697"/>
        <v>7</v>
      </c>
      <c r="AB240" s="4">
        <f t="shared" si="697"/>
        <v>8</v>
      </c>
      <c r="AC240" s="4">
        <f t="shared" si="697"/>
        <v>8</v>
      </c>
      <c r="AD240" s="4">
        <f t="shared" si="697"/>
        <v>8</v>
      </c>
      <c r="AE240" s="4">
        <f t="shared" si="697"/>
        <v>7</v>
      </c>
      <c r="AF240" s="4">
        <f t="shared" si="697"/>
        <v>7</v>
      </c>
      <c r="AG240" s="4">
        <f t="shared" si="697"/>
        <v>8</v>
      </c>
      <c r="AH240" s="4">
        <f t="shared" si="697"/>
        <v>4</v>
      </c>
      <c r="AI240" s="4">
        <f>SUM(AI223:AJ223)</f>
        <v>0</v>
      </c>
      <c r="AJ240" s="4">
        <f t="shared" si="697"/>
        <v>0</v>
      </c>
      <c r="AK240" s="4">
        <f t="shared" si="697"/>
        <v>0</v>
      </c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3:50" x14ac:dyDescent="0.25">
      <c r="C241" s="4"/>
      <c r="D241" s="4"/>
      <c r="E241" s="4"/>
      <c r="F241" s="4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 t="s">
        <v>1</v>
      </c>
      <c r="U241" s="12">
        <f t="shared" ref="U241:U254" si="698">SUM(U224:V224)</f>
        <v>7</v>
      </c>
      <c r="V241" s="12">
        <f t="shared" ref="V241:AK241" si="699">SUM(V224:W224)</f>
        <v>8</v>
      </c>
      <c r="W241" s="12">
        <f t="shared" si="699"/>
        <v>7</v>
      </c>
      <c r="X241" s="12">
        <f t="shared" si="699"/>
        <v>7</v>
      </c>
      <c r="Y241" s="12">
        <f t="shared" si="699"/>
        <v>8</v>
      </c>
      <c r="Z241">
        <f t="shared" si="699"/>
        <v>7</v>
      </c>
      <c r="AA241" s="4">
        <f t="shared" si="699"/>
        <v>7</v>
      </c>
      <c r="AB241" s="4">
        <f t="shared" si="699"/>
        <v>7</v>
      </c>
      <c r="AC241" s="4">
        <f t="shared" si="699"/>
        <v>7</v>
      </c>
      <c r="AD241" s="4">
        <f t="shared" si="699"/>
        <v>8</v>
      </c>
      <c r="AE241" s="4">
        <f t="shared" si="699"/>
        <v>8</v>
      </c>
      <c r="AF241" s="4">
        <f t="shared" si="699"/>
        <v>8</v>
      </c>
      <c r="AG241" s="4">
        <f t="shared" si="699"/>
        <v>8</v>
      </c>
      <c r="AH241" s="4">
        <f t="shared" si="699"/>
        <v>4</v>
      </c>
      <c r="AI241" s="4">
        <f t="shared" si="699"/>
        <v>0</v>
      </c>
      <c r="AJ241" s="4">
        <f t="shared" si="699"/>
        <v>0</v>
      </c>
      <c r="AK241" s="4">
        <f t="shared" si="699"/>
        <v>0</v>
      </c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3:50" x14ac:dyDescent="0.25">
      <c r="C242" s="4"/>
      <c r="D242" s="4"/>
      <c r="E242" s="4"/>
      <c r="F242" s="4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 t="s">
        <v>2</v>
      </c>
      <c r="U242" s="12">
        <f t="shared" si="698"/>
        <v>7</v>
      </c>
      <c r="V242" s="12">
        <f t="shared" ref="V242:AK242" si="700">SUM(V225:W225)</f>
        <v>6</v>
      </c>
      <c r="W242" s="12">
        <f t="shared" si="700"/>
        <v>7</v>
      </c>
      <c r="X242" s="12">
        <f t="shared" si="700"/>
        <v>8</v>
      </c>
      <c r="Y242" s="12">
        <f t="shared" si="700"/>
        <v>7</v>
      </c>
      <c r="Z242">
        <f t="shared" si="700"/>
        <v>7</v>
      </c>
      <c r="AA242" s="4">
        <f t="shared" si="700"/>
        <v>7</v>
      </c>
      <c r="AB242" s="4">
        <f t="shared" si="700"/>
        <v>7</v>
      </c>
      <c r="AC242" s="4">
        <f t="shared" si="700"/>
        <v>8</v>
      </c>
      <c r="AD242" s="4">
        <f t="shared" si="700"/>
        <v>8</v>
      </c>
      <c r="AE242" s="4">
        <f t="shared" si="700"/>
        <v>8</v>
      </c>
      <c r="AF242" s="4">
        <f t="shared" si="700"/>
        <v>8</v>
      </c>
      <c r="AG242" s="4">
        <f t="shared" si="700"/>
        <v>8</v>
      </c>
      <c r="AH242" s="4">
        <f t="shared" si="700"/>
        <v>4</v>
      </c>
      <c r="AI242" s="4">
        <f t="shared" si="700"/>
        <v>0</v>
      </c>
      <c r="AJ242" s="4">
        <f t="shared" si="700"/>
        <v>0</v>
      </c>
      <c r="AK242" s="4">
        <f t="shared" si="700"/>
        <v>0</v>
      </c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3:50" x14ac:dyDescent="0.25">
      <c r="C243" s="4"/>
      <c r="D243" s="4"/>
      <c r="E243" s="4"/>
      <c r="F243" s="4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 t="s">
        <v>3</v>
      </c>
      <c r="U243" s="12">
        <f t="shared" si="698"/>
        <v>8</v>
      </c>
      <c r="V243" s="12">
        <f t="shared" ref="V243:AK243" si="701">SUM(V226:W226)</f>
        <v>8</v>
      </c>
      <c r="W243" s="12">
        <f t="shared" si="701"/>
        <v>8</v>
      </c>
      <c r="X243" s="12">
        <f t="shared" si="701"/>
        <v>8</v>
      </c>
      <c r="Y243" s="12">
        <f t="shared" si="701"/>
        <v>8</v>
      </c>
      <c r="Z243">
        <f t="shared" si="701"/>
        <v>8</v>
      </c>
      <c r="AA243" s="4">
        <f t="shared" si="701"/>
        <v>8</v>
      </c>
      <c r="AB243" s="4">
        <f t="shared" si="701"/>
        <v>8</v>
      </c>
      <c r="AC243" s="4">
        <f t="shared" si="701"/>
        <v>8</v>
      </c>
      <c r="AD243" s="4">
        <f t="shared" si="701"/>
        <v>8</v>
      </c>
      <c r="AE243" s="4">
        <f t="shared" si="701"/>
        <v>7</v>
      </c>
      <c r="AF243" s="4">
        <f t="shared" si="701"/>
        <v>4</v>
      </c>
      <c r="AG243" s="4">
        <f t="shared" si="701"/>
        <v>5</v>
      </c>
      <c r="AH243" s="4">
        <f t="shared" si="701"/>
        <v>4</v>
      </c>
      <c r="AI243" s="4">
        <f t="shared" si="701"/>
        <v>0</v>
      </c>
      <c r="AJ243" s="4">
        <f t="shared" si="701"/>
        <v>0</v>
      </c>
      <c r="AK243" s="4">
        <f t="shared" si="701"/>
        <v>0</v>
      </c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3:50" x14ac:dyDescent="0.25">
      <c r="C244" s="4"/>
      <c r="D244" s="4"/>
      <c r="E244" s="4"/>
      <c r="F244" s="4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 t="s">
        <v>4</v>
      </c>
      <c r="U244" s="12">
        <f t="shared" si="698"/>
        <v>8</v>
      </c>
      <c r="V244" s="12">
        <f t="shared" ref="V244:AK244" si="702">SUM(V227:W227)</f>
        <v>8</v>
      </c>
      <c r="W244" s="12">
        <f t="shared" si="702"/>
        <v>8</v>
      </c>
      <c r="X244" s="12">
        <f t="shared" si="702"/>
        <v>7</v>
      </c>
      <c r="Y244" s="12">
        <f t="shared" si="702"/>
        <v>7</v>
      </c>
      <c r="Z244">
        <f t="shared" si="702"/>
        <v>8</v>
      </c>
      <c r="AA244" s="4">
        <f t="shared" si="702"/>
        <v>8</v>
      </c>
      <c r="AB244" s="4">
        <f t="shared" si="702"/>
        <v>8</v>
      </c>
      <c r="AC244" s="4">
        <f t="shared" si="702"/>
        <v>8</v>
      </c>
      <c r="AD244" s="4">
        <f t="shared" si="702"/>
        <v>7</v>
      </c>
      <c r="AE244" s="4">
        <f t="shared" si="702"/>
        <v>6</v>
      </c>
      <c r="AF244" s="4">
        <f t="shared" si="702"/>
        <v>7</v>
      </c>
      <c r="AG244" s="4">
        <f t="shared" si="702"/>
        <v>8</v>
      </c>
      <c r="AH244" s="4">
        <f t="shared" si="702"/>
        <v>4</v>
      </c>
      <c r="AI244" s="4">
        <f t="shared" si="702"/>
        <v>0</v>
      </c>
      <c r="AJ244" s="4">
        <f t="shared" si="702"/>
        <v>0</v>
      </c>
      <c r="AK244" s="4">
        <f t="shared" si="702"/>
        <v>0</v>
      </c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3:50" x14ac:dyDescent="0.25">
      <c r="C245" s="4"/>
      <c r="D245" s="4"/>
      <c r="E245" s="4"/>
      <c r="F245" s="4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 t="s">
        <v>5</v>
      </c>
      <c r="U245" s="12">
        <f t="shared" si="698"/>
        <v>7</v>
      </c>
      <c r="V245" s="12">
        <f t="shared" ref="V245:AK245" si="703">SUM(V228:W228)</f>
        <v>8</v>
      </c>
      <c r="W245" s="12">
        <f t="shared" si="703"/>
        <v>8</v>
      </c>
      <c r="X245" s="12">
        <f t="shared" si="703"/>
        <v>8</v>
      </c>
      <c r="Y245" s="12">
        <f t="shared" si="703"/>
        <v>7</v>
      </c>
      <c r="Z245">
        <f t="shared" si="703"/>
        <v>7</v>
      </c>
      <c r="AA245" s="4">
        <f t="shared" si="703"/>
        <v>8</v>
      </c>
      <c r="AB245" s="4">
        <f t="shared" si="703"/>
        <v>7</v>
      </c>
      <c r="AC245" s="4">
        <f t="shared" si="703"/>
        <v>7</v>
      </c>
      <c r="AD245" s="4">
        <f t="shared" si="703"/>
        <v>8</v>
      </c>
      <c r="AE245" s="4">
        <f t="shared" si="703"/>
        <v>8</v>
      </c>
      <c r="AF245" s="4">
        <f t="shared" si="703"/>
        <v>8</v>
      </c>
      <c r="AG245" s="4">
        <f t="shared" si="703"/>
        <v>8</v>
      </c>
      <c r="AH245" s="4">
        <f t="shared" si="703"/>
        <v>4</v>
      </c>
      <c r="AI245" s="4">
        <f t="shared" si="703"/>
        <v>0</v>
      </c>
      <c r="AJ245" s="4">
        <f t="shared" si="703"/>
        <v>0</v>
      </c>
      <c r="AK245" s="4">
        <f t="shared" si="703"/>
        <v>0</v>
      </c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3:50" x14ac:dyDescent="0.25">
      <c r="C246" s="4"/>
      <c r="D246" s="4"/>
      <c r="E246" s="4"/>
      <c r="F246" s="4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 t="s">
        <v>6</v>
      </c>
      <c r="U246" s="12">
        <f t="shared" si="698"/>
        <v>8</v>
      </c>
      <c r="V246" s="12">
        <f t="shared" ref="V246:AK246" si="704">SUM(V229:W229)</f>
        <v>8</v>
      </c>
      <c r="W246" s="12">
        <f t="shared" si="704"/>
        <v>8</v>
      </c>
      <c r="X246" s="12">
        <f t="shared" si="704"/>
        <v>8</v>
      </c>
      <c r="Y246" s="12">
        <f t="shared" si="704"/>
        <v>8</v>
      </c>
      <c r="Z246">
        <f t="shared" si="704"/>
        <v>7</v>
      </c>
      <c r="AA246" s="4">
        <f t="shared" si="704"/>
        <v>7</v>
      </c>
      <c r="AB246" s="4">
        <f t="shared" si="704"/>
        <v>8</v>
      </c>
      <c r="AC246" s="4">
        <f t="shared" si="704"/>
        <v>6</v>
      </c>
      <c r="AD246" s="4">
        <f t="shared" si="704"/>
        <v>6</v>
      </c>
      <c r="AE246" s="4">
        <f t="shared" si="704"/>
        <v>7</v>
      </c>
      <c r="AF246" s="4">
        <f t="shared" si="704"/>
        <v>7</v>
      </c>
      <c r="AG246" s="4">
        <f t="shared" si="704"/>
        <v>8</v>
      </c>
      <c r="AH246" s="4">
        <f t="shared" si="704"/>
        <v>4</v>
      </c>
      <c r="AI246" s="4">
        <f t="shared" si="704"/>
        <v>0</v>
      </c>
      <c r="AJ246" s="4">
        <f t="shared" si="704"/>
        <v>0</v>
      </c>
      <c r="AK246" s="4">
        <f t="shared" si="704"/>
        <v>0</v>
      </c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3:50" x14ac:dyDescent="0.25">
      <c r="C247" s="4"/>
      <c r="D247" s="4"/>
      <c r="E247" s="4"/>
      <c r="F247" s="4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 t="s">
        <v>7</v>
      </c>
      <c r="U247" s="12">
        <f t="shared" si="698"/>
        <v>8</v>
      </c>
      <c r="V247" s="12">
        <f t="shared" ref="V247:AK247" si="705">SUM(V230:W230)</f>
        <v>7</v>
      </c>
      <c r="W247" s="12">
        <f t="shared" si="705"/>
        <v>6</v>
      </c>
      <c r="X247" s="12">
        <f t="shared" si="705"/>
        <v>7</v>
      </c>
      <c r="Y247" s="12">
        <f t="shared" si="705"/>
        <v>8</v>
      </c>
      <c r="Z247">
        <f t="shared" si="705"/>
        <v>8</v>
      </c>
      <c r="AA247" s="4">
        <f t="shared" si="705"/>
        <v>8</v>
      </c>
      <c r="AB247" s="4">
        <f t="shared" si="705"/>
        <v>8</v>
      </c>
      <c r="AC247" s="4">
        <f t="shared" si="705"/>
        <v>8</v>
      </c>
      <c r="AD247" s="4">
        <f t="shared" si="705"/>
        <v>6</v>
      </c>
      <c r="AE247" s="4">
        <f t="shared" si="705"/>
        <v>6</v>
      </c>
      <c r="AF247" s="4">
        <f t="shared" si="705"/>
        <v>8</v>
      </c>
      <c r="AG247" s="4">
        <f t="shared" si="705"/>
        <v>8</v>
      </c>
      <c r="AH247" s="4">
        <f t="shared" si="705"/>
        <v>4</v>
      </c>
      <c r="AI247" s="4">
        <f t="shared" si="705"/>
        <v>0</v>
      </c>
      <c r="AJ247" s="4">
        <f t="shared" si="705"/>
        <v>0</v>
      </c>
      <c r="AK247" s="4">
        <f t="shared" si="705"/>
        <v>0</v>
      </c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3:50" x14ac:dyDescent="0.25">
      <c r="C248" s="4"/>
      <c r="D248" s="4"/>
      <c r="E248" s="4"/>
      <c r="F248" s="4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 t="s">
        <v>8</v>
      </c>
      <c r="U248" s="12">
        <f t="shared" si="698"/>
        <v>7</v>
      </c>
      <c r="V248" s="12">
        <f t="shared" ref="V248:AK248" si="706">SUM(V231:W231)</f>
        <v>7</v>
      </c>
      <c r="W248" s="12">
        <f t="shared" si="706"/>
        <v>8</v>
      </c>
      <c r="X248" s="12">
        <f t="shared" si="706"/>
        <v>8</v>
      </c>
      <c r="Y248" s="12">
        <f t="shared" si="706"/>
        <v>8</v>
      </c>
      <c r="Z248">
        <f t="shared" si="706"/>
        <v>8</v>
      </c>
      <c r="AA248" s="4">
        <f t="shared" si="706"/>
        <v>7</v>
      </c>
      <c r="AB248" s="4">
        <f t="shared" si="706"/>
        <v>7</v>
      </c>
      <c r="AC248" s="4">
        <f t="shared" si="706"/>
        <v>8</v>
      </c>
      <c r="AD248" s="4">
        <f t="shared" si="706"/>
        <v>8</v>
      </c>
      <c r="AE248" s="4">
        <f t="shared" si="706"/>
        <v>8</v>
      </c>
      <c r="AF248" s="4">
        <f t="shared" si="706"/>
        <v>8</v>
      </c>
      <c r="AG248" s="4">
        <f t="shared" si="706"/>
        <v>6</v>
      </c>
      <c r="AH248" s="4">
        <f t="shared" si="706"/>
        <v>2</v>
      </c>
      <c r="AI248" s="4">
        <f t="shared" si="706"/>
        <v>0</v>
      </c>
      <c r="AJ248" s="4">
        <f t="shared" si="706"/>
        <v>0</v>
      </c>
      <c r="AK248" s="4">
        <f t="shared" si="706"/>
        <v>0</v>
      </c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3:50" x14ac:dyDescent="0.25">
      <c r="C249" s="4"/>
      <c r="D249" s="4"/>
      <c r="E249" s="4"/>
      <c r="F249" s="4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 t="s">
        <v>9</v>
      </c>
      <c r="U249" s="12">
        <f t="shared" si="698"/>
        <v>6</v>
      </c>
      <c r="V249" s="12">
        <f t="shared" ref="V249:AK249" si="707">SUM(V232:W232)</f>
        <v>7</v>
      </c>
      <c r="W249" s="12">
        <f t="shared" si="707"/>
        <v>8</v>
      </c>
      <c r="X249" s="12">
        <f t="shared" si="707"/>
        <v>8</v>
      </c>
      <c r="Y249" s="12">
        <f t="shared" si="707"/>
        <v>7</v>
      </c>
      <c r="Z249">
        <f t="shared" si="707"/>
        <v>7</v>
      </c>
      <c r="AA249" s="4">
        <f t="shared" si="707"/>
        <v>8</v>
      </c>
      <c r="AB249" s="4">
        <f t="shared" si="707"/>
        <v>8</v>
      </c>
      <c r="AC249" s="4">
        <f t="shared" si="707"/>
        <v>8</v>
      </c>
      <c r="AD249" s="4">
        <f t="shared" si="707"/>
        <v>7</v>
      </c>
      <c r="AE249" s="4">
        <f t="shared" si="707"/>
        <v>7</v>
      </c>
      <c r="AF249" s="4">
        <f t="shared" si="707"/>
        <v>8</v>
      </c>
      <c r="AG249" s="4">
        <f t="shared" si="707"/>
        <v>8</v>
      </c>
      <c r="AH249" s="4">
        <f t="shared" si="707"/>
        <v>4</v>
      </c>
      <c r="AI249" s="4">
        <f t="shared" si="707"/>
        <v>0</v>
      </c>
      <c r="AJ249" s="4">
        <f t="shared" si="707"/>
        <v>0</v>
      </c>
      <c r="AK249" s="4">
        <f t="shared" si="707"/>
        <v>0</v>
      </c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3:50" x14ac:dyDescent="0.25">
      <c r="C250" s="4"/>
      <c r="D250" s="4"/>
      <c r="E250" s="4"/>
      <c r="F250" s="4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 t="s">
        <v>10</v>
      </c>
      <c r="U250" s="12">
        <f t="shared" si="698"/>
        <v>8</v>
      </c>
      <c r="V250" s="12">
        <f t="shared" ref="V250:AK250" si="708">SUM(V233:W233)</f>
        <v>8</v>
      </c>
      <c r="W250" s="12">
        <f t="shared" si="708"/>
        <v>8</v>
      </c>
      <c r="X250" s="12">
        <f t="shared" si="708"/>
        <v>7</v>
      </c>
      <c r="Y250" s="12">
        <f t="shared" si="708"/>
        <v>6</v>
      </c>
      <c r="Z250">
        <f t="shared" si="708"/>
        <v>7</v>
      </c>
      <c r="AA250" s="4">
        <f t="shared" si="708"/>
        <v>8</v>
      </c>
      <c r="AB250" s="4">
        <f t="shared" si="708"/>
        <v>8</v>
      </c>
      <c r="AC250" s="4">
        <f t="shared" si="708"/>
        <v>8</v>
      </c>
      <c r="AD250" s="4">
        <f t="shared" si="708"/>
        <v>8</v>
      </c>
      <c r="AE250" s="4">
        <f t="shared" si="708"/>
        <v>8</v>
      </c>
      <c r="AF250" s="4">
        <f t="shared" si="708"/>
        <v>8</v>
      </c>
      <c r="AG250" s="4">
        <f t="shared" si="708"/>
        <v>7</v>
      </c>
      <c r="AH250" s="4">
        <f t="shared" si="708"/>
        <v>3</v>
      </c>
      <c r="AI250" s="4">
        <f t="shared" si="708"/>
        <v>0</v>
      </c>
      <c r="AJ250" s="4">
        <f t="shared" si="708"/>
        <v>0</v>
      </c>
      <c r="AK250" s="4">
        <f t="shared" si="708"/>
        <v>0</v>
      </c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3:50" x14ac:dyDescent="0.25">
      <c r="C251" s="4"/>
      <c r="D251" s="4"/>
      <c r="E251" s="4"/>
      <c r="F251" s="4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 t="s">
        <v>11</v>
      </c>
      <c r="U251" s="12">
        <f t="shared" si="698"/>
        <v>7</v>
      </c>
      <c r="V251" s="12">
        <f t="shared" ref="V251:AK251" si="709">SUM(V234:W234)</f>
        <v>7</v>
      </c>
      <c r="W251" s="12">
        <f t="shared" si="709"/>
        <v>7</v>
      </c>
      <c r="X251" s="12">
        <f t="shared" si="709"/>
        <v>8</v>
      </c>
      <c r="Y251" s="12">
        <f t="shared" si="709"/>
        <v>8</v>
      </c>
      <c r="Z251">
        <f t="shared" si="709"/>
        <v>8</v>
      </c>
      <c r="AA251" s="4">
        <f t="shared" si="709"/>
        <v>7</v>
      </c>
      <c r="AB251" s="4">
        <f t="shared" si="709"/>
        <v>7</v>
      </c>
      <c r="AC251" s="4">
        <f t="shared" si="709"/>
        <v>8</v>
      </c>
      <c r="AD251" s="4">
        <f t="shared" si="709"/>
        <v>8</v>
      </c>
      <c r="AE251" s="4">
        <f t="shared" si="709"/>
        <v>8</v>
      </c>
      <c r="AF251" s="4">
        <f t="shared" si="709"/>
        <v>7</v>
      </c>
      <c r="AG251" s="4">
        <f t="shared" si="709"/>
        <v>7</v>
      </c>
      <c r="AH251" s="4">
        <f t="shared" si="709"/>
        <v>4</v>
      </c>
      <c r="AI251" s="4">
        <f t="shared" si="709"/>
        <v>0</v>
      </c>
      <c r="AJ251" s="4">
        <f t="shared" si="709"/>
        <v>0</v>
      </c>
      <c r="AK251" s="4">
        <f t="shared" si="709"/>
        <v>0</v>
      </c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3:50" x14ac:dyDescent="0.25">
      <c r="C252" s="4"/>
      <c r="D252" s="4"/>
      <c r="E252" s="4"/>
      <c r="F252" s="4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 t="s">
        <v>12</v>
      </c>
      <c r="U252" s="12">
        <f t="shared" si="698"/>
        <v>8</v>
      </c>
      <c r="V252" s="12">
        <f t="shared" ref="V252:AK252" si="710">SUM(V235:W235)</f>
        <v>8</v>
      </c>
      <c r="W252" s="12">
        <f t="shared" si="710"/>
        <v>8</v>
      </c>
      <c r="X252" s="12">
        <f t="shared" si="710"/>
        <v>8</v>
      </c>
      <c r="Y252" s="12">
        <f t="shared" si="710"/>
        <v>8</v>
      </c>
      <c r="Z252">
        <f t="shared" si="710"/>
        <v>8</v>
      </c>
      <c r="AA252" s="4">
        <f t="shared" si="710"/>
        <v>7</v>
      </c>
      <c r="AB252" s="4">
        <f t="shared" si="710"/>
        <v>6</v>
      </c>
      <c r="AC252" s="4">
        <f t="shared" si="710"/>
        <v>5</v>
      </c>
      <c r="AD252" s="4">
        <f t="shared" si="710"/>
        <v>6</v>
      </c>
      <c r="AE252" s="4">
        <f t="shared" si="710"/>
        <v>8</v>
      </c>
      <c r="AF252" s="4">
        <f t="shared" si="710"/>
        <v>8</v>
      </c>
      <c r="AG252" s="4">
        <f t="shared" si="710"/>
        <v>8</v>
      </c>
      <c r="AH252" s="4">
        <f t="shared" si="710"/>
        <v>4</v>
      </c>
      <c r="AI252" s="4">
        <f t="shared" si="710"/>
        <v>0</v>
      </c>
      <c r="AJ252" s="4">
        <f t="shared" si="710"/>
        <v>0</v>
      </c>
      <c r="AK252" s="4">
        <f t="shared" si="710"/>
        <v>0</v>
      </c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3:50" x14ac:dyDescent="0.25">
      <c r="C253" s="4"/>
      <c r="D253" s="4"/>
      <c r="E253" s="4"/>
      <c r="F253" s="4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 t="s">
        <v>13</v>
      </c>
      <c r="U253" s="12">
        <f t="shared" si="698"/>
        <v>7</v>
      </c>
      <c r="V253" s="12">
        <f t="shared" ref="V253:AK254" si="711">SUM(V236:W236)</f>
        <v>7</v>
      </c>
      <c r="W253" s="12">
        <f t="shared" si="711"/>
        <v>7</v>
      </c>
      <c r="X253" s="12">
        <f t="shared" si="711"/>
        <v>7</v>
      </c>
      <c r="Y253" s="12">
        <f t="shared" si="711"/>
        <v>8</v>
      </c>
      <c r="Z253">
        <f t="shared" si="711"/>
        <v>7</v>
      </c>
      <c r="AA253" s="4">
        <f t="shared" si="711"/>
        <v>7</v>
      </c>
      <c r="AB253" s="4">
        <f t="shared" si="711"/>
        <v>8</v>
      </c>
      <c r="AC253" s="4">
        <f t="shared" si="711"/>
        <v>8</v>
      </c>
      <c r="AD253" s="4">
        <f t="shared" si="711"/>
        <v>8</v>
      </c>
      <c r="AE253" s="4">
        <f t="shared" si="711"/>
        <v>8</v>
      </c>
      <c r="AF253" s="4">
        <f t="shared" si="711"/>
        <v>8</v>
      </c>
      <c r="AG253" s="4">
        <f t="shared" si="711"/>
        <v>8</v>
      </c>
      <c r="AH253" s="4">
        <f t="shared" si="711"/>
        <v>4</v>
      </c>
      <c r="AI253" s="4">
        <f t="shared" si="711"/>
        <v>0</v>
      </c>
      <c r="AJ253" s="4">
        <f t="shared" si="711"/>
        <v>0</v>
      </c>
      <c r="AK253" s="4">
        <f t="shared" si="711"/>
        <v>0</v>
      </c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3:50" x14ac:dyDescent="0.25">
      <c r="C254" s="4"/>
      <c r="D254" s="4"/>
      <c r="E254" s="4"/>
      <c r="F254" s="4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 t="s">
        <v>14</v>
      </c>
      <c r="U254" s="12">
        <f t="shared" si="698"/>
        <v>8</v>
      </c>
      <c r="V254" s="12">
        <f t="shared" si="711"/>
        <v>8</v>
      </c>
      <c r="W254" s="12">
        <f t="shared" si="711"/>
        <v>7</v>
      </c>
      <c r="X254" s="12">
        <f t="shared" si="711"/>
        <v>6</v>
      </c>
      <c r="Y254" s="12">
        <f t="shared" si="711"/>
        <v>7</v>
      </c>
      <c r="Z254">
        <f t="shared" si="711"/>
        <v>8</v>
      </c>
      <c r="AA254" s="4">
        <f t="shared" si="711"/>
        <v>8</v>
      </c>
      <c r="AB254" s="4">
        <f t="shared" si="711"/>
        <v>7</v>
      </c>
      <c r="AC254" s="4">
        <f t="shared" si="711"/>
        <v>7</v>
      </c>
      <c r="AD254" s="4">
        <f t="shared" si="711"/>
        <v>8</v>
      </c>
      <c r="AE254" s="4">
        <f t="shared" si="711"/>
        <v>8</v>
      </c>
      <c r="AF254" s="4">
        <f t="shared" si="711"/>
        <v>8</v>
      </c>
      <c r="AG254" s="4">
        <f t="shared" si="711"/>
        <v>7</v>
      </c>
      <c r="AH254" s="4">
        <f t="shared" si="711"/>
        <v>3</v>
      </c>
      <c r="AI254" s="4">
        <f t="shared" si="711"/>
        <v>0</v>
      </c>
      <c r="AJ254" s="4">
        <f t="shared" si="711"/>
        <v>0</v>
      </c>
      <c r="AK254" s="4">
        <f t="shared" si="711"/>
        <v>0</v>
      </c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3:50" x14ac:dyDescent="0.25">
      <c r="C255" s="4"/>
      <c r="D255" s="4"/>
      <c r="E255" s="4"/>
      <c r="F255" s="4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3:50" x14ac:dyDescent="0.25">
      <c r="C256" s="4"/>
      <c r="D256" s="4"/>
      <c r="E256" s="4"/>
      <c r="F256" s="4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3:50" x14ac:dyDescent="0.25">
      <c r="C257" s="4"/>
      <c r="D257" s="4"/>
      <c r="E257" s="4"/>
      <c r="F257" s="4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3:50" x14ac:dyDescent="0.25">
      <c r="C258" s="4"/>
      <c r="D258" s="4"/>
      <c r="E258" s="4"/>
      <c r="F258" s="4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3:50" x14ac:dyDescent="0.25">
      <c r="C259" s="4"/>
      <c r="D259" s="4"/>
      <c r="E259" s="4"/>
      <c r="F259" s="4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3:50" x14ac:dyDescent="0.25">
      <c r="C260" s="4"/>
      <c r="D260" s="4"/>
      <c r="E260" s="4"/>
      <c r="F260" s="4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3:50" x14ac:dyDescent="0.25">
      <c r="C261" s="4"/>
      <c r="D261" s="4"/>
      <c r="E261" s="4"/>
      <c r="F261" s="4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3:50" x14ac:dyDescent="0.25">
      <c r="C262" s="4"/>
      <c r="D262" s="4"/>
      <c r="E262" s="4"/>
      <c r="F262" s="4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3:50" x14ac:dyDescent="0.25">
      <c r="C263" s="4"/>
      <c r="D263" s="4"/>
      <c r="E263" s="4"/>
      <c r="F263" s="4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3:50" x14ac:dyDescent="0.25">
      <c r="C264" s="4"/>
      <c r="D264" s="4"/>
      <c r="E264" s="4"/>
      <c r="F264" s="4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3:50" x14ac:dyDescent="0.25">
      <c r="C265" s="4"/>
      <c r="D265" s="4"/>
      <c r="E265" s="4"/>
      <c r="F265" s="4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3:50" x14ac:dyDescent="0.25">
      <c r="C266" s="4"/>
      <c r="D266" s="4"/>
      <c r="E266" s="4"/>
      <c r="F266" s="4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3:50" x14ac:dyDescent="0.25">
      <c r="C267" s="4"/>
      <c r="D267" s="4"/>
      <c r="E267" s="4"/>
      <c r="F267" s="4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3:50" x14ac:dyDescent="0.25">
      <c r="C268" s="4"/>
      <c r="D268" s="4"/>
      <c r="E268" s="4"/>
      <c r="F268" s="4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3:50" x14ac:dyDescent="0.25">
      <c r="C269" s="4"/>
      <c r="D269" s="4"/>
      <c r="E269" s="4"/>
      <c r="F269" s="4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3:50" x14ac:dyDescent="0.25">
      <c r="C270" s="4"/>
      <c r="D270" s="4"/>
      <c r="E270" s="4"/>
      <c r="F270" s="4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3:50" x14ac:dyDescent="0.25">
      <c r="C271" s="4"/>
      <c r="D271" s="4"/>
      <c r="E271" s="4"/>
      <c r="F271" s="4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3:50" x14ac:dyDescent="0.25">
      <c r="C272" s="4"/>
      <c r="D272" s="4"/>
      <c r="E272" s="4"/>
      <c r="F272" s="4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3:50" x14ac:dyDescent="0.25">
      <c r="C273" s="4"/>
      <c r="D273" s="4"/>
      <c r="E273" s="4"/>
      <c r="F273" s="4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3:50" x14ac:dyDescent="0.25">
      <c r="C274" s="4"/>
      <c r="D274" s="4"/>
      <c r="E274" s="4"/>
      <c r="F274" s="4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3:50" x14ac:dyDescent="0.25">
      <c r="C275" s="4"/>
      <c r="D275" s="4"/>
      <c r="E275" s="4"/>
      <c r="F275" s="4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3:50" x14ac:dyDescent="0.25">
      <c r="C276" s="4"/>
      <c r="D276" s="4"/>
      <c r="E276" s="4"/>
      <c r="F276" s="4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3:50" x14ac:dyDescent="0.25">
      <c r="C277" s="4"/>
      <c r="D277" s="4"/>
      <c r="E277" s="4"/>
      <c r="F277" s="4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3:50" x14ac:dyDescent="0.25">
      <c r="C278" s="4"/>
      <c r="D278" s="4"/>
      <c r="E278" s="4"/>
      <c r="F278" s="4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3:50" x14ac:dyDescent="0.25">
      <c r="C279" s="4"/>
      <c r="D279" s="4"/>
      <c r="E279" s="4"/>
      <c r="F279" s="4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3:50" x14ac:dyDescent="0.25">
      <c r="C280" s="4"/>
      <c r="D280" s="4"/>
      <c r="E280" s="4"/>
      <c r="F280" s="4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3:50" x14ac:dyDescent="0.25">
      <c r="C281" s="4"/>
      <c r="D281" s="4"/>
      <c r="E281" s="4"/>
      <c r="F281" s="4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3:50" x14ac:dyDescent="0.25">
      <c r="C282" s="4"/>
      <c r="D282" s="4"/>
      <c r="E282" s="4"/>
      <c r="F282" s="4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3:50" x14ac:dyDescent="0.25">
      <c r="C283" s="4"/>
      <c r="D283" s="4"/>
      <c r="E283" s="4"/>
      <c r="F283" s="4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3:50" x14ac:dyDescent="0.25">
      <c r="C284" s="4"/>
      <c r="D284" s="4"/>
      <c r="E284" s="4"/>
      <c r="F284" s="4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3:50" x14ac:dyDescent="0.25">
      <c r="C285" s="4"/>
      <c r="D285" s="4"/>
      <c r="E285" s="4"/>
      <c r="F285" s="4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3:50" x14ac:dyDescent="0.25">
      <c r="C286" s="4"/>
      <c r="D286" s="4"/>
      <c r="E286" s="4"/>
      <c r="F286" s="4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3:50" x14ac:dyDescent="0.25">
      <c r="C287" s="4"/>
      <c r="D287" s="4"/>
      <c r="E287" s="4"/>
      <c r="F287" s="4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3:50" x14ac:dyDescent="0.25">
      <c r="C288" s="4"/>
      <c r="D288" s="4"/>
      <c r="E288" s="4"/>
      <c r="F288" s="4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3:50" x14ac:dyDescent="0.25">
      <c r="C289" s="4"/>
      <c r="D289" s="4"/>
      <c r="E289" s="4"/>
      <c r="F289" s="4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3:50" x14ac:dyDescent="0.25">
      <c r="C290" s="4"/>
      <c r="D290" s="4"/>
      <c r="E290" s="4"/>
      <c r="F290" s="4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3:50" x14ac:dyDescent="0.25">
      <c r="C291" s="4"/>
      <c r="D291" s="4"/>
      <c r="E291" s="4"/>
      <c r="F291" s="4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3:50" x14ac:dyDescent="0.25">
      <c r="C292" s="4"/>
      <c r="D292" s="4"/>
      <c r="E292" s="4"/>
      <c r="F292" s="4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3:50" x14ac:dyDescent="0.25">
      <c r="C293" s="4"/>
      <c r="D293" s="4"/>
      <c r="E293" s="4"/>
      <c r="F293" s="4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3:50" x14ac:dyDescent="0.25">
      <c r="C294" s="4"/>
      <c r="D294" s="4"/>
      <c r="E294" s="4"/>
      <c r="F294" s="4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3:50" x14ac:dyDescent="0.25">
      <c r="C295" s="4"/>
      <c r="D295" s="4"/>
      <c r="E295" s="4"/>
      <c r="F295" s="4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3:50" x14ac:dyDescent="0.25">
      <c r="C296" s="4"/>
      <c r="D296" s="4"/>
      <c r="E296" s="4"/>
      <c r="F296" s="4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3:50" x14ac:dyDescent="0.25">
      <c r="C297" s="4"/>
      <c r="D297" s="4"/>
      <c r="E297" s="4"/>
      <c r="F297" s="4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3:50" x14ac:dyDescent="0.25">
      <c r="C298" s="4"/>
      <c r="D298" s="4"/>
      <c r="E298" s="4"/>
      <c r="F298" s="4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3:50" x14ac:dyDescent="0.25">
      <c r="C299" s="4"/>
      <c r="D299" s="4"/>
      <c r="E299" s="4"/>
      <c r="F299" s="4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3:50" x14ac:dyDescent="0.25">
      <c r="C300" s="4"/>
      <c r="D300" s="4"/>
      <c r="E300" s="4"/>
      <c r="F300" s="4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3:50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3:50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3:50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3:50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3:50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3:50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3:50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3:50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3:50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3:50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3:50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3:50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3:50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3:50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3:50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3:50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3:50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3:50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3:50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3:50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</sheetData>
  <phoneticPr fontId="2" type="noConversion"/>
  <conditionalFormatting sqref="AJ39:AX53 DG39:AOS53">
    <cfRule type="cellIs" dxfId="4" priority="5" operator="equal">
      <formula>1</formula>
    </cfRule>
  </conditionalFormatting>
  <conditionalFormatting sqref="AJ75:AX89 DG75:ANO89">
    <cfRule type="cellIs" dxfId="3" priority="4" operator="equal">
      <formula>1</formula>
    </cfRule>
  </conditionalFormatting>
  <conditionalFormatting sqref="AJ111:AX125 DG111:AOD125">
    <cfRule type="cellIs" dxfId="2" priority="3" operator="equal">
      <formula>1</formula>
    </cfRule>
  </conditionalFormatting>
  <conditionalFormatting sqref="AJ147:AX161 DG147:AMK161">
    <cfRule type="cellIs" dxfId="1" priority="2" operator="equal">
      <formula>1</formula>
    </cfRule>
  </conditionalFormatting>
  <conditionalFormatting sqref="AJ183:AX197 DG183:APH197">
    <cfRule type="cellIs" dxfId="0" priority="1" operator="equal">
      <formula>1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Forderer</dc:creator>
  <cp:lastModifiedBy>Robert Forderer</cp:lastModifiedBy>
  <dcterms:created xsi:type="dcterms:W3CDTF">2017-10-02T06:04:00Z</dcterms:created>
  <dcterms:modified xsi:type="dcterms:W3CDTF">2021-07-22T03:20:26Z</dcterms:modified>
</cp:coreProperties>
</file>