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e\Facultate\Anul 3\Semestrul 2\Laboratoare\Verificarea si validarea sistemelor soft\Proiect Echipa\PizzaShop\03_PizzaShop\Docs\Lab01\"/>
    </mc:Choice>
  </mc:AlternateContent>
  <bookViews>
    <workbookView xWindow="0" yWindow="0" windowWidth="17256" windowHeight="5772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  <fileRecoveryPr repairLoad="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<sst xmlns="http://schemas.openxmlformats.org/spreadsheetml/2006/main" count="161" uniqueCount="105">
  <si>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</si>
  <si>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</si>
  <si>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</si>
  <si>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</si>
  <si>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</si>
  <si>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</si>
  <si>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</si>
  <si>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</si>
  <si>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</si>
  <si>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</si>
  <si>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</si>
  <si>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</si>
  <si>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</si>
  <si>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</si>
  <si>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</si>
  <si>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</si>
  <si>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</si>
  <si>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</si>
  <si>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</si>
  <si>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</si>
  <si>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</si>
  <si>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</si>
  <si>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</si>
  <si>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</si>
  <si>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</si>
  <si>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</si>
  <si>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</si>
  <si>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</si>
  <si>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</si>
  <si>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</si>
  <si>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</si>
  <si>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</si>
  <si>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</si>
  <si>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Hatnean Maria Cristina</t>
  </si>
  <si>
    <t>Hodosi Attila</t>
  </si>
  <si>
    <t>Ieremie Robert Gabriel</t>
  </si>
  <si>
    <t xml:space="preserve">Hatnean Cristina, Hodosi Attila,Ieremie Robert </t>
  </si>
  <si>
    <t>15/03/2023</t>
  </si>
  <si>
    <t>R02</t>
  </si>
  <si>
    <t>Nu se specifica tipul aplicatiei cerute (aplicatie web, mobile, desktop…)</t>
  </si>
  <si>
    <t>R04</t>
  </si>
  <si>
    <t>x</t>
  </si>
  <si>
    <t>Nu se specifica starea initiala a sistemului, ce se afiseaza la pornirea aplicatiei.</t>
  </si>
  <si>
    <t>R01</t>
  </si>
  <si>
    <t>linia 3</t>
  </si>
  <si>
    <t>linia 4</t>
  </si>
  <si>
    <t>Nu se specifica tipurile de date ale elementelor din fisier.</t>
  </si>
  <si>
    <t>R07</t>
  </si>
  <si>
    <t>Nu se specifica comportamentul si structura aplicatiei referitor la modul in care se plaseaza o comanda.</t>
  </si>
  <si>
    <t>R06</t>
  </si>
  <si>
    <t>F02</t>
  </si>
  <si>
    <t>Ar fi mai util pentru utilizator ca aplicatia sa genereze la inchiderea restaurantului un fisier excel in care sa fie memorate totalurile cerute, decat sa le afiseze.</t>
  </si>
  <si>
    <t>R05</t>
  </si>
  <si>
    <t>F01b</t>
  </si>
  <si>
    <t>1/2 hours</t>
  </si>
  <si>
    <t>Nu se specifica ce inseamna ca nu mai sunt clienti: nu mai sunt comenzi de pregatit sau nu mai sunt mese ocupate.</t>
  </si>
  <si>
    <t xml:space="preserve">Hatnean Cristina, Hodosi Attila, Ieremie Robert </t>
  </si>
  <si>
    <t>A01</t>
  </si>
  <si>
    <t>A02</t>
  </si>
  <si>
    <t>A06</t>
  </si>
  <si>
    <t>A07</t>
  </si>
  <si>
    <t>A08</t>
  </si>
  <si>
    <t>PizzaService nu este un nume sugestiv facand referinta la metodele din acesta</t>
  </si>
  <si>
    <t>inconsistenta de nume pentru clasele din model</t>
  </si>
  <si>
    <t>Se folosesc sabloane Observer, MVC, Repository</t>
  </si>
  <si>
    <t>PaymentAlert, linia 52</t>
  </si>
  <si>
    <t xml:space="preserve"> else redundant</t>
  </si>
  <si>
    <t>tipul nu este corect declarat, deoarece daca nu apar si semnele &lt;&gt; in lista se pot pune obiecte de orice tip, nu doar de tipul dorit: MenuDataModel</t>
  </si>
  <si>
    <t>MenuRepository, linia 20</t>
  </si>
  <si>
    <t>mesaj de eroare inexistent in cazul in care nu era selectata o comanda pentru optiunea cook sau ready, in cadrul kitchen.</t>
  </si>
  <si>
    <t>C08</t>
  </si>
  <si>
    <t>C012</t>
  </si>
  <si>
    <t>C02</t>
  </si>
  <si>
    <t>KitchenGUIController, linia 53 si 68</t>
  </si>
  <si>
    <t>PizzaService, linia 31</t>
  </si>
  <si>
    <t>tipul de variabila si valoarea cu care este initializata nnu se potrivesc.</t>
  </si>
  <si>
    <t>clasa PizzaService</t>
  </si>
  <si>
    <t>clasa MenuDataModel cu clasa Payments</t>
  </si>
  <si>
    <t>Nu se face interfata pentru o singura clasa, din motive de redundanta (over-engineering)</t>
  </si>
  <si>
    <t>PaymentOperation</t>
  </si>
  <si>
    <t>PaymentAlert</t>
  </si>
  <si>
    <t>Ar fi trebuit sa fie in pachetul gui, nu in service.</t>
  </si>
  <si>
    <t>SonarLint</t>
  </si>
  <si>
    <t>Hatnean Cristina, Hodosi Attila, Ieremie Robert</t>
  </si>
  <si>
    <t>1hour</t>
  </si>
  <si>
    <t>20/03/2023</t>
  </si>
  <si>
    <t>1/2 hour</t>
  </si>
  <si>
    <t>make this anonymous class a lambda</t>
  </si>
  <si>
    <t>stage.setOnCloseRequest(new EventHandler&lt;WindowEvent&gt;() {
            @Override
            public void handle(WindowEvent event) {
                Alert exitAlert = new Alert(Alert.AlertType.CONFIRMATION, "Would you like to exit Kitchen window?", ButtonType.YES, ButtonType.NO);
                Optional&lt;ButtonType&gt; result = exitAlert.showAndWait();
                if (result.get() == ButtonType.YES){
                    //Stage stage = (Stage) this.getScene().getWindow();
                    stage.close();
                }
                // consume event
                else if (result.get() == ButtonType.NO){
                    event.consume();
                }
                else {
                    event.consume();
                }
            }
            });</t>
  </si>
  <si>
    <t>stage.setOnCloseRequest(event -&gt; {
            Alert exitAlert = new Alert(Alert.AlertType.CONFIRMATION, "Would you like to exit Kitchen window?", ButtonType.YES, ButtonType.NO);
            Optional&lt;ButtonType&gt; result = exitAlert.showAndWait();
            if (result.get() == ButtonType.YES){
                //Stage stage = (Stage) this.getScene().getWindow();
                stage.close();
            }
            // consume event
            else if (result.get() == ButtonType.NO){
                event.consume();
            }
            else {
                event.consume();
            }
        });</t>
  </si>
  <si>
    <t>KitchenGUI, line 27-43</t>
  </si>
  <si>
    <t>KitchenGUI, line31</t>
  </si>
  <si>
    <t>//Stage stage = (Stage) this.getScene().getWindow();</t>
  </si>
  <si>
    <t>this block of commented-out lines should be removed</t>
  </si>
  <si>
    <t>KitchenGUI,line 3 and line 10</t>
  </si>
  <si>
    <t xml:space="preserve">remove this unused import </t>
  </si>
  <si>
    <t>import javafx.event.EventHandler;
import javafx.stage.WindowEvent;</t>
  </si>
  <si>
    <t>define a constant instead of duplicating this literal 6 times</t>
  </si>
  <si>
    <t>PaymentAlert, lines: 19,22,25,28,31,33</t>
  </si>
  <si>
    <t>System.out.println("--------------------------");</t>
  </si>
  <si>
    <t>private static final String DELIMITATOR = "--------------------------";
        ...
        System.out.println(DELIMITATOR);
        ...
        System.out.println(DELIMITATOR);</t>
  </si>
  <si>
    <t>PaymentAlert, lines: 45 and 48</t>
  </si>
  <si>
    <t>call "result.isPresent()" before accessing the value</t>
  </si>
  <si>
    <t xml:space="preserve"> if (result.get() == cardPayment) {
            cardPayment();
            service.addPayment(tableNumber, PaymentType.Card,totalAmount);
        } else if (result.get() == cashPayment) {</t>
  </si>
  <si>
    <t>if (result.isPresent() &amp;&amp; result.get() == cardPayment) {
            cardPayment();
            service.addPayment(tableNumber, PaymentType.Card,totalAmount);
        } else if (result.isPresent() &amp;&amp; result.get() == cashPayment)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</si>
</sst>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7" fillId="0" borderId="0" xfId="0" applyFont="1" applyBorder="1"/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 applyBorder="1" applyAlignment="1"/>
    <xf numFmtId="0" fontId="5" fillId="0" borderId="1" xfId="0" applyFont="1" applyBorder="1"/>
    <xf numFmtId="0" fontId="4" fillId="0" borderId="0" xfId="0" applyFont="1"/>
    <xf numFmtId="0" fontId="3" fillId="0" borderId="1" xfId="0" applyFont="1" applyBorder="1"/>
    <xf numFmtId="16" fontId="9" fillId="0" borderId="1" xfId="0" applyNumberFormat="1" applyFont="1" applyBorder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205740</xdr:colOff>
      <xdr:row>8</xdr:row>
      <xdr:rowOff>852</xdr:rowOff>
    </xdr:from>
    <xdr:to>
      <xdr:col>15</xdr:col>
      <xdr:colOff>244391</xdr:colOff>
      <xdr:row>18</xdr:row>
      <xdr:rowOff>34241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0" y="1479132"/>
          <a:ext cx="7346231" cy="36909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167640</xdr:colOff>
      <xdr:row>5</xdr:row>
      <xdr:rowOff>83820</xdr:rowOff>
    </xdr:from>
    <xdr:to>
      <xdr:col>15</xdr:col>
      <xdr:colOff>315337</xdr:colOff>
      <xdr:row>28</xdr:row>
      <xdr:rowOff>88917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013460"/>
          <a:ext cx="7142857" cy="4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6</xdr:row>
      <xdr:rowOff>144780</xdr:rowOff>
    </xdr:from>
    <xdr:to>
      <xdr:col>11</xdr:col>
      <xdr:colOff>546136</xdr:colOff>
      <xdr:row>26</xdr:row>
      <xdr:rowOff>134685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2340" y="1257300"/>
          <a:ext cx="4790476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4" workbookViewId="0">
      <selection activeCell="E8" sqref="E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19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14" t="s">
        <v>0</v>
      </c>
      <c r="D4" s="28" t="s">
        <v>14</v>
      </c>
      <c r="E4" s="28"/>
      <c r="H4" s="18" t="s">
        <v>21</v>
      </c>
      <c r="I4" s="22" t="s">
        <v>34</v>
      </c>
      <c r="J4" s="3">
        <v>234</v>
      </c>
    </row>
    <row r="5" spans="1:10" x14ac:dyDescent="0.3">
      <c r="C5" s="14" t="s">
        <v>9</v>
      </c>
      <c r="D5" s="29" t="s">
        <v>13</v>
      </c>
      <c r="E5" s="30"/>
      <c r="H5" s="18" t="s">
        <v>22</v>
      </c>
      <c r="I5" s="22" t="s">
        <v>35</v>
      </c>
      <c r="J5" s="3">
        <v>234</v>
      </c>
    </row>
    <row r="6" spans="1:10" x14ac:dyDescent="0.3">
      <c r="B6" s="8"/>
      <c r="C6" s="9" t="s">
        <v>2</v>
      </c>
      <c r="D6" s="25" t="s">
        <v>36</v>
      </c>
      <c r="E6" s="25"/>
    </row>
    <row r="7" spans="1:10" x14ac:dyDescent="0.3">
      <c r="C7" s="9" t="s">
        <v>1</v>
      </c>
      <c r="D7" s="25" t="s">
        <v>37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1" t="s">
        <v>38</v>
      </c>
      <c r="D10" s="1" t="s">
        <v>41</v>
      </c>
      <c r="E10" s="2" t="s">
        <v>39</v>
      </c>
    </row>
    <row r="11" spans="1:10" ht="28.8" x14ac:dyDescent="0.3">
      <c r="B11" s="3">
        <f>B10+1</f>
        <v>2</v>
      </c>
      <c r="C11" s="1" t="s">
        <v>40</v>
      </c>
      <c r="D11" s="1" t="s">
        <v>41</v>
      </c>
      <c r="E11" s="2" t="s">
        <v>42</v>
      </c>
    </row>
    <row r="12" spans="1:10" ht="28.8" x14ac:dyDescent="0.3">
      <c r="B12" s="3">
        <f t="shared" ref="B12:B25" si="0">B11+1</f>
        <v>3</v>
      </c>
      <c r="C12" s="1" t="s">
        <v>43</v>
      </c>
      <c r="D12" s="1" t="s">
        <v>44</v>
      </c>
      <c r="E12" s="2" t="s">
        <v>46</v>
      </c>
    </row>
    <row r="13" spans="1:10" ht="43.2" x14ac:dyDescent="0.3">
      <c r="B13" s="3">
        <f t="shared" si="0"/>
        <v>4</v>
      </c>
      <c r="C13" s="1" t="s">
        <v>47</v>
      </c>
      <c r="D13" s="1" t="s">
        <v>45</v>
      </c>
      <c r="E13" s="2" t="s">
        <v>48</v>
      </c>
    </row>
    <row r="14" spans="1:10" ht="43.2" x14ac:dyDescent="0.3">
      <c r="B14" s="3">
        <f t="shared" si="0"/>
        <v>5</v>
      </c>
      <c r="C14" s="1" t="s">
        <v>52</v>
      </c>
      <c r="D14" s="1" t="s">
        <v>53</v>
      </c>
      <c r="E14" s="2" t="s">
        <v>55</v>
      </c>
    </row>
    <row r="15" spans="1:10" ht="57.6" x14ac:dyDescent="0.3">
      <c r="B15" s="3">
        <f t="shared" si="0"/>
        <v>6</v>
      </c>
      <c r="C15" s="1" t="s">
        <v>49</v>
      </c>
      <c r="D15" s="1" t="s">
        <v>50</v>
      </c>
      <c r="E15" s="2" t="s">
        <v>51</v>
      </c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23" t="s">
        <v>54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7"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4" t="s">
        <v>33</v>
      </c>
      <c r="J3" s="18">
        <v>234</v>
      </c>
    </row>
    <row r="4" spans="1:10" x14ac:dyDescent="0.3">
      <c r="C4" s="7" t="s">
        <v>0</v>
      </c>
      <c r="D4" s="31" t="s">
        <v>15</v>
      </c>
      <c r="E4" s="31"/>
      <c r="H4" s="18" t="s">
        <v>21</v>
      </c>
      <c r="I4" s="24" t="s">
        <v>34</v>
      </c>
      <c r="J4" s="3">
        <v>234</v>
      </c>
    </row>
    <row r="5" spans="1:10" x14ac:dyDescent="0.3">
      <c r="C5" s="7" t="s">
        <v>10</v>
      </c>
      <c r="D5" s="32" t="s">
        <v>12</v>
      </c>
      <c r="E5" s="33"/>
      <c r="H5" s="18" t="s">
        <v>22</v>
      </c>
      <c r="I5" s="24" t="s">
        <v>35</v>
      </c>
      <c r="J5" s="3">
        <v>234</v>
      </c>
    </row>
    <row r="6" spans="1:10" x14ac:dyDescent="0.3">
      <c r="B6" s="8"/>
      <c r="C6" s="9" t="s">
        <v>2</v>
      </c>
      <c r="D6" s="25" t="s">
        <v>56</v>
      </c>
      <c r="E6" s="25"/>
    </row>
    <row r="7" spans="1:10" x14ac:dyDescent="0.3">
      <c r="C7" s="9" t="s">
        <v>1</v>
      </c>
      <c r="D7" s="25" t="s">
        <v>37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57</v>
      </c>
      <c r="D10" s="2" t="s">
        <v>79</v>
      </c>
      <c r="E10" s="2" t="s">
        <v>78</v>
      </c>
    </row>
    <row r="11" spans="1:10" x14ac:dyDescent="0.3">
      <c r="B11" s="3">
        <f>B10+1</f>
        <v>2</v>
      </c>
      <c r="C11" s="1" t="s">
        <v>58</v>
      </c>
      <c r="D11" s="2" t="s">
        <v>80</v>
      </c>
      <c r="E11" s="2" t="s">
        <v>81</v>
      </c>
    </row>
    <row r="12" spans="1:10" ht="28.8" x14ac:dyDescent="0.3">
      <c r="B12" s="3">
        <f t="shared" ref="B12:B26" si="0">B11+1</f>
        <v>3</v>
      </c>
      <c r="C12" s="1" t="s">
        <v>60</v>
      </c>
      <c r="D12" s="2" t="s">
        <v>76</v>
      </c>
      <c r="E12" s="2" t="s">
        <v>62</v>
      </c>
    </row>
    <row r="13" spans="1:10" ht="43.2" x14ac:dyDescent="0.3">
      <c r="B13" s="3">
        <f t="shared" si="0"/>
        <v>4</v>
      </c>
      <c r="C13" s="1" t="s">
        <v>61</v>
      </c>
      <c r="D13" s="2" t="s">
        <v>77</v>
      </c>
      <c r="E13" s="2" t="s">
        <v>63</v>
      </c>
    </row>
    <row r="14" spans="1:10" x14ac:dyDescent="0.3">
      <c r="B14" s="3">
        <f t="shared" si="0"/>
        <v>5</v>
      </c>
      <c r="C14" s="1" t="s">
        <v>59</v>
      </c>
      <c r="D14" s="1"/>
      <c r="E14" s="2" t="s">
        <v>64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84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D7" sqref="D7:E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1.10937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4" t="s">
        <v>33</v>
      </c>
      <c r="J3" s="18">
        <v>234</v>
      </c>
    </row>
    <row r="4" spans="1:10" x14ac:dyDescent="0.3">
      <c r="C4" s="17" t="s">
        <v>0</v>
      </c>
      <c r="D4" s="34" t="s">
        <v>16</v>
      </c>
      <c r="E4" s="34"/>
      <c r="H4" s="18" t="s">
        <v>21</v>
      </c>
      <c r="I4" s="24" t="s">
        <v>34</v>
      </c>
      <c r="J4" s="3">
        <v>234</v>
      </c>
    </row>
    <row r="5" spans="1:10" x14ac:dyDescent="0.3">
      <c r="C5" s="17" t="s">
        <v>9</v>
      </c>
      <c r="D5" s="35" t="s">
        <v>11</v>
      </c>
      <c r="E5" s="36"/>
      <c r="H5" s="18" t="s">
        <v>22</v>
      </c>
      <c r="I5" s="24" t="s">
        <v>35</v>
      </c>
      <c r="J5" s="3">
        <v>234</v>
      </c>
    </row>
    <row r="6" spans="1:10" x14ac:dyDescent="0.3">
      <c r="B6" s="8"/>
      <c r="C6" s="9" t="s">
        <v>2</v>
      </c>
      <c r="D6" s="25" t="s">
        <v>56</v>
      </c>
      <c r="E6" s="25"/>
    </row>
    <row r="7" spans="1:10" x14ac:dyDescent="0.3">
      <c r="C7" s="9" t="s">
        <v>1</v>
      </c>
      <c r="D7" s="25" t="s">
        <v>85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72</v>
      </c>
      <c r="D10" t="s">
        <v>65</v>
      </c>
      <c r="E10" s="2" t="s">
        <v>66</v>
      </c>
    </row>
    <row r="11" spans="1:10" ht="43.2" x14ac:dyDescent="0.3">
      <c r="B11" s="3">
        <f>B10+1</f>
        <v>2</v>
      </c>
      <c r="C11" s="1" t="s">
        <v>71</v>
      </c>
      <c r="D11" s="1" t="s">
        <v>68</v>
      </c>
      <c r="E11" s="2" t="s">
        <v>67</v>
      </c>
    </row>
    <row r="12" spans="1:10" ht="43.2" x14ac:dyDescent="0.3">
      <c r="B12" s="3">
        <f t="shared" ref="B12:B30" si="0">B11+1</f>
        <v>3</v>
      </c>
      <c r="C12" s="1" t="s">
        <v>70</v>
      </c>
      <c r="D12" s="1" t="s">
        <v>73</v>
      </c>
      <c r="E12" s="2" t="s">
        <v>69</v>
      </c>
    </row>
    <row r="13" spans="1:10" ht="28.8" x14ac:dyDescent="0.3">
      <c r="B13" s="3">
        <f t="shared" si="0"/>
        <v>4</v>
      </c>
      <c r="C13" s="1" t="s">
        <v>71</v>
      </c>
      <c r="D13" s="2" t="s">
        <v>74</v>
      </c>
      <c r="E13" s="2" t="s">
        <v>75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84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7" workbookViewId="0">
      <selection activeCell="D13" sqref="D13"/>
    </sheetView>
  </sheetViews>
  <sheetFormatPr defaultColWidth="8.88671875" defaultRowHeight="14.4" x14ac:dyDescent="0.3"/>
  <cols>
    <col min="1" max="1" width="8.88671875" style="6"/>
    <col min="2" max="2" width="10" style="6" customWidth="1"/>
    <col min="3" max="3" width="32.109375" style="6" customWidth="1"/>
    <col min="4" max="4" width="44.77734375" style="6" customWidth="1"/>
    <col min="5" max="5" width="65.109375" style="6" customWidth="1"/>
    <col min="6" max="6" width="45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31</v>
      </c>
      <c r="C2" s="27"/>
      <c r="D2" s="27"/>
      <c r="E2" s="27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9" t="s">
        <v>33</v>
      </c>
      <c r="J3" s="18">
        <v>234</v>
      </c>
    </row>
    <row r="4" spans="1:10" x14ac:dyDescent="0.3">
      <c r="C4" s="17" t="s">
        <v>25</v>
      </c>
      <c r="D4" s="34" t="s">
        <v>82</v>
      </c>
      <c r="E4" s="34"/>
      <c r="H4" s="18" t="s">
        <v>21</v>
      </c>
      <c r="I4" s="39" t="s">
        <v>34</v>
      </c>
      <c r="J4" s="3">
        <v>234</v>
      </c>
    </row>
    <row r="5" spans="1:10" x14ac:dyDescent="0.3">
      <c r="C5" s="9" t="s">
        <v>2</v>
      </c>
      <c r="D5" s="25" t="s">
        <v>83</v>
      </c>
      <c r="E5" s="25"/>
      <c r="H5" s="18" t="s">
        <v>22</v>
      </c>
      <c r="I5" s="39" t="s">
        <v>35</v>
      </c>
      <c r="J5" s="3">
        <v>234</v>
      </c>
    </row>
    <row r="6" spans="1:10" x14ac:dyDescent="0.3">
      <c r="B6" s="8"/>
      <c r="C6" s="9" t="s">
        <v>1</v>
      </c>
      <c r="D6" s="25" t="s">
        <v>85</v>
      </c>
      <c r="E6" s="25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8" x14ac:dyDescent="0.3">
      <c r="B10" s="3">
        <v>1</v>
      </c>
      <c r="C10" s="1" t="s">
        <v>90</v>
      </c>
      <c r="D10" s="2" t="s">
        <v>87</v>
      </c>
      <c r="E10" s="2" t="s">
        <v>88</v>
      </c>
      <c r="F10" s="2" t="s">
        <v>89</v>
      </c>
    </row>
    <row r="11" spans="1:10" x14ac:dyDescent="0.3">
      <c r="B11" s="3">
        <f>B10+1</f>
        <v>2</v>
      </c>
      <c r="C11" s="1" t="s">
        <v>91</v>
      </c>
      <c r="D11" s="1" t="s">
        <v>93</v>
      </c>
      <c r="E11" s="2" t="s">
        <v>92</v>
      </c>
      <c r="F11" s="2"/>
    </row>
    <row r="12" spans="1:10" ht="28.8" x14ac:dyDescent="0.3">
      <c r="B12" s="3">
        <f t="shared" ref="B12:B30" si="0">B11+1</f>
        <v>3</v>
      </c>
      <c r="C12" s="1" t="s">
        <v>94</v>
      </c>
      <c r="D12" s="1" t="s">
        <v>95</v>
      </c>
      <c r="E12" s="2" t="s">
        <v>96</v>
      </c>
      <c r="F12" s="2"/>
    </row>
    <row r="13" spans="1:10" ht="86.4" x14ac:dyDescent="0.3">
      <c r="B13" s="3">
        <f t="shared" si="0"/>
        <v>4</v>
      </c>
      <c r="C13" s="1" t="s">
        <v>98</v>
      </c>
      <c r="D13" s="2" t="s">
        <v>97</v>
      </c>
      <c r="E13" s="2" t="s">
        <v>99</v>
      </c>
      <c r="F13" s="2" t="s">
        <v>100</v>
      </c>
    </row>
    <row r="14" spans="1:10" ht="86.4" x14ac:dyDescent="0.3">
      <c r="B14" s="3">
        <f t="shared" si="0"/>
        <v>5</v>
      </c>
      <c r="C14" s="1" t="s">
        <v>101</v>
      </c>
      <c r="D14" s="2" t="s">
        <v>102</v>
      </c>
      <c r="E14" s="2" t="s">
        <v>103</v>
      </c>
      <c r="F14" s="2" t="s">
        <v>104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7" t="s">
        <v>32</v>
      </c>
      <c r="D32" s="38"/>
      <c r="E32" s="38"/>
      <c r="F32" s="19" t="s">
        <v>86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Admin</cp:lastModifiedBy>
  <dcterms:created xsi:type="dcterms:W3CDTF">2015-02-21T15:59:19Z</dcterms:created>
  <dcterms:modified xsi:type="dcterms:W3CDTF">2023-03-20T18:56:12Z</dcterms:modified>
</cp:coreProperties>
</file>