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obertkelly/Documents/public_SurveyMatcher/"/>
    </mc:Choice>
  </mc:AlternateContent>
  <xr:revisionPtr revIDLastSave="0" documentId="13_ncr:1_{406C954B-8393-7C4F-9AAB-C6A8BC097CBA}" xr6:coauthVersionLast="47" xr6:coauthVersionMax="47" xr10:uidLastSave="{00000000-0000-0000-0000-000000000000}"/>
  <bookViews>
    <workbookView xWindow="30440" yWindow="-420" windowWidth="37820" windowHeight="20540" xr2:uid="{00000000-000D-0000-FFFF-FFFF00000000}"/>
  </bookViews>
  <sheets>
    <sheet name="Sheet1" sheetId="1" r:id="rId1"/>
  </sheets>
  <definedNames>
    <definedName name="_xlnm._FilterDatabase" localSheetId="0" hidden="1">Sheet1!$A$1:$G$31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1" l="1" a="1"/>
  <c r="C27" i="1" s="1"/>
  <c r="C21" i="1" a="1"/>
  <c r="C2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<sst xmlns="http://schemas.openxmlformats.org/spreadsheetml/2006/main" count="215" uniqueCount="212">
  <si>
    <t>url</t>
  </si>
  <si>
    <t>responsibilities</t>
  </si>
  <si>
    <t>skills</t>
  </si>
  <si>
    <t>experience</t>
  </si>
  <si>
    <t>title</t>
  </si>
  <si>
    <t>company</t>
  </si>
  <si>
    <t>description_cleaned</t>
  </si>
  <si>
    <t>https://www.linkedin.com/jobs/view/software-engineer-infrastructure-at-meta-3585727622</t>
  </si>
  <si>
    <t>7+ years of programming and building large-scale infrastructure applications</t>
  </si>
  <si>
    <t>Software Engineer - Infrastructure</t>
  </si>
  <si>
    <t>Meta</t>
  </si>
  <si>
    <t>Meta is seeking an experienced Software Engineer to join the Software Engineering (Infrastructure) team. The Software Engineering (Infrastructure) team builds large distributed components for our products. Our code serves millions of requests per second and it does so with sub-second latency and in a fault tolerant manner. We handle everything from Meta-scale data storage, to synchronization and coordination of large server clusters, to providing a runtime environment for front end code. We are looking for candidates who share a passion for tackling complexity and building platforms that can scale through multiple orders of magnitude.   Software Engineer - Infrastructure Responsibilities:     Design core, backend software components  Code using primarily C/C++, Java, PHP and Hack  Interface with other teams to incorporate their innovations and vice versa  Conduct design and code reviews  Analyze and improve efficiency, scalability, and stability of various system resources  Set direction and goals for the team regarding project impact, product quality and engineering efficiency  Lead major initiatives, projects, teams, roll-outs and phased-releases  Helps onboard new team members, provides mentorship and enables successful ramp up on your team's code bases     Minimum Qualifications:     7+ years of programming experience in either C, C++, Java, C# or other relevant coding languages  7+ years relevant experience building large-scale infrastructure applications or similar experience  Experience building and shipping high quality work and achieving high reliability  Experience improving stability through thoughtful code reviews, appropriate testing, proper rollout, monitoring, and proactive changes  Experienced in utilizing data and analysis to explain technical problems and providing detailed feedback and solutions  Must obtain work authorization in country of employment at the time of hire, and maintain ongoing work authorization during employment  Bachelor's degree in Computer Science, Computer Engineering, relevant technical field, or equivalent practical experience.     Meta is proud to be an Equal Employment Opportunity and Affirmative Action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You may view our Equal Employment Opportunity notice here. We also consider qualified applicants with criminal histories, consistent with applicable federal, state and local law. We may use your information to maintain the safety and security of Meta, its employees, and others as required or permitted by law. You may view Meta's Pay Transparency Policy, Equal Employment Opportunity is the Law notice, and Notice to Applicants for Employment and Employees by clicking on their corresponding links. Additionally, Meta participates in the E-Verify program in certain locations, as required by law</t>
  </si>
  <si>
    <t>https://www.linkedin.com/jobs/view/sr-environment-artist-blue-at-netflix-3730056526</t>
  </si>
  <si>
    <t>Minimum 6 years of professional experience in computer-generated art for games, with at least 3 years as a Senior Environment Artist.</t>
  </si>
  <si>
    <t>Sr. Environment Artist (Blue)</t>
  </si>
  <si>
    <t>Netflix</t>
  </si>
  <si>
    <t>We’re looking for a creative and highly-skilled Senior Environment Artist to help us forge the creative vision on a brand-new AAA multi-platform (PC, mobile, etc.) game. This is a unique opportunity to be at the heart of crafting and bringing to life worlds for one of Netflix’s first generation of internally developed original games. As Senior Environment Artist, you will help us define overall quality and construct 3D environments to deliver consistent, high-quality environmental assets and locations. The ideal candidate is a well organized artist with a strong, hands-on background with a devotion for sharing and mentoring. This role will involve producing striking, high quality and optimized AAA environments. We're building the foundation for a small, but ambitious, team of creators who’s primary goal is to create a game experience that our players want to repeatedly come back to; and as our Senior Environment Artist, you will be able to create, ship, and run a game without any competing design constraints due to monetization. Quality is something that we are immensely proud to be aiming for, and we are looking at putting the right team together to help take us forward. We’re looking for that group of artists who are aligned with our core values, and care deeply about the experiences they create as well as the people they make them with. Those who bias towards action and are energized by the learning that comes with bold experimentation at an agile pace. As a part of Netflix, we strive to hire the best and value integrity, excellence, respect, inclusion, and collaboration. Now is an amazing time to join Netflix as we seek to entertain the world. We have over 200 million paid members in over 190 countries, and we won’t stop there   Responsibilities     Work closely with the Art Director and Environment Lead to help define the look of our game as well as establish and document workflows and best practices.  Create 3D assets, materials and textures of the highest quality and maintain content throughout the entire development process.  Collaborate with other Environment Artists and Level Designers to craft compelling spaces and support them through all phases of development.  Breakdown environment tasks, create asset briefs and help support both internal and external artists.  Help mentor and support other artists on the team and instill best practices.      Required Qualifications     Minimum 6 or more years of professional experience in computer-generated art for games or entertainment with a minimum of 3 years as a Senior Environment Artist or Senior World Builder.  Shipped at least one AAA game.      Preferred Qualifications     A portfolio with examples of environment asset creation and/or world building.  Experience building environments from initial blackout to final polish/ship.  Ability to efficiently model, sculpt and texture both organic and hard surface assets to a high degree of quality.  Ability to create assets for a range of art direction styles, from photo-realistic to stylized  Expert knowledge of Maya (or similar 3D modeling software), Photoshop, Zbrush, and Substance Painter.  A strong understanding of world building workflows, technical constraints and asset creation using Unreal Engine (or similar game engine).  Experience with material creation and PBR workflows.  A strong understanding of scene composition, scale/proportion and lighting  Excellent communication skills and enjoy collaborating with other team members and departments.  A strong work ethic, are self-motivated, organized and work well with deadlines.      Additional And Bonus Skills     Experience procedural world building methods &amp; techniques (PCG, Houdini or other).  Experience with creating real time vegetation/foliage assets using SpeedTree (or similar software).  Technical Art background, knowledge of advanced Unreal Engine material creation, blueprints, Python/MEL scripting and creating efficient environment/world building workflows &amp; tools.  Experience lighting environments in Unreal Engine.  Environment concepting skills.  Passion for gaming.    At Netflix, we carefully consider a wide range of compensation factors to determine your personaltop of market. We rely on market indicators to determine compensation and consider your specific job, skills, and experience to get it right. These considerations can cause your compensation to vary and will also be dependent on your location. The overall market range for roles in this area of Netflix is typically $100,000-$300,000. This market range is based on total compensation (vs. only base salary), which is in line with our compensation philosophy. Netflix is a unique culture and environment. Learn more here.</t>
  </si>
  <si>
    <t>https://www.linkedin.com/jobs/view/senior-deep-learning-engineer-at-nvidia-3588485487</t>
  </si>
  <si>
    <t>- Maintain and improve NVIDIA NeMo toolkit and similar tools
- End-to-end responsibility for major features
- Ensure software quality, test coverage, and documentation
- Collaborate with internal and external teams on product integrations
- Contribute to an open-source deep learning community
- Work closely with applied scientists on model and experiments implementations</t>
  </si>
  <si>
    <t>3+ years of experience with deep learning tools</t>
  </si>
  <si>
    <t>Senior Deep Learning Engineer</t>
  </si>
  <si>
    <t>NVIDIA</t>
  </si>
  <si>
    <t>NVIDIA has been transforming computer graphics, PC gaming, and accelerated computing for more than 25 years. It’s an outstanding legacy of innovation that’s motivated by extraordinary technology—and outstanding people.   Today, we’re tapping into the unlimited potential of AI to define the next era of computing. An era in which our GPU acts as the brains of computers, robots, and self-driving cars that can understand the world. Doing what’s never been done before takes vision, innovation, and the world’s best talent! As an NVIDIAN, employees are immersed in a diverse, encouraging environment where everyone is inspired to do their best work. Come join the team and see how you can make a lasting impact on the world!     What You'll Be Doing       Maintain and improve NVIDIA NeMo toolkit and similar tools  End-to-end responsibility for major features  Responsibility for the software quality, test coverage and documentation  Collaborating with internal and external teams on product integrations  Collaborating with and contributing to an open-source deep learning community  Working closely with applied scientists on model and experiments implementations       What We Need To See       Degree in Computer Science or closely related major. B.S. is required or equivalent experience, graduate degree is a plus  Excellent Python skills  Good understanding of deep learning concepts  3+ years of experience with deep learning tools (academic experience counts)  The base salary range is $144,000 - $270,250. Your base salary will be determined based on your location, experience, and the pay of employees in similar positions.   You will also be eligible for equity and benefits .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t>
  </si>
  <si>
    <t>https://www.linkedin.com/jobs/view/sales-compensation-specialist-amazon-ads-at-amazon-3744302139</t>
  </si>
  <si>
    <t>Experience in sales compensation, finance or sales operations</t>
  </si>
  <si>
    <t>Sales Compensation Specialist, Amazon Ads</t>
  </si>
  <si>
    <t>Amazon</t>
  </si>
  <si>
    <t>Description   Amazon Advertising is seeking a Sales Compensation Analyst within its successful Global Advertising business. The ideal candidate will be an analytical thinker who can demonstrate teamwork, relationship building and the ability to influence at senior levels of the organization. They will thrive in fast-paced dynamic environments and will be someone who is flexible, detail-oriented, passionate about the customer and comfortable working with numerous stakeholders across the organization and worldwide in an environment that has a considerable amount of ambiguity.  The successful candidate will have deep experience with variable compensation or sales operations programs, designing solutions to support high growth. They should be able to juggle competing projects, execute against road maps to support the variable compensation program, and work across multiple teams to solve complex problems. This person will work closely with the Sales leaders, Finance, HR, and other Amazon business partner teams to negotiate, design, and deploy sales incentive plans and policies and program.  The successful candidate must be able to roll-up their sleeves and implement effective processes, plans, and controls. They will be passionate about their work, detail-oriented, resourceful, analytical, and have excellent problem-solving abilities. They will have communication and partner-relationship skills, deep background in sales compensation or sales operations, and be a passionate advocate for creating programs that deliver exceptional results from teams.  Key job responsibilities     Coordinate all of the critical activities that drive the quarterly incentive payout processes   Oversee implementation assessment of sales incentive compensation plan changes   Lead sales readiness related to incentive program design, including content strategy and training delivery and ICM enablement   Propose and present ideas effectively, influencing decisions and outcomes   Use data and analysis to model of incentive plan effects and to make recommendations   Process improvement. Be brave to challenge status quo and actively provide input supported by gained experience and insights on past and current role duties.   Identify reporting issues, gaps in processes, and drive timely resolution.    A day in the life     Partner with boundary partners in Compensation Enablement and Sales Operations in execution of payout activities   Serve as a key contributor to payout review documents highlighting process gaps and help needed to resolve issues in payout activities   Escalates and drives issues to resolution.    We are open to hiring candidates to work out of one of the following locations:  Seattle, WA, USA   Basic Qualifications      Bachelor's degree in related field   Experience in sales compensation, finance or sales operations     Preferred Qualifications      Experience implementing variable sales compensation plans   Experience working with Sales CRM and Incentive Compensation tools (such as Salesforce or Cognos)   Ability to define, aggregate, and analyze metrics to assess performance drivers   Experience setting, interpreting and governing policies for a large-scale program   Strong interpersonal and communication (written and verbal) skills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$54,400/year in our lowest geographic market up to $131,000/year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A2481966</t>
  </si>
  <si>
    <t>https://www.linkedin.com/jobs/view/senior-permitting-coordinator-at-chevron-3508085343</t>
  </si>
  <si>
    <t>Work related experience in Texas or New Mexico, including Federal Lands (BLM)</t>
  </si>
  <si>
    <t>Senior Permitting Coordinator</t>
  </si>
  <si>
    <t>Chevron</t>
  </si>
  <si>
    <t>Ensures that all permitting and completions reporting to the Federal and State are completed and accurate. Support and ensure BU personnel are aware of and able to comply with regulations, policy and issues.  Chevron is accepting online applications for the position of Senior Permitting Coordinator through March 20th at  11:59 p.m.  Standard Time  Requires general understanding of applicable laws and regulations related to permitting and compliance requirements/procedures associated with upstream oil and gas operations through the life of a well, work related experience in Texas or New Mexico, including Federal Lands (BLM), strong oral and written communication skills with the ability communicate regulatory issues clearly cross functionally within the BU. Requires strong organizational skills, with the ability to manage and prioritize multiple tasks simultaneously with minimal supervision.    Roles And Responsibilities     Analyzes complex regulatory applicability scenarios   Conducts regulatory applicability determinations   Prepares permit applications, registrations, notices, and various compliance reports   Has a general understanding of applicable laws and regulations related to permitting and compliance procedures through the life of the well. Familiar with a variety of regulations, understands operations, land ownership, and drilling plats   Able to determine correct filings needed on a project schedule as to not delay development and operations plans   Track and communicate with agencies on filings and non-compliance related issues   Assist and mentor associates with less experience while actively cultivating an environment that challenges, encourages and foster professional development and learning   Assures SOPs for regulatory submissions are current and compliant with regulations   Provides support for internal and external regulatory agencies   Verifies that company activities comply with applicable requirements through effective safeguards   Works with the accountable stakeholder to address non-compliance and violations   Sorts notices and ensures delivery to respective stakeholders   Manages post drill filings and applications   Monitor operational activity (including environmental) to ensure compliance with agency regulations   Looks for improvement opportunities and ways to decrease human hours  Helps the team meet performance reporting (FI’s)      Required Qualifications     New Mexico O &amp; G regulatory experience  New Mexico AFMSS II experience     Preferred Qualifications     Texas permitting and completions  Relationships within Carlsbad CFO    Relocation Options:   Relocation  will not be  considered.    International Considerations    Expatriate assignments  will not be  considered.    Regulatory Disclosure For US Positions    Chevron is an Equal Opportunity / Affirmative Action employer. Qualified applicants will receive consideration for employment without regard to race, color, religious creed, sex (including pregnancy, childbirth, breast-feeding and related medical conditions), sexual orientation, gender identity, gender expression, national origin or ancestry, age, mental or physical disability (including medical condition), military or veteran status, political preference, marital status, citizenship, genetic information or other status protected by law or regulation.  We are committed to providing reasonable accommodations for qualified individuals with disabilities. If you need assistance or an accommodation, please email us at emplymnt@chevron.com.  Chevron participates in E-Verify in certain locations as required by law.</t>
  </si>
  <si>
    <t>https://www.linkedin.com/jobs/view/staff-cyber-systems-engineer-space-systems-at-northrop-grumman-3725754771</t>
  </si>
  <si>
    <t>- Propose and design systems architecture changes with traceability to requirements
- Provide implementation guidance and oversight to technical teams/implementers
- Review and assess stakeholder security objectives, protection needs, and concerns
- Identify and assess vulnerabilities and susceptibility to life cycle disruptions
- Provide security considerations to inform systems engineering efforts
- Author and maintain critical program documents such as Cybersecurity Strategies, System Security Plans, etc
- Contribute to the architecture, maintenance, and maturation of the program's security tools in the DevOps/Continuous Integration process</t>
  </si>
  <si>
    <t>14 years with Bachelor's, 12 years with Master's, or 9 years with PhD</t>
  </si>
  <si>
    <t>Staff Cyber Systems Engineer - Space Systems</t>
  </si>
  <si>
    <t>Northrop Grumman</t>
  </si>
  <si>
    <t>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The Payload and Ground Systems organization within the Northrop Grumman Space Systems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The team you will support is located at our Space Park campus in  Redondo Beach, CA .  Come be a part of our mission!  We offer phenomenal learning opportunities, exposure to a wide variety of projects and customers, and a very friendly collaborative workplace. We are looking for self-motivated, proactive, and goal-oriented people to help us grow our services and become even better at what we do. Does this sound like you?  Our Employee Resource Groups (ERGs) provide benefits for the member, our leaders and the company. Our ERGs offer opportunities to be a friend, be active, be a volunteer, be a leader, to be recognized and to be yourself! Every ERG is inclusive of all employees!  Our diverse portfolio of programs means there are endless paths to cultivate your career. We are well-known for our inclusive environment, as well as our excellent work/life balance. We also offer exceptional benefits/healthcare, a 9/80 schedule, and a great 401K matching program.  A Cybersecurity Systems Engineer (SE) is the person in an organization who architects system security requirements. The Cyber SE also designs the security layout or architecture and determines required security tools and existing tool functionality. A Cyber SE is responsible for the security governance, risk management, and compliance of a system while it is being engineered for a customer.  What you'll get to do?  As a Cyber Systems Engineer on this team, you will have the following responsibilities:   Responsibilities    Propose and design systems architecture changes with traceability to requirements  Provide implementation guidance and oversight to technical teams/implementer  Review and Assess stakeholder security objectives, protection needs and concerns, security requirements, and associated validation methods  Review and Assess system security requirements and associated verification methods per RMF standards  Identify and/or assess vulnerabilities and susceptibility to life cycle disruptions, hazards, and threats  Provide security considerations to inform systems engineering efforts with the objective to reduce errors, flaws, and weakness that may constitute security vulnerability leading to unacceptable asset loss and consequences  Identify, quantify, and evaluate the costs/benefits of security functions and considerations to inform analysis of alternatives, engineering trade-offs, and risk treatment decisions  Author and maintain critical program documents such as Cybersecurity Strategies, System Security Plans, Continuous Monitoring Plans, Security Assessment Plans, etc  Customization for customer needs and explaining in layman terms  Contribute to the architecture, maintenance, and maturation of the program's security tools in the DevOps/ Continuous Integration process  Basic Qualifications for a Staff Cyber Systems Engineer   Bachelor's degree in Science with 14 years of related experience, or a Master's degree in STEM with 12 years of related experience, or a PhD with 9 Years of related experience  Hosted payload and satellite integration experience with direct experience developing RMF assessment and authorization documentation  Active TS clearance  Preferred Qualifications   Ground-system security architecture experience  Experience working with eMASS and/or Xacta  Experience with Encryption Key Management and Key Management Solutions (KMS)  Security related tool suite in DevSecOps pipeline (SonarQube, Fortify etc)  Familiarity with Systems Security Engineering (SSE) documentation (e.g. Cybersecurity Strategies, Information Support Plans, Program Protection Plans (PPPs)  Familiarity with Anti-Tamper Plans, Counterintelligence Support Plans, Integrated Threat Assessment Reports, Operations Security Plans, Continuous Monitoring Plans, Defensive Cyberspace Operations Plans, IT/Cybersecurity Strategies, Information Support Plans, Enterprise Architecture Views and related documentation IAW DoDI 5000.02, DoDI 5200.39, DODI 5200.44, DODD 5200.47E, DoDI 8500.01, DoDI 8510.01, and NIST SP 800-160  DoD 8570 certification for IAM-III (CISSP, CISM, GSLC, CCISO) or IAT-III (GCIH, CISSP, CASP+, CCNP Security, CISA, GCED)  Experience with Agile methodologies  Active TS clearance with the ability to obtain SCI access or active SCI access   Salary Range:  $178,700 - $268,100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health and safety of our employees and their families is a top priority . The company encourages employees to remain up-to-date on their COVID-19 vaccinations. U.S. Northrop Grumman employees may be required, in the future, to be vaccinated or have an approved disability/medical or religious accommodation, pursuant to future court decisions and/or government action on the currently stayed federal contractor vaccine mandate under Executive Order 14042 https://www.saferfederalworkforce.gov/contractors/ .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 U.S. Citizenship is required for most positions.  Apply Now Search All Jobs</t>
  </si>
  <si>
    <t>https://www.linkedin.com/jobs/view/coordinator-guest-communications-at-nbcuniversal-3570424929</t>
  </si>
  <si>
    <t>At least 2 years of Guest Services experience required; or combination of both education and customer service experience</t>
  </si>
  <si>
    <t>Coordinator Guest Communications</t>
  </si>
  <si>
    <t>NBCUniversal</t>
  </si>
  <si>
    <t>Company Description    Each day Universal Studios Hollywood creates unforgettable experiences for our guests from around the world. We bring to life the ultimate Hollywood experience with our real working movie studio and heart-pounding rides, shows and attractions that put you inside some of the world’s most popular movies and TV shows. USH offers something for everyone from thrill seekers to movie lovers to family fun for all ages. Our Team Members are passionate individuals who create memorable moments whether it’s on the studio lot, or in our conference rooms, theaters, or kitchens. We believe in the talent of our team members. It’s our passion and commitment to excellence that drives our business to succeed in everything we do across the park. We believe in a culture of family and fun, here you can make a difference and build your career!   NBCUniversal owns and operates over 20 different businesses across 30 countries including a valuable portfolio of news and entertainment television networks, a premier motion picture company, significant television production operations, a leading television stations group, world-renowned theme parks and a premium ad-supported streaming service.   Here you can be your authentic self. As a company uniquely positioned to educate, entertain and empower through our platforms, Comcast NBCUniversal stands for including everyone. We strive to foster a diverse and inclusive culture where our employees feel supported, embraced and heard. We believe that our workforce should represent the communities we live in, so that together, we can continue to create and deliver content that reflects the current and ever-changing face of the world. Click here to learn more about Comcast NBCUniversal’s commitment and how we are making an impact.    Summary     Job Description    Responding to guest correspondence on behalf of Universal Studios Hollywood via emails, Social Media platforms and phone calls.    Responsibilities       Provides verbal and written communication to guest’s comments and inquiries either via e-mail, hard copy letter, or phone call   Responsible for inputting and updating guest information and company responses into the Guest Comment Database   Identify and create reports based on requests and needs from various departments   Work with all levels of the management to resolve guest situations by fully investigating issues and concerns from start to finish   Responsible for working with the Online Ticket Store regarding online order issues/concerns, directing guests with non-theme park related issues to proper areas within NBC Universal and aiding with other inquiries as needed   Determine recovery for guest situations   Provide top level customer service internally and externally   Appropriately handle confidential information including guest contact and situation information   Must be able to verbally communicate on the telephone in a calm, clear, and professional manner   Performs other duties as assigned     This position is required to be performed full-time from an NBCUniversal-designated worksite.This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 Salary range: $21.50 - $22.50/hour    Qualifications      Qualifications/Requirements        High School diploma or GED required   At least 2 years of Guest Services experience required; or combination of both education and customer service experience   Must be available to work on weekends, holidays and nights   Must be able to type 50-60WPM   Minimum one-year experience in professional writing and/or correspondence       Desired Characteristics        Associate or bachelor’s degree (or equivalent) in Communications is preferred.   Strong customer service skills and the ability to identify key elements of guest concerns when replying to guests   Must have excellent written and verbal skills to effectively communicate with all levels of the organization   Must be proficient in Microsoft Suite   Strong customer service, interpersonal and organizational skills   Able to provide creative solutions to guest situations   Ability to work in a high paced, repetitive teamwork environment   Theme park experience preferred      Additional Information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If you are a qualified individual with a disability or a disabled veteran, you have the right to request a reasonable accommodation if you are unable or limited in your ability to use or access nbcunicareers.com as a result of your disability. You can request reasonable accommodations in the US by calling 1-818-777-4107 and in the UK by calling +44 2036185726.</t>
  </si>
  <si>
    <t>https://www.linkedin.com/jobs/view/senior-software-engineer-at-wells-fargo-3567837907</t>
  </si>
  <si>
    <t>- Lead moderately complex initiatives and deliverables within technical domain environments
- Contribute to large scale planning of strategies
- Design, code, test, debug, and document for projects and programs associated with technology domain, including upgrades and deployments
- Review moderately complex technical challenges that require an in-depth evaluation of technologies and procedures
- Resolve moderately complex issues and lead a team to meet client needs
- Collaborate and consult with peers, colleagues, and mid-level managers
- Lead projects and act as an escalation point, provide guidance to less experienced staff</t>
  </si>
  <si>
    <t>4+ years of Software Engineering experience</t>
  </si>
  <si>
    <t>Senior Software Engineer</t>
  </si>
  <si>
    <t>Wells Fargo</t>
  </si>
  <si>
    <t>About This Role    Wells Fargo is seeking a Senior Software Engineer for Banker Platform Applications team.    In This Role, You Will      Lead moderately complex initiatives and deliverables within technical domain environments    Contribute to large scale planning of strategies    Design, code, test, debug, and document for projects and programs associated with technology domain, including upgrades and deployments    Review moderately complex technical challenges that require an in-depth evaluation of technologies and procedures    Resolve moderately complex issues and lead a team to meet existing client needs or potential new clients needs while leveraging solid understanding of the function, policies, procedures, or compliance requirements    Collaborate and consult with peers, colleagues, and mid-level managers to resolve technical challenges and achieve goals    Lead projects and act as an escalation point, provide guidance and direction to less experienced staff      Required Qualifications:      4+ years of Software Engineering experience, or equivalent demonstrated through one or a combination of the following: work experience, training, military experience, education    2+ years of Core Java and Spring experience    2+ years of RESTful web services      Desired Qualifications:      3+ years of Agile experience and experience with SDLC tools and processes including GitHub, Jenkins, Artifactory, Sonar, Maven or Gradle    Knowledge of BDD, developing JUnit test cases, Selenium, Cucumber    3 + years of JSON (JavaScript Object Notation) development experience and knowledge of Microservices    Experience in Cloud development technologies such as Kubernetes or Certification in Cloud Technology (eg:AZ900)    1+ year React and Single Page Application (SPA) with micro frontend experience      Job Expectations:      Ability to work additional hours as needed    Ability to work outside of regular business hours      Pay Range    Fremont, California - 100,800.00 - 179,200.00 USD Annual    Pay Range    $84,000.00 - $149,400.00 Annual    Benefits      Information about Wells Fargo's employee benefits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Reference Number    R-237075-5</t>
  </si>
  <si>
    <t>https://www.linkedin.com/jobs/view/sr-financial-analyst-at-ebay-3631029676</t>
  </si>
  <si>
    <t>1-3 years of finance experience</t>
  </si>
  <si>
    <t>Sr. Financial Analyst</t>
  </si>
  <si>
    <t>eBay</t>
  </si>
  <si>
    <t>Looking for a company that inspires passion, courage and creativity, where you can be on the team shaping the future of global commerce? Want to shape how millions of people buy, sell, connect, and share around the world? If you’re interested in joining a purpose driven community that is dedicated to crafting an ambitious and inclusive work environment, join eBay – a company you can be proud to be with.   The candidate will ensure business decisions are appropriately based on accurate and reliable metrics and financial information. They'll help drive cost awareness and efficiency within the Corporate Functions operations.    Responsibilities      Finance support analyst for Corporate Functions, which includes monthly forecasting, annual budgeting, and ad-hoc support  Partnering with functional leaders, corporate FP&amp;A, and corporate controllership to align and report monthly and quarterly spend  Drive analysis of cost trends and articulate related cause and effect to business partners  Responsible for the monthly financial close, journal entries, accurate financial reporting of expenses, and the hiring plans for corporate functions  Financial planning and reporting (strategic long term planning, gap analysis)  Continuously find opportunities to automate and streamline processes to reduce cycle time and churn in all operations planning processes  Provide monthly reports comparing actual trends against budget and forecast assumptions by function  Build presentation content for Monthly Business Review of key metrics and expense drivers  Assist in project based initiatives to drive operating efficiencies across finance functions  Work closely with the eBay Corporate Controllership team to monitor compliance with GAAP      Experience And Qualifications Required      Bachelor’s degree in Business, Accounting, or Finance  Passionate about business and the related performance  1-3 years of finance experience with exposure to different areas (business analysis, accounting, FP&amp;A, etc.)  Experience with financial systems such as SAP BPC, SAP BW, etc.  Ability to present and impact decision making at all levels of the organization  Strong interpersonal skills and a proven track record to partner effectively with all functions and levels within the organization  Excellent written and verbal communication skills  Ability to multi-task and manage tight timelines  Ability to perform in a matrix organization with multiple partners with a high degree of complexity and ambiguity  The ideal candidate will have outstanding technical skills with spreadsheets, presentations, along with proven financial analysis capabilities     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   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https://www.ebayinc.com/company/diversity-inclusion/   The pay range for this position at commencement of employment in California, Washington, or New York City is expected in the range below.   $88,000 - $137,500   Base pay offered may vary depending on multiple individualized factors, including location, skills, and experience. The total compensation package for this position may also include other elements, including a target bonus and restricted stock units (as applicable) in addition to a full range of medical, financial, and/or other benefits (including 401(k) eligibility and various paid time off benefits, such as PTO and parental leave). Details of participation in these benefit plans will be provided if an employee receives an offer of employment.   If hired, employees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View our accessibility info to learn more about eBay's commitment to ensuring digital accessibility for people with disabilities. For more information see: EEO is the Law Poster and EEO is the Law Poster Supplement.   Jobs posted with location as "Remote - United States (Excludes CO, HI, NM)" excludes residents of Colorado, Hawaii and New Mexico.   This website uses cookies to enhance your experience. By continuing to browse the site, you agree to our use of cookies. Visit our Privacy Center for more information.</t>
  </si>
  <si>
    <t>https://www.linkedin.com/jobs/view/sourcer-e-commerce-los-angeles-third-party-contractor-at-tiktok-3668453706</t>
  </si>
  <si>
    <t>1-3 years of equivalent sourcing experience in a high-volume environment</t>
  </si>
  <si>
    <t>Sourcer - E-commerce - Los Angeles (Third-party Contractor)</t>
  </si>
  <si>
    <t>TikTok</t>
  </si>
  <si>
    <t>Responsibilities    About Us: TikTok is the leading destination for short-form mobile video. Our mission is to inspire creativity and bring joy. TikTok has global offices including Los Angeles, New York, Moscow,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an impact with a career at TikTok.  As a Sourcer in E-commerce TA team, you will collaborate with recruiters and hiring managers to support our hiring efforts as we grow our organization. You will also serve as an advocate for our company by providing high-quality and welcoming interview experiences to each candidate.  This role is a 12-month temporary assignment and will be pay-rolled through a third-party staffing agency.  Responsibility: 1. Manage sourcing strategy for key E-commerce talents, such as Product Managers, Data Scientists, and Operations, at all levels. 2. Collaborate with recruiters and hiring managers to improve on recruiting process and efficiency. 3. Support various hiring projects, such as strategize sourcing talent pipeline (via LinkedIn, Facebook, and alternative search techniques).    Qualifications    1. Minimum 1-3 years of equivalent sourcing experience in a high-volume environment (via search firm or in-house recruiting environment). 2. Ability to contribute in a fast-paced, dynamic work environment with the ability to prioritize multiple functions and tasks. 3. Great verbal and written communication skill, interpersonal skills, and strong organizational skills (attention to details). 4. Experience with research/sourcing tools such as LinkedIn, other social media, or technical forums. 5. E-commerce/Non-technical sourcing experience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hrbp-hr-accommodation@tiktok.com.    Job Information:   【For Pay Transparency】Compensation Description (hourly)  The hourly rate range for this position in the selected city is $28- $50.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At ByteDance/TikTok our benefits are designed to convey company culture and values, to create an efficient and inspiring work environment, and to support ByteDancers to give their best in both work and life. We offer the following benefits to eligible employees: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Our time off and leave plans are: 10 paid holidays per year plus 17 days of Paid Personal Time Off(PPTO) (prorated upon hire and increased by tenure) and 10 paid sick days per year as well as 12 weeks of paid Parental leave and 8 weeks of paid Supplemental Disability.    We also provide generous benefits like mental and emotional health benefits through our EAP and Lyra. A 401K company match, gym and cellphone service reimbursements. The Company reserves the right to modify or change these benefits programs at any time, with or without notice.</t>
  </si>
  <si>
    <t>https://www.linkedin.com/jobs/view/coordinator-human-resources-at-nbcuniversal-3531431329</t>
  </si>
  <si>
    <t>Minimum 1 year administrative experience, preferably supporting HR generalist functions</t>
  </si>
  <si>
    <t>Coordinator, Human Resources</t>
  </si>
  <si>
    <t>Company Description    NBCUniversal owns and operates over 20 different businesses across 30 countries including a valuable portfolio of news and entertainment television networks, a premier motion picture company, significant television production operations, a leading television stations group, world-renowned theme parks and a premium ad-supported streaming service. Here you can be your authentic self. As a company uniquely positioned to educate, entertain and empower through our platforms, Comcast NBCUniversal stands for including everyone. We strive to foster a diverse and inclusive culture where our employees feel supported, embraced and heard. We believe that our workforce should represent the communities we live in, so that together, we can continue to create and deliver content that reflects the current and ever-changing face of the world. Click here to learn more about Comcast NBCUniversal’s commitment and how we are making an impact.    Job Description     Role Summary:    The NBC News Group has an exciting opportunity for an HR Coordinator to provide support to different business groups across the portfolio. The HR Coordinator will perform a broad range of client support activities, including Human Resources administration, employee interaction, and project work. This position will provide HR administrative and transactional support for the NBC News Group HR team.    Responsibilities      Manage transactions related to HRIS employee lifecycle via SAP (Hires, Terminations, LOA, Change in Pay, Promotions, Organizational updates, etc.)  Run weekly, monthly and quarterly ad hoc reports from applicable HR systems (SAP, Business Warehouse Report, etc.)  Process data changes, promotions, time keeping actions, and termination paperwork  Assist HR Leaders in the handling issues such as benefits, payroll, disability, etc.  Respond to routine HR questions including, but not limited to benefits, payroll, vacation or redirect employees to appropriate contacts  Keep apprised &amp; updated on new regulations, company policies &amp; procedures  Timely and respectfully handling of employee inquiries  Participate in, and support key HR initiatives, including but not limited to performance management, succession planning &amp; compensation planning  Responsible for interview and meeting coordination, general correspondence, presentation preparation and other administrative responsibilities as needed  Maintain and update organization charts  Coordinate, execute and support in planning and implementing employee engagement activities   Draft and distribute employee communications in partnership with rest of HR team, facilities and Communications  Work on special assignments and projects  Operate independently and make decisions on priorities  Handle and coordinate confidential information  Provide personal assistance on various projects and activities  Additional duties as assigned      Qualifications     Basic Requirements:      BA/BS in Human Resources or related field  Minimum 1 year administrative experience, preferably supporting HR generalist functions      Eligibility Requirements      Must be willing to work in New York, NY  Must be willing to travel for work related business as necessary  Must have unrestricted work authorization to work in the United States  Must be 18 years or older      Desired Characteristics      Experience with HR information systems, such as SAP is a plus  Prior media/television/news industry experience or a passion for the industry preferred  Exceptional follow-through and attention to detail  Extremely flexible, highly organized, and able to easily shift priorities  Ability to resolve employee issues  Ability and willingness to take on the administrative duties, heavy workflow processing  Must be a team player  Customer and/or employee oriented individual, with strong oral and written communication, time management, organizational and problem-solving skills  Proven ability to manage extremely confidential information  Possess a natural, yet professional ease at working with and relating to the needs of employees in a fast-paced, ever-changing environment      Additional Requirements      Hybrid: This position has been designated as hybrid, generally contributing from the office a minimum of three days per week.     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 Salary range: $40,000 - $55,000    Additional Information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If you are a qualified individual with a disability or a disabled veteran, you have the right to request a reasonable accommodation if you are unable or limited in your ability to use or access nbcunicareers.com as a result of your disability. You can request reasonable accommodations in the US by calling 1-818-777-4107 and in the UK by calling +44 2036185726.</t>
  </si>
  <si>
    <t>https://www.linkedin.com/jobs/view/director-editorial-at-myfitnesspal-3625985912</t>
  </si>
  <si>
    <t>- Lead content strategy across various channels
- Understand and cater to the MyFitnessPal community
- Drive creative thinking and content ideation
- Optimize content based on data and analytics
- Ensure brand consistency and impact
- Manage freelancers and internal content creation resources
- Develop industry contacts and partnerships
- Uphold and promote company core values</t>
  </si>
  <si>
    <t>10+ years in creative, editorial, or journalistic publishing environments</t>
  </si>
  <si>
    <t>Director, Editorial</t>
  </si>
  <si>
    <t>MyFitnessPal</t>
  </si>
  <si>
    <t>At MyFitnessPal, our vision is to be the global catalyst for every "body" to achieve their healthy. We believe good health starts with what you eat. We provide the tools and resources to reach your fitness goals.  MyFitnessPal is looking for a creative and strategic thinker who is passionate about all things nutrition and fitness to join our team as an Editorial Director. We generate health &amp; wellness, nutrition, recipe and fitness content across multiple mediums, from written thought leadership pieces to digital assets, social reels and videos; we distribute content via all owned channels (email, social media, website, blog) to engage our audience and generate awareness of MFP. You will develop, execute, and manage content strategies to attract and engage our target audiences. Your main focus will be on creating compelling content for current and prospective audiences.  We're looking to add talent that can help further define the culture we're creating: consumer-centric, curious, and always innovating.  What you'll be doing:   Lead content strategy - Lead the content strategy for MyFitnessPal (email, social media, website, blog), defining the content team's objectives and goals within the larger marketing organization and business.   Be an audience expert - Act as an expert in understanding what works for the MyFitnessPal community, making sure that the content we develop has the greatest impact and resonance with target audiences  Have a deep interest and understanding of health &amp; wellness, nutrition, and fitness   Drive creative thinking - Blend effectiveness and creativity in order to create best-in-class content that incites engagement and grows our audiences  Act as a creative champion for new, interesting content ideas that emerge from both health &amp; wellness trends and content gap analyses  Critique and shape the content we produce  Optimize towards objectives - Leverage data, reporting and analytical insights to set goals, test, measure success, and continually refine our content mix and strategy toward better engagement and conversion  Ensure brand individuality, excitement, impact, accuracy, and relevance across all published materials  Act as an evangelist for MFP content and its approach throughout the company and possibly even the industry  Establish style guides that specify the writing style and tone needed to create engaging content from MyFitnessPal  Manage freelance writers, designers, videographers, vendors - Manage the execution of our content engine with internal resources and freelancers  Develop industry contacts by connecting with RDs, trainers, doctors, other journalists in the space, and companies that might be working on product innovation for health &amp; wellness, nutrition and fitness  Live our core values in all you do:   Be Kind and Care  Live Good Health  Be Data-Inspired  Champion Change  Leave it Better than You Found It  Make It Happen    Qualifications to be successful in this role:   Significant (approximately 10+ years!) experience in creative, editorial, journalistic publishing environments  Proven work experience managing content strategy and freelancers with an insights and trends-led approach and results to back it up  Sound knowledge of content management systems, keyword research tools, social media platforms, search engine optimization (SEO), and search engine marketing (SEM)  Outstanding writing and editing skills  Excellent analytical skills  Ability to collaborate with partners throughout the organization  Ability to work at a high level  Ability to balance multiple projects on different target dates  Excellent independent judgment and discretion  Ideally, experience in consumer health &amp; wellness    Please consider applying even if you don't meet 100% of the qualifications. Research shows you can still be considered for a position if you meet some of the requirements. At MyFitnessPal, we're building a fitness product for everyone and believe our team should reflect that. We encourage people of different backgrounds, experiences, abilities, and perspectives to apply.  Full Time Employee Perks, Benefits, and Culture:   Remote equal philosophy enabling you to work from any state in which we have operations in the continental U.S.   Want to work in an office? We also have a physical office in Austin, TX  Annual, in-person company retreats to work, bond, and enjoy team-building activities  Opportunities for team members to meet and connect in person for company paid lunches or working sessions  Flexible time-off policy + flexible working hours (Unlimited PTO Plan)  Competitive medical, dental, and vision benefits  Safe Harbor 401K program   Paid maternity and parental leave  Monthly Wellness Allowance to assist team members to focus on their own physical and mental wellbeing and select wellness initiatives of their own choice  Reward &amp; recognition platform enabling peers to recognize and reward their peers for all the great work they do  MyFitnessPal Premium   Modern Virtual Learning and Development Library  DEI Committee dedicated to ongoing efforts to foster a diverse and inclusive workplace by setting actionable goals and evaluating progress  Diversity training for employees  A dynamic, motivating, and fun work environment     At MyFitnessPal, our mission is to enable people to make healthy choices. And it wouldn't be possible without our team. We celebrate the unique POV that each person brings to the table and believe in a collaborative and inclusive environment. As an equal opportunity employer, we prohibit any unlawful discrimination on the basis of race, color, religion, military or veteran status, sex, gender, gender identity or expression, sexual orientation, national origin, age, disability or genetic information. These are our guiding ideologies and apply across all aspects of employment.  MyFitnessPal participates in E-Verify.</t>
  </si>
  <si>
    <t>https://www.linkedin.com/jobs/view/manager-tax-planning-at-snap-inc-3683301190</t>
  </si>
  <si>
    <t>- Lead structuring, negotiation, drafting, and post-acquisition integration for US and non-US mergers and acquisitions
- Lead structuring, negotiation, and drafting for investments and capital markets activity
- Develop and implement tax solutions for business objectives and international operations
- Partner with Accounting, Legal, Treasury, and business teams for complex transactions
- Support business expansion into new markets and lines of business
- Research and document technical tax positions
- Identify and implement tax efficiency opportunities
- Draft, review, and revise tax-related documents
- Monitor global tax regulatory developments
- Manage tax advisor relationships
- Provide technical tax analysis support to the Tax Operations team</t>
  </si>
  <si>
    <t>Manager, Tax Planning</t>
  </si>
  <si>
    <t>Snap Inc.</t>
  </si>
  <si>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   The Finance Team includes Accounting, Business Partner Finance, Finance Operations, Financial Systems, Internal Audit, Investor Relations, Tax, and Treasury teams. Together, the team partners with leadership to provide insights, information, and guidance to make strategic and operational decisions, inform investors about our business model and progress, and ensure the company is financially healthy and consistently meeting our reporting obligations.   We’re looking for a Manager, Tax Planning to join our Tax team! You will play a key role in planning and implementing Snap’s global tax strategy, collaborating with other members of our Tax team as well as colleagues throughout the company.   What You’ll Do:     Lead structuring, negotiation, drafting, and post-acquisition integration with respect to US and non-US mergers and acquisitions  Lead structuring, negotiation, and drafting with respect to investments and capital markets activity  Develop and implement comprehensive tax solutions to support business objectives and international operations  Partner with Accounting, Legal, Treasury, and business teams to execute complex transactions  Support business expansion into new markets and lines of business  Research and document technical tax positions  Identify, research, document, and implement opportunities seeking cash tax and effective tax rate efficiencies  Draft, review, and revise legal and other documents from a tax perspective  Monitor and determine impact of global tax-related regulatory developments  Manage global and local tax advisor relationships  Support the Tax Operations team by providing technical tax analysis and other assistance with provision and compliance on an as-needed basis     Knowledge, Skills, and Abilities:     Comprehensive understanding of core US and non-US international and M&amp;A tax concepts  Experience working in Big 4 public accounting firm, corporate tax department, law firm, or combination thereof  Strong technical, research, and legal drafting skills  Strong writing skills and ability to communicate complex tax concepts to non-tax colleagues  Ability to skillfully manage teams of third-party advisors across multiple jurisdictions  Strong work ethic and ability to manage multiple competing priorities and deadlines in a fast-paced informal work environment  Strong problem-solving skills  Great attention to detail without losing sight of the big picture     Minimum Qualifications:     Bachelor’s degree in accounting, finance, economics, or equivalent experience  4+ years of tax experience  JD     Preferred Qualifications:     Master’s degree in taxation, CPA and/or LLM in Tax      Compensation    In the United States, work locations are assigned a pay zone which determines the salary range for the position. The successful candidate’s starting pay will be determined based on job-related skills, experience, qualifications, work location, and market conditions. These pay zones may be modified in the future.     Zone A (CA, WA, NYC): The base salary range for this position is $165,000 - $230,000USD Annually  Zone B: The base salary range/hourly rate for this position is $157,000 - $219,000 annually  Zone C: The base salary range for this position is $140,000 - $196,000 annually     This position is eligible for equity in the form of RSUs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at least 80% of the time (an average of 4 days per week).   If you are not based in the same location(s) listed for this role and are open to relocation, we encourage you to apply to take advantage of our generous relocation policy.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If you have a disability or special need that requires accommodation, please don’t be shy and contact us at accommodations-ext@snap.com.   Our Benefits: Snap Inc. is its own community, so we’ve got your back! We do our best to make sure you and your loved ones have everything you need to be happy and healthy, on your own terms. Our benefits are built around your needs and include paid maternity and paternity leave, comprehensive medical coverage, emotional and mental health support programs, and compensation packages that let you share in Snap’s long-term success!</t>
  </si>
  <si>
    <t>https://www.linkedin.com/jobs/view/director-culinary-services-executive-chef-at-atria-park-3560931525</t>
  </si>
  <si>
    <t>- Manage day-to-day operations and staffing for kitchen and dining venues
- Supervise Culinary Services staff, including scheduling, performance review, hiring, and corrective action
- Maintain high satisfaction levels among residents and family members
- Collaborate with restaurant manager to provide high customer service and dining atmosphere
- Assist with kitchen and dining operations as needed
- Maintain department Customer Satisfaction and Quality Enhancement levels
- Delegate tasks to maintain cleanliness and quality
- Ensure compliance with food preparation, storage, and service standards
- Manage monthly and annual budgets for Culinary Services
- Plan and develop recipes and menus
- Maintain kitchen supplies and equipment
- Plan and execute special events and theme meals
- Market the community through events and signature items
- Uphold company expectations and first impression requirements</t>
  </si>
  <si>
    <t>Five (5) or more years of Culinary Experience in the hospitality industry</t>
  </si>
  <si>
    <t>Director Culinary Services / Executive Chef</t>
  </si>
  <si>
    <t>Atria Park</t>
  </si>
  <si>
    <t>What’s the difference between a job and a meaningful, rewarding career? The people you serve. When you work at Atria, you have a front-row seat to the amazing life stories of the wisest people on earth. What’s more, you are part of an extraordinary company – one that’s investing in the future of senior living by investing in you. Don’t just do a job. Be part of an extraordinary life.   Atria is an equal opportunity employer committed to providing equal employment opportunities without regard to race, color, religion, sex (including pregnancy), sexual orientation, age, national origin, disability, genetic information, veteran status, or any other classification protected by applicable law. Atria will not tolerate harassment or discrimination based on any of these protected classifications.     Five (5) or more years Culinary Experience in the hospitality industry.  High School Diploma or General Education Degree (GED).  Strong organization and time management skills.  Able to resolve problems of dissatisfied customers and/or employees.  Food handlers permit as required by state law and/or Company standards.  Basic Computer skills – Microsoft word, Outlook, and Excel.  Must have or be willing to get a COVID-19 vaccine, subject to legal requirements.     Responsible for the day to day operations and staffing for the kitchen and dining venues of their community.     Responsibly manages and supervises all Culinary Services staff including scheduling, assignment, direction, performance review (including input on pay adjustments), hiring and corrective action consistent with company policy.  Meet regularly with residents and family members to confirm that high satisfaction levels are maintained.   Work with the restaurant manager or coordinator so that he/she has a clear understanding of how to provide high levels of customer service and how to create a restaurant style dining atmosphere.  Confirm that the front of house and back of house staff work closely together to deliver a food product that exceeds the residents and/or guests expectations.  Assist Kitchen and Restaurant staff with back and front of the house operations as needed. This includes the ability to work all stations in the kitchen and/or dining room if needed.  Work with the Executive Director and front line staff to obtain and maintain department Customer Satisfaction and Quality Enhancement levels at or above designated scores.   Delegate tasks to all staff so that the kitchen and restaurant areas are maintained at the highest levels of cleanliness and quality at all times.  Ensuring that all food is prepared, stored, and served according to Company standards and with state and/or local health code requirements.  Maintain Employee Satisfactions scores at or above designated scores.  Interview and hire staff for the Culinary Services department.   Conduct and participate in monthly department meetings/in-services  Able to understand and maintain monthly and annual budgets for the Culinary Services department including producing written documentation of monthly spend on food, supplies, and labor.  Work with the staff and residents in the planning and development of recipes and menus based on resident likes and dislikes and monthly budgets.  Ensure that all staff uses and maintains equipment properly to avoid damage and costly repairs.  Maintain the appropriate inventory of kitchen supplies, small wares and table ware.  Responsible for ensuring that purchasing standards are maintained and that appropriate vendors are used at all times. Maintain strong and positive relationships with all vendors.  Responsible for planning, preparation and execution of Engage Life events, special events, banquets, and theme meals.  Work closely with the Community Sales Director and community staff to market the community via “Taste of Atria – Road Shows” and “Signature Items”.  Ensure that the kitchen and restaurant staff understands company expectations and first impression requirements.  May perform other duties as assigned or requested.</t>
  </si>
  <si>
    <t>https://www.linkedin.com/jobs/view/public-defender-s-office-5th-circuit-assistant-public-defender-21015317-at-state-of-florida-3596791654</t>
  </si>
  <si>
    <t>- Provide effective and professional legal representation to clients charged with criminal offenses
- Handle primarily felony criminal offense cases</t>
  </si>
  <si>
    <t>- Licensed member of the Florida Bar, in good standing
- Experience in legal representation and criminal defense
- Ability to work effectively and professionally within the legal system</t>
  </si>
  <si>
    <t>Experience as a licensed attorney, specific years not stated</t>
  </si>
  <si>
    <t>PUBLIC DEFENDER'S OFFICE, 5TH CIRCUIT - ASSISTANT PUBLIC DEFENDER - 21015317</t>
  </si>
  <si>
    <t>State of Florida</t>
  </si>
  <si>
    <t>Requisition No: 801675  Agency: Justice Administrative Commission  Working Title: PUBLIC DEFENDER'S OFFICE, 5TH CIRCUIT - ASSISTANT PUBLIC DEFENDER - 21015317  Position Number: 21015317  Salary: $70,000.00  Posting Closing Date: 11/03/2023    Michael A. Graves, 5th Circuit Public Defender   , overseeing a five county circuit, is seeking experienced attorneys for our Marion County office, located in Ocala, Florida (county assignment may be negotiable).  Starting salary $70,000 with generous State of Florida benefits. Equal Opportunity Employer.  Email resume directly to John N. Spivey at jspivey@pdo5.org or through the People First Electronic system    Essential Duties And Responsibilities      To provide effective and professional representation of individuals charged with criminal offenses    Primarily handling defendants charged with felony criminal offenses      Qualifications      Licensed member of the Florida Bar, in good standing      Benefits      State Group Insurance coverage options including health (premiums as low as $8.34 a month), $25,000 life policy (at no charge), dental, vision, flexible spending accounts, and various other supplemental insurance options    Enrollment in the Florida Retirement System (2 plan options Pension or Investment)    Monthly accrual of annual and sick leave hours    Approximately 13 paid holidays, based on our Circuit’s Judicial Holiday calendar    If you are a retiree of the Florida Retirement System (FRS), please check with the FRS at 1-844-377-1888 on how your current benefits may be affected if you are re-employed with the State of Florida. Your current retirement benefits may be canceled, suspended, or deemed ineligible depending upon the date of your retirement.  The State of Florida is an Equal Opportunity Employer/Affirmative Action Employer, and does not tolerate discrimination or violence in the workplace.  Candidates requiring a reasonable accommodation, as defined by the Americans with Disabilities Act, must notify the agency hiring authority and/or People First Service Center (1-866-663-4735). Notification to the hiring authority must be made in advance to allow sufficient time to provide the accommodation.  The State of Florida supports a Drug-Free workplace. All employees are subject to reasonable suspicion drug testing in accordance with Section 112.0455, F.S., Drug-Free Workplace Act.</t>
  </si>
  <si>
    <t>https://www.linkedin.com/jobs/view/senior-director-of-media-at-paypal-3726788513</t>
  </si>
  <si>
    <t>- Oversee the paid media budget
- Deliver and grow return on ad spend
- Lead media planning, experimentation, delivery, and optimization
- Manage a team of media experts
- Engage with Global Media Agency
- Foster partnerships across analytics, finance, product, and technology
- Drive test and learn mindset and experimentation culture
- Provide thought leadership for media capabilities and innovation</t>
  </si>
  <si>
    <t>- Expertise in Media Lifecycle (Strategy, Planning, Buying, Delivery, Optimization)
- Agile practices and experimentation
- Analytical skills with financial acumen
- Strong communication skills
- Partnering mindset and orientation
- Leadership and team management
- High attention to detail</t>
  </si>
  <si>
    <t>15+ years in marketing with a focus on media</t>
  </si>
  <si>
    <t>Senior Director of Media</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</si>
  <si>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</si>
  <si>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Reporting to the CMO for PayPal, the Senior Director of Media is responsible for oversight of the paid media budget and accountable for delivering and growing return on ad spend from this marketing investment. This role will lead media planning, media experimentation, media delivery and media optimization for the Marketing Team. This leader will lead a small team of passionate media experts and will own the engagement with our Global Media Agency of record in addition to being the lynchpin in our operating model, creating best in class partnerships and connectivity between our marketers and our partners across analytics, finance, product and technology. Our ideal candidate will be highly accountable, agile and have a superb partnering mindset. They will be motivated by delivering impact and empowering others to achieve team and personal goals.    Job Description:     Why this is a fantastic opportunity       This is a building role within a growth function in an incredibly fast paced and dynamic business. This is a role with huge scope for impact and growth in a purpose driven, category defining business. PayPal is experiencing growth in all of our market segments and is looking for the right candidate who will help us build the next set of tools, processes and partnerships that will enable our team to execute with excellence.  This is a role with enormous diversity, complexity and is full of intellectual challenges. It will require superb mental agility with the scope for enormous value creation. The Payments and Fin Tech Industry is one of the highest growth, most competitive industries right now and PayPal has a very strong position (but also an incredibly impressive set of aggressive competitors). This is an opportunity for someone who loves a challenge, wants to be stretched and who plays to win.  Become a team member who is reimagining Marketing at PayPal. We are transforming our marketing model and we are building marketing as a growth lever and game changing function. For a marketing professional, this is a once in a lifetime career opportunity to explore the potential impact that your chosen craft can have in changing the dynamics of a customer champion business        Key Responsibilities      Responsible for delivering the paid media program and driving continuous improvement in ROAS  Accountable for delivering media plans and results against the goals and priorities laid out in the Segment Marketing Plan. Drive accountability and partnering mindset with the Media Team to deliver on the goals of each individual Segment and provide the reporting and cadences to optimize this partnership.  Lead the commercial partnership with the Global Agency of Record. Create accountabilities, build cadences, create operational excellence to drive more impact and efficiency of media spend through this partnership.  Drive a test and learn mindset and experimentation culture with the media team and partners. Develop new ways of working that map to a test, learn and scale agile model.  Lead the Media Team through outstanding leadership and strong management against OKRs. Create a learning and feedback culture, build development and growth plans with each team member.  Provide thought leadership and innovation roadmap for media capabilities, ad-tech, media measurement, platform experimentation and media channels.        Key Competencies      Expertise across the Media Lifecycle; Strategy, Planning, Buying, Delivery and Optimization  Agile practices and experimentation  Deeply analytical with strong financial acumen  Strong written and verbal communication skills  Partnering mindset and orientation  Situational Leadership; knowing when to empower and when to direct  Goal setting, goal accountability and delivery  Team leadership and management  High attention to detail        Requisite Experience      Marketing Leader specializing in Media with 15+ years’ experience . Seeking B2B and B2C experience.  Track record in building and scaling Media capabilities and driving Media Transformation  Operational experience in managing media budgets and delivering (and improving) ROAS  Deep understanding of media measurement and full funnel measurement  Builder and driver of change management in a fast paced and dynamic organization  Track record in outstanding business partnering  Proven team transformation experience in hiring, retaining and coaching a team for peak performance  Payments, Financial Services experience highly valued        Types of roles you might have done previously (describe actual positions)      Head of Media  Head of Growth  Strategic Media Planner        Industries of Interest: Fintech, Tech, Telco, Retail, Travel, Financial Services    The type of leader that flourishes at PayPal   (behaviors, motivations, the how)      Results Focus – is a business builder who ties all work back to OKRs and commercial impact  Strong Collaborator – who partners with stakeholders for win-win  Change Agent – we are rapidly evolving as a business and need someone who can be at the helm to lead change  Thought Leader– uncovers consumer insights to create new marketing opportunities  Nurturer of Talent – knows how to empower to bring out the best in individuals and teams  Deals with Ambiguity - to take the unknown into action  Challenges the Status Quo - and believes things can always be improved  A believer in the “Greater Good”- one who always puts others’ needs above their own        The type of person who will not be successful   (behaviors, motivations, the how)      Command and Control Leadership Style – we want leaders who elevate their people not control them  Needs to control all levers- we want our leaders to be able to partner interpedently to deliver great work  Specialists in a discipline – People who have deep experience in only one aspect of marketing (eg. Only ever worked across lifecycle engagement marketing, or only ever worked in performance marketing)  Rigid play it safe planner - We want someone who can take a test &amp; learn approach to the portfolio with a constant learning agenda and an innate propensity to take risks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The U.S. national annual pay range for this role is $143400 to $285450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Notice to Applicants and Employees who reside within New York city. Click https://careers.pypl.com/Contact-Us/default.aspx   to view the notice.   REQ ID R0102280</t>
  </si>
  <si>
    <t>https://www.linkedin.com/jobs/view/sales-operations-manager-at-adobe-3749006374</t>
  </si>
  <si>
    <t>- Work as a key member of the field leadership team, providing sales analytics
- Drive business change through data-driven insights
- Identify operational issues and design solutions
- Share knowledge and facilitate standardization across the field organization
- Support fiscal year planning with market and customer analytics
- Implement GTM strategy through modeling and implementation of sales territories and quota setting
- Collaborate with other organizations as needed (IT, HR, Finance, Marketing, etc.)</t>
  </si>
  <si>
    <t>5+ years related work experience in Sales Operations or similar functions</t>
  </si>
  <si>
    <t>Sales Operations Manager</t>
  </si>
  <si>
    <t>Adobe</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</si>
  <si>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Opportunity     The Sales Operations team is responsible for helping define the strategy and operations of a best-in-class sales force for Adobe, and support superior execution by the sales organization. Reporting into the Director of Sales Operations for Digital Experience; you will drive sales strategy, analytics, and programs aligned with Strategic Partnerships sales teams (SPA &amp; SPP). This role will have a global remit and work with sales leaders across the globe. As a Sales Operations Manager (SOM), you are able think analytically and drive data and insights critical to the business. You act as a trusted business advisor that serves as a critical member of our field organizations, driving operational rigor, go-to-market planning and execution. The ideal candidate will display a background in data &amp; analytics, building sophisticated Excel model leveraging BI reporting while being able to effectively communicate with executive leaders to inspire change and performance to company targets.    What you'll Do       Work as a key member of the field leadership team, providing timely sales analytics including weekly pipeline analysis, forecasting, and sales results.   Drive business change by developing a keen understanding of the business, identifying core focus areas through data driven insights, and building trust with business partners.   Actively identify operational issues and design solutions to make business flow better for the sales teams.   Work closely with other SOMs to share knowledge, methodologies and facilitate standardization across the field organization.   Support the fiscal year planning process with market and customer analytics using Adobe planning database.   Implement GTM strategy through modeling and implementation of sales territories and quota setting.   Collaborate with other organizations on an as needed basis (i.e. IT, HR, Finance, Marketing, etc…).       What you need to succeed       Minimum 5+ years related work experience in Sales Operations or similar functions, in the software industry.   Bachelor's degree or equivalent experience in business, finance, data science or related field.   Strong strategy, planning, organizational and multitasking skills; Systems thinker.   Solid mathematical proficiency and ability to turn data into insights &amp; actions.   A problem-solver with the ability to identify solutions to complex business issues.   Highly entrepreneurial and able to operate independently with minimum supervision.   Advanced Microsoft Office skills required, especially Excel &amp; PowerPoint.   Intellectual curiosity, hands-on mentality, and extraordinary attention to detail.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Our compensation reflects the cost of labor across several  U.S. geographic markets, and we pay differently based on those defined markets. The U.S. pay range for this position is $84,900 -- $187,500 annually. Pay within this range varies by work location and may also depend on job-related knowledge, skills, 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other’s employees.</t>
  </si>
  <si>
    <t>https://www.linkedin.com/jobs/view/vice-president-professional-sales-north-america-remote-role-at-olaplex-inc-nasdaq-olpx-3581767830</t>
  </si>
  <si>
    <t>Minimum of 10 years of proven executive sales leadership</t>
  </si>
  <si>
    <t>Vice President, Professional Sales, North America (Remote Role)</t>
  </si>
  <si>
    <t>Olaplex Inc. (Nasdaq: OLPX)</t>
  </si>
  <si>
    <t>OLAPLEX, Inc. (Nasdaq: OLPX) is an innovative, science-enabled, technology-driven beauty company. We are founded on the principle of delivering effective, patent-protected and proven performance in the categories where we compete. We strive to empower our consumers to look as beautiful on the outside as they feel on the inside. We believe every person deserves to have healthy, beautiful hair, whether they are visiting a salon or caring for their hair at home.  OLAPLEX has been able to achieve phenomenal growth and we continuously seek exceptionally talented individuals who can support our innovation and creativity. We currently operate in a fully remote environment; because of this, collaboration and flexibility are at the core of our commitment to each other and to the success of OLAPLEX.   About the Role:    Our Vice President, Professional Sales, North America, will be challenged to create and execute strategies that solidify and strengthen our position across all professional channels, with a focus on team leadership, relationship building, sales development, and profit improvement in the US and Canada. You will have the opportunity to identify, develop and mentor top talent while building and maintaining key relationships with distributors, partners and cross-functional colleagues.   Core Responsibilities    Build and execute best-in-class business strategies, market share achievement and profitability, while translating key company objectives into GTM programs to drive brand and category growth  Proactively create, manage and ensure the accuracy of budgets and forecasts, identifying risks and opportunities and building contingency plans where necessary  Ensure monthly, quarterly and annual sales targets, expense budgets and other KPIs for the market are met  Monitor forecasting and demand plan accuracy in alignment with the monthly, quarterly and annual sales plans, recommending adjustments according to business trends and projections  Nurture and lead experienced sales teams – promoting internal development and culture while ensuring accountability for financial objectives  Build strong relationships with customer executives, distributor principals, industry leaders and industry organizations that result in disproportionate influence for the brand  Coach teams to develop, execute and track joint business plans for the mutual sales growth of our customers and the company  Understand, interpret and utilize market data and insights  Identify opportunities for improvement within teams, procedures or processes and develop plans to address them collaboratively  Partner closely with Retail and eCommerce channel leads to guard against channel conflict, and work with SVP, Global Professional Sales, to align with strategies across regions  Lead by example by creating a positive work environment that fosters collaboration  Train and develop team members individually, providing regular performance feedback and semi-annual reviews  Establish credible and collaborative working relationships with internal cross-functional colleagues  Plan, learn and collaborate with cross-region teams and peers to maximize global results  Present results, plans and strategies effectively and confidently at the C-Suite and Board level     About You:     BS/BA degree or equivalent  Minimum of 10 years of proven executive sales leadership  Professional hair product experience required  SalonCentric &amp; BSG/CosmoProf experience preferred  Strong emotional intelligence, executive presence and communication skills  Experience in managing complexity and P&amp;Ls in a fast-paced environment  Effective and efficient in managing multiple stakeholders to deliver results    We'd love to have you apply, even if you don't feel you meet every single requirement. What's most important to us is finding authentic and accountable people who feel connected to our mission and values, not just candidates who check off all the boxes. We are looking for someone who will bring all their expertise, learn, and grow with us.   Our Total Rewards:     Competitive compensation   Work/Life Balance: Remote work environment, flexible paid time off, 11 paid holidays, and flexible work schedules  Wellness: Medical, dental, and vision insurance for employees in addition to short and long-term disability coverage and life insurance; dependent care flexible spending account company match   Financial Well-being: Roth and 401k plans; 401k match of 50% up to the first 6%   Professional Development Reimbursement Program: Career development is as important to us as we know it is to you!   Culture: Our team has an "attitude of gratitude" and a shared passion for our brand. Join our culture committee and/or DE&amp;I champion team to play a role in building and sustaining our "secret sauce"   Recognition: We celebrate our peers and colleagues with our monthly 'Hero Recognition and Awards' program. Make a difference as a 'Bond Builder' and/or 'Commendable Creative!'  Products: Twenty (20) free products per year, plus a friends and family discount      Our Commitment to Diversity, Equity, and Inclusion:   At OLAPLEX, we support and stand up for our community with our talent, content, messages, and product offering. We strive to build and nurture a culture where a focus on diversity, equity, and inclusion is instinctive. Our deep sense of passion and pride in what we do, both as individuals and as a company, unifies our shared commitment to 'do well and do good'. We recognize and celebrate different ideas, perspectives, and backgrounds and know they create a stronger and more creative work environment.   OLAPLEX is proud to be an Equal Opportunity Employer. We do not discriminate based on race, color, ancestry, national origin, religion, or religious creed, mental or physical disability, medical condition, genetic information, sex (including pregnancy, childbirth, and related medical conditions), sexual orientation, gender identity, gender expression, age, marital status, military or veteran status, citizenship, or other characteristics protected by state or federal law or local ordinance.</t>
  </si>
  <si>
    <t>https://www.linkedin.com/jobs/view/specialist-global-portfolio-management-at-the-walt-disney-company-3466894403</t>
  </si>
  <si>
    <t>- Maintain CRE drawing and occupancy data
- Conduct floor/space audits using AutoCAD Integrator and Tririga
- Collaborate with internal partners to track and reconcile space &amp; occupancy data
- Develop &amp; maintain Business Unit relationships for CRE
- Assist with space planning requests and occupancy reporting
- Educate stakeholders on space standards and protocols
- Gather information for real estate requests and initiate projects
- Support Portfolio Management and Transaction Management</t>
  </si>
  <si>
    <t>- Expertise in AutoCAD/CAFM and space planning
- Knowledge of corporate real estate or facilities/operations business processes
- Experience with Tririga and Excel
- Ability to self-start, prioritize, and multi-task
- Strong problem-solving and critical thinking skills
- Effective team collaboration
- Management of confidential information
- Professional presentation of work
- Strong organizational, written, and verbal communication skills
- Detail oriented with data analysis and recommendation skills
- Consultative skills with the ability to build relationships</t>
  </si>
  <si>
    <t>equivalent work experience to a 4-year degree in Design, Architecture, Real Estate</t>
  </si>
  <si>
    <t>Specialist Global Portfolio Management</t>
  </si>
  <si>
    <t>The Walt Disney Company</t>
  </si>
  <si>
    <t>Global Portfolio Management &amp; Transactions, Corporate Real Estate (CRE), is responsible for managing TWDC’s global real estate portfolio and providing real estate support enterprise wide. In addition to managing all activities pertaining to leasing including office, warehouse, antenna, tower, land &amp; building acquisitions, dispositions, subleases, etc., CRE also assists with the management of space for the west coast locations such as Burbank, Glendale, LA Metro and Seattle. CRE effectively manages space requirements by providing strategic and cost-effective solutions for TWDC’s :28M square foot global real estate portfolio.   Space &amp; Occupancy Management is an integral part of TWDC’s Corporate Real Estate team and is responsible for the management, tracking and planning of space and occupancy for over 10 million square feet of space across multiple domestic hubs. The Specialist, Global Portfolio Management role will be based out of TWDC’s Burbank, CA office and will manage space utilization and track occupancy of TWDC’s West Coast hubs. This role will interface and collaborate closely with the US West team in Burbank, as well as in-house partners including Portfolio Management, Design &amp; Delivery, Operations, and FP&amp;A in order to develop and implement real estate solutions while aligning with corporate’s space standards and TWDC’s workplace strategies. Additionally, the Specialist Global Portfolio Management role will perform various ad hoc real estate initiatives and functions as part of the overall Global Portfolio Management &amp; Transactions team.   As the Specialist Global Portfolio Management you will:     Maintain CRE drawing and occupancy data to ensure accuracy and integrity of data, identify improvement opportunities for data collection &amp; management and respond to space-related inquiries from TWDC stakeholders on an suitable and timely manner  Conduct floor/space audits to track occupancy and occupancy data using AutoCAD Integrator and Tririga, TWDC’s CAFM system  Collaborate with internal partners to track, assemble and reconcile space &amp; occupancy data  Develop &amp; maintain Business Unit relationships to assist as a point of contact for CRE and assist with developing space requirements and strategy  Collaborate with the Corporate Real Estate Manager and other team members to assist with various space planning requests including internal restacks  Collaborate with Account Management, CRE Operations, Design &amp; Delivery, FP&amp;A and Portfolio Management to ensure constant information exchange  Responsible for space planning and occupancy reporting including bi-annual cost allocations, AOP planning and other ad hoc requests  Educate stakeholders on TWDC’s space standards, policies and protocols  Gather, assemble and document information required to outline real estate requests and initiate projects  Follow up on critical date information/timelines  Produce project kick-off forms requiring strong writing skills and a thorough understanding of the request and justification for projects to ensure alignment between portfolio strategies and business objectives  Support Portfolio Management and Transaction Management, as needed; assist with developing stack plans, dashboards and other reporting  Maintain knowledge of the group’s critical applications and actively participate in any system upgrades and/or enhancements      Basic Qualifications:      Expertise in use of AutoCAD/CAFM and space planning and management  Knowledge of corporate real estate or facilities/operations business processes  Experience with industry standard databases used in a corporate real estate or facilities setting, particularly Tririga and Excel  Ability to:   Self-start, prioritize, and multi-task   Identify solutions, problem solve, and think critically   Work effectively in a team environment   Manage confidential information   Present work in a professional and thorough manner  Strong organizational skills  Strong written and verbal communication skills  Detail oriented with the ability to analyze data and make recommendations  Consultative skills, including the ability to build relationships with clients, partners and peers      Required Education :      4-year degree with studies in Design, Architecture, Real Estate or equivalent work experience     The hiring range for this position in Burbank, CA is $77,080 to $103,000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</si>
  <si>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https://www.linkedin.com/jobs/view/health-system-account-liaison-at-mckesson-3718526138</t>
  </si>
  <si>
    <t>- Work closely with health system customers to manage relationships and develop business
- Manage customer satisfaction and support field sales team in problem resolution
- Communicate effectively between customers and various teams within McKesson
- Perform sales and administrative tasks under supervision
- Negotiate or navigate contracting processes
- Present products, solutions, or services to customers
- Design solutions to meet customer needs
- Work on customer roadmap with field sales team for renewal strategy
- Interface professionally with customers and team members
- Spend majority of time at customer sites</t>
  </si>
  <si>
    <t>2+ years of experience in health system/hospital, pharmacy, or distribution</t>
  </si>
  <si>
    <t>Health System Account Liaison</t>
  </si>
  <si>
    <t>McKesson</t>
  </si>
  <si>
    <t>McKesson is an impact-driven, Fortune 10 company that touches virtually every aspect of healthcare. We are known for delivering insights, products, and services that make quality care more accessible and affordable. Here, we focus on the health, happiness, and well-being of you and those we serve – we care. What you do at McKesson matters. We foster a culture where you can grow, make an impact, and are empowered to bring new ideas. Together, we thrive as we shape the future of health for patients, our communities, and our people. If you want to be part of tomorrow’s health today, we want to hear from you.    Position Summary:      Must reside in Los Angeles Counting or surrounding areas**     We are in current need of a Health System Account Liaison that will support our field sales team in delivering the highest quality experience to our customers. In this entry level role, this person will regularly interact with key pharmacy personnel including Directors, Buyers and other pharmacy staff concerning our customer roadmap and resolving key customer issues.   McKesson is in the business of better health, and we touch the lives of patients in virtually every aspect of healthcare. It starts with the chain of events you initiate when you work with McKesson Pharmaceutical - a chain that extends across the country and results in millions of people getting more from their healthcare.   As the leader in pharmaceutical distribution and supply chain management, McKesson Pharmaceutical delivers vital branded and generic pharmaceuticals, as well as over-the-counter products, to more than 40,000 customers in three primary segments: retail chains, independent retail pharmacies and institutional providers such as hospitals, health systems, integrated delivery networks and long-term care providers.   We base our distribution excellence on electronic order processing, asset management tools, a commitment to Six Sigma methodology, order accuracy and supply chain safety. We work with our customers on solutions - including supply management technology, world-class marketing programs, managed care and repackaging products and services - that help them meet their business and quality goals. Our entire team works to ensure patients receive their medications efficiently and begin the process of healing.   As the nation’s largest pharmaceutical distributor, US Pharmaceutical is committed to driving total pharmacy health for customers and ensuring that customers receive the right drug at the right time, every time. This commitment is underpinned by McKesson’s focus on providing customers with the industry’s highest product availability, intelligent ordering capabilities and unmatched service accuracy.   Join our team of leaders to begin a rewarding career.    Key Responsibilities:       Work closely with our health system customers to help manage the customer relationship and further develop existing business or accounts.  Manage customer satisfaction and support the field sales team in resolving problems to provide them time for strategic engagement with the Health Systems they are responsible for.  Manage effective and proactive communication between Customers and various teams within McKesson to insure highest level of customer satisfaction (i.e. NPS)  Perform sales and administrative tasks and procedures under supervisor direction on small to mid-size accounts.  Negotiate or navigate the contracting process.   Effectively observe, participate, and interface with customers directly to present products, solutions or services that can benefit the customer’s needs.  Design solutions to meet the needs of our customers.  Work on the customer roadmap with the field sales team to drive our renewal strategy forward.  Professionally and effectively interface with customers, the field sales team, internal and external team members, to handle a variety of customer support functions.  Spend majority of the time at customer sites.       Minimum Job Qualifications      2+ years of experience in health system/hospital, pharmacy, or distribution.  Ability to travel up to 75%  Must have a valid driver’s license with a clean driving record.      Business Experience:      Healthcare or distribution experience preferred  Attention to detail, organizational and problem resolution skills  Able to thrive in a dynamic environment and navigate organizational complexity and change  Advanced communications skills (1) Verbal Communication, 2) Non-verbal / Interpersonal communication, 3) Written Communications,  Energetic self-starter with a passion for customer service  Intermediate proficiency with MS Office (Word, Excel and PowerPoint)      Education:      4-year college degree or equivalent experience      Working Conditions:      Ability to travel up to 75% in a car     At McKesson, we care about the well-being of the patients and communities we serve, and that starts with caring for our people. That’s why we have a Total Rewards package that includes comprehensive benefits to support physical, mental, and financial well-being. Our Total Rewards offerings serve the different needs of our diverse employee population and ensure they are the healthiest versions of themselves. For more information regarding benefits at McKesson, please click here.   As part of Total Rewards, we are proud to offer a competitive compensation package at McKesson. This is determined by several factors, including performance, experience and skills, equity, regular job market evaluations, and geographical markets. In addition to base pay, other compensation, such as an annual bonus or long-term incentive opportunities may be offered.   Our Total Target Cash (TTC) Pay Range for this position:   $78,400 - $130,600   Total Target Cash (TTC) is defined as base pay plus target incentive.    McKesson is an Equal Opportunity/Affirmative Action employer.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   Current employees must apply through the internal career site.    Join us at McKesson!</t>
  </si>
  <si>
    <t>https://www.linkedin.com/jobs/view/accounting-manager-at-mckesson-3756506359</t>
  </si>
  <si>
    <t>- Responsible for month-end close and integrity of the General Ledger.
- Prepare multi-currency journal entries and complex balance sheet reconciliations.
- Manage and report cash balances for operating and financing needs.
- Work with internal teams on financing plans, M&amp;A activity, and corporate initiatives.
- Oversee accounting for transfer pricing and intercompany policies.
- Partner with Tax, Legal, Treasury, FP&amp;A, and other functions for external reporting and audits.
- Implement and optimize accounting processes through technology and policy.
- Prepare reporting packages and present results to senior leadership.</t>
  </si>
  <si>
    <t>7+ years of accounting experience</t>
  </si>
  <si>
    <t>Accounting Manager</t>
  </si>
  <si>
    <t>McKesson is an impact-driven, Fortune 10 company that touches virtually every aspect of healthcare. We are known for delivering insights, products, and services that make quality care more accessible and affordable. Here, we focus on the health, happiness, and well-being of you and those we serve – we care. What you do at McKesson matters. We foster a culture where you can grow, make an impact, and are empowered to bring new ideas. Together, we thrive as we shape the future of health for patients, our communities, and our people. If you want to be part of tomorrow’s health today, we want to hear from you.  McKesson Corporation is a global leader in healthcare supply chain management solutions, retail pharmacy, community oncology and specialty care, and healthcare information solutions. McKesson partners with pharmaceutical manufacturers, providers, pharmacies, governments, and other organizations in healthcare to help provide the right medicines, medical products, and healthcare services to the right patients at the right time, safely and cost-effectively. United by our ICARE shared principles, our employees work every day to innovate and deliver opportunities that make our customers and partners more successful - all for the better health of patients. McKesson has been named a “Most Admired Company” in the healthcare wholesaler category by FORTUNE, a “Best Place to Work” by the Human Rights Campaign Foundation, and a top military-friendly company by Military Friendly. For more information, visit www.mckesson.com.  We take pride in our culture of connection and believe in a workplace where everyone can be their full, authentic self. We welcome and encourage veterans, individuals with disabilities and others with diverse perspectives to join our growing team. Your unique perspective and experience are valuable assets that can translate into a rewarding career path with us. Apply to join our team and help shape the future of healthcare!  Join our team of leaders to begin a rewarding career.  The Role  The  Accounting Manager  role reports into McKesson’s Global Technical Controllership (“GTC”) group, with a focus on international &amp; corporate accounting as an individual contributor and part of the Corporate Controllers organization. Primarily responsible for ensuring timely preparation, accuracy, and integrity of certain corporate entities. This position will be a key contributor in GTC’s close process and financial statement preparation.   Responsibilities:     Responsible for month-end close, ensuring the integrity of the General Ledger. Also maintaining supporting schedules or documentation associated with closing journal entries.  Prepare multi-currency journal entries and complex balance sheet reconciliations to support the close process and ensure they conform to US GAAP.  Manage and report adequate cash and cash pool balances to ensure adequate cash is available to meet operating and financing needs.  Works with the Sr. Manager and Director (IAG) surrounding internal and external financing plans, M&amp;A activity and other corporate driven initiatives, while considering multiple layers of complexity with key stakeholders. Suggests solutions for complex and multifaceted issues associated with these discussions.  Works closely with Corporate Tax to oversee the accounting for certain transfer pricing arrangements and intercompany policies as it applies to our international entities.  Partner’s closely with Tax, Legal, Treasury, FP&amp;A and other key functions and Business Units as well as supports the external reporting and audit process.  Implements and optimizes accounting and reporting processes through available technology, systems and policy.  Prepares reporting packages for key legal entities and presents results to senior leadership.      Typical Minimum Requirements     Minimum 7+ years accounting experience  Certified Public Accountant  Bachelor’s or master’s degree in accounting      Critical Skills     Experience executing and performing month-end and quarterly close activities in a multi-national organization.  Ability to work independently, manage, and prioritize various responsibilities.  Cultivates and maintains a priority around transparency, accuracy, diligence, timeliness, and teamwork.  Strong cross functional written and communication skills required.  An inquisitive mindset will be beneficial in this role. Being able to get to the detail but also being able to step back and analyze the bigger picture will be key to developing your career in this space.  Strong systems skills (e.g., SAP, FCCS, SmartView, and Blackline, preferred)      Education     Bachelor’s or master’s degree in accounting or related field.       Physical Requirements   Potential travel on an as needed basis.   Job Location   Alpharetta, GA   Career Level:   Accounting Manger – P4   McKesson is an Equal Opportunity/Affirmative Action employer.   All qualified applicants will receive consideration for employment without regard to race, color, religion, creed, sex, sexual orientation, gender identity, national origin, disability, or protected Veteran status. 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   Continue to grow your career with McKesson!   At McKesson, we care about the well-being of the patients and communities we serve, and that starts with caring for our people. That’s why we have a Total Rewards package that includes comprehensive benefits to support physical, mental, and financial well-being. Our Total Rewards offerings serve the different needs of our diverse employee population and ensure they are the healthiest versions of themselves. For more information regarding benefits at McKesson, please click here.  As part of Total Rewards, we are proud to offer a competitive compensation package at McKesson. This is determined by several factors, including performance, experience and skills, equity, regular job market evaluations, and geographical markets. In addition to base pay, other compensation, such as an annual bonus or long-term incentive opportunities may be offered.   Our Base Pay Range for this position   $81,700 - $136,100   McKesson is an Equal Opportunity/Affirmative Action employer.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  Current employees must apply through the internal career site.   Join us at McKesson!</t>
  </si>
  <si>
    <t>https://www.linkedin.com/jobs/view/military-fellowship-financial-analyst-reporting-financial-analysis-planning-at-verizon-3753534120</t>
  </si>
  <si>
    <t>- Perform research on business results of the plan and forecast
- Capture and compile financial information for Business Plan Commitment View and Best View
- Analyze financial documents and track monthly business trends
- Track cash flow performance
- Prepare and distribute actual and budget reports
- Support financial data for the capital planning process
- Provide insights into financial performance, variance, and risks
- Create profitability/costing models to analyze risk and growth opportunities
- Perform profitability analysis and develop recommendations
- Test economic drivers of the business
- Communicate with partners clearly and concisely</t>
  </si>
  <si>
    <t>- Experience with Microsoft Office Suite
- Excellent communication skills
- Attention to detail
- Ability to analyze financial documents and data
- Proficiency in creating and updating financial models
- Capability to perform variance analysis and profitability analysis</t>
  </si>
  <si>
    <t>At least one year of work experience or a Bachelor's degree</t>
  </si>
  <si>
    <t>Military Fellowship - Financial Analyst, Reporting Financial Analysis &amp;amp; Planning</t>
  </si>
  <si>
    <t>Verizon</t>
  </si>
  <si>
    <t>When you join Verizon   Verizon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What you'll be doing...     This opportunity is for Military personnel currently participating in the Department of Defense SkillBridge or Hiring our Heroes Programs.    The Finance Organization    At Verizon, we are building a world-class Financial Planning &amp; Analysis (FP&amp;A) organization. We have begun a comprehensive program to streamline processes, improve systems, realign the organization and add opportunities for personal skill-building and professional growth. We're finding new ways to add value and provide strategic support. This is the kind of work we do. We want to build leading FP&amp;A practices within Verizon, setting the stage to become the place any FP&amp;A professional wants to work. You can become a catalyst for change.   FP&amp;A Corporate and Business Unit Team   Move beyond compiling data and help tell the story behind the numbers. The Business Unit facing positions offer opportunities to drive better business partnering and insights, while growing your FP&amp;A leadership and interpersonal skills. You are considered a business partner and your contributions will make a difference. You'll become involved in, but not limited to, pricing decisions and new initiatives to develop new products and services. You can have an impact on new business growth opportunities through development of business case scenarios.   Perform research on business results of the plan and forecast.   Capture data and financial information to create/update the outline of Business Plan Commitment View, Best View, including testing the accuracy and consistency of the deliverables.   Compile analysis of financial documents.   Assemble and track monthly business trends by incorporating deliverables: including variance analysis of financial results and Key Performance Indicators.   Capture data to track cash flow performance.   Perform analytical assignments and prepare/distribute actual and budget reports.   Assemble financial reporting and perform preliminary analysis and provide resulting data.   Supply financial data for the capital planning process.   Provide insights into the performance, variance and risks identified within financial and operational reporting.   Compile data and create the outline of profitability/costing models to analyze risk and growth opportunities.   Perform profitability analysis and develop recommendations to address performance issues.   Test economic drivers of the business client; including customer churn, renewals.   Communicate with partners in a clear and concise manner.      What we're looking for...    You'll need to have:    This opportunity is for personnel currently participating in the Department of Defense Skillbridge or Hiring Our Heroes Programs    A Bachelor's degree or one or more years of work experience.   Experience with Microsoft Office Suite.      Even better if you have one or more of the following:     A Bachelor's degree in Accounting, Finance, or Economics.   Excellent communication skills and ability to focus on the details.    If Verizon and this role sound like a fit for you, we encourage you to apply even if you don't meet every "even better" qualification listed above.   Where you'll be working   In this hybrid role, you'll have a defined work location that includes work from home and assigned office days set by your manager.   Scheduled Weekly Hours  40   Equal Employment Opportunity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t>
  </si>
  <si>
    <t>https://www.linkedin.com/jobs/view/executive-assistant-studios-marketing-amazon-mgm-studios-marketing-at-amazon-3668338340</t>
  </si>
  <si>
    <t>- Developing day-to-day schedule and prioritization of activities
- Proactively identifying and resolving scheduling conflicts
- Handling phone calls and messaging
- Planning domestic &amp; international travel itineraries and processing expenses
- Organizing events and group communications
- Performing administrative support functions, including organizing documents, meeting preparation, supply ordering, purchase orders
- Tracking and driving to completion key deliverables and following up on outstanding items
- Meeting and greeting internal and external guests</t>
  </si>
  <si>
    <t>5+ years of executive assistant experience</t>
  </si>
  <si>
    <t>Executive Assistant - Studios Marketing, Amazon &amp;amp; MGM Studios Marketing</t>
  </si>
  <si>
    <t>Description     Are you interested in shaping the future of movies and television?   Do you want to define the next generation of how and what Amazon customers are watching? Prime Video is one of the leading digital video services on the Internet today, and we're just getting started changing the way millions of people enjoy content. Now available in more than 240 countries and territories, Prime Video offers customers the broadest selection of any on-demand video service, including our critically-acclaimed Amazon Originals such as the Emmy Award-winning comedies Fleabag and The Marvelous Mrs. Maisel, Tom Clancy’s Jack Ryan, The Boys, Mindy Kaling’s Late Night, Donald Glover’s Guava Island, the Academy Award-winning Manchester by the Sea, Academy Award-nominated The Big Sick, exclusives, and live concerts and sports.   Amazon Studios is the movies and television development and production arm of Amazon. It is our role to produce original content and license studio programs worldwide in exclusive service of Amazon’s Prime Video customers. We need your passion, innovative ideas, and creativity to help take us to new heights.   Amazon Studios is seeking a dedicated, self-motivated Executive Assistant for Amazon Studios Marketing in Culver City, California. The ideal candidate will be an experienced, detail-oriented, organized planner with the demonstrated ability to respond effectively and efficiently while maintaining flexibility. A candidate who has a positive attitude and will thrive amid the pressures of a fast-paced environment is essential. The candidate will possess excellent judgement and can succeed with minimal guidance or supervision, be skilled at anticipating problems, managing multiple priorities and global scheduling needs. The candidate will be good at building strong relationships with the assistant body across both Prime Video and Amazon Studios.   The ideal candidate will be an experienced, detail oriented, organized planner with the demonstrated ability to respond effectively and efficiently while maintaining flexibility. A positive attitude despite the pressures of a fast-paced environment is essential. The candidate will possess the ability to succeed with minimal guidance or supervision, be skilled at anticipating problems, managing multiple priorities and global scheduling needs.   Key job responsibilities      Developing day-to-day schedule and prioritization of activities, proactively identifying and resolving scheduling conflicts   Phone calls and messaging   Help plan domestic &amp; international travel itineraries and process expenses   Event organization and group communications   Administrative support functions, including organizing documents, meeting preparation, supply ordering, purchase orders   Track and drive to completion key deliverables and follow up on outstanding items   Meeting and greeting internal and external guests       Basic Qualifications       5+ years of executive assistant experience  Experience with executive level calendar management  Experience with domestic or international travel coordination  Experience with Microsoft Office products and applications       Preferred Qualifications       Bachelor's degree  Experience handling administrative details independently, while exercising good judgment in keeping team members adequately informed  Entertainment Industry Experience  Superior verbal and written communication skills  High attention to detail and proven ability to manage multiple, competing priorities simultaneously  Excellent organization, multi-tasking and communications skills  Strong motivation and ability to take initiative with little direction.     Excellent judgement instincts dealing with high-level problems  Experience managing confidential and sensitive information and adherence to strict confidentiality standards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$59,400/year in our lowest geographic market up to $142,800/year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A2379625</t>
  </si>
  <si>
    <t>https://www.linkedin.com/jobs/view/accounts-payable-analyst-at-american-honda-motor-company-inc-3555839292</t>
  </si>
  <si>
    <t>3 - 5 years accounts payable experience</t>
  </si>
  <si>
    <t>Accounts Payable Analyst</t>
  </si>
  <si>
    <t>American Honda Motor Company, Inc.</t>
  </si>
  <si>
    <t>Location: Torrance    Level: NE 4     What Makes a Honda, Is Who Makes a Honda    Honda has a clear vision for the future, and it’s a joyful one. We are looking for individuals with the skills, courage, persistence, and dreams that will help us reach our future-focused goals.  At our core is innovation. Honda is constantly innovating and developing solutions to drive our business with record success. We strive to be a company which serves as a source of “power” that supports people around the world who are trying to do things based on their own initiative and that helps people expand their own potential. To this end, Honda strives to realize “the joy and freedom of mobility” by developing new technologies and an innovative approach to achieve a “zero environmental footprint.”  We are looking for qualified individuals with diverse backgrounds, experiences, continuous improvement values, and a strong work ethic to join our team.  If your goals and values align with Honda’s, we want you to join our team to Bring the Future!    About This Position    This position will be an Accounts Payable analyst. The analyst would help in training new contractors, have knowledge of exception invoice processes under their new company code, help answer questions from the team processing invoices, follow up, review and process aged VIM invoices.    Responsibilities Include     VIM Invoice processing  Customer service inquiries  Training (exceptional processes)  Answer processing questions from the AP processors  Work VIM Aged invoices  Time Sensitive questions from plant     Who We Are Seeking     Required Work Experience:    3 – 5 years accounts payable experience     Required Education     Associates Degree or appropriate equivalent work experience (Honda experience preferred)     Desired Skills     Basic Accounting principles- GAAP/IFRS and Cost accounting background  Excel, Word, PowerPoint  Attention to detail  Ability to perform under pressure with quality and consistency  Leadership skills/customer service oriented and effective communicator     Additional Position Factors     Remote Hybrid role 60% onsite  Overtime as needed to ensure workload is current  Open office environment  Ability to work from home to accommodate meetings with California or Japan   At Honda, you will play a key role in our journey to become a company that society wants to exist now, and in the future. Your endless curiosity will drive innovation and your courageous spirit will challenge the status quo. We believe having a workforce made up of diverse thinkers and innovators makes us a better Honda. Respect for each other and respect for diversity each and every day drives our associates to contribute at the highest level and work effectively in a team environment. We make the dream of mobility a reality with our innovative and high-quality products. Together, we Bring the Future to our customers, associates, and communities. We are Honda!    What differentiates Honda and make us an employer of choice?      Total Rewards     Competitive base salary  Overtime compensation  Annual Bonus  Associate lease car program with a cost  Industry leading Benefit Plans (Medical, Dental, Vision)  Paid time off, including vacation, paid holidays, sick time, personal days  401K Plan with company match + additional contribution  Relocation assistance (if eligible)     Career Growth     Advancement opportunities  Career mobility   Education reimbursement for continued learning  Training and Development programs     Additional Offerings     Wellbeing program  Community service and engagement programs  Product programs  Free drinks onsite   Honda is an equal opportunity employer and considers qualified applicants for employment without regard to race, color, creed, religion, national origin, sex, sexual orientation, gender identity and expression, age, disability, veteran status, or any other protected factor.  American Honda Motor Co</t>
  </si>
  <si>
    <t>https://www.linkedin.com/jobs/view/sc-regional-engineer-manager-at-pepsico-3532624592</t>
  </si>
  <si>
    <t>- Manage multiple high-speed CPG projects in manufacturing, automation, cybersecurity, and Smart Manufacturing
- Installation, programming, commissioning, debugging, and start-up of control systems
- Design and program HMI interfaces
- Support, design, build, and integrate automation
- Provide guidance and leadership on equipment specifications and standards
- Offer strategic insights and direction to cross-functional teams on new initiatives
- Implement new technology and techniques to improve current practices
- Engage with leadership to champion initiatives
- Act as change management coordinator with business partners
- Develop and maintain project trackers and web-hosted applications using SharePoint, Microsoft Project, and Office 365</t>
  </si>
  <si>
    <t>- Strong engineering and manufacturing experience
- Proficient in reading electric control plans and PLC programming
- Knowledge of end-to-end Supply Chain, Logistics, and Operational Technology including digitization
- Strong organizational and interpersonal skills
- Ability to influence large scale teams
- Proficient in SharePoint, Microsoft Project, and Office 365
- Familiarity with automation &amp; cybersecurity
- Ability to manage complex projects and budgets
- Knowledge of operational technology, including Industrial hardware and software, Networking, Thin client Architecture, and Virtualization Technology
- Knowledge of Supply Chain and Logistics, WMS, WCS
- Strong verbal and written communication skills</t>
  </si>
  <si>
    <t>Bachelor's degree in Engineering or 8 -10 years of engineering experience in a high-speed bottling or CPG manufacturing environment.</t>
  </si>
  <si>
    <t>SC Regional Engineer Manager</t>
  </si>
  <si>
    <t>PepsiCo</t>
  </si>
  <si>
    <t>Overview    This is a work from home role. The selected candidate can sit near one of our West Division Manufacturing Locations (Hayward, Fresno, Sacramento, Riverside, Las Vegas, Phoenix, Denver)   This position contributes to the success of the PepsiCo West Division by providing engineering support for the manufacturing plants. This individual is responsible for engineering work for plants across the Division and potential to travel 50% of the time.    Responsibilities      Strong Engineering and manufacturing experience managing multiple high-speed CPG projects in the areas of manufacturing, automation, cybersecurity and Smart Manufacturing.   Installation, programming, commissioning, debugging, start-up of controls systems  Proficient in reading electric control plans and PLC programming  Design of HMI interface and programming.  Knowledge of end-to-end Supply Chain, Logistics and Operational Technology including digitization  Engineer will utilize their expertise to support, designing, building and integrating automation  Provide guidance and leadership on equipment specifications and standards  Provide strategic insights and direction to cross functional teams on new initiatives  Explore, evaluate and implement new technology and techniques to enhance and improve upon current practices  Engage with leadership to champion initiatives  Act as change management coordinator with all business partners  Strong organizational and interpersonal skills, ability and experience to influence large scale teams and to work with a diverse team of resources  Strong SharePoint, Microsoft Project and Office 365 skills to develop and maintain project trackers and web hosted applications       Compensation and Benefits:      The expected compensation range for this position is between $ 91,100 - $ 152,450  Location, confirmed job-related skills and experience will be considered in setting actual starting salary  Bonus based on performance and eligibility; target payout is 12% of annual salary paid out Annually.  Paid time off subject to eligibility, including paid parental leave, vacation, sick, and bereavement  In addition to salary, PepsiCo offers a comprehensive benefits package to support our employees and their families, subject to elections and eligibility: Medical, Dental, Vision, Disability, Health and Dependent Care Reimbursement Accounts, Employee Assistance Program (EAP), Insurance (Accident, Group Legal, Life), Defined Contribution Retirement Plan      Qualifications      Bachelor’s degree in Engineering or 8 -10 years of engineering experience in a high-speed bottling or CPG manufacturing environment.  Familiarity with the automation &amp; cyber-security space required  Ability to manage complex projects and budgets  Has a solid understanding of and has managed individual projects  Knowledge of operational technology, including Industrial hardware (PLC’s, VFD’s), Industrial software (Rockwell, Wonderware, Zarpac), Industrial Networking, Thin client Architecture and Virtualization Technology (VMWare)  Knowledge of Supply Chain and Logistics, WMS, WCS  Experience in creating, enhancing, and delivering strategic processes  Strong verbal and written skills  Ability to travel      Note  : Covid-19 vaccination may be a condition of employment dependent on role and location. For specific information, please discuss role requirements with the recruiter    EEO Statement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t>
  </si>
  <si>
    <t>https://www.linkedin.com/jobs/view/senior-manager-ux-design-prime-video-at-prime-video-amazon-studios-3749341112</t>
  </si>
  <si>
    <t>- Build, mentor, and lead a diverse team of design practitioners
- Define the overall design vision for commerce experiences
- Standardize and educate on design systems and visual languages
- Analyze customer problems and oversee design solutions
- Work closely with product and business partners on shared vision and design experiences
- Partner with technology teams to ensure platform scalability without compromising experience principles
- Present design work to partners and executive leadership
- Measure the success and effectiveness of UX innovations</t>
  </si>
  <si>
    <t>10+ years of design experience and 5+ years of experience leading multi-discipline Design teams</t>
  </si>
  <si>
    <t>Senior Manager UX Design, Prime Video</t>
  </si>
  <si>
    <t>Prime Video &amp;amp; Amazon Studios</t>
  </si>
  <si>
    <t>Description   Are you interested in shaping the future of entertainment? Prime Video is re-inventing how customers connect with their favorite shows, teams, and products by combining high-quality live streaming, immersive interactive features, and exclusive access to some of the world's most loved movies, TV series, and live sports. All from a single service available on the web, mobile, and TV in 240+ countries and territories around the world. And we're just getting started.  The Prime Video UX team is seeking a customer-obsessed Senior Manager of UX Design to join our Global Commerce Experiences team. This role will be responsible for defining, articulating, and championing the future vision for our customers rent, buy, and subscribe to the best local content in their country. The right candidate leads with clarity and empathy, inspires others, and has a passion for solving problems at massive scale. You excel through innovation, creativity, and attention to detail. You are a proven strategic thinker and collaborator who flourishes in a large organization. You sincerely believe that design is more than how something looks, but also how it feels and functions. You enjoy great design debates and thrive on iterating based on customer feedback.  This role is for a hands-on leader who establishes a vision and strategy, scales their impact by empowering designers, and elevates the design quality of the entire team. You will develop strong relationships with fellow Design Leaders and partner closely with Product, Engineering, and Business counterparts throughout the organization to launch bar-raising experiences for customers around the world. As a creative lead, you have a passion for solving our customers' problems, always putting their needs first.  Key job responsibilities     Build, mentor, and lead a diverse team of world-class design practitioners.   Define the overall design vision for innovative commerce experiences and be a bar raiser for quality of work.   Work across design verticals to standardize and educate others on design systems and visual languages.   Analyze customer problems and oversee the design of delightful solutions that meet measurable business goals.   Work closely with product and business partners to develop a shared vision and lead a process to define and design experiences that deliver on those shared objectives.   Partner with technology teams to ensure we leverage the scale offered by our platform without compromising on core experience principles.   Present design work to partners and executive leadership for review, feedback, and sign-off.   Measure the success and effectiveness of UX innovations.    A day in the life  The Senior Manager of UX Design for Prime Video Commerce Experiences will elevate the entire team. You will inspire and mentor UX practitioners and partners, leading projects throughout the planning, design, and development cycle. You are expected to think like an owner, always raise the quality of the CX, and be a relentless advocate for customers. You will use your organization and communication skills to bring clarity to chaos, working strategically with other team leaders and team members across the organization.   About The Team   You’ll join a fun, growing team of UX practitioners who help each other develop and thrive. You will have a mentor and a manager that cares about you, your career, and your skills development and be expected to do the same for your team. You will have autonomy and ownership while contributing to the supportive culture on the team. We gather often to collaborate, ask questions, and grow together, so bring your unique skills and experience and be prepared to share, learn, and grow with us.  We are open to hiring candidates to work out of one of the following locations:  Culver City, CA, USA | Seattle, WA, USA   Basic Qualifications      10+ years of design experience   5+ years of leading multi-discipline Design teams (ie. visual design, interaction design, user research, etc.) experience   Experience managing teams     Preferred Qualifications      Experience presenting to and effectively advising senior leaders outside of design   Experience embedding design within product teams for agile design and development collaboration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$144,300/year in our lowest geographic market up to $268,400/year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A2488984</t>
  </si>
  <si>
    <t>https://www.linkedin.com/jobs/view/sr-enterprise-architect-at-pbs-3610338673</t>
  </si>
  <si>
    <t>12+ years of IT and business/industry work experience, 6+ years of leadership experience</t>
  </si>
  <si>
    <t>Sr. Enterprise Architect</t>
  </si>
  <si>
    <t>PBS</t>
  </si>
  <si>
    <t>Position Title:     Sr. Enterprise Architect    Department:     Systems Architecture &amp; Services    Corporate Area:     Technology &amp; Operations    Status:     Regular, Full time Exempt    Manager Title:     Chief Technology Officer    Position Overview:     PBS is seeking a Senior Enterprise Architect. The Senior Enterprise Architect (SEA) leads the creation and evolution of the enterprise architecture strategy, vision, standards, best practices, and roadmap for PBS; and participates in the technical aspects of strategic decisions regarding technology for PBS. This person is responsible for managing the enterprise architecture function in the CTO organization and oversees enterprise architecture implementation and ongoing refinement activities to help drive simplicity and inter-operability at PBS. The SEA acts as a sponsor, reviewer, or advisor to the CTO and business leaders in the development of technology solutions for business needs. The SEA leads the identification and analysis of enterprise business drivers and capabilities to develop enterprise architecture requirements; and the development of enterprise architecture governance and compliance practices.   The Senior Enterprise Architect is a Senior Director and reports to the Chief Technology Officer. The SEA can expect to work on the most complex, sensitive, and time-urgent projects that require in-depth knowledge across multiple technical areas and business segments. As a PBS leader, the SEA is accountable for providing subject matter and business leadership to his/ her respective organizations, as well as the business; establishing strategic and lasting relationships with key internal and external stakeholders; and is responsible for the satisfaction of these stakeholders regarding technology capabilities.    Key responsibilities will include, but are not limited to:      Leads and coordinates discussions relative to proactively defining future architecture strategy and direction  Leads, manages, and develops the enterprise architecture team  Develops architectural capabilities and sensibilities among other staff  Leads analysis, design, and development of roadmaps and implementation plans based upon a current vs. future state in a cohesive architecture viewpoint  Develops enterprise-wide architecture best practices, policies, standards, guidelines, and processes  Establishes and leads governance processes and manages exceptions to architectural standards  Ensures technology compatibility with existing solutions, infrastructure, services, and strategic direction; and oversees architectural reviews of modern designs   Directs the research and evaluation of emerging technology, industry and market trends; promotes innovative solutions  Provides technical guidance and strategic consultation to CTO leaders and business partners  Leads and/or directs continuous improvement and simplification efforts to enhance performance and provide increased functionality aligned with strategy  Leads evaluation and advisory on options, risks, costs versus benefits, system impacts, and technology priorities in complex situations      Requirements for success:      Bachelor degree in Computer Science, Information Systems, or other related field or equivalent work experience. MBA or master's degree preferred.  Cloud Architecture or Engineering Certifications Preferred  Experience with TOGAF or other Architecture Frameworks  12+ years of IT and business/industry work experience including architecture design and deployment, systems lifecycle management and infrastructure planning and operations  6+ years of leadership experience  Experience leading cross-functional teams and/or enterprise-wide programs, influencing senior-level management and key stakeholders effectively across the organization and within complex contexts  Demonstrated skills and knowledge in strategic planning and estimating the impact of EA initiatives  Advanced knowledge and application of all components of holistic enterprise architecture, business re-engineering principles and processes; and intermediate knowledge and application of financial models and budgeting  Collaborating with technology, media, and business leaders to understand enterprise strategic priorities and capabilities, and translate into EA requirements  Analyzing the current architecture to identify weaknesses and develop opportunities for improvements      PBS is an Equal Opportunity Employer in accordance with the EEOC and the Commonwealth of Virginia.</t>
  </si>
  <si>
    <t>https://www.linkedin.com/jobs/view/senior-software-engineer-at-at-t-3568967670</t>
  </si>
  <si>
    <t>- Design, code, test, debug, and document new and existing software components
- Align development teams to shared technical direction
- Develop, analyze, and realize the implementation of enablers
- Build high-quality code with unit testing and test-driven development
- Establish and participate in defining critical NFRs
- Drive and participate in code and document reviews
- Collaborate with peer organizations on technical issues
- Translate business needs to technical requirements
- Evaluate and recommend tools and technologies
- Troubleshoot code level problems
- Resolve challenging programming and design problems
- Contribute to secure, scalable, and maintainable software design and architecture
- Develop Restful Microservices and define interfaces
- Build distributed systems in microservices and cluster-computer architectures
- Install and configure Jenkins CICD pipeline
- Conduct performance testing with Apache JMeter
- Collaborate under DevOps and SAFE Agile methodology
- Develop projects using Java J2EE technologies
- Report on daily developments and participate in SCRUM calls and sprint sessions
- Perform daily build and deployment</t>
  </si>
  <si>
    <t>- Proficiency in Java J2EE technologies, Microservices, Spring Boot, Apache Maven, SOAP, Restful services, Apache Karaf, Apache Kafka, Hibernate, Apache Spark, and Cassandra DB
- Experience with Docker, Kubernetes, and Jenkins CICD pipeline
- Knowledge of performance testing with Apache JMeter
- Familiarity with DevOps and SAFE Agile methodology
- Ability to define interfaces and build distributed systems
- Expertise in designing systems with performance, security, and memory specifications
- Proficiency in using SVN for source control and NoSQL/Cassandra database
- Strong problem-solving skills and ability to troubleshoot code level problems
- Excellent communication and collaboration skills</t>
  </si>
  <si>
    <t>5 years of progressive, post-baccalaureate experience in a related occupation</t>
  </si>
  <si>
    <t>Senior-Software Engineer</t>
  </si>
  <si>
    <t>AT&amp;amp;T</t>
  </si>
  <si>
    <t>DUTIES: Design, code, test, debug and document new and existing components to ensure that software meets business, quality and operational needs. Align development teams to a shared technical direction and partners with those teams in elaborating the solution and its interfaces. Work with portfolio stakeholders, Solution and Enterprise Architects, to develop, analyze, split, and realize the implementation of enablers. Build high quality code following unit testing and test-driven development. Establish critical NFRs at the solution level, participate in the definition of others. Drive and participate in code and document reviews, mentoring team in best practices. Collaborate with peer organizations, dev ops, support organizations on technical issues and provide guidance. Interpret and translate business needs to technical requirements and accurate estimates. Evaluate and recommend tools, technologies and processes to ensure the highest quality and performance is achieved. Work with team to troubleshoot code level problems quickly and efficiently. Apply deep technical expertise to resolve challenging programming and design problems. Focus on scalability, security and availability of all applications and processes. Contribute to the design and architecture to enable secure, scalable and maintainable software. Contribute to technical roadmap and technical debt elimination, balancing time, resource, and quality constraints to achieve business and strategic goals and requirements. Develop Restful Microservices for API development to achieve functionality. Define interfaces between different clients for the software components and microservices. Build highly available, secure, distributed systems in microservices, container, and distribute cluster-computer architectures. Design systems to meet the performance requirements, security measures and memory specifications with consistent hashing, distributed locking, replication, and load balancing. Install and configure Jenkins CICD pipeline for continuous delivery and routinely testing installed software using Rest Assured, Junit and Mockito technologies. Collaborate and build highly available, secure, distributed systems on cluster compute architectures using Microservices, Spring Boot, Apache Maven, JavaJ2EE technology, SOAP, Restful services, Apache Karaf, Apache Kafka, Hibernate, Apache Spark, and Cassandra DB. Deploy Docker images into cloud-based Docker containers, Kubernetes. Conduct performance testing using Apache JMeter to identify performance, memory issues and fine tune the proposed architectures. Collaborate with teams under the DevOps model and SAFE Agile methodology. Develop projects using Java J2EE technologies: Microservices, Hazelcast, Apache Karaf, Apache Cassandra. Implement Rest APIs to achieve functionality. Report daily developments and defect statuses during daily SCRUM calls. Participate in weekly sprint grooming/planning sessions. Use the SVN as a source control tool and use NoSQL/Cassandra database for retrieving and storing customer records. Perform daily build and deployment to ensure the applications run without issues.   REQUIREMENTS: Requires a Bachelor’s degree, or foreign equivalent degree in Computer Engineering, Computer Science, Applied Science, Electrical Engineering, or Math and five (5) years of progressive, post-baccalaureate experience in the job offered or five (5) years of progressive, post-baccalaureate experience in a related occupation developing Restful Microservices for API development to achieve functionality; defining interfaces between different clients for the software components and microservices; building highly available, secure, distributed systems in microservices, container, and distributing cluster-computer architectures; designing systems to meet the performance requirements, security measures and memory specifications with consistent hashing, distributed locking, replication, and load balancing; installing and configuring Jenkins CICD pipeline for continuous delivery and routinely testing installed software using Rest Assured, Junit and Mockito technologies; collaborating and building highly available, secure, distributed systems on cluster compute architectures using Microservices, Spring Boot, Apache Maven, JavaJ2EE technology, SOAP, Restful services, Apache Karaf, Apache Kafka, Hibernate, Apache Spark, and Cassandra DB; deploying Docker images into cloud-based Docker containers, Kubernetes; conducting performance testing using Apache JMeter to identify performance, memory issues and fine tune the proposed architectures; collaborating with teams under the DevOps model and SAFE Agile methodology; developing projects using Java J2EE technologies: Microservices, Hazelcast, Apache Karaf, Apache Cassandra; implementing Rest APIs to achieve functionality; reporting daily developments and defect statuses during daily SCRUM calls; participating in weekly sprint grooming/planning sessions; using the SVN as a source control tool and using NoSQL/Cassandra database for retrieving and storing customer records; and performing daily build and deployment to ensure the applications run without issues.   Our Senior-Software Engineers earn between $168,709.00 to $215,800.00 yearly. Not to mention all the other amazing rewards that working at AT&amp;T offers.   Joining our team comes with amazing perks and benefits:      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      AT&amp;T is an Affirmative Action/Equal Opportunity Employer, and we are committed to hiring a diverse and talented workforce. EOE/AA/M/F/D/V   *np*   JobCategory:Technology</t>
  </si>
  <si>
    <t>https://www.linkedin.com/jobs/view/senior-product-manager-identity-at-siriusxm-3605636337</t>
  </si>
  <si>
    <t>- Serve as a lead liaison between business owners and technology teams
- Lead and manage planning work, identify issues and needs, build consensus, and develop solutions
- Investigate issues, determine root-cause, business impact, and evaluate resolution priority
- Design solutions for user problems and business needs
- Conduct process analyses, needs assessments, and cost-benefit analysis
- Manage planning activities, including road-mapping and release planning
- Create documentation for projects
- Prioritize work based on impact, reach, and relative costs
- Apply experimentation to Identity Products
- Create a Measurement Plan for product impact on OKRs</t>
  </si>
  <si>
    <t>Senior Product Manager - Identity</t>
  </si>
  <si>
    <t>SiriusXM</t>
  </si>
  <si>
    <t>Who We Are    SiriusXM and its brands (Pandora,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plays a vital part in bringing SiriusXM’s vision to life every day.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Stitcher,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    How You’ll Make An Impact    This position is responsible for serving as the Senior Product Manager for SiriusXM’s Customer Identity and Access Management (CIAM) domain. The CIAM platform is responsible for providing access control of SiriusXM content delivered over satellite and the Internet.   This position works closely with design, engineering, marketing, and other business stakeholders to propose and create features that impact millions of users.    What You’ll Do      Serve as a lead liaison between business owners and technology teams, leading and managing planning work, identifying issues and needs, building consensus, and developing solutions across units as required.  Lead other teams to investigate issues, determine root-cause, business impact, and evaluate resolution priority.  Design solutions that help users solve problems and meet business needs.  Conduct process analyses, needs assessments, and cost-benefit analysis for the corporate solutions team.  Manage planning activities, including road-mapping and release planning.  Create documentation for projects, including presentations, business cases, project vision documents, business requirements, data process flows, product release notes and product training documentation.  Prioritize work based on impact, reach, and relative costs.  Apply Experimentation to the Identity Products, continuously forming hypotheses and testing using real feedback from users.  Create a Measurement Plan to evaluate the impact our products have on Enterprise and Organizational OKRs (Objectives and Key Results)  Builds strong relationships within the business as well as with internal technology groups.      What You’ll Need      Bachelor’s degree.  5+ years of work experience demonstrating escalating responsibilities.  5+ years of experience working in a complex environment.  2+ years serving as a Product Owner or 5+ years of business/functional analyst experience.  Thorough knowledge of MS-Office Suite (Visio, Word, Excel, PowerPoint, Access).  Experience with Atlassian Product Suite (JIRA, Confluence, etc.)  Good public speaking and presentation skills.  Interpersonal skills and ability to interact and work with staff at all levels.  Excellent written and verbal communication skills.  Ability to work independently and in a team environment.  Ability to pay attention to details and be organized.  Ability to project professionalism over the phone and in person.  Ability to handle multiple tasks in a fast-paced environment.  Ability to understand technical concepts and relay the business impact to non-technical stakeholders.  Willingness to take initiative and to follow through on projects.  Excellent time management skills, with the ability to prioritize and multi-task, and work under shifting deadlines in a fast-paced environment.  Must have legal right to work in the U.S.     At SiriusXM, we carefully consider a wide range of factors when determining compensation, including your background and experience. These considerations can cause your compensation to vary. We expect the base salary for this position to be in the range of $113,900 to $170,000 and will depend on your skills, qualifications, and experience. Additionally, this role might be eligible for discretionary short-term and long-term incentives. We encourage all interested candidates to apply.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   The requirements and duties described above may be modified or waived by the Company in its sole discretion without notice.   R-2023-05-27</t>
  </si>
  <si>
    <t>https://www.linkedin.com/jobs/view/vice-president-talent-relations-disney-branded-television-at-disney-general-entertainment-content-3734021631</t>
  </si>
  <si>
    <t>10+ years experience in Talent Relations, 3+ years experience managing a Talent Relations Team</t>
  </si>
  <si>
    <t>Vice President, Talent Relations - Disney Branded Television</t>
  </si>
  <si>
    <t>Disney General Entertainment Content</t>
  </si>
  <si>
    <t>Disney Branded Television Talent Relations department is responsible to curating the the very best home for talent, which we aim to achieve through consistent care, gratitude, and support of our performer’s health and wellness. We specialize in managing minors and serve as their advocate throughout their career with The Walt Disney Company. Additionally, our goal is to attract and retain talent, strengthen relationships, and identify opportunities for performers to continue flourishing within the company.    Responsibilities:      Provide concierge care and attention to actors and executive producers  Manage and oversee all talent aspects in regards to marketing promo, synergy, and ad sales requests that feature DBT talent.  Support talent at all DBT-produced events (i.e., premieres, concerts, etc.).  Plan and oversee intimate dinners/receptions/events with DBT talent and leadership  Develop and maintain strong relationships with talent and their representatives  Recommend and secure talent for Corporate Citizenship commitments for The Walt Disney Company (i.e., Make A Wish, Magic of Storytelling).  Research and recommend custom/personalized gifts for various occasions such as birthday, awards, holiday, etc  Arrange Disneyland and Walt Disney World complimentary ticket and guide requests for talent and creatives  Curate and manage invites for VIP Premiere events (Talent + Executives for both DBT and The Walt Disney Company)  Recommend and secure talent for various appearances (i.e., D23, Comic Con, Upfronts, TCA, etc.)  Arrange travel logistics, transportation, hair, makeup, and wardrobe for various events  Communicate with senior leaders to keep them informed of Talent Relations activities and challenges      Preferred Qualifications:      2+ years experience in Events  Experience with curated, bespoke gifting on small and large scale      Basic Qualifications:      10+ years experience in Talent Relations  3+ years experience managing and leading a Talent Relations Team  Demonstrated experience managing multiple projects/events at any given time.  Strong work ethic and demonstrated ability to effectively work with talent  Must be willing to work a flexible schedule including weekend days.  Strong writing and communication skills  Strong time management and organizational skills  Ability to conduct research on actor’s preferences, hobbies, etc  Kind, collaborative, professional, respectful team player willing to support and help others     The hiring range for this position in Burbank, CA is $189,000 to $253,400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</si>
  <si>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-Design core, backend software components 
-Code using primarily C/C++, Java, PHP and Hack  
-Interface with other teams to incorporate their innovations and vice versa  
-Conduct design and code reviews  
-Analyze and improve efficiency, scalability, and stability of various system resources  
-Set direction and goals for the team regarding project impact, product quality and engineering efficiency  
-Lead major initiatives, projects, teams, roll-outs and phased-releases  -Helps onboard new team members, provides mentorship and enables successful ramp up on your team's code bases</t>
  </si>
  <si>
    <t>-Work closely with the Art Director and Environment Lead to help define the look of our game as well as establish and document workflows and best practices.
-Create 3D assets, materials and textures of the highest quality and maintain content throughout the entire development process.  
-Collaborate with other Environment Artists and Level Designers to craft compelling spaces and support them through all phases of development.  
-Breakdown environment tasks, create asset briefs and help support both internal and external artists.  
-Help mentor and support other artists on the team and instill best practices.</t>
  </si>
  <si>
    <t>-Coordinate all of the critical activities that drive the quarterly incentive payout processes   
-Oversee implementation assessment of sales incentive compensation plan changes   
-Lead sales readiness related to incentive program design, including content strategy and training delivery and ICM enablement   
-Propose and present ideas effectively, influencing decisions and outcomes   
-Use data and analysis to model of incentive plan effects and to make recommendations   
-Process improvement. 
-Be brave to challenge status quo and actively provide input supported by gained experience and insights on past and current role duties.   Identify reporting issues, gaps in processes, and drive timely resolution.</t>
  </si>
  <si>
    <t>-Analyzes complex regulatory applicability scenarios   
-Conducts regulatory applicability determinations   
-Prepares permit applications, registrations, notices, and various compliance reports   
-Has a general understanding of applicable laws and regulations related to permitting and compliance procedures through the life of the well. 
-Familiar with a variety of regulations, understands operations, land ownership, and drilling plats   
-Able to determine correct filings needed on a project schedule as to not delay development and operations plans   
-Track and communicate with agencies on filings and non-compliance related issues   
-Assist and mentor associates with less experience while actively cultivating an environment that challenges, encourages and foster professional development and learning   
-Assures SOPs for regulatory submissions are current and compliant with regulations   
-Provides support for internal and external regulatory agencies   
-Verifies that company activities comply with applicable requirements through effective safeguards   
-Works with the accountable stakeholder to address non-compliance and violations   
-Sorts notices and ensures delivery to respective stakeholders   
-Manages post drill filings and applications   
-Monitor operational activity (including environmental) to ensure compliance with agency regulations   
Looks for improvement opportunities and ways to decrease human hours  Helps the team meet performance reporting (FI’s)</t>
  </si>
  <si>
    <t>-Provides verbal and written communication to guest’s comments and inquiries either via e-mail, hard copy letter, or phone call   
-Responsible for inputting and updating guest information and company responses into the Guest Comment Database   
-Identify and create reports based on requests and needs from various departments   
-Work with all levels of the management to resolve guest situations by fully investigating issues and concerns from start to finish   
-Responsible for working with the Online Ticket Store regarding online order issues/concerns, directing guests with non-theme park related issues to proper areas within NBC Universal and aiding with other inquiries as needed   
-Determine recovery for guest situations   
-Provide top level customer service internally and externally   
-Appropriately handle confidential information including guest contact and situation information   
-Must be able to verbally communicate on the telephone in a calm, clear, and professional manner</t>
  </si>
  <si>
    <t>-Finance support analyst for Corporate Functions, which includes monthly forecasting, annual budgeting, and ad-hoc support  
-Partnering with functional leaders, corporate FP&amp;A, and corporate controllership to align and report monthly and quarterly spend  
-Drive analysis of cost trends and articulate related cause and effect to business partners  
-Responsible for the monthly financial close, journal entries, accurate financial reporting of expenses, and the hiring plans for corporate functions  
-Financial planning and reporting (strategic long term planning, gap analysis)  
-Continuously find opportunities to automate and streamline processes to reduce cycle time and churn in all operations planning processes  
-Provide monthly reports comparing actual trends against budget and forecast assumptions by function  
-Build presentation content for Monthly Business Review of key metrics and expense drivers  
-Assist in project based initiatives to drive operating efficiencies across finance functions  
-Work closely with the eBay Corporate Controllership team to monitor compliance with GAAP</t>
  </si>
  <si>
    <t>-Manage sourcing strategy for key E-commerce talents, such as Product Managers, Data Scientists, and Operations, at all levels.
-Collaborate with recruiters and hiring managers to improve on recruiting process and efficiency.
-Support various hiring projects, such as strategize sourcing talent pipeline (via LinkedIn, Facebook, and alternative search techniques).</t>
  </si>
  <si>
    <t>-Manage transactions related to HRIS employee lifecycle via SAP (Hires, Terminations, LOA, Change in Pay, Promotions, Organizational updates, etc.)  
-Run weekly, monthly and quarterly ad hoc reports from applicable HR systems (SAP, Business Warehouse Report, etc.)  
-Process data changes, promotions, time keeping actions, and termination paperwork  
-Assist HR Leaders in the handling issues such as benefits, payroll, disability, etc.  
-Respond to routine HR questions including, but not limited to benefits, payroll, vacation or redirect employees to appropriate contacts  
-Keep apprised &amp; updated on new regulations, company policies &amp; procedures  
-Timely and respectfully handling of employee inquiries  
-Participate in, and support key HR initiatives, including but not limited to performance management, succession planning &amp; compensation planning  Responsible for interview and meeting coordination, general correspondence, presentation preparation and other administrative responsibilities as needed  
-Maintain and update organization charts  
-Coordinate, execute and support in planning and implementing employee engagement activities   
-Draft and distribute employee communications in partnership with rest of HR team, facilities and Communications  
-Work on special assignments and projects  
-Operate independently and make decisions on priorities  
-Handle and coordinate confidential information  
-Provide personal assistance on various projects and activities</t>
  </si>
  <si>
    <t>4+ years of tax experience, Bachelor's degree in accounting, finance, economics, or equivalent experience, JD degree, Master’s degree in taxation, CPA, or LLM in Tax (preferred)</t>
  </si>
  <si>
    <t>-Build and execute best-in-class business strategies, market share achievement and profitability, while translating key company objectives into GTM programs to drive brand and category growth  
-Proactively create, manage and ensure the accuracy of budgets and forecasts, identifying risks and opportunities and building contingency plans where necessary  
-Ensure monthly, quarterly and annual sales targets, expense budgets and other KPIs for the market are met  
-Monitor forecasting and demand plan accuracy in alignment with the monthly, quarterly and annual sales plans, recommending adjustments according to business trends and projections  
-Nurture and lead experienced sales teams – promoting internal development and culture while ensuring accountability for financial objectives  
-Build strong relationships with customer executives, distributor principals, industry leaders and industry organizations that result in disproportionate influence for the brand  
-Coach teams to develop, execute and track joint business plans for the mutual sales growth of our customers and the company  
-Understand, interpret and utilize market data and insights  
-Identify opportunities for improvement within teams, procedures or processes and develop plans to address them collaboratively  
-Partner closely with Retail and eCommerce channel leads to guard against channel conflict, and work with SVP, Global Professional Sales, to align with strategies across regions  
-Lead by example by creating a positive work environment that fosters collaboration  
-Train and develop team members individually, providing regular performance feedback and semi-annual reviews  
-Establish credible and collaborative working relationships with internal cross-functional colleagues  
-Plan, learn and collaborate with cross-region teams and peers to maximize global results  
-Present results, plans and strategies effectively and confidently at the C-Suite and Board level</t>
  </si>
  <si>
    <t>-VIM Invoice processing
-Customer service inquiries
-Training (exceptional processes)
-Answer processing questions from the AP processors
-Work VIM Aged invoices
-Time Sensitive questions from plant</t>
  </si>
  <si>
    <t>-Leads and coordinates discussions relative to proactively defining future architecture strategy and direction  
-Leads, manages, and develops the enterprise architecture team  
-Develops architectural capabilities and sensibilities among other staff  
-Leads analysis, design, and development of roadmaps and implementation plans based upon a current vs. future state in a cohesive architecture viewpoint  
-Develops enterprise-wide architecture best practices, policies, standards, guidelines, and processes  
-Establishes and leads governance processes and manages exceptions to architectural standards  
-Ensures technology compatibility with existing solutions, infrastructure, services, and strategic direction; and oversees architectural reviews of modern designs   
-Directs the research and evaluation of emerging technology, industry and market trends; promotes innovative solutions  
-Provides technical guidance and strategic consultation to CTO leaders and business partners  Leads and/or directs continuous improvement and simplification efforts to enhance performance and provide increased functionality aligned with strategy  
-Leads evaluation and advisory on options, risks, costs versus benefits, system impacts, and technology priorities in complex situations</t>
  </si>
  <si>
    <t>5+ years of work experience with escalating responsibilities</t>
  </si>
  <si>
    <t>-Provide concierge care and attention to actors and executive producers  
-Manage and oversee all talent aspects in regards to marketing promo, synergy, and ad sales requests that feature DBT talent.  
-Support talent at all DBT-produced events (i.e., premieres, concerts, etc.).  
-Plan and oversee intimate dinners/receptions/events with DBT talent and leadership  
-Develop and maintain strong relationships with talent and their representatives  
-Recommend and secure talent for Corporate Citizenship commitments for The Walt Disney Company (i.e., Make A Wish, Magic of Storytelling).  
-Research and recommend custom/personalized gifts for various occasions such as birthday, awards, holiday, etc  
-Arrange Disneyland and Walt Disney World complimentary ticket and guide requests for talent and creatives  
-Curate and manage invites for VIP Premiere events (Talent + Executives for both DBT and The Walt Disney Company)  
-Recommend and secure talent for various appearances (i.e., D23, Comic Con, Upfronts, TCA, etc.)  
-Arrange travel logistics, transportation, hair, makeup, and wardrobe for various events  
-Communicate with senior leaders to keep them informed of Talent Relations activities and challenges</t>
  </si>
  <si>
    <t>-Programming in C, C++, Java, C#
-backend infrastructure development
-high-quality work delivery, reliability, stability improvement, data analysis, technical problem-solving, feedback and solution provision.</t>
  </si>
  <si>
    <t>-expertise in Maya, Photoshop, Zbrush, Substance Painter, Unreal Engine, PBR workflows, scene composition, communication, self-motivated, organized.</t>
  </si>
  <si>
    <t>- Excellent Python skills
- Good understanding of Deep learning concepts
- 3+ years of Experience with Deep learning tools (academic Experience included)</t>
  </si>
  <si>
    <t>-Analytical thinking, teamwork, relationship building, influence at senior levels, flexibility, detail orientation, passion for customer service, ability to work with numerous stakeholders, experience with variable compensation or sales operations, project management, execution against road maps, problem-solving, communication, partner-relationship skills, advocacy for effective programs
-experience with Sales CRM and Incentive Compensation tools (e.g., Salesforce, Cognos), ability to define and analyze performance metrics, experience setting and governing policies.</t>
  </si>
  <si>
    <t>-General understanding of laws and regulations related to upstream oil and gas operations
-Experience in Texas or New Mexico including Federal Lands (BLM)
-strong oral and written communication skills, strong organizational skills, ability to manage and prioritize tasks
-New Mexico O &amp; G regulatory experience, New Mexico AFMSS II experience.</t>
  </si>
  <si>
    <t>- Hosted payload and satellite integration experience
- Active TS clearance
- Ground-system security architecture experience
- Experience with eMASS and/or Xacta
- Experience with Encryption Key Management and Key Management Solutions (KMS)
- Security related tool suite in DevSecOps pipeline (SonarQube, Fortify etc)
- Familiarity with Systems Security Engineering (SSE) documentation
- DoD 8570 certification for IAM-III or IAT-III
- Experience with Agile methodologies
- Active TS clearance with the ability to obtain SCI access or active SCI access</t>
  </si>
  <si>
    <t>-typing speed of 50-60WPM
-professional writing and/or correspondence experience
-proficiency in Microsoft Suite
-strong customer service, 
-interpersonal and organizational skills, 
-ability to provide creative solutions</t>
  </si>
  <si>
    <t>- Core Java and Spring 
- RESTful web services
- Agile experience
- SDLC tools and processes (GitHub, Jenkins, Artifactory, Sonar, Maven, Gradle)
- BDD, JUnit, Selenium, Cucumber
- JSON development experience
- Knowledge of Microservices
- Cloud development technologies (Kubernetes, Cloud Technology Certification)
- React and SPA with micro frontend experience</t>
  </si>
  <si>
    <t>-knowledge of financial systems like SAP BPC and SAP BW
-ability to present and influence decision-making, strong interpersonal skills, excellent communication skills, ability to multi-task and manage tight timelines, ability to perform in a complex and ambiguous matrix organization, strong technical skills with spreadsheets and presentations, financial analysis capabilities.</t>
  </si>
  <si>
    <t>-Ability to prioritize multiple functions and tasks in a dynamic work environment.
-Great verbal and written communication skills, interpersonal skills, and strong organizational skills (attention to details).
-Experience with research/sourcing tools such as LinkedIn, other social media, or technical forums.
-E-commerce/Non-technical sourcing experience is preferred.</t>
  </si>
  <si>
    <t>-knowledge of HR information systems like SAP
-ability to handle confidential information
-strong communication, time management, organizational and problem-solving skills, flexibility, attention to detail.</t>
  </si>
  <si>
    <t>-Knowledge of CMS, SEO, SEM, and social media platforms
- Outstanding writing and editing skills
- Excellent analytical skills
- Collaboration and high-level work capability
- Project management and multitasking
- Independent judgment and discretion
- Preferably experience in consumer health &amp; wellness</t>
  </si>
  <si>
    <t>- Comprehensive understanding of US and non-US international and M&amp;A tax concepts
- Experience in Big 4 public accounting firm, corporate tax department, or law firm
- Strong technical, research, and legal drafting skills
- Ability to communicate complex tax concepts
- Management of third-party advisors across multiple jurisdictions
- Strong work ethic, prioritization, and deadline management
- Problem-solving and attention to detail
- JD degree
- Master’s degree in taxation, CPA, or LLM in Tax (preferred)</t>
  </si>
  <si>
    <t>-Strong organization and time management skills
- Problem-solving skills for customer and employee issues
- Food handlers permit
- Basic computer skills (Microsoft Word, Outlook, Excel)
- COVID-19 vaccination</t>
  </si>
  <si>
    <t>-Strong strategy, planning, organizational, and multitasking skills
- Solid mathematical proficiency
- Problem-solving abilities
- Ability to operate independently with minimum supervision
- Advanced Microsoft Office skills, especially Excel &amp; PowerPoint</t>
  </si>
  <si>
    <t>-Executive sales leadership
-professional hair product knowledge
-experience with SalonCentric &amp; BSG/CosmoProf
-strong emotional intelligence
-communication skills, P&amp;L management, stakeholder management, team development and coaching, performance feedback, cross-functional collaboration, strategic planning, market data interpretation.</t>
  </si>
  <si>
    <t>- Certified Public Accountant (CPA).
- Independent management and prioritization of responsibilities.
- Strong cross-functional communication skills.
- Analytical mindset for detail and bigger picture analysis.
- Proficiency in systems like SAP, FCCS, SmartView, and Blackline.</t>
  </si>
  <si>
    <t>- Executive level calendar management
- Domestic or international travel coordination
- Proficiency with Microsoft Office products and applications
- Ability to handle administrative details independently
- Entertainment Industry Experience (preferred)
- Superior verbal and written communication skills
- High attention to detail
- Ability to manage multiple, competing priorities simultaneously
- Excellent organization, multi-tasking, and communication skills
- Strong motivation and initiative with minimal direction
- Excellent judgement and problem-solving skills
- Experience managing confidential and sensitive information</t>
  </si>
  <si>
    <t>-Basic Accounting principles- GAAP/IFRS and Cost accounting background
-Excel, Word, PowerPoint
-Attention to detail
-Ability to perform under pressure with quality and consistency
-Leadership skills/customer service oriented and effective communicator</t>
  </si>
  <si>
    <t>-Strategic planning
-Architecture design and deployment
-Systems lifecycle management
-Infrastructure planning and operations
-Leadership and cross-functional team management
-Knowledge in enterprise architecture, business re-engineering, financial models, and budgeting
-Collaboration with technology, media, and business leaders
-Analysis of current architecture for improvements.</t>
  </si>
  <si>
    <t>- Thorough knowledge of MS-Office Suite and Atlassian Product Suite
- Good public speaking and presentation skills
- Strong interpersonal skills
- Excellent written and verbal communication skills
- Ability to work independently and in a team
- Attention to detail and organization
- Professionalism in communication
- Ability to handle multiple tasks in a fast-paced environment
- Understanding of technical concepts and business impact communication
- Initiative and follow-through on projects
- Excellent time management skills</t>
  </si>
  <si>
    <t>-ability to manage multiple projects
-strong work ethic, flexible schedule, strong writing and communication skills, strong time management and organizational skills
-research skills
-collaborative and professional demeanor.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</si>
</sst>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zoomScale="96" zoomScaleNormal="96" workbookViewId="0">
      <pane ySplit="1" topLeftCell="A20" activePane="bottomLeft" state="frozen"/>
      <selection pane="bottomLeft" activeCell="F20" sqref="F20"/>
    </sheetView>
  </sheetViews>
  <sheetFormatPr baseColWidth="10" defaultColWidth="8.83203125" defaultRowHeight="15" x14ac:dyDescent="0.2"/>
  <cols>
    <col min="1" max="1" width="5.33203125" customWidth="1"/>
    <col min="2" max="2" width="37.1640625" style="3" customWidth="1"/>
    <col min="3" max="3" width="38" style="3" customWidth="1"/>
    <col min="4" max="4" width="27.6640625" style="3" customWidth="1"/>
    <col min="5" max="5" width="16.6640625" style="3" customWidth="1"/>
    <col min="6" max="6" width="11" style="3" customWidth="1"/>
    <col min="7" max="7" width="42.1640625" style="3" customWidth="1"/>
  </cols>
  <sheetData>
    <row r="1" spans="1:7" ht="16" x14ac:dyDescent="0.2">
      <c r="A1" s="1" t="s">
        <v>0</v>
      </c>
      <c r="B1" s="2" t="s">
        <v>1</v>
      </c>
      <c r="C1" s="2" t="s">
        <v>2</v>
      </c>
      <c r="D1" s="2" t="s">
        <v>3</v>
      </c>
      <c r="E1" s="2" t="s">
        <v>4</v>
      </c>
      <c r="F1" s="2" t="s">
        <v>5</v>
      </c>
      <c r="G1" s="2" t="s">
        <v>6</v>
      </c>
    </row>
    <row r="2" spans="1:7" ht="409.6" x14ac:dyDescent="0.2">
      <c r="A2" t="s">
        <v>7</v>
      </c>
      <c r="B2" s="4" t="s">
        <v>176</v>
      </c>
      <c r="C2" s="4" t="s">
        <v>190</v>
      </c>
      <c r="D2" s="3" t="s">
        <v>8</v>
      </c>
      <c r="E2" s="3" t="s">
        <v>9</v>
      </c>
      <c r="F2" s="3" t="s">
        <v>10</v>
      </c>
      <c r="G2" s="3" t="s">
        <v>11</v>
      </c>
    </row>
    <row r="3" spans="1:7" ht="409.6" x14ac:dyDescent="0.2">
      <c r="A3" t="s">
        <v>12</v>
      </c>
      <c r="B3" s="4" t="s">
        <v>177</v>
      </c>
      <c r="C3" s="4" t="s">
        <v>191</v>
      </c>
      <c r="D3" s="3" t="s">
        <v>13</v>
      </c>
      <c r="E3" s="3" t="s">
        <v>14</v>
      </c>
      <c r="F3" s="3" t="s">
        <v>15</v>
      </c>
      <c r="G3" s="3" t="s">
        <v>16</v>
      </c>
    </row>
    <row r="4" spans="1:7" ht="409.6" x14ac:dyDescent="0.2">
      <c r="A4" t="s">
        <v>17</v>
      </c>
      <c r="B4" s="3" t="s">
        <v>18</v>
      </c>
      <c r="C4" s="4" t="s">
        <v>192</v>
      </c>
      <c r="D4" s="3" t="s">
        <v>19</v>
      </c>
      <c r="E4" s="3" t="s">
        <v>20</v>
      </c>
      <c r="F4" s="3" t="s">
        <v>21</v>
      </c>
      <c r="G4" s="3" t="s">
        <v>22</v>
      </c>
    </row>
    <row r="5" spans="1:7" ht="409.6" x14ac:dyDescent="0.2">
      <c r="A5" t="s">
        <v>23</v>
      </c>
      <c r="B5" s="4" t="s">
        <v>178</v>
      </c>
      <c r="C5" s="4" t="s">
        <v>193</v>
      </c>
      <c r="D5" s="3" t="s">
        <v>24</v>
      </c>
      <c r="E5" s="3" t="s">
        <v>25</v>
      </c>
      <c r="F5" s="3" t="s">
        <v>26</v>
      </c>
      <c r="G5" s="3" t="s">
        <v>27</v>
      </c>
    </row>
    <row r="6" spans="1:7" ht="409.6" x14ac:dyDescent="0.2">
      <c r="A6" t="s">
        <v>28</v>
      </c>
      <c r="B6" s="4" t="s">
        <v>179</v>
      </c>
      <c r="C6" s="4" t="s">
        <v>194</v>
      </c>
      <c r="D6" s="3" t="s">
        <v>29</v>
      </c>
      <c r="E6" s="3" t="s">
        <v>30</v>
      </c>
      <c r="F6" s="3" t="s">
        <v>31</v>
      </c>
      <c r="G6" s="3" t="s">
        <v>32</v>
      </c>
    </row>
    <row r="7" spans="1:7" ht="409.6" x14ac:dyDescent="0.2">
      <c r="A7" t="s">
        <v>33</v>
      </c>
      <c r="B7" s="3" t="s">
        <v>34</v>
      </c>
      <c r="C7" s="4" t="s">
        <v>195</v>
      </c>
      <c r="D7" s="3" t="s">
        <v>35</v>
      </c>
      <c r="E7" s="3" t="s">
        <v>36</v>
      </c>
      <c r="F7" s="3" t="s">
        <v>37</v>
      </c>
      <c r="G7" s="3" t="s">
        <v>38</v>
      </c>
    </row>
    <row r="8" spans="1:7" ht="409.6" x14ac:dyDescent="0.2">
      <c r="A8" t="s">
        <v>39</v>
      </c>
      <c r="B8" s="4" t="s">
        <v>180</v>
      </c>
      <c r="C8" s="4" t="s">
        <v>196</v>
      </c>
      <c r="D8" s="3" t="s">
        <v>40</v>
      </c>
      <c r="E8" s="3" t="s">
        <v>41</v>
      </c>
      <c r="F8" s="3" t="s">
        <v>42</v>
      </c>
      <c r="G8" s="3" t="s">
        <v>43</v>
      </c>
    </row>
    <row r="9" spans="1:7" ht="409.6" x14ac:dyDescent="0.2">
      <c r="A9" t="s">
        <v>44</v>
      </c>
      <c r="B9" s="3" t="s">
        <v>45</v>
      </c>
      <c r="C9" s="4" t="s">
        <v>197</v>
      </c>
      <c r="D9" s="3" t="s">
        <v>46</v>
      </c>
      <c r="E9" s="3" t="s">
        <v>47</v>
      </c>
      <c r="F9" s="3" t="s">
        <v>48</v>
      </c>
      <c r="G9" s="3" t="s">
        <v>49</v>
      </c>
    </row>
    <row r="10" spans="1:7" ht="409.6" x14ac:dyDescent="0.2">
      <c r="A10" t="s">
        <v>50</v>
      </c>
      <c r="B10" s="4" t="s">
        <v>181</v>
      </c>
      <c r="C10" s="4" t="s">
        <v>198</v>
      </c>
      <c r="D10" s="3" t="s">
        <v>51</v>
      </c>
      <c r="E10" s="3" t="s">
        <v>52</v>
      </c>
      <c r="F10" s="3" t="s">
        <v>53</v>
      </c>
      <c r="G10" s="3" t="s">
        <v>54</v>
      </c>
    </row>
    <row r="11" spans="1:7" ht="409.6" x14ac:dyDescent="0.2">
      <c r="A11" t="s">
        <v>55</v>
      </c>
      <c r="B11" s="4" t="s">
        <v>182</v>
      </c>
      <c r="C11" s="4" t="s">
        <v>199</v>
      </c>
      <c r="D11" s="3" t="s">
        <v>56</v>
      </c>
      <c r="E11" s="3" t="s">
        <v>57</v>
      </c>
      <c r="F11" s="3" t="s">
        <v>58</v>
      </c>
      <c r="G11" s="3" t="s">
        <v>59</v>
      </c>
    </row>
    <row r="12" spans="1:7" ht="409.6" x14ac:dyDescent="0.2">
      <c r="A12" t="s">
        <v>60</v>
      </c>
      <c r="B12" s="4" t="s">
        <v>183</v>
      </c>
      <c r="C12" s="4" t="s">
        <v>200</v>
      </c>
      <c r="D12" s="3" t="s">
        <v>61</v>
      </c>
      <c r="E12" s="3" t="s">
        <v>62</v>
      </c>
      <c r="F12" s="3" t="s">
        <v>42</v>
      </c>
      <c r="G12" s="3" t="s">
        <v>63</v>
      </c>
    </row>
    <row r="13" spans="1:7" ht="409.6" x14ac:dyDescent="0.2">
      <c r="A13" t="s">
        <v>64</v>
      </c>
      <c r="B13" s="3" t="s">
        <v>65</v>
      </c>
      <c r="C13" s="4" t="s">
        <v>201</v>
      </c>
      <c r="D13" s="3" t="s">
        <v>66</v>
      </c>
      <c r="E13" s="3" t="s">
        <v>67</v>
      </c>
      <c r="F13" s="3" t="s">
        <v>68</v>
      </c>
      <c r="G13" s="3" t="s">
        <v>69</v>
      </c>
    </row>
    <row r="14" spans="1:7" ht="409.6" x14ac:dyDescent="0.2">
      <c r="A14" t="s">
        <v>70</v>
      </c>
      <c r="B14" s="3" t="s">
        <v>71</v>
      </c>
      <c r="C14" s="4" t="s">
        <v>202</v>
      </c>
      <c r="D14" s="3" t="s">
        <v>184</v>
      </c>
      <c r="E14" s="3" t="s">
        <v>72</v>
      </c>
      <c r="F14" s="3" t="s">
        <v>73</v>
      </c>
      <c r="G14" s="3" t="s">
        <v>74</v>
      </c>
    </row>
    <row r="15" spans="1:7" ht="409.6" x14ac:dyDescent="0.2">
      <c r="A15" t="s">
        <v>75</v>
      </c>
      <c r="B15" s="3" t="s">
        <v>76</v>
      </c>
      <c r="C15" s="4" t="s">
        <v>203</v>
      </c>
      <c r="D15" s="3" t="s">
        <v>77</v>
      </c>
      <c r="E15" s="3" t="s">
        <v>78</v>
      </c>
      <c r="F15" s="3" t="s">
        <v>79</v>
      </c>
      <c r="G15" s="3" t="s">
        <v>80</v>
      </c>
    </row>
    <row r="16" spans="1:7" ht="409.6" x14ac:dyDescent="0.2">
      <c r="A16" t="s">
        <v>81</v>
      </c>
      <c r="B16" s="3" t="s">
        <v>82</v>
      </c>
      <c r="C16" s="3" t="s">
        <v>83</v>
      </c>
      <c r="D16" s="3" t="s">
        <v>84</v>
      </c>
      <c r="E16" s="3" t="s">
        <v>85</v>
      </c>
      <c r="F16" s="3" t="s">
        <v>86</v>
      </c>
      <c r="G16" s="3" t="s">
        <v>87</v>
      </c>
    </row>
    <row r="17" spans="1:7" ht="409.6" x14ac:dyDescent="0.2">
      <c r="A17" t="s">
        <v>88</v>
      </c>
      <c r="B17" s="3" t="s">
        <v>89</v>
      </c>
      <c r="C17" s="3" t="s">
        <v>90</v>
      </c>
      <c r="D17" s="3" t="s">
        <v>91</v>
      </c>
      <c r="E17" s="3" t="s">
        <v>92</v>
      </c>
      <c r="F17" s="3" t="s">
        <v>93</v>
      </c>
      <c r="G17" s="3" t="s">
        <v>94</v>
      </c>
    </row>
    <row r="18" spans="1:7" ht="409.6" x14ac:dyDescent="0.2">
      <c r="A18" t="s">
        <v>95</v>
      </c>
      <c r="B18" s="3" t="s">
        <v>96</v>
      </c>
      <c r="C18" s="4" t="s">
        <v>204</v>
      </c>
      <c r="D18" s="3" t="s">
        <v>97</v>
      </c>
      <c r="E18" s="3" t="s">
        <v>98</v>
      </c>
      <c r="F18" s="3" t="s">
        <v>99</v>
      </c>
      <c r="G18" s="3" t="s">
        <v>100</v>
      </c>
    </row>
    <row r="19" spans="1:7" ht="409.6" x14ac:dyDescent="0.2">
      <c r="A19" t="s">
        <v>101</v>
      </c>
      <c r="B19" s="4" t="s">
        <v>185</v>
      </c>
      <c r="C19" s="4" t="s">
        <v>205</v>
      </c>
      <c r="D19" s="3" t="s">
        <v>102</v>
      </c>
      <c r="E19" s="3" t="s">
        <v>103</v>
      </c>
      <c r="F19" s="3" t="s">
        <v>104</v>
      </c>
      <c r="G19" s="3" t="s">
        <v>105</v>
      </c>
    </row>
    <row r="20" spans="1:7" ht="409.6" x14ac:dyDescent="0.2">
      <c r="A20" t="s">
        <v>106</v>
      </c>
      <c r="B20" s="3" t="s">
        <v>107</v>
      </c>
      <c r="C20" s="3" t="s">
        <v>108</v>
      </c>
      <c r="D20" s="3" t="s">
        <v>109</v>
      </c>
      <c r="E20" s="3" t="s">
        <v>110</v>
      </c>
      <c r="F20" s="3" t="s">
        <v>111</v>
      </c>
      <c r="G20" s="3" t="s">
        <v>112</v>
      </c>
    </row>
    <row r="21" spans="1:7" ht="409.6" x14ac:dyDescent="0.2">
      <c r="A21" t="s">
        <v>113</v>
      </c>
      <c r="B21" s="3" t="s">
        <v>114</v>
      </c>
      <c r="C21" s="3" t="e" cm="1">
        <f t="array" ref="C21">- Attention to detail, organizational and problem resolution skills
- Advanced communication skills
- Self-starter with a passion for customer service
- Intermediate proficiency with MS Office (Word, Excel, PowerPoint)</f>
        <v>#NAME?</v>
      </c>
      <c r="D21" s="3" t="s">
        <v>115</v>
      </c>
      <c r="E21" s="3" t="s">
        <v>116</v>
      </c>
      <c r="F21" s="3" t="s">
        <v>117</v>
      </c>
      <c r="G21" s="3" t="s">
        <v>118</v>
      </c>
    </row>
    <row r="22" spans="1:7" ht="409.6" x14ac:dyDescent="0.2">
      <c r="A22" t="s">
        <v>119</v>
      </c>
      <c r="B22" s="3" t="s">
        <v>120</v>
      </c>
      <c r="C22" s="4" t="s">
        <v>206</v>
      </c>
      <c r="D22" s="3" t="s">
        <v>121</v>
      </c>
      <c r="E22" s="3" t="s">
        <v>122</v>
      </c>
      <c r="F22" s="3" t="s">
        <v>117</v>
      </c>
      <c r="G22" s="3" t="s">
        <v>123</v>
      </c>
    </row>
    <row r="23" spans="1:7" ht="409.6" x14ac:dyDescent="0.2">
      <c r="A23" t="s">
        <v>124</v>
      </c>
      <c r="B23" s="3" t="s">
        <v>125</v>
      </c>
      <c r="C23" s="3" t="s">
        <v>126</v>
      </c>
      <c r="D23" s="3" t="s">
        <v>127</v>
      </c>
      <c r="E23" s="3" t="s">
        <v>128</v>
      </c>
      <c r="F23" s="3" t="s">
        <v>129</v>
      </c>
      <c r="G23" s="3" t="s">
        <v>130</v>
      </c>
    </row>
    <row r="24" spans="1:7" ht="409.6" x14ac:dyDescent="0.2">
      <c r="A24" t="s">
        <v>131</v>
      </c>
      <c r="B24" s="3" t="s">
        <v>132</v>
      </c>
      <c r="C24" s="4" t="s">
        <v>207</v>
      </c>
      <c r="D24" s="3" t="s">
        <v>133</v>
      </c>
      <c r="E24" s="3" t="s">
        <v>134</v>
      </c>
      <c r="F24" s="3" t="s">
        <v>26</v>
      </c>
      <c r="G24" s="3" t="s">
        <v>135</v>
      </c>
    </row>
    <row r="25" spans="1:7" ht="409.6" x14ac:dyDescent="0.2">
      <c r="A25" t="s">
        <v>136</v>
      </c>
      <c r="B25" s="4" t="s">
        <v>186</v>
      </c>
      <c r="C25" s="4" t="s">
        <v>208</v>
      </c>
      <c r="D25" s="3" t="s">
        <v>137</v>
      </c>
      <c r="E25" s="3" t="s">
        <v>138</v>
      </c>
      <c r="F25" s="3" t="s">
        <v>139</v>
      </c>
      <c r="G25" s="3" t="s">
        <v>140</v>
      </c>
    </row>
    <row r="26" spans="1:7" ht="409.6" x14ac:dyDescent="0.2">
      <c r="A26" t="s">
        <v>141</v>
      </c>
      <c r="B26" s="3" t="s">
        <v>142</v>
      </c>
      <c r="C26" s="3" t="s">
        <v>143</v>
      </c>
      <c r="D26" s="3" t="s">
        <v>144</v>
      </c>
      <c r="E26" s="3" t="s">
        <v>145</v>
      </c>
      <c r="F26" s="3" t="s">
        <v>146</v>
      </c>
      <c r="G26" s="3" t="s">
        <v>147</v>
      </c>
    </row>
    <row r="27" spans="1:7" ht="409.6" x14ac:dyDescent="0.2">
      <c r="A27" t="s">
        <v>148</v>
      </c>
      <c r="B27" s="3" t="s">
        <v>149</v>
      </c>
      <c r="C27" s="3" t="e" cm="1">
        <f t="array" ref="C27">- Experience managing teams
- Ability to present to and advise senior leaders
- Experience embedding Design within product teams for agile Design and Development collaboration</f>
        <v>#NAME?</v>
      </c>
      <c r="D27" s="3" t="s">
        <v>150</v>
      </c>
      <c r="E27" s="3" t="s">
        <v>151</v>
      </c>
      <c r="F27" s="3" t="s">
        <v>152</v>
      </c>
      <c r="G27" s="3" t="s">
        <v>153</v>
      </c>
    </row>
    <row r="28" spans="1:7" ht="409.6" x14ac:dyDescent="0.2">
      <c r="A28" t="s">
        <v>154</v>
      </c>
      <c r="B28" s="4" t="s">
        <v>187</v>
      </c>
      <c r="C28" s="4" t="s">
        <v>209</v>
      </c>
      <c r="D28" s="3" t="s">
        <v>155</v>
      </c>
      <c r="E28" s="3" t="s">
        <v>156</v>
      </c>
      <c r="F28" s="3" t="s">
        <v>157</v>
      </c>
      <c r="G28" s="3" t="s">
        <v>158</v>
      </c>
    </row>
    <row r="29" spans="1:7" ht="409.6" x14ac:dyDescent="0.2">
      <c r="A29" t="s">
        <v>159</v>
      </c>
      <c r="B29" s="3" t="s">
        <v>160</v>
      </c>
      <c r="C29" s="3" t="s">
        <v>161</v>
      </c>
      <c r="D29" s="3" t="s">
        <v>162</v>
      </c>
      <c r="E29" s="3" t="s">
        <v>163</v>
      </c>
      <c r="F29" s="3" t="s">
        <v>164</v>
      </c>
      <c r="G29" s="3" t="s">
        <v>165</v>
      </c>
    </row>
    <row r="30" spans="1:7" ht="409.6" x14ac:dyDescent="0.2">
      <c r="A30" t="s">
        <v>166</v>
      </c>
      <c r="B30" s="3" t="s">
        <v>167</v>
      </c>
      <c r="C30" s="4" t="s">
        <v>210</v>
      </c>
      <c r="D30" s="3" t="s">
        <v>188</v>
      </c>
      <c r="E30" s="3" t="s">
        <v>168</v>
      </c>
      <c r="F30" s="3" t="s">
        <v>169</v>
      </c>
      <c r="G30" s="3" t="s">
        <v>170</v>
      </c>
    </row>
    <row r="31" spans="1:7" ht="409.6" x14ac:dyDescent="0.2">
      <c r="A31" t="s">
        <v>171</v>
      </c>
      <c r="B31" s="4" t="s">
        <v>189</v>
      </c>
      <c r="C31" s="4" t="s">
        <v>211</v>
      </c>
      <c r="D31" s="3" t="s">
        <v>172</v>
      </c>
      <c r="E31" s="3" t="s">
        <v>173</v>
      </c>
      <c r="F31" s="3" t="s">
        <v>174</v>
      </c>
      <c r="G31" s="3" t="s">
        <v>175</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Kelly</cp:lastModifiedBy>
  <dcterms:created xsi:type="dcterms:W3CDTF">2024-01-19T21:24:16Z</dcterms:created>
  <dcterms:modified xsi:type="dcterms:W3CDTF">2024-06-06T20:22:14Z</dcterms:modified>
</cp:coreProperties>
</file>