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A5B1C318-BE4B-4C6C-9164-ED3D2022218D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<sst xmlns="http://schemas.openxmlformats.org/spreadsheetml/2006/main" count="121" uniqueCount="64">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</sst>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1" totalsRowCount="1" headerRowDxfId="7">
  <autoFilter ref="A2:R20" xr:uid="{05EC0C74-DD78-463D-AF64-866E115FCBD2}"/>
  <tableColumns count="18">
    <tableColumn id="1" xr3:uid="{AC4A2E64-5B3A-4A78-8887-FB0803873F74}" name="Név" totalsRowLabel="CHEKSUM" dataDxfId="6" totalsRowDxfId="2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5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4" totalsRowDxfId="1">
      <totalsRowFormula>AVERAGE(Táblázat3[ZH 1])</totalsRowFormula>
    </tableColumn>
    <tableColumn id="15" xr3:uid="{7D721E09-50DB-47FF-8B50-ED7ECC62F704}" name="PP" dataDxfId="3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A24" sqref="A24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1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2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1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2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2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3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1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2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1</v>
      </c>
    </row>
    <row r="21" spans="1:7" ht="37.5" customHeight="1" x14ac:dyDescent="0.35">
      <c r="C21" s="2" t="s">
        <v>5</v>
      </c>
      <c r="D21" s="1"/>
      <c r="E21" s="24">
        <f ca="1">NOW()</f>
        <v>45786.625013773148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S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9.28515625" customWidth="1"/>
  </cols>
  <sheetData>
    <row r="1" spans="1:19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63</v>
      </c>
      <c r="R2" s="18" t="s">
        <v>10</v>
      </c>
    </row>
    <row r="3" spans="1:19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1</v>
      </c>
      <c r="P3" s="19">
        <v>0</v>
      </c>
      <c r="Q3" s="19">
        <v>1</v>
      </c>
      <c r="R3" s="16" t="s">
        <v>15</v>
      </c>
      <c r="S3" s="4"/>
    </row>
    <row r="4" spans="1:19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9">
        <v>1</v>
      </c>
      <c r="R4" s="16" t="s">
        <v>17</v>
      </c>
      <c r="S4" s="4"/>
    </row>
    <row r="5" spans="1:19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f>SUM(Táblázat3[[#This Row],[2025.02.20]:[2025.05.15]])</f>
        <v>2</v>
      </c>
      <c r="P5" s="19">
        <v>0</v>
      </c>
      <c r="Q5" s="19"/>
      <c r="R5" s="16" t="s">
        <v>19</v>
      </c>
      <c r="S5" s="4"/>
    </row>
    <row r="6" spans="1:19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1</v>
      </c>
      <c r="P6" s="19">
        <v>0</v>
      </c>
      <c r="Q6" s="19"/>
      <c r="R6" s="16" t="s">
        <v>21</v>
      </c>
      <c r="S6" s="4"/>
    </row>
    <row r="7" spans="1:19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9">
        <v>1</v>
      </c>
      <c r="R7" s="16" t="s">
        <v>23</v>
      </c>
      <c r="S7" s="4"/>
    </row>
    <row r="8" spans="1:19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2</v>
      </c>
      <c r="P8" s="19">
        <v>0</v>
      </c>
      <c r="Q8" s="19"/>
      <c r="R8" s="16" t="s">
        <v>25</v>
      </c>
      <c r="S8" s="4"/>
    </row>
    <row r="9" spans="1:19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2</v>
      </c>
      <c r="P9" s="19">
        <v>0</v>
      </c>
      <c r="Q9" s="19">
        <v>1</v>
      </c>
      <c r="R9" s="16" t="s">
        <v>27</v>
      </c>
      <c r="S9" s="4"/>
    </row>
    <row r="10" spans="1:19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9">
        <v>1.5</v>
      </c>
      <c r="R10" s="16" t="s">
        <v>29</v>
      </c>
      <c r="S10" s="4"/>
    </row>
    <row r="11" spans="1:19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9">
        <v>1</v>
      </c>
      <c r="R11" s="16" t="s">
        <v>31</v>
      </c>
      <c r="S11" s="4"/>
    </row>
    <row r="12" spans="1:19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9"/>
      <c r="R12" s="16" t="s">
        <v>33</v>
      </c>
      <c r="S12" s="4"/>
    </row>
    <row r="13" spans="1:19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f>SUM(Táblázat3[[#This Row],[2025.02.20]:[2025.05.15]])</f>
        <v>3</v>
      </c>
      <c r="P13" s="19">
        <v>0</v>
      </c>
      <c r="Q13" s="19"/>
      <c r="R13" s="16" t="s">
        <v>35</v>
      </c>
      <c r="S13" s="4"/>
    </row>
    <row r="14" spans="1:19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>SUM(Táblázat3[[#This Row],[2025.02.20]:[2025.05.15]])</f>
        <v>1</v>
      </c>
      <c r="P14" s="19">
        <v>0</v>
      </c>
      <c r="Q14" s="19">
        <v>0.5</v>
      </c>
      <c r="R14" s="16" t="s">
        <v>37</v>
      </c>
      <c r="S14" s="4"/>
    </row>
    <row r="15" spans="1:19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2</v>
      </c>
      <c r="P15" s="19">
        <v>0</v>
      </c>
      <c r="Q15" s="19"/>
      <c r="R15" s="16" t="s">
        <v>39</v>
      </c>
      <c r="S15" s="4"/>
    </row>
    <row r="16" spans="1:19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9"/>
      <c r="R16" s="16" t="s">
        <v>41</v>
      </c>
      <c r="S16" s="4"/>
    </row>
    <row r="17" spans="1:19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9">
        <v>1</v>
      </c>
      <c r="R17" s="16" t="s">
        <v>43</v>
      </c>
      <c r="S17" s="4"/>
    </row>
    <row r="18" spans="1:19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9">
        <v>1</v>
      </c>
      <c r="R18" s="16" t="s">
        <v>45</v>
      </c>
      <c r="S18" s="4"/>
    </row>
    <row r="19" spans="1:1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s="19">
        <v>1</v>
      </c>
      <c r="R19" t="s">
        <v>48</v>
      </c>
    </row>
    <row r="20" spans="1:1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1</v>
      </c>
      <c r="P20" s="19">
        <v>0</v>
      </c>
      <c r="Q20" s="19">
        <v>0.5</v>
      </c>
      <c r="R20" t="s">
        <v>49</v>
      </c>
    </row>
    <row r="21" spans="1:19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4</v>
      </c>
      <c r="K21">
        <f>SUM(Táblázat3[2025.04.24])</f>
        <v>3</v>
      </c>
      <c r="L21">
        <f>SUM(Táblázat3[2025.05.01])</f>
        <v>0</v>
      </c>
      <c r="M21">
        <f>SUM(Táblázat3[2025.05.08])</f>
        <v>1</v>
      </c>
      <c r="N21">
        <f>SUM(Táblázat3[2025.05.15])</f>
        <v>0</v>
      </c>
      <c r="O21">
        <f>SUM(Táblázat3[HIÁNYZÁS])</f>
        <v>16</v>
      </c>
      <c r="P21" s="19">
        <f>AVERAGE(Táblázat3[ZH 1])</f>
        <v>0</v>
      </c>
      <c r="Q21" s="19"/>
    </row>
  </sheetData>
  <mergeCells count="1">
    <mergeCell ref="A1:R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2025-04-22T07:24:00Z</cp:lastPrinted>
  <dcterms:created xsi:type="dcterms:W3CDTF">2021-09-09T16:41:18Z</dcterms:created>
  <dcterms:modified xsi:type="dcterms:W3CDTF">2025-05-09T13:00:48Z</dcterms:modified>
</cp:coreProperties>
</file>