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77DA2A50-10AB-479F-827D-0F4044F5A6B4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5" l="1"/>
  <c r="O4" i="6"/>
  <c r="G4" i="5" s="1"/>
  <c r="O5" i="6"/>
  <c r="G5" i="5" s="1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<sst xmlns="http://schemas.openxmlformats.org/spreadsheetml/2006/main" count="73" uniqueCount="56">
  <si>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</si>
  <si>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</si>
  <si>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</si>
  <si>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</si>
  <si>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</si>
  <si>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</si>
  <si>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</si>
  <si>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</si>
  <si>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</si>
  <si>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</si>
  <si>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</si>
  <si>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</si>
  <si>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</si>
  <si>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</si>
  <si>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</si>
  <si>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</si>
  <si>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</si>
  <si>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</si>
  <si>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</si>
  <si>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</si>
  <si>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</si>
  <si>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</si>
  <si>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</si>
  <si>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</si>
  <si>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</si>
  <si>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</si>
  <si>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</si>
  <si>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</si>
  <si>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</si>
  <si>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</si>
  <si>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</si>
  <si>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</si>
  <si>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</si>
  <si>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</si>
  <si>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</si>
  <si>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</si>
  <si>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</si>
  <si>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</si>
  <si>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</si>
  <si>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</si>
  <si>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</si>
  <si>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</si>
  <si>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</si>
  <si>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</si>
  <si>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</si>
  <si>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</si>
  <si>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</si>
  <si>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</si>
  <si>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</si>
  <si>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</si>
  <si>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</si>
  <si>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</si>
  <si>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</si>
  <si>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</si>
  <si>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</si>
  <si>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ARTIFICIAL INTELLIGENCE IN PLANNING AND DECISIONMAKING
ATTENDANCE SHEET - 1618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</si>
</sst>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tabSelected="1" workbookViewId="0">
      <selection activeCell="E20" sqref="E20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55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10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12</v>
      </c>
      <c r="B4" s="1"/>
      <c r="C4" s="6"/>
      <c r="D4" s="4"/>
      <c r="E4" s="6"/>
      <c r="F4" s="4"/>
      <c r="G4" s="16">
        <f>VLOOKUP(A4,Táblázat3[],15)</f>
        <v>1</v>
      </c>
    </row>
    <row r="5" spans="1:7" ht="30" customHeight="1" x14ac:dyDescent="0.35">
      <c r="A5" s="10" t="s">
        <v>14</v>
      </c>
      <c r="B5" s="1"/>
      <c r="C5" s="6"/>
      <c r="D5" s="4"/>
      <c r="E5" s="6"/>
      <c r="F5" s="4"/>
      <c r="G5" s="16">
        <f>VLOOKUP(A5,Táblázat3[],15)</f>
        <v>2</v>
      </c>
    </row>
    <row r="6" spans="1:7" ht="30" customHeight="1" x14ac:dyDescent="0.35">
      <c r="A6" s="10" t="s">
        <v>16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35">
      <c r="A7" s="10" t="s">
        <v>18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20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35">
      <c r="A9" s="10" t="s">
        <v>22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35">
      <c r="A10" s="10" t="s">
        <v>24</v>
      </c>
      <c r="B10" s="1"/>
      <c r="C10" s="6"/>
      <c r="D10" s="4"/>
      <c r="E10" s="6"/>
      <c r="F10" s="4"/>
      <c r="G10" s="16">
        <f>VLOOKUP(A10,Táblázat3[],15)</f>
        <v>1</v>
      </c>
    </row>
    <row r="11" spans="1:7" ht="30" customHeight="1" x14ac:dyDescent="0.35">
      <c r="A11" s="10" t="s">
        <v>26</v>
      </c>
      <c r="B11" s="1"/>
      <c r="C11" s="6"/>
      <c r="D11" s="4"/>
      <c r="E11" s="6"/>
      <c r="F11" s="4"/>
      <c r="G11" s="16">
        <f>VLOOKUP(A11,Táblázat3[],15)</f>
        <v>1</v>
      </c>
    </row>
    <row r="12" spans="1:7" ht="42" x14ac:dyDescent="0.35">
      <c r="A12" s="10" t="s">
        <v>28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30</v>
      </c>
      <c r="B13" s="1"/>
      <c r="C13" s="9"/>
      <c r="D13" s="4"/>
      <c r="E13" s="9"/>
      <c r="F13" s="4"/>
      <c r="G13" s="16">
        <f>VLOOKUP(A13,Táblázat3[],15)</f>
        <v>1</v>
      </c>
    </row>
    <row r="14" spans="1:7" ht="42" x14ac:dyDescent="0.35">
      <c r="A14" s="10" t="s">
        <v>32</v>
      </c>
      <c r="B14" s="1"/>
      <c r="C14" s="9"/>
      <c r="D14" s="4"/>
      <c r="E14" s="9"/>
      <c r="F14" s="4"/>
      <c r="G14" s="16">
        <f>VLOOKUP(A14,Táblázat3[],15)</f>
        <v>1</v>
      </c>
    </row>
    <row r="15" spans="1:7" ht="30" customHeight="1" x14ac:dyDescent="0.35">
      <c r="A15" s="10" t="s">
        <v>34</v>
      </c>
      <c r="B15" s="1"/>
      <c r="C15" s="9"/>
      <c r="D15" s="4"/>
      <c r="E15" s="9"/>
      <c r="F15" s="4"/>
      <c r="G15" s="16">
        <f>VLOOKUP(A15,Táblázat3[],15)</f>
        <v>2</v>
      </c>
    </row>
    <row r="16" spans="1:7" ht="30" customHeight="1" x14ac:dyDescent="0.35">
      <c r="A16" s="10" t="s">
        <v>36</v>
      </c>
      <c r="B16" s="1"/>
      <c r="C16" s="9"/>
      <c r="D16" s="4"/>
      <c r="E16" s="9"/>
      <c r="F16" s="4"/>
      <c r="G16" s="16">
        <f>VLOOKUP(A16,Táblázat3[],15)</f>
        <v>1</v>
      </c>
    </row>
    <row r="17" spans="1:7" ht="30" customHeight="1" x14ac:dyDescent="0.35">
      <c r="A17" s="10" t="s">
        <v>38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35">
      <c r="A18" s="10" t="s">
        <v>40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35">
      <c r="C19" s="2" t="s">
        <v>5</v>
      </c>
      <c r="D19" s="1"/>
      <c r="E19" s="19">
        <f ca="1">NOW()</f>
        <v>45620.36637314815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" sqref="B19:N19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13" t="s">
        <v>50</v>
      </c>
      <c r="K2" s="13" t="s">
        <v>51</v>
      </c>
      <c r="L2" s="13" t="s">
        <v>52</v>
      </c>
      <c r="M2" s="13" t="s">
        <v>53</v>
      </c>
      <c r="N2" s="13" t="s">
        <v>54</v>
      </c>
      <c r="O2" s="13" t="s">
        <v>6</v>
      </c>
      <c r="P2" s="17" t="s">
        <v>8</v>
      </c>
    </row>
    <row r="3" spans="1:17" x14ac:dyDescent="0.25">
      <c r="A3" t="s">
        <v>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11</v>
      </c>
      <c r="Q3" s="4"/>
    </row>
    <row r="4" spans="1:1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1</v>
      </c>
      <c r="P4" t="s">
        <v>13</v>
      </c>
      <c r="Q4" s="4"/>
    </row>
    <row r="5" spans="1:17" x14ac:dyDescent="0.25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2</v>
      </c>
      <c r="P5" t="s">
        <v>15</v>
      </c>
      <c r="Q5" s="4"/>
    </row>
    <row r="6" spans="1:17" x14ac:dyDescent="0.25">
      <c r="A6" t="s">
        <v>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17</v>
      </c>
      <c r="Q6" s="4"/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19</v>
      </c>
      <c r="Q7" s="4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21</v>
      </c>
      <c r="Q8" s="4"/>
    </row>
    <row r="9" spans="1:17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23</v>
      </c>
      <c r="Q9" s="4"/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25</v>
      </c>
      <c r="Q10" s="4"/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27</v>
      </c>
      <c r="Q11" s="4"/>
    </row>
    <row r="12" spans="1:17" x14ac:dyDescent="0.25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29</v>
      </c>
      <c r="Q12" s="4"/>
    </row>
    <row r="13" spans="1:1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31</v>
      </c>
      <c r="Q13" s="4"/>
    </row>
    <row r="14" spans="1:17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33</v>
      </c>
      <c r="Q14" s="4"/>
    </row>
    <row r="15" spans="1:17" x14ac:dyDescent="0.25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2</v>
      </c>
      <c r="P15" t="s">
        <v>35</v>
      </c>
      <c r="Q15" s="4"/>
    </row>
    <row r="16" spans="1:17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1</v>
      </c>
      <c r="P16" t="s">
        <v>37</v>
      </c>
      <c r="Q16" s="4"/>
    </row>
    <row r="17" spans="1:17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39</v>
      </c>
      <c r="Q17" s="4"/>
    </row>
    <row r="18" spans="1:17" x14ac:dyDescent="0.25">
      <c r="A18" t="s">
        <v>40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41</v>
      </c>
      <c r="Q18" s="4"/>
    </row>
    <row r="19" spans="1:17" x14ac:dyDescent="0.25">
      <c r="A19" s="14" t="s">
        <v>9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1</v>
      </c>
      <c r="H19">
        <f>SUM(Táblázat3[2024.10.28])</f>
        <v>3</v>
      </c>
      <c r="I19">
        <f>SUM(Táblázat3[2024.11.04])</f>
        <v>1</v>
      </c>
      <c r="J19">
        <f>SUM(Táblázat3[2024.11.11])</f>
        <v>1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18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2024-11-24T07:47:07Z</cp:lastPrinted>
  <dcterms:created xsi:type="dcterms:W3CDTF">2021-09-09T16:41:18Z</dcterms:created>
  <dcterms:modified xsi:type="dcterms:W3CDTF">2024-11-24T07:47:36Z</dcterms:modified>
</cp:coreProperties>
</file>