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AC5575EB-E9DE-4AA2-992D-BF7243009E15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G21" i="5" l="1"/>
  <c r="G29" i="5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<sst xmlns="http://schemas.openxmlformats.org/spreadsheetml/2006/main" count="135" uniqueCount="99">
  <si>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</si>
  <si>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</si>
  <si>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</si>
  <si>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</si>
  <si>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</si>
  <si>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</si>
  <si>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</si>
  <si>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</si>
  <si>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</si>
  <si>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</si>
  <si>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</si>
  <si>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</si>
  <si>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</si>
  <si>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</si>
  <si>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</si>
  <si>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</si>
  <si>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</si>
  <si>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</si>
  <si>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</si>
  <si>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</si>
  <si>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</si>
  <si>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</si>
  <si>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</si>
  <si>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</si>
  <si>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</si>
  <si>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</si>
  <si>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</si>
  <si>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</si>
  <si>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</si>
  <si>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</si>
  <si>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</si>
  <si>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</si>
  <si>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</si>
  <si>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</si>
  <si>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</si>
  <si>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</si>
  <si>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</si>
  <si>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</si>
  <si>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</si>
  <si>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</si>
  <si>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</si>
  <si>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</si>
  <si>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</si>
  <si>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</si>
  <si>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</si>
  <si>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</si>
  <si>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</si>
  <si>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</si>
  <si>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</si>
  <si>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</si>
  <si>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</si>
  <si>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</si>
  <si>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</si>
  <si>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</si>
  <si>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</si>
  <si>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</si>
  <si>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</si>
  <si>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</si>
  <si>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</si>
  <si>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</si>
  <si>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</si>
  <si>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</si>
  <si>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</si>
  <si>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</si>
  <si>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</si>
  <si>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</si>
  <si>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</si>
  <si>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</si>
  <si>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</si>
  <si>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</si>
  <si>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</si>
  <si>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</si>
  <si>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</si>
  <si>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</si>
  <si>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</si>
  <si>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</si>
  <si>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</si>
  <si>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</si>
  <si>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</si>
  <si>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</si>
  <si>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</si>
  <si>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</si>
  <si>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</si>
  <si>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</si>
  <si>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</si>
  <si>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</si>
  <si>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</si>
  <si>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</si>
  <si>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</si>
  <si>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</si>
  <si>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</si>
  <si>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</si>
  <si>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</si>
  <si>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Name</t>
  </si>
  <si>
    <t>Neptun code</t>
  </si>
  <si>
    <t>Signature</t>
  </si>
  <si>
    <t>Illnes more time</t>
  </si>
  <si>
    <t>INTRODUCTION TO NLP
ATTENDANCE SHEET - 1820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</si>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</sst>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39" totalsRowCount="1" headerRowDxfId="4">
  <autoFilter ref="A2:Q38" xr:uid="{05EC0C74-DD78-463D-AF64-866E115FCBD2}"/>
  <sortState xmlns:xlrd2="http://schemas.microsoft.com/office/spreadsheetml/2017/richdata2" ref="A3:P38">
    <sortCondition ref="A3:A38"/>
  </sortState>
  <tableColumns count="17">
    <tableColumn id="1" xr3:uid="{AC4A2E64-5B3A-4A78-8887-FB0803873F74}" name="Név" totalsRowLabel="CHEKSUM" dataDxfId="3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2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  <tableColumn id="15" xr3:uid="{1288B8D8-25A7-44DE-A6F7-CCDC08A0CC45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abSelected="1" topLeftCell="A10" workbookViewId="0">
      <selection activeCell="E39" sqref="E39:G39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97</v>
      </c>
      <c r="B1" s="20"/>
      <c r="C1" s="20"/>
      <c r="D1" s="20"/>
      <c r="E1" s="20"/>
      <c r="F1" s="20"/>
      <c r="G1" s="20"/>
    </row>
    <row r="2" spans="1:7" x14ac:dyDescent="0.25">
      <c r="A2" s="5" t="s">
        <v>93</v>
      </c>
      <c r="B2" s="6"/>
      <c r="C2" s="5" t="s">
        <v>94</v>
      </c>
      <c r="D2" s="6"/>
      <c r="E2" s="5" t="s">
        <v>95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3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0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1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1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1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1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0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2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1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1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8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2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0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4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2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2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3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3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1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2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1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1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0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2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1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2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45620.364834490741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37" sqref="K37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  <c r="Q2" s="4" t="s">
        <v>98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Row],[2024.09.09]:[2024.12.09]])</f>
        <v>3</v>
      </c>
      <c r="P4" t="s">
        <v>24</v>
      </c>
      <c r="Q4" s="1"/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Row],[2024.09.09]:[2024.12.09]])</f>
        <v>0</v>
      </c>
      <c r="P5" t="s">
        <v>26</v>
      </c>
      <c r="Q5" s="1"/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>SUM(Táblázat3[[#This Row],[2024.09.09]:[2024.12.09]])</f>
        <v>1</v>
      </c>
      <c r="P7" t="s">
        <v>30</v>
      </c>
      <c r="Q7" s="1">
        <v>5</v>
      </c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34</v>
      </c>
      <c r="Q9" s="1"/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36</v>
      </c>
      <c r="Q10" s="1"/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Row],[2024.09.09]:[2024.12.09]])</f>
        <v>1</v>
      </c>
      <c r="P11" t="s">
        <v>38</v>
      </c>
      <c r="Q11" s="1"/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Row],[2024.09.09]:[2024.12.09]])</f>
        <v>0</v>
      </c>
      <c r="P12" t="s">
        <v>40</v>
      </c>
      <c r="Q12" s="1"/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Row],[2024.09.09]:[2024.12.09]])</f>
        <v>2</v>
      </c>
      <c r="P13" t="s">
        <v>42</v>
      </c>
      <c r="Q13" s="1"/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Row],[2024.09.09]:[2024.12.09]])</f>
        <v>1</v>
      </c>
      <c r="P14" t="s">
        <v>44</v>
      </c>
      <c r="Q14" s="1"/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Row],[2024.09.09]:[2024.12.09]])</f>
        <v>1</v>
      </c>
      <c r="P15" t="s">
        <v>46</v>
      </c>
      <c r="Q15" s="1"/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f>SUM(Táblázat3[[#This Row],[2024.09.09]:[2024.12.09]])</f>
        <v>8</v>
      </c>
      <c r="P16" t="s">
        <v>48</v>
      </c>
      <c r="R16" s="1" t="s">
        <v>96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Row],[2024.09.09]:[2024.12.09]])</f>
        <v>2</v>
      </c>
      <c r="P17" t="s">
        <v>50</v>
      </c>
      <c r="Q17" s="1"/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>
        <v>5</v>
      </c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Row],[2024.09.09]:[2024.12.09]])</f>
        <v>0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f>SUM(Táblázat3[[#This Row],[2024.09.09]:[2024.12.09]])</f>
        <v>4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2</v>
      </c>
      <c r="P22" t="s">
        <v>60</v>
      </c>
      <c r="Q22" s="1">
        <v>5</v>
      </c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2</v>
      </c>
      <c r="P24" t="s">
        <v>64</v>
      </c>
      <c r="Q24" s="1"/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3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3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1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2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1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/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1</v>
      </c>
      <c r="P32" t="s">
        <v>80</v>
      </c>
      <c r="Q32" s="1"/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SUM(Táblázat3[[#This Row],[2024.09.09]:[2024.12.09]])</f>
        <v>0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f>SUM(Táblázat3[[#This Row],[2024.09.09]:[2024.12.09]])</f>
        <v>2</v>
      </c>
      <c r="P35" t="s">
        <v>86</v>
      </c>
      <c r="Q35" s="1"/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f>SUM(Táblázat3[[#This Row],[2024.09.09]:[2024.12.09]])</f>
        <v>1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f>SUM(Táblázat3[[#This Row],[2024.09.09]:[2024.12.09]])</f>
        <v>2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4</v>
      </c>
      <c r="I39">
        <f>SUM(Táblázat3[2024.11.04])</f>
        <v>8</v>
      </c>
      <c r="J39">
        <f>SUM(Táblázat3[2024.11.11])</f>
        <v>6</v>
      </c>
      <c r="K39">
        <f>SUM(Táblázat3[2024.11.18])</f>
        <v>6</v>
      </c>
      <c r="L39">
        <f>SUM(Táblázat3[2024.11.25])</f>
        <v>0</v>
      </c>
      <c r="M39">
        <f>SUM(Táblázat3[2024.12.02])</f>
        <v>0</v>
      </c>
      <c r="N39">
        <f>SUM(Táblázat3[2024.12.09])</f>
        <v>0</v>
      </c>
      <c r="O39">
        <f>SUM(Táblázat3[HIÁNYZÁS])</f>
        <v>57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2024-11-24T07:44:38Z</cp:lastPrinted>
  <dcterms:created xsi:type="dcterms:W3CDTF">2021-09-09T16:41:18Z</dcterms:created>
  <dcterms:modified xsi:type="dcterms:W3CDTF">2024-11-24T07:45:21Z</dcterms:modified>
</cp:coreProperties>
</file>