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bert\Downloads\deik\me\materials\NLP-I\jelenlet\"/>
    </mc:Choice>
  </mc:AlternateContent>
  <xr:revisionPtr revIDLastSave="0" documentId="13_ncr:1_{6D3B03EC-786C-4195-BC18-E99436157FEE}" xr6:coauthVersionLast="47" xr6:coauthVersionMax="47" xr10:uidLastSave="{00000000-0000-0000-0000-000000000000}"/>
  <bookViews>
    <workbookView xWindow="-110" yWindow="-110" windowWidth="19420" windowHeight="1030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<sst xmlns="http://schemas.openxmlformats.org/spreadsheetml/2006/main" count="133" uniqueCount="97">
  <si>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</si>
  <si>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</si>
  <si>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</si>
  <si>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</si>
  <si>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</si>
  <si>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</si>
  <si>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</si>
  <si>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</si>
  <si>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</si>
  <si>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</si>
  <si>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</si>
  <si>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</si>
  <si>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</si>
  <si>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</si>
  <si>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</si>
  <si>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</si>
  <si>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</si>
  <si>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</si>
  <si>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</si>
  <si>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</si>
  <si>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</si>
  <si>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</si>
  <si>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</si>
  <si>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</si>
  <si>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</si>
  <si>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</si>
  <si>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</si>
  <si>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</si>
  <si>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</si>
  <si>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</si>
  <si>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</si>
  <si>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</si>
  <si>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</si>
  <si>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</si>
  <si>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</si>
  <si>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</si>
  <si>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</si>
  <si>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</si>
  <si>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</si>
  <si>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</si>
  <si>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</si>
  <si>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</si>
  <si>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</si>
  <si>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</si>
  <si>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</si>
  <si>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</si>
  <si>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</si>
  <si>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</si>
  <si>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</si>
  <si>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</si>
  <si>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</si>
  <si>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</si>
  <si>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</si>
  <si>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</si>
  <si>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</si>
  <si>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</si>
  <si>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</si>
  <si>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</si>
  <si>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</si>
  <si>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</si>
  <si>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</si>
  <si>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</si>
  <si>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</si>
  <si>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</si>
  <si>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</si>
  <si>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</si>
  <si>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</si>
  <si>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</si>
  <si>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</si>
  <si>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</si>
  <si>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</si>
  <si>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</si>
  <si>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</si>
  <si>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</si>
  <si>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</si>
  <si>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</si>
  <si>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</si>
  <si>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</si>
  <si>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</si>
  <si>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</si>
  <si>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</si>
  <si>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</si>
  <si>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</si>
  <si>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</si>
  <si>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</si>
  <si>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</si>
  <si>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</si>
  <si>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</si>
  <si>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</si>
  <si>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</si>
  <si>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</si>
  <si>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</si>
  <si>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</si>
  <si>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INTRODUCTION TO NLP
ATTENDANCE SHEET</t>
  </si>
  <si>
    <t>Name</t>
  </si>
  <si>
    <t>Neptun code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</si>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</sst>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á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workbookViewId="0">
      <selection activeCell="E2" sqref="E2"/>
    </sheetView>
  </sheetViews>
  <sheetFormatPr defaultRowHeight="14.5" x14ac:dyDescent="0.35"/>
  <cols>
    <col min="1" max="1" width="30.1796875" customWidth="1"/>
    <col min="2" max="2" width="1.26953125" customWidth="1"/>
    <col min="3" max="3" width="18.54296875" customWidth="1"/>
    <col min="4" max="4" width="1.1796875" customWidth="1"/>
    <col min="5" max="5" width="28.54296875" customWidth="1"/>
    <col min="6" max="6" width="1.1796875" customWidth="1"/>
    <col min="7" max="7" width="4.7265625" bestFit="1" customWidth="1"/>
  </cols>
  <sheetData>
    <row r="1" spans="1:7" ht="30" customHeight="1" x14ac:dyDescent="0.35">
      <c r="A1" s="20" t="s">
        <v>93</v>
      </c>
      <c r="B1" s="20"/>
      <c r="C1" s="20"/>
      <c r="D1" s="20"/>
      <c r="E1" s="20"/>
      <c r="F1" s="20"/>
      <c r="G1" s="20"/>
    </row>
    <row r="2" spans="1:7" x14ac:dyDescent="0.35">
      <c r="A2" s="5" t="s">
        <v>94</v>
      </c>
      <c r="B2" s="6"/>
      <c r="C2" s="5" t="s">
        <v>95</v>
      </c>
      <c r="D2" s="6"/>
      <c r="E2" s="5" t="s">
        <v>96</v>
      </c>
      <c r="F2" s="6"/>
      <c r="G2" s="7" t="s">
        <v>5</v>
      </c>
    </row>
    <row r="3" spans="1:7" x14ac:dyDescent="0.3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35">
      <c r="A4" s="17" t="s">
        <v>23</v>
      </c>
      <c r="B4" s="6"/>
      <c r="C4" s="5"/>
      <c r="D4" s="6"/>
      <c r="E4" s="5"/>
      <c r="F4" s="6"/>
      <c r="G4" s="12">
        <f>VLOOKUP(A4,Táblázat3[],15)</f>
        <v>2</v>
      </c>
    </row>
    <row r="5" spans="1:7" x14ac:dyDescent="0.3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3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3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3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35">
      <c r="A9" s="17" t="s">
        <v>33</v>
      </c>
      <c r="B9" s="6"/>
      <c r="C9" s="5"/>
      <c r="D9" s="6"/>
      <c r="E9" s="5"/>
      <c r="F9" s="6"/>
      <c r="G9" s="12">
        <f>VLOOKUP(A9,Táblázat3[],15)</f>
        <v>0</v>
      </c>
    </row>
    <row r="10" spans="1:7" x14ac:dyDescent="0.35">
      <c r="A10" s="17" t="s">
        <v>35</v>
      </c>
      <c r="B10" s="6"/>
      <c r="C10" s="5"/>
      <c r="D10" s="6"/>
      <c r="E10" s="5"/>
      <c r="F10" s="6"/>
      <c r="G10" s="12">
        <f>VLOOKUP(A10,Táblázat3[],15)</f>
        <v>0</v>
      </c>
    </row>
    <row r="11" spans="1:7" x14ac:dyDescent="0.35">
      <c r="A11" s="17" t="s">
        <v>37</v>
      </c>
      <c r="B11" s="6"/>
      <c r="C11" s="5"/>
      <c r="D11" s="6"/>
      <c r="E11" s="5"/>
      <c r="F11" s="6"/>
      <c r="G11" s="12">
        <f>VLOOKUP(A11,Táblázat3[],15)</f>
        <v>1</v>
      </c>
    </row>
    <row r="12" spans="1:7" ht="26" x14ac:dyDescent="0.3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35">
      <c r="A13" s="17" t="s">
        <v>41</v>
      </c>
      <c r="B13" s="6"/>
      <c r="C13" s="5"/>
      <c r="D13" s="6"/>
      <c r="E13" s="5"/>
      <c r="F13" s="6"/>
      <c r="G13" s="12">
        <f>VLOOKUP(A13,Táblázat3[],15)</f>
        <v>1</v>
      </c>
    </row>
    <row r="14" spans="1:7" x14ac:dyDescent="0.3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35">
      <c r="A15" s="17" t="s">
        <v>45</v>
      </c>
      <c r="B15" s="6"/>
      <c r="C15" s="5"/>
      <c r="D15" s="6"/>
      <c r="E15" s="5"/>
      <c r="F15" s="6"/>
      <c r="G15" s="12">
        <f>VLOOKUP(A15,Táblázat3[],15)</f>
        <v>0</v>
      </c>
    </row>
    <row r="16" spans="1:7" ht="26" x14ac:dyDescent="0.35">
      <c r="A16" s="17" t="s">
        <v>47</v>
      </c>
      <c r="B16" s="6"/>
      <c r="C16" s="5"/>
      <c r="D16" s="6"/>
      <c r="E16" s="5"/>
      <c r="F16" s="6"/>
      <c r="G16" s="12">
        <f>VLOOKUP(A16,Táblázat3[],15)</f>
        <v>3</v>
      </c>
    </row>
    <row r="17" spans="1:7" x14ac:dyDescent="0.3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3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3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3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35">
      <c r="A21" s="17" t="s">
        <v>57</v>
      </c>
      <c r="B21" s="6"/>
      <c r="C21" s="5"/>
      <c r="D21" s="6"/>
      <c r="E21" s="5"/>
      <c r="F21" s="6"/>
      <c r="G21" s="12">
        <f>VLOOKUP(A21,Táblázat3[],15)</f>
        <v>2</v>
      </c>
    </row>
    <row r="22" spans="1:7" x14ac:dyDescent="0.35">
      <c r="A22" s="17" t="s">
        <v>59</v>
      </c>
      <c r="B22" s="6"/>
      <c r="C22" s="5"/>
      <c r="D22" s="6"/>
      <c r="E22" s="5"/>
      <c r="F22" s="6"/>
      <c r="G22" s="12">
        <f>VLOOKUP(A22,Táblázat3[],15)</f>
        <v>1</v>
      </c>
    </row>
    <row r="23" spans="1:7" x14ac:dyDescent="0.3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35">
      <c r="A24" s="17" t="s">
        <v>63</v>
      </c>
      <c r="B24" s="6"/>
      <c r="C24" s="5"/>
      <c r="D24" s="6"/>
      <c r="E24" s="5"/>
      <c r="F24" s="6"/>
      <c r="G24" s="12">
        <f>VLOOKUP(A24,Táblázat3[],15)</f>
        <v>1</v>
      </c>
    </row>
    <row r="25" spans="1:7" x14ac:dyDescent="0.35">
      <c r="A25" s="19" t="s">
        <v>65</v>
      </c>
      <c r="B25" s="6"/>
      <c r="C25" s="5"/>
      <c r="D25" s="6"/>
      <c r="E25" s="5"/>
      <c r="F25" s="6"/>
      <c r="G25" s="12">
        <f>VLOOKUP(A25,Táblázat3[],15)</f>
        <v>2</v>
      </c>
    </row>
    <row r="26" spans="1:7" ht="26" x14ac:dyDescent="0.35">
      <c r="A26" s="16" t="s">
        <v>67</v>
      </c>
      <c r="B26" s="8"/>
      <c r="C26" s="9"/>
      <c r="D26" s="10"/>
      <c r="E26" s="11"/>
      <c r="F26" s="10"/>
      <c r="G26" s="12">
        <f>VLOOKUP(A26,Táblázat3[],15)</f>
        <v>1</v>
      </c>
    </row>
    <row r="27" spans="1:7" x14ac:dyDescent="0.35">
      <c r="A27" s="17" t="s">
        <v>69</v>
      </c>
      <c r="B27" s="8"/>
      <c r="C27" s="9"/>
      <c r="D27" s="10"/>
      <c r="E27" s="9"/>
      <c r="F27" s="10"/>
      <c r="G27" s="12">
        <f>VLOOKUP(A27,Táblázat3[],15)</f>
        <v>0</v>
      </c>
    </row>
    <row r="28" spans="1:7" x14ac:dyDescent="0.35">
      <c r="A28" s="17" t="s">
        <v>71</v>
      </c>
      <c r="B28" s="8"/>
      <c r="C28" s="9"/>
      <c r="D28" s="10"/>
      <c r="E28" s="9"/>
      <c r="F28" s="10"/>
      <c r="G28" s="12">
        <f>VLOOKUP(A28,Táblázat3[],15)</f>
        <v>1</v>
      </c>
    </row>
    <row r="29" spans="1:7" x14ac:dyDescent="0.35">
      <c r="A29" s="17" t="s">
        <v>73</v>
      </c>
      <c r="B29" s="8"/>
      <c r="C29" s="11"/>
      <c r="D29" s="10"/>
      <c r="E29" s="9"/>
      <c r="F29" s="10"/>
      <c r="G29" s="12">
        <f>VLOOKUP(A29,Táblázat3[],15)</f>
        <v>0</v>
      </c>
    </row>
    <row r="30" spans="1:7" x14ac:dyDescent="0.3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3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35">
      <c r="A32" s="17" t="s">
        <v>79</v>
      </c>
      <c r="B32" s="8"/>
      <c r="C32" s="9"/>
      <c r="D32" s="10"/>
      <c r="E32" s="9"/>
      <c r="F32" s="10"/>
      <c r="G32" s="12">
        <f>VLOOKUP(A32,Táblázat3[],15)</f>
        <v>0</v>
      </c>
    </row>
    <row r="33" spans="1:7" x14ac:dyDescent="0.3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3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35">
      <c r="A35" s="17" t="s">
        <v>85</v>
      </c>
      <c r="B35" s="8"/>
      <c r="C35" s="9"/>
      <c r="D35" s="10"/>
      <c r="E35" s="9"/>
      <c r="F35" s="10"/>
      <c r="G35" s="12">
        <f>VLOOKUP(A35,Táblázat3[],15)</f>
        <v>0</v>
      </c>
    </row>
    <row r="36" spans="1:7" x14ac:dyDescent="0.3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35">
      <c r="A37" s="17" t="s">
        <v>89</v>
      </c>
      <c r="B37" s="8"/>
      <c r="C37" s="13"/>
      <c r="D37" s="10"/>
      <c r="E37" s="13"/>
      <c r="F37" s="10"/>
      <c r="G37" s="12">
        <f>VLOOKUP(A37,Táblázat3[],15)</f>
        <v>1</v>
      </c>
    </row>
    <row r="38" spans="1:7" x14ac:dyDescent="0.3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35">
      <c r="A39" s="8"/>
      <c r="B39" s="8"/>
      <c r="C39" s="14" t="s">
        <v>3</v>
      </c>
      <c r="D39" s="8"/>
      <c r="E39" s="21">
        <f ca="1">NOW()</f>
        <v>45575.681118287037</v>
      </c>
      <c r="F39" s="21"/>
      <c r="G39" s="21"/>
    </row>
    <row r="40" spans="1:7" ht="11.25" customHeight="1" x14ac:dyDescent="0.35">
      <c r="A40" s="8"/>
      <c r="B40" s="8"/>
      <c r="C40" s="14"/>
      <c r="D40" s="8"/>
      <c r="E40" s="15"/>
      <c r="F40" s="15"/>
      <c r="G40" s="8"/>
    </row>
    <row r="41" spans="1:7" x14ac:dyDescent="0.3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3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4.5" x14ac:dyDescent="0.35"/>
  <cols>
    <col min="1" max="1" width="47.81640625" bestFit="1" customWidth="1"/>
    <col min="2" max="6" width="12.453125" bestFit="1" customWidth="1"/>
    <col min="7" max="7" width="13.453125" bestFit="1" customWidth="1"/>
    <col min="8" max="14" width="12.453125" bestFit="1" customWidth="1"/>
    <col min="15" max="15" width="12.26953125" bestFit="1" customWidth="1"/>
  </cols>
  <sheetData>
    <row r="1" spans="1:17" x14ac:dyDescent="0.35">
      <c r="A1" s="24">
        <v>2023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3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7" x14ac:dyDescent="0.3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7" x14ac:dyDescent="0.3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2</v>
      </c>
      <c r="P4" t="s">
        <v>24</v>
      </c>
      <c r="Q4" s="1"/>
    </row>
    <row r="5" spans="1:17" x14ac:dyDescent="0.3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7" x14ac:dyDescent="0.3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7" x14ac:dyDescent="0.3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7" x14ac:dyDescent="0.3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7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34</v>
      </c>
      <c r="Q9" s="1"/>
    </row>
    <row r="10" spans="1:17" x14ac:dyDescent="0.3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36</v>
      </c>
      <c r="Q10" s="1"/>
    </row>
    <row r="11" spans="1:17" x14ac:dyDescent="0.3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38</v>
      </c>
      <c r="Q11" s="1"/>
    </row>
    <row r="12" spans="1:17" x14ac:dyDescent="0.3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7" x14ac:dyDescent="0.3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42</v>
      </c>
      <c r="Q13" s="1"/>
    </row>
    <row r="14" spans="1:17" x14ac:dyDescent="0.3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7" x14ac:dyDescent="0.3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0</v>
      </c>
      <c r="P15" t="s">
        <v>46</v>
      </c>
      <c r="Q15" s="1"/>
    </row>
    <row r="16" spans="1:17" x14ac:dyDescent="0.3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3</v>
      </c>
      <c r="P16" t="s">
        <v>48</v>
      </c>
      <c r="Q16" s="1"/>
    </row>
    <row r="17" spans="1:17" x14ac:dyDescent="0.3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3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3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3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3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2</v>
      </c>
      <c r="P21" t="s">
        <v>58</v>
      </c>
      <c r="Q21" s="1"/>
    </row>
    <row r="22" spans="1:17" x14ac:dyDescent="0.3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1</v>
      </c>
      <c r="P22" t="s">
        <v>60</v>
      </c>
      <c r="Q22" s="1"/>
    </row>
    <row r="23" spans="1:17" x14ac:dyDescent="0.3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3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1</v>
      </c>
      <c r="P24" t="s">
        <v>64</v>
      </c>
      <c r="Q24" s="1"/>
    </row>
    <row r="25" spans="1:17" x14ac:dyDescent="0.3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2</v>
      </c>
      <c r="P25" t="s">
        <v>66</v>
      </c>
      <c r="Q25" s="1"/>
    </row>
    <row r="26" spans="1:17" x14ac:dyDescent="0.3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1</v>
      </c>
      <c r="P26" t="s">
        <v>68</v>
      </c>
      <c r="Q26" s="1"/>
    </row>
    <row r="27" spans="1:17" x14ac:dyDescent="0.3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0</v>
      </c>
      <c r="P27" t="s">
        <v>70</v>
      </c>
      <c r="Q27" s="1"/>
    </row>
    <row r="28" spans="1:17" x14ac:dyDescent="0.3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1</v>
      </c>
      <c r="P28" t="s">
        <v>72</v>
      </c>
      <c r="Q28" s="1"/>
    </row>
    <row r="29" spans="1:17" x14ac:dyDescent="0.3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0</v>
      </c>
      <c r="P29" t="s">
        <v>74</v>
      </c>
      <c r="Q29" s="1"/>
    </row>
    <row r="30" spans="1:17" x14ac:dyDescent="0.3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3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3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0</v>
      </c>
      <c r="P32" t="s">
        <v>80</v>
      </c>
      <c r="Q32" s="1"/>
    </row>
    <row r="33" spans="1:17" x14ac:dyDescent="0.3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3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3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0</v>
      </c>
      <c r="P35" t="s">
        <v>86</v>
      </c>
      <c r="Q35" s="1"/>
    </row>
    <row r="36" spans="1:17" x14ac:dyDescent="0.3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3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1</v>
      </c>
      <c r="P37" t="s">
        <v>90</v>
      </c>
      <c r="Q37" s="1"/>
    </row>
    <row r="38" spans="1:17" x14ac:dyDescent="0.3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3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0</v>
      </c>
      <c r="H39">
        <f>SUM(Táblázat3[2024.10.28])</f>
        <v>0</v>
      </c>
      <c r="I39">
        <f>SUM(Táblázat3[2024.11.04])</f>
        <v>0</v>
      </c>
      <c r="J39">
        <f>SUM(Táblázat3[2024.11.11])</f>
        <v>0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30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2024-10-07T12:49:26Z</cp:lastPrinted>
  <dcterms:created xsi:type="dcterms:W3CDTF">2021-09-09T16:41:18Z</dcterms:created>
  <dcterms:modified xsi:type="dcterms:W3CDTF">2024-10-10T14:20:51Z</dcterms:modified>
</cp:coreProperties>
</file>