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callan\Desktop\prj\research\tex\issta_profile\profiling\figures\"/>
    </mc:Choice>
  </mc:AlternateContent>
  <bookViews>
    <workbookView minimized="1" xWindow="300" yWindow="240" windowWidth="18468" windowHeight="8952" tabRatio="500" firstSheet="1" activeTab="4"/>
  </bookViews>
  <sheets>
    <sheet name="Sheet1" sheetId="1" r:id="rId1"/>
    <sheet name="Sheet1 Size Edit" sheetId="2" r:id="rId2"/>
    <sheet name="Sheet3" sheetId="3" r:id="rId3"/>
    <sheet name="Sheet1 Size Edit (2)" sheetId="4" r:id="rId4"/>
    <sheet name="Sheet4" sheetId="5" r:id="rId5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17" i="4" l="1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C92" i="4"/>
  <c r="S91" i="4"/>
  <c r="K91" i="4"/>
  <c r="C91" i="4"/>
  <c r="S90" i="4"/>
  <c r="K90" i="4"/>
  <c r="C90" i="4"/>
  <c r="S89" i="4"/>
  <c r="K89" i="4"/>
  <c r="C89" i="4"/>
  <c r="S88" i="4"/>
  <c r="K88" i="4"/>
  <c r="C88" i="4"/>
  <c r="S87" i="4"/>
  <c r="K87" i="4"/>
  <c r="C87" i="4"/>
  <c r="S86" i="4"/>
  <c r="K86" i="4"/>
  <c r="C86" i="4"/>
  <c r="S85" i="4"/>
  <c r="K85" i="4"/>
  <c r="C85" i="4"/>
  <c r="S84" i="4"/>
  <c r="K84" i="4"/>
  <c r="C84" i="4"/>
  <c r="S83" i="4"/>
  <c r="K83" i="4"/>
  <c r="C83" i="4"/>
  <c r="U82" i="4"/>
  <c r="S82" i="4"/>
  <c r="K82" i="4"/>
  <c r="C82" i="4"/>
  <c r="S81" i="4"/>
  <c r="K81" i="4"/>
  <c r="C81" i="4"/>
  <c r="S80" i="4"/>
  <c r="K80" i="4"/>
  <c r="C80" i="4"/>
  <c r="S79" i="4"/>
  <c r="K79" i="4"/>
  <c r="C79" i="4"/>
  <c r="S78" i="4"/>
  <c r="K78" i="4"/>
  <c r="C78" i="4"/>
  <c r="S77" i="4"/>
  <c r="K77" i="4"/>
  <c r="C77" i="4"/>
  <c r="U76" i="4"/>
  <c r="S76" i="4"/>
  <c r="K76" i="4"/>
  <c r="C76" i="4"/>
  <c r="S75" i="4"/>
  <c r="K75" i="4"/>
  <c r="C75" i="4"/>
  <c r="S74" i="4"/>
  <c r="K74" i="4"/>
  <c r="C74" i="4"/>
  <c r="S73" i="4"/>
  <c r="K73" i="4"/>
  <c r="C73" i="4"/>
  <c r="U72" i="4"/>
  <c r="S72" i="4"/>
  <c r="K72" i="4"/>
  <c r="C72" i="4"/>
  <c r="S71" i="4"/>
  <c r="K71" i="4"/>
  <c r="C71" i="4"/>
  <c r="S70" i="4"/>
  <c r="K70" i="4"/>
  <c r="C70" i="4"/>
  <c r="S69" i="4"/>
  <c r="K69" i="4"/>
  <c r="C69" i="4"/>
  <c r="S68" i="4"/>
  <c r="K68" i="4"/>
  <c r="C68" i="4"/>
  <c r="U67" i="4"/>
  <c r="S67" i="4"/>
  <c r="K67" i="4"/>
  <c r="C67" i="4"/>
  <c r="S66" i="4"/>
  <c r="K66" i="4"/>
  <c r="C66" i="4"/>
  <c r="S65" i="4"/>
  <c r="K65" i="4"/>
  <c r="C65" i="4"/>
  <c r="S64" i="4"/>
  <c r="K64" i="4"/>
  <c r="C64" i="4"/>
  <c r="S63" i="4"/>
  <c r="K63" i="4"/>
  <c r="C63" i="4"/>
  <c r="S62" i="4"/>
  <c r="K62" i="4"/>
  <c r="C62" i="4"/>
  <c r="S61" i="4"/>
  <c r="K61" i="4"/>
  <c r="C61" i="4"/>
  <c r="S60" i="4"/>
  <c r="K60" i="4"/>
  <c r="C60" i="4"/>
  <c r="S59" i="4"/>
  <c r="K59" i="4"/>
  <c r="C59" i="4"/>
  <c r="S58" i="4"/>
  <c r="M58" i="4"/>
  <c r="K58" i="4"/>
  <c r="C58" i="4"/>
  <c r="S57" i="4"/>
  <c r="K57" i="4"/>
  <c r="C57" i="4"/>
  <c r="S56" i="4"/>
  <c r="K56" i="4"/>
  <c r="C56" i="4"/>
  <c r="S55" i="4"/>
  <c r="M55" i="4"/>
  <c r="K55" i="4"/>
  <c r="C55" i="4"/>
  <c r="S54" i="4"/>
  <c r="K54" i="4"/>
  <c r="C54" i="4"/>
  <c r="S53" i="4"/>
  <c r="K53" i="4"/>
  <c r="C53" i="4"/>
  <c r="S52" i="4"/>
  <c r="K52" i="4"/>
  <c r="C52" i="4"/>
  <c r="U51" i="4"/>
  <c r="S51" i="4"/>
  <c r="K51" i="4"/>
  <c r="C51" i="4"/>
  <c r="S50" i="4"/>
  <c r="K50" i="4"/>
  <c r="E50" i="4"/>
  <c r="C50" i="4"/>
  <c r="S49" i="4"/>
  <c r="K49" i="4"/>
  <c r="C49" i="4"/>
  <c r="S48" i="4"/>
  <c r="K48" i="4"/>
  <c r="C48" i="4"/>
  <c r="S47" i="4"/>
  <c r="K47" i="4"/>
  <c r="C47" i="4"/>
  <c r="S46" i="4"/>
  <c r="K46" i="4"/>
  <c r="C46" i="4"/>
  <c r="S45" i="4"/>
  <c r="K45" i="4"/>
  <c r="C45" i="4"/>
  <c r="S44" i="4"/>
  <c r="K44" i="4"/>
  <c r="C44" i="4"/>
  <c r="S43" i="4"/>
  <c r="M43" i="4"/>
  <c r="K43" i="4"/>
  <c r="C43" i="4"/>
  <c r="S42" i="4"/>
  <c r="K42" i="4"/>
  <c r="C42" i="4"/>
  <c r="U41" i="4"/>
  <c r="S41" i="4"/>
  <c r="K41" i="4"/>
  <c r="C41" i="4"/>
  <c r="S40" i="4"/>
  <c r="K40" i="4"/>
  <c r="C40" i="4"/>
  <c r="S39" i="4"/>
  <c r="M39" i="4"/>
  <c r="K39" i="4"/>
  <c r="C39" i="4"/>
  <c r="U38" i="4"/>
  <c r="S38" i="4"/>
  <c r="K38" i="4"/>
  <c r="C38" i="4"/>
  <c r="S37" i="4"/>
  <c r="K37" i="4"/>
  <c r="C37" i="4"/>
  <c r="S36" i="4"/>
  <c r="K36" i="4"/>
  <c r="C36" i="4"/>
  <c r="U35" i="4"/>
  <c r="S35" i="4"/>
  <c r="K35" i="4"/>
  <c r="C35" i="4"/>
  <c r="S34" i="4"/>
  <c r="K34" i="4"/>
  <c r="C34" i="4"/>
  <c r="S33" i="4"/>
  <c r="K33" i="4"/>
  <c r="C33" i="4"/>
  <c r="S32" i="4"/>
  <c r="K32" i="4"/>
  <c r="C32" i="4"/>
  <c r="S31" i="4"/>
  <c r="K31" i="4"/>
  <c r="C31" i="4"/>
  <c r="S30" i="4"/>
  <c r="K30" i="4"/>
  <c r="E30" i="4"/>
  <c r="C30" i="4"/>
  <c r="U29" i="4"/>
  <c r="S29" i="4"/>
  <c r="K29" i="4"/>
  <c r="C29" i="4"/>
  <c r="S28" i="4"/>
  <c r="K28" i="4"/>
  <c r="C28" i="4"/>
  <c r="S27" i="4"/>
  <c r="K27" i="4"/>
  <c r="E27" i="4"/>
  <c r="C27" i="4"/>
  <c r="S26" i="4"/>
  <c r="K26" i="4"/>
  <c r="C26" i="4"/>
  <c r="S25" i="4"/>
  <c r="K25" i="4"/>
  <c r="C25" i="4"/>
  <c r="S24" i="4"/>
  <c r="K24" i="4"/>
  <c r="E24" i="4"/>
  <c r="C24" i="4"/>
  <c r="S23" i="4"/>
  <c r="K23" i="4"/>
  <c r="E23" i="4"/>
  <c r="C23" i="4"/>
  <c r="S22" i="4"/>
  <c r="K22" i="4"/>
  <c r="E22" i="4"/>
  <c r="C22" i="4"/>
  <c r="U21" i="4"/>
  <c r="S21" i="4"/>
  <c r="K21" i="4"/>
  <c r="C21" i="4"/>
  <c r="S20" i="4"/>
  <c r="K20" i="4"/>
  <c r="C20" i="4"/>
  <c r="S19" i="4"/>
  <c r="K19" i="4"/>
  <c r="E19" i="4"/>
  <c r="C19" i="4"/>
  <c r="S18" i="4"/>
  <c r="K18" i="4"/>
  <c r="E18" i="4"/>
  <c r="C18" i="4"/>
  <c r="U17" i="4"/>
  <c r="S17" i="4"/>
  <c r="K17" i="4"/>
  <c r="C17" i="4"/>
  <c r="U16" i="4"/>
  <c r="S16" i="4"/>
  <c r="O16" i="4"/>
  <c r="K16" i="4"/>
  <c r="G16" i="4"/>
  <c r="E16" i="4"/>
  <c r="C16" i="4"/>
  <c r="S15" i="4"/>
  <c r="O15" i="4"/>
  <c r="K15" i="4"/>
  <c r="E15" i="4"/>
  <c r="C15" i="4"/>
  <c r="U14" i="4"/>
  <c r="S14" i="4"/>
  <c r="O14" i="4"/>
  <c r="K14" i="4"/>
  <c r="E14" i="4"/>
  <c r="C14" i="4"/>
  <c r="W13" i="4"/>
  <c r="U13" i="4"/>
  <c r="S13" i="4"/>
  <c r="O13" i="4"/>
  <c r="K13" i="4"/>
  <c r="G13" i="4"/>
  <c r="E13" i="4"/>
  <c r="C13" i="4"/>
  <c r="W12" i="4"/>
  <c r="U12" i="4"/>
  <c r="S12" i="4"/>
  <c r="O12" i="4"/>
  <c r="K12" i="4"/>
  <c r="G12" i="4"/>
  <c r="E12" i="4"/>
  <c r="C12" i="4"/>
  <c r="W11" i="4"/>
  <c r="S11" i="4"/>
  <c r="O11" i="4"/>
  <c r="K11" i="4"/>
  <c r="G11" i="4"/>
  <c r="E11" i="4"/>
  <c r="C11" i="4"/>
  <c r="W10" i="4"/>
  <c r="S10" i="4"/>
  <c r="O10" i="4"/>
  <c r="K10" i="4"/>
  <c r="G10" i="4"/>
  <c r="E10" i="4"/>
  <c r="C10" i="4"/>
  <c r="W9" i="4"/>
  <c r="S9" i="4"/>
  <c r="O9" i="4"/>
  <c r="K9" i="4"/>
  <c r="G9" i="4"/>
  <c r="E9" i="4"/>
  <c r="C9" i="4"/>
  <c r="W8" i="4"/>
  <c r="U8" i="4"/>
  <c r="S8" i="4"/>
  <c r="O8" i="4"/>
  <c r="K8" i="4"/>
  <c r="G8" i="4"/>
  <c r="C8" i="4"/>
  <c r="W7" i="4"/>
  <c r="U7" i="4"/>
  <c r="S7" i="4"/>
  <c r="K7" i="4"/>
  <c r="G7" i="4"/>
  <c r="E7" i="4"/>
  <c r="C7" i="4"/>
  <c r="W6" i="4"/>
  <c r="S6" i="4"/>
  <c r="K6" i="4"/>
  <c r="C6" i="4"/>
  <c r="W5" i="4"/>
  <c r="S5" i="4"/>
  <c r="M5" i="4"/>
  <c r="K5" i="4"/>
  <c r="G5" i="4"/>
  <c r="C5" i="4"/>
  <c r="W4" i="4"/>
  <c r="S4" i="4"/>
  <c r="O4" i="4"/>
  <c r="M4" i="4"/>
  <c r="K4" i="4"/>
  <c r="G4" i="4"/>
  <c r="C4" i="4"/>
  <c r="W3" i="4"/>
  <c r="U3" i="4"/>
  <c r="S3" i="4"/>
  <c r="O3" i="4"/>
  <c r="M3" i="4"/>
  <c r="K3" i="4"/>
  <c r="G3" i="4"/>
  <c r="C3" i="4"/>
  <c r="S2" i="4"/>
  <c r="M2" i="4"/>
  <c r="K2" i="4"/>
  <c r="C2" i="4"/>
  <c r="S117" i="2" l="1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C92" i="2"/>
  <c r="S91" i="2"/>
  <c r="K91" i="2"/>
  <c r="C91" i="2"/>
  <c r="S90" i="2"/>
  <c r="K90" i="2"/>
  <c r="C90" i="2"/>
  <c r="S89" i="2"/>
  <c r="K89" i="2"/>
  <c r="C89" i="2"/>
  <c r="S88" i="2"/>
  <c r="K88" i="2"/>
  <c r="C88" i="2"/>
  <c r="S87" i="2"/>
  <c r="K87" i="2"/>
  <c r="C87" i="2"/>
  <c r="S86" i="2"/>
  <c r="K86" i="2"/>
  <c r="C86" i="2"/>
  <c r="S85" i="2"/>
  <c r="K85" i="2"/>
  <c r="C85" i="2"/>
  <c r="S84" i="2"/>
  <c r="K84" i="2"/>
  <c r="C84" i="2"/>
  <c r="S83" i="2"/>
  <c r="K83" i="2"/>
  <c r="C83" i="2"/>
  <c r="U82" i="2"/>
  <c r="S82" i="2"/>
  <c r="K82" i="2"/>
  <c r="C82" i="2"/>
  <c r="S81" i="2"/>
  <c r="K81" i="2"/>
  <c r="C81" i="2"/>
  <c r="S80" i="2"/>
  <c r="K80" i="2"/>
  <c r="C80" i="2"/>
  <c r="S79" i="2"/>
  <c r="K79" i="2"/>
  <c r="C79" i="2"/>
  <c r="S78" i="2"/>
  <c r="K78" i="2"/>
  <c r="C78" i="2"/>
  <c r="S77" i="2"/>
  <c r="K77" i="2"/>
  <c r="C77" i="2"/>
  <c r="U76" i="2"/>
  <c r="S76" i="2"/>
  <c r="K76" i="2"/>
  <c r="C76" i="2"/>
  <c r="S75" i="2"/>
  <c r="K75" i="2"/>
  <c r="C75" i="2"/>
  <c r="S74" i="2"/>
  <c r="K74" i="2"/>
  <c r="C74" i="2"/>
  <c r="S73" i="2"/>
  <c r="K73" i="2"/>
  <c r="C73" i="2"/>
  <c r="U72" i="2"/>
  <c r="S72" i="2"/>
  <c r="K72" i="2"/>
  <c r="C72" i="2"/>
  <c r="S71" i="2"/>
  <c r="K71" i="2"/>
  <c r="C71" i="2"/>
  <c r="S70" i="2"/>
  <c r="K70" i="2"/>
  <c r="C70" i="2"/>
  <c r="S69" i="2"/>
  <c r="K69" i="2"/>
  <c r="C69" i="2"/>
  <c r="S68" i="2"/>
  <c r="K68" i="2"/>
  <c r="C68" i="2"/>
  <c r="U67" i="2"/>
  <c r="S67" i="2"/>
  <c r="K67" i="2"/>
  <c r="C67" i="2"/>
  <c r="S66" i="2"/>
  <c r="K66" i="2"/>
  <c r="C66" i="2"/>
  <c r="S65" i="2"/>
  <c r="K65" i="2"/>
  <c r="C65" i="2"/>
  <c r="S64" i="2"/>
  <c r="K64" i="2"/>
  <c r="C64" i="2"/>
  <c r="S63" i="2"/>
  <c r="K63" i="2"/>
  <c r="C63" i="2"/>
  <c r="S62" i="2"/>
  <c r="K62" i="2"/>
  <c r="C62" i="2"/>
  <c r="S61" i="2"/>
  <c r="K61" i="2"/>
  <c r="C61" i="2"/>
  <c r="S60" i="2"/>
  <c r="K60" i="2"/>
  <c r="C60" i="2"/>
  <c r="S59" i="2"/>
  <c r="K59" i="2"/>
  <c r="C59" i="2"/>
  <c r="S58" i="2"/>
  <c r="M58" i="2"/>
  <c r="K58" i="2"/>
  <c r="C58" i="2"/>
  <c r="S57" i="2"/>
  <c r="K57" i="2"/>
  <c r="C57" i="2"/>
  <c r="S56" i="2"/>
  <c r="K56" i="2"/>
  <c r="C56" i="2"/>
  <c r="S55" i="2"/>
  <c r="M55" i="2"/>
  <c r="K55" i="2"/>
  <c r="C55" i="2"/>
  <c r="S54" i="2"/>
  <c r="K54" i="2"/>
  <c r="C54" i="2"/>
  <c r="S53" i="2"/>
  <c r="K53" i="2"/>
  <c r="C53" i="2"/>
  <c r="S52" i="2"/>
  <c r="K52" i="2"/>
  <c r="C52" i="2"/>
  <c r="U51" i="2"/>
  <c r="S51" i="2"/>
  <c r="K51" i="2"/>
  <c r="C51" i="2"/>
  <c r="S50" i="2"/>
  <c r="K50" i="2"/>
  <c r="E50" i="2"/>
  <c r="C50" i="2"/>
  <c r="S49" i="2"/>
  <c r="K49" i="2"/>
  <c r="C49" i="2"/>
  <c r="S48" i="2"/>
  <c r="K48" i="2"/>
  <c r="C48" i="2"/>
  <c r="S47" i="2"/>
  <c r="K47" i="2"/>
  <c r="C47" i="2"/>
  <c r="S46" i="2"/>
  <c r="K46" i="2"/>
  <c r="C46" i="2"/>
  <c r="S45" i="2"/>
  <c r="K45" i="2"/>
  <c r="C45" i="2"/>
  <c r="S44" i="2"/>
  <c r="K44" i="2"/>
  <c r="C44" i="2"/>
  <c r="S43" i="2"/>
  <c r="M43" i="2"/>
  <c r="K43" i="2"/>
  <c r="C43" i="2"/>
  <c r="S42" i="2"/>
  <c r="K42" i="2"/>
  <c r="C42" i="2"/>
  <c r="U41" i="2"/>
  <c r="S41" i="2"/>
  <c r="K41" i="2"/>
  <c r="C41" i="2"/>
  <c r="S40" i="2"/>
  <c r="K40" i="2"/>
  <c r="C40" i="2"/>
  <c r="S39" i="2"/>
  <c r="M39" i="2"/>
  <c r="K39" i="2"/>
  <c r="C39" i="2"/>
  <c r="U38" i="2"/>
  <c r="S38" i="2"/>
  <c r="K38" i="2"/>
  <c r="C38" i="2"/>
  <c r="S37" i="2"/>
  <c r="K37" i="2"/>
  <c r="C37" i="2"/>
  <c r="S36" i="2"/>
  <c r="K36" i="2"/>
  <c r="C36" i="2"/>
  <c r="U35" i="2"/>
  <c r="S35" i="2"/>
  <c r="K35" i="2"/>
  <c r="C35" i="2"/>
  <c r="S34" i="2"/>
  <c r="K34" i="2"/>
  <c r="C34" i="2"/>
  <c r="S33" i="2"/>
  <c r="K33" i="2"/>
  <c r="C33" i="2"/>
  <c r="S32" i="2"/>
  <c r="K32" i="2"/>
  <c r="C32" i="2"/>
  <c r="S31" i="2"/>
  <c r="K31" i="2"/>
  <c r="C31" i="2"/>
  <c r="S30" i="2"/>
  <c r="K30" i="2"/>
  <c r="E30" i="2"/>
  <c r="C30" i="2"/>
  <c r="U29" i="2"/>
  <c r="S29" i="2"/>
  <c r="K29" i="2"/>
  <c r="C29" i="2"/>
  <c r="S28" i="2"/>
  <c r="K28" i="2"/>
  <c r="C28" i="2"/>
  <c r="S27" i="2"/>
  <c r="K27" i="2"/>
  <c r="E27" i="2"/>
  <c r="C27" i="2"/>
  <c r="S26" i="2"/>
  <c r="K26" i="2"/>
  <c r="C26" i="2"/>
  <c r="S25" i="2"/>
  <c r="K25" i="2"/>
  <c r="C25" i="2"/>
  <c r="S24" i="2"/>
  <c r="K24" i="2"/>
  <c r="E24" i="2"/>
  <c r="C24" i="2"/>
  <c r="S23" i="2"/>
  <c r="K23" i="2"/>
  <c r="E23" i="2"/>
  <c r="C23" i="2"/>
  <c r="S22" i="2"/>
  <c r="K22" i="2"/>
  <c r="E22" i="2"/>
  <c r="C22" i="2"/>
  <c r="U21" i="2"/>
  <c r="S21" i="2"/>
  <c r="K21" i="2"/>
  <c r="C21" i="2"/>
  <c r="S20" i="2"/>
  <c r="K20" i="2"/>
  <c r="C20" i="2"/>
  <c r="S19" i="2"/>
  <c r="K19" i="2"/>
  <c r="E19" i="2"/>
  <c r="C19" i="2"/>
  <c r="S18" i="2"/>
  <c r="K18" i="2"/>
  <c r="E18" i="2"/>
  <c r="C18" i="2"/>
  <c r="U17" i="2"/>
  <c r="S17" i="2"/>
  <c r="K17" i="2"/>
  <c r="C17" i="2"/>
  <c r="U16" i="2"/>
  <c r="S16" i="2"/>
  <c r="O16" i="2"/>
  <c r="K16" i="2"/>
  <c r="G16" i="2"/>
  <c r="E16" i="2"/>
  <c r="C16" i="2"/>
  <c r="S15" i="2"/>
  <c r="O15" i="2"/>
  <c r="K15" i="2"/>
  <c r="E15" i="2"/>
  <c r="C15" i="2"/>
  <c r="U14" i="2"/>
  <c r="S14" i="2"/>
  <c r="O14" i="2"/>
  <c r="K14" i="2"/>
  <c r="E14" i="2"/>
  <c r="C14" i="2"/>
  <c r="W13" i="2"/>
  <c r="U13" i="2"/>
  <c r="S13" i="2"/>
  <c r="O13" i="2"/>
  <c r="K13" i="2"/>
  <c r="G13" i="2"/>
  <c r="E13" i="2"/>
  <c r="C13" i="2"/>
  <c r="W12" i="2"/>
  <c r="U12" i="2"/>
  <c r="S12" i="2"/>
  <c r="O12" i="2"/>
  <c r="K12" i="2"/>
  <c r="G12" i="2"/>
  <c r="E12" i="2"/>
  <c r="C12" i="2"/>
  <c r="W11" i="2"/>
  <c r="S11" i="2"/>
  <c r="O11" i="2"/>
  <c r="K11" i="2"/>
  <c r="G11" i="2"/>
  <c r="E11" i="2"/>
  <c r="C11" i="2"/>
  <c r="W10" i="2"/>
  <c r="S10" i="2"/>
  <c r="O10" i="2"/>
  <c r="K10" i="2"/>
  <c r="G10" i="2"/>
  <c r="E10" i="2"/>
  <c r="C10" i="2"/>
  <c r="W9" i="2"/>
  <c r="S9" i="2"/>
  <c r="O9" i="2"/>
  <c r="K9" i="2"/>
  <c r="G9" i="2"/>
  <c r="E9" i="2"/>
  <c r="C9" i="2"/>
  <c r="W8" i="2"/>
  <c r="U8" i="2"/>
  <c r="S8" i="2"/>
  <c r="O8" i="2"/>
  <c r="K8" i="2"/>
  <c r="G8" i="2"/>
  <c r="C8" i="2"/>
  <c r="W7" i="2"/>
  <c r="U7" i="2"/>
  <c r="S7" i="2"/>
  <c r="K7" i="2"/>
  <c r="G7" i="2"/>
  <c r="E7" i="2"/>
  <c r="C7" i="2"/>
  <c r="W6" i="2"/>
  <c r="S6" i="2"/>
  <c r="K6" i="2"/>
  <c r="C6" i="2"/>
  <c r="W5" i="2"/>
  <c r="S5" i="2"/>
  <c r="M5" i="2"/>
  <c r="K5" i="2"/>
  <c r="G5" i="2"/>
  <c r="C5" i="2"/>
  <c r="W4" i="2"/>
  <c r="S4" i="2"/>
  <c r="O4" i="2"/>
  <c r="M4" i="2"/>
  <c r="K4" i="2"/>
  <c r="G4" i="2"/>
  <c r="C4" i="2"/>
  <c r="W3" i="2"/>
  <c r="U3" i="2"/>
  <c r="S3" i="2"/>
  <c r="O3" i="2"/>
  <c r="M3" i="2"/>
  <c r="K3" i="2"/>
  <c r="G3" i="2"/>
  <c r="C3" i="2"/>
  <c r="S2" i="2"/>
  <c r="M2" i="2"/>
  <c r="K2" i="2"/>
  <c r="C2" i="2"/>
  <c r="S117" i="1" l="1"/>
  <c r="C92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U82" i="1"/>
  <c r="U76" i="1"/>
  <c r="U72" i="1"/>
  <c r="U67" i="1"/>
  <c r="U51" i="1"/>
  <c r="U41" i="1"/>
  <c r="U38" i="1"/>
  <c r="U35" i="1"/>
  <c r="U29" i="1"/>
  <c r="U21" i="1"/>
  <c r="U17" i="1"/>
  <c r="U16" i="1"/>
  <c r="U14" i="1"/>
  <c r="U13" i="1"/>
  <c r="U12" i="1"/>
  <c r="U7" i="1"/>
  <c r="U8" i="1"/>
  <c r="U3" i="1"/>
  <c r="W3" i="1"/>
  <c r="W13" i="1"/>
  <c r="W12" i="1"/>
  <c r="W11" i="1"/>
  <c r="W10" i="1"/>
  <c r="W9" i="1"/>
  <c r="W8" i="1"/>
  <c r="W7" i="1"/>
  <c r="W6" i="1"/>
  <c r="W5" i="1"/>
  <c r="W4" i="1"/>
  <c r="O3" i="1"/>
  <c r="M58" i="1"/>
  <c r="M55" i="1"/>
  <c r="M43" i="1"/>
  <c r="M39" i="1"/>
  <c r="M5" i="1"/>
  <c r="M4" i="1"/>
  <c r="M3" i="1"/>
  <c r="M2" i="1"/>
  <c r="O16" i="1"/>
  <c r="O15" i="1"/>
  <c r="O14" i="1"/>
  <c r="O13" i="1"/>
  <c r="O12" i="1"/>
  <c r="O11" i="1"/>
  <c r="O10" i="1"/>
  <c r="O9" i="1"/>
  <c r="O8" i="1"/>
  <c r="O4" i="1"/>
  <c r="E50" i="1"/>
  <c r="E30" i="1"/>
  <c r="E27" i="1"/>
  <c r="E24" i="1"/>
  <c r="E23" i="1"/>
  <c r="E22" i="1"/>
  <c r="E19" i="1"/>
  <c r="E18" i="1"/>
  <c r="G16" i="1"/>
  <c r="E16" i="1"/>
  <c r="E15" i="1"/>
  <c r="E14" i="1"/>
  <c r="G13" i="1"/>
  <c r="E13" i="1"/>
  <c r="G12" i="1"/>
  <c r="E12" i="1"/>
  <c r="G11" i="1"/>
  <c r="E11" i="1"/>
  <c r="G10" i="1"/>
  <c r="E10" i="1"/>
  <c r="G9" i="1"/>
  <c r="E9" i="1"/>
  <c r="G8" i="1"/>
  <c r="G7" i="1"/>
  <c r="E7" i="1"/>
  <c r="G5" i="1"/>
  <c r="G4" i="1"/>
  <c r="G3" i="1"/>
</calcChain>
</file>

<file path=xl/sharedStrings.xml><?xml version="1.0" encoding="utf-8"?>
<sst xmlns="http://schemas.openxmlformats.org/spreadsheetml/2006/main" count="85" uniqueCount="11">
  <si>
    <t>print_tokens</t>
  </si>
  <si>
    <t># Training inputs</t>
  </si>
  <si>
    <t>schedule</t>
  </si>
  <si>
    <t>replace</t>
  </si>
  <si>
    <t>Fitted Value</t>
  </si>
  <si>
    <t>Max Acc</t>
  </si>
  <si>
    <t>MulFactor</t>
  </si>
  <si>
    <t>ExpFactor</t>
  </si>
  <si>
    <t>RSq</t>
  </si>
  <si>
    <t>Rsq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</si>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</sst>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0" fontId="0" fillId="0" borderId="0" xfId="0" applyNumberForma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print_tokens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effectLst/>
              </a:rPr>
              <a:t>R</a:t>
            </a:r>
            <a:r>
              <a:rPr lang="en-US" sz="1400" b="0" baseline="30000">
                <a:effectLst/>
              </a:rPr>
              <a:t>2</a:t>
            </a:r>
            <a:r>
              <a:rPr lang="en-US" sz="1400" b="0">
                <a:effectLst/>
              </a:rPr>
              <a:t>=0.86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print_tokens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Sheet1!$A$2:$A$116</c:f>
              <c:numCache>
                <c:formatCode>General</c:formatCode>
                <c:ptCount val="115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22</c:v>
                </c:pt>
                <c:pt idx="10">
                  <c:v>30</c:v>
                </c:pt>
                <c:pt idx="11">
                  <c:v>30</c:v>
                </c:pt>
                <c:pt idx="12">
                  <c:v>33</c:v>
                </c:pt>
                <c:pt idx="13">
                  <c:v>33</c:v>
                </c:pt>
                <c:pt idx="14">
                  <c:v>34</c:v>
                </c:pt>
                <c:pt idx="15">
                  <c:v>34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40</c:v>
                </c:pt>
                <c:pt idx="21">
                  <c:v>40</c:v>
                </c:pt>
                <c:pt idx="22">
                  <c:v>42</c:v>
                </c:pt>
                <c:pt idx="23">
                  <c:v>42</c:v>
                </c:pt>
                <c:pt idx="24">
                  <c:v>44</c:v>
                </c:pt>
                <c:pt idx="25">
                  <c:v>44</c:v>
                </c:pt>
                <c:pt idx="26">
                  <c:v>46</c:v>
                </c:pt>
                <c:pt idx="27">
                  <c:v>46</c:v>
                </c:pt>
                <c:pt idx="28">
                  <c:v>49</c:v>
                </c:pt>
                <c:pt idx="29">
                  <c:v>49</c:v>
                </c:pt>
                <c:pt idx="30">
                  <c:v>53</c:v>
                </c:pt>
                <c:pt idx="31">
                  <c:v>53</c:v>
                </c:pt>
                <c:pt idx="32">
                  <c:v>58</c:v>
                </c:pt>
                <c:pt idx="33">
                  <c:v>58</c:v>
                </c:pt>
                <c:pt idx="34">
                  <c:v>62</c:v>
                </c:pt>
                <c:pt idx="35">
                  <c:v>62</c:v>
                </c:pt>
                <c:pt idx="36">
                  <c:v>84</c:v>
                </c:pt>
                <c:pt idx="37">
                  <c:v>131</c:v>
                </c:pt>
                <c:pt idx="38">
                  <c:v>131</c:v>
                </c:pt>
                <c:pt idx="39">
                  <c:v>132</c:v>
                </c:pt>
                <c:pt idx="40">
                  <c:v>132</c:v>
                </c:pt>
                <c:pt idx="41">
                  <c:v>148</c:v>
                </c:pt>
                <c:pt idx="42">
                  <c:v>152</c:v>
                </c:pt>
                <c:pt idx="43">
                  <c:v>152</c:v>
                </c:pt>
                <c:pt idx="44">
                  <c:v>153</c:v>
                </c:pt>
                <c:pt idx="45">
                  <c:v>156</c:v>
                </c:pt>
                <c:pt idx="46">
                  <c:v>159</c:v>
                </c:pt>
                <c:pt idx="47">
                  <c:v>179</c:v>
                </c:pt>
                <c:pt idx="48">
                  <c:v>181</c:v>
                </c:pt>
                <c:pt idx="49">
                  <c:v>189</c:v>
                </c:pt>
                <c:pt idx="50">
                  <c:v>200</c:v>
                </c:pt>
                <c:pt idx="51">
                  <c:v>245</c:v>
                </c:pt>
                <c:pt idx="52">
                  <c:v>245</c:v>
                </c:pt>
                <c:pt idx="53">
                  <c:v>245</c:v>
                </c:pt>
                <c:pt idx="54">
                  <c:v>245</c:v>
                </c:pt>
                <c:pt idx="55">
                  <c:v>245</c:v>
                </c:pt>
                <c:pt idx="56">
                  <c:v>245</c:v>
                </c:pt>
                <c:pt idx="57">
                  <c:v>245</c:v>
                </c:pt>
                <c:pt idx="58">
                  <c:v>251</c:v>
                </c:pt>
                <c:pt idx="59">
                  <c:v>283</c:v>
                </c:pt>
                <c:pt idx="60">
                  <c:v>342</c:v>
                </c:pt>
                <c:pt idx="61">
                  <c:v>381</c:v>
                </c:pt>
                <c:pt idx="62">
                  <c:v>432</c:v>
                </c:pt>
                <c:pt idx="63">
                  <c:v>466</c:v>
                </c:pt>
                <c:pt idx="64">
                  <c:v>534</c:v>
                </c:pt>
                <c:pt idx="65">
                  <c:v>538</c:v>
                </c:pt>
                <c:pt idx="66">
                  <c:v>565</c:v>
                </c:pt>
                <c:pt idx="67">
                  <c:v>617</c:v>
                </c:pt>
                <c:pt idx="68">
                  <c:v>617</c:v>
                </c:pt>
                <c:pt idx="69">
                  <c:v>753</c:v>
                </c:pt>
                <c:pt idx="70">
                  <c:v>837</c:v>
                </c:pt>
                <c:pt idx="71">
                  <c:v>1049</c:v>
                </c:pt>
                <c:pt idx="72">
                  <c:v>1091</c:v>
                </c:pt>
                <c:pt idx="73">
                  <c:v>1197</c:v>
                </c:pt>
                <c:pt idx="74">
                  <c:v>1551</c:v>
                </c:pt>
                <c:pt idx="75">
                  <c:v>1585</c:v>
                </c:pt>
                <c:pt idx="76">
                  <c:v>1597</c:v>
                </c:pt>
                <c:pt idx="77">
                  <c:v>1713</c:v>
                </c:pt>
                <c:pt idx="78">
                  <c:v>1719</c:v>
                </c:pt>
                <c:pt idx="79">
                  <c:v>1921</c:v>
                </c:pt>
                <c:pt idx="80">
                  <c:v>1921</c:v>
                </c:pt>
                <c:pt idx="81">
                  <c:v>2139</c:v>
                </c:pt>
                <c:pt idx="82">
                  <c:v>2139</c:v>
                </c:pt>
                <c:pt idx="83">
                  <c:v>2139</c:v>
                </c:pt>
                <c:pt idx="84">
                  <c:v>3535</c:v>
                </c:pt>
                <c:pt idx="85">
                  <c:v>5137</c:v>
                </c:pt>
                <c:pt idx="86">
                  <c:v>7988</c:v>
                </c:pt>
                <c:pt idx="87">
                  <c:v>12673</c:v>
                </c:pt>
                <c:pt idx="88">
                  <c:v>15931</c:v>
                </c:pt>
                <c:pt idx="89">
                  <c:v>15940</c:v>
                </c:pt>
                <c:pt idx="90">
                  <c:v>25562</c:v>
                </c:pt>
              </c:numCache>
            </c:numRef>
          </c:xVal>
          <c:yVal>
            <c:numRef>
              <c:f>Sheet1!$B$2:$B$116</c:f>
              <c:numCache>
                <c:formatCode>General</c:formatCode>
                <c:ptCount val="115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0.46</c:v>
                </c:pt>
                <c:pt idx="5">
                  <c:v>0.33</c:v>
                </c:pt>
                <c:pt idx="6">
                  <c:v>0.66</c:v>
                </c:pt>
                <c:pt idx="7">
                  <c:v>0.91</c:v>
                </c:pt>
                <c:pt idx="8">
                  <c:v>0.54</c:v>
                </c:pt>
                <c:pt idx="9">
                  <c:v>0.84</c:v>
                </c:pt>
                <c:pt idx="10">
                  <c:v>0.66</c:v>
                </c:pt>
                <c:pt idx="11">
                  <c:v>0.82</c:v>
                </c:pt>
                <c:pt idx="12">
                  <c:v>0.97</c:v>
                </c:pt>
                <c:pt idx="13">
                  <c:v>0.79</c:v>
                </c:pt>
                <c:pt idx="14">
                  <c:v>0.98</c:v>
                </c:pt>
                <c:pt idx="15">
                  <c:v>0.96</c:v>
                </c:pt>
                <c:pt idx="16">
                  <c:v>0.89</c:v>
                </c:pt>
                <c:pt idx="17">
                  <c:v>0.79</c:v>
                </c:pt>
                <c:pt idx="18">
                  <c:v>0.81</c:v>
                </c:pt>
                <c:pt idx="19">
                  <c:v>0.64</c:v>
                </c:pt>
                <c:pt idx="20">
                  <c:v>0.69</c:v>
                </c:pt>
                <c:pt idx="21">
                  <c:v>0.67</c:v>
                </c:pt>
                <c:pt idx="22">
                  <c:v>0.89</c:v>
                </c:pt>
                <c:pt idx="23">
                  <c:v>1</c:v>
                </c:pt>
                <c:pt idx="24">
                  <c:v>0.78</c:v>
                </c:pt>
                <c:pt idx="25">
                  <c:v>0.89</c:v>
                </c:pt>
                <c:pt idx="26">
                  <c:v>0.74</c:v>
                </c:pt>
                <c:pt idx="27">
                  <c:v>0.62</c:v>
                </c:pt>
                <c:pt idx="28">
                  <c:v>0.98</c:v>
                </c:pt>
                <c:pt idx="29">
                  <c:v>1</c:v>
                </c:pt>
                <c:pt idx="30">
                  <c:v>0.95</c:v>
                </c:pt>
                <c:pt idx="31">
                  <c:v>0.97</c:v>
                </c:pt>
                <c:pt idx="32">
                  <c:v>0.94</c:v>
                </c:pt>
                <c:pt idx="33">
                  <c:v>0.95</c:v>
                </c:pt>
                <c:pt idx="34">
                  <c:v>0.8</c:v>
                </c:pt>
                <c:pt idx="35">
                  <c:v>0.83</c:v>
                </c:pt>
                <c:pt idx="36">
                  <c:v>0.94</c:v>
                </c:pt>
                <c:pt idx="37">
                  <c:v>1</c:v>
                </c:pt>
                <c:pt idx="38">
                  <c:v>0.95</c:v>
                </c:pt>
                <c:pt idx="39">
                  <c:v>1</c:v>
                </c:pt>
                <c:pt idx="40">
                  <c:v>0.98</c:v>
                </c:pt>
                <c:pt idx="41">
                  <c:v>1</c:v>
                </c:pt>
                <c:pt idx="42">
                  <c:v>0.98</c:v>
                </c:pt>
                <c:pt idx="43">
                  <c:v>0.97</c:v>
                </c:pt>
                <c:pt idx="44">
                  <c:v>1</c:v>
                </c:pt>
                <c:pt idx="45">
                  <c:v>0.97</c:v>
                </c:pt>
                <c:pt idx="46">
                  <c:v>0.97</c:v>
                </c:pt>
                <c:pt idx="47">
                  <c:v>0.98</c:v>
                </c:pt>
                <c:pt idx="48">
                  <c:v>1</c:v>
                </c:pt>
                <c:pt idx="49">
                  <c:v>0.99</c:v>
                </c:pt>
                <c:pt idx="50">
                  <c:v>0.92</c:v>
                </c:pt>
                <c:pt idx="51">
                  <c:v>0.99</c:v>
                </c:pt>
                <c:pt idx="52">
                  <c:v>0.91</c:v>
                </c:pt>
                <c:pt idx="53">
                  <c:v>0.99</c:v>
                </c:pt>
                <c:pt idx="54">
                  <c:v>0.99</c:v>
                </c:pt>
                <c:pt idx="55">
                  <c:v>1</c:v>
                </c:pt>
                <c:pt idx="56">
                  <c:v>1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0.97</c:v>
                </c:pt>
                <c:pt idx="62">
                  <c:v>0.99</c:v>
                </c:pt>
                <c:pt idx="63">
                  <c:v>0.99</c:v>
                </c:pt>
                <c:pt idx="64">
                  <c:v>0.95</c:v>
                </c:pt>
                <c:pt idx="65">
                  <c:v>0.56999999999999995</c:v>
                </c:pt>
                <c:pt idx="66">
                  <c:v>0.99</c:v>
                </c:pt>
                <c:pt idx="67">
                  <c:v>0.99</c:v>
                </c:pt>
                <c:pt idx="68">
                  <c:v>0.99</c:v>
                </c:pt>
                <c:pt idx="69">
                  <c:v>0.99</c:v>
                </c:pt>
                <c:pt idx="70">
                  <c:v>0.95</c:v>
                </c:pt>
                <c:pt idx="71">
                  <c:v>0.99</c:v>
                </c:pt>
                <c:pt idx="72">
                  <c:v>0.99</c:v>
                </c:pt>
                <c:pt idx="73">
                  <c:v>0.94</c:v>
                </c:pt>
                <c:pt idx="74">
                  <c:v>0.93</c:v>
                </c:pt>
                <c:pt idx="75">
                  <c:v>0.97</c:v>
                </c:pt>
                <c:pt idx="76">
                  <c:v>0.99</c:v>
                </c:pt>
                <c:pt idx="77">
                  <c:v>0.95</c:v>
                </c:pt>
                <c:pt idx="78">
                  <c:v>0.99</c:v>
                </c:pt>
                <c:pt idx="79">
                  <c:v>0.9</c:v>
                </c:pt>
                <c:pt idx="80">
                  <c:v>0.9</c:v>
                </c:pt>
                <c:pt idx="81">
                  <c:v>0.99</c:v>
                </c:pt>
                <c:pt idx="82">
                  <c:v>0.99</c:v>
                </c:pt>
                <c:pt idx="83">
                  <c:v>0.99</c:v>
                </c:pt>
                <c:pt idx="84">
                  <c:v>0.96</c:v>
                </c:pt>
                <c:pt idx="85">
                  <c:v>0.95</c:v>
                </c:pt>
                <c:pt idx="86">
                  <c:v>0.94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C-4EB7-B107-6154D6D6159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Fitted Value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Sheet1!$A$2:$A$116</c:f>
              <c:numCache>
                <c:formatCode>General</c:formatCode>
                <c:ptCount val="115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22</c:v>
                </c:pt>
                <c:pt idx="10">
                  <c:v>30</c:v>
                </c:pt>
                <c:pt idx="11">
                  <c:v>30</c:v>
                </c:pt>
                <c:pt idx="12">
                  <c:v>33</c:v>
                </c:pt>
                <c:pt idx="13">
                  <c:v>33</c:v>
                </c:pt>
                <c:pt idx="14">
                  <c:v>34</c:v>
                </c:pt>
                <c:pt idx="15">
                  <c:v>34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40</c:v>
                </c:pt>
                <c:pt idx="21">
                  <c:v>40</c:v>
                </c:pt>
                <c:pt idx="22">
                  <c:v>42</c:v>
                </c:pt>
                <c:pt idx="23">
                  <c:v>42</c:v>
                </c:pt>
                <c:pt idx="24">
                  <c:v>44</c:v>
                </c:pt>
                <c:pt idx="25">
                  <c:v>44</c:v>
                </c:pt>
                <c:pt idx="26">
                  <c:v>46</c:v>
                </c:pt>
                <c:pt idx="27">
                  <c:v>46</c:v>
                </c:pt>
                <c:pt idx="28">
                  <c:v>49</c:v>
                </c:pt>
                <c:pt idx="29">
                  <c:v>49</c:v>
                </c:pt>
                <c:pt idx="30">
                  <c:v>53</c:v>
                </c:pt>
                <c:pt idx="31">
                  <c:v>53</c:v>
                </c:pt>
                <c:pt idx="32">
                  <c:v>58</c:v>
                </c:pt>
                <c:pt idx="33">
                  <c:v>58</c:v>
                </c:pt>
                <c:pt idx="34">
                  <c:v>62</c:v>
                </c:pt>
                <c:pt idx="35">
                  <c:v>62</c:v>
                </c:pt>
                <c:pt idx="36">
                  <c:v>84</c:v>
                </c:pt>
                <c:pt idx="37">
                  <c:v>131</c:v>
                </c:pt>
                <c:pt idx="38">
                  <c:v>131</c:v>
                </c:pt>
                <c:pt idx="39">
                  <c:v>132</c:v>
                </c:pt>
                <c:pt idx="40">
                  <c:v>132</c:v>
                </c:pt>
                <c:pt idx="41">
                  <c:v>148</c:v>
                </c:pt>
                <c:pt idx="42">
                  <c:v>152</c:v>
                </c:pt>
                <c:pt idx="43">
                  <c:v>152</c:v>
                </c:pt>
                <c:pt idx="44">
                  <c:v>153</c:v>
                </c:pt>
                <c:pt idx="45">
                  <c:v>156</c:v>
                </c:pt>
                <c:pt idx="46">
                  <c:v>159</c:v>
                </c:pt>
                <c:pt idx="47">
                  <c:v>179</c:v>
                </c:pt>
                <c:pt idx="48">
                  <c:v>181</c:v>
                </c:pt>
                <c:pt idx="49">
                  <c:v>189</c:v>
                </c:pt>
                <c:pt idx="50">
                  <c:v>200</c:v>
                </c:pt>
                <c:pt idx="51">
                  <c:v>245</c:v>
                </c:pt>
                <c:pt idx="52">
                  <c:v>245</c:v>
                </c:pt>
                <c:pt idx="53">
                  <c:v>245</c:v>
                </c:pt>
                <c:pt idx="54">
                  <c:v>245</c:v>
                </c:pt>
                <c:pt idx="55">
                  <c:v>245</c:v>
                </c:pt>
                <c:pt idx="56">
                  <c:v>245</c:v>
                </c:pt>
                <c:pt idx="57">
                  <c:v>245</c:v>
                </c:pt>
                <c:pt idx="58">
                  <c:v>251</c:v>
                </c:pt>
                <c:pt idx="59">
                  <c:v>283</c:v>
                </c:pt>
                <c:pt idx="60">
                  <c:v>342</c:v>
                </c:pt>
                <c:pt idx="61">
                  <c:v>381</c:v>
                </c:pt>
                <c:pt idx="62">
                  <c:v>432</c:v>
                </c:pt>
                <c:pt idx="63">
                  <c:v>466</c:v>
                </c:pt>
                <c:pt idx="64">
                  <c:v>534</c:v>
                </c:pt>
                <c:pt idx="65">
                  <c:v>538</c:v>
                </c:pt>
                <c:pt idx="66">
                  <c:v>565</c:v>
                </c:pt>
                <c:pt idx="67">
                  <c:v>617</c:v>
                </c:pt>
                <c:pt idx="68">
                  <c:v>617</c:v>
                </c:pt>
                <c:pt idx="69">
                  <c:v>753</c:v>
                </c:pt>
                <c:pt idx="70">
                  <c:v>837</c:v>
                </c:pt>
                <c:pt idx="71">
                  <c:v>1049</c:v>
                </c:pt>
                <c:pt idx="72">
                  <c:v>1091</c:v>
                </c:pt>
                <c:pt idx="73">
                  <c:v>1197</c:v>
                </c:pt>
                <c:pt idx="74">
                  <c:v>1551</c:v>
                </c:pt>
                <c:pt idx="75">
                  <c:v>1585</c:v>
                </c:pt>
                <c:pt idx="76">
                  <c:v>1597</c:v>
                </c:pt>
                <c:pt idx="77">
                  <c:v>1713</c:v>
                </c:pt>
                <c:pt idx="78">
                  <c:v>1719</c:v>
                </c:pt>
                <c:pt idx="79">
                  <c:v>1921</c:v>
                </c:pt>
                <c:pt idx="80">
                  <c:v>1921</c:v>
                </c:pt>
                <c:pt idx="81">
                  <c:v>2139</c:v>
                </c:pt>
                <c:pt idx="82">
                  <c:v>2139</c:v>
                </c:pt>
                <c:pt idx="83">
                  <c:v>2139</c:v>
                </c:pt>
                <c:pt idx="84">
                  <c:v>3535</c:v>
                </c:pt>
                <c:pt idx="85">
                  <c:v>5137</c:v>
                </c:pt>
                <c:pt idx="86">
                  <c:v>7988</c:v>
                </c:pt>
                <c:pt idx="87">
                  <c:v>12673</c:v>
                </c:pt>
                <c:pt idx="88">
                  <c:v>15931</c:v>
                </c:pt>
                <c:pt idx="89">
                  <c:v>15940</c:v>
                </c:pt>
                <c:pt idx="90">
                  <c:v>25562</c:v>
                </c:pt>
              </c:numCache>
            </c:numRef>
          </c:xVal>
          <c:yVal>
            <c:numRef>
              <c:f>Sheet1!$C$2:$C$116</c:f>
              <c:numCache>
                <c:formatCode>General</c:formatCode>
                <c:ptCount val="115"/>
                <c:pt idx="0">
                  <c:v>0.53936645577745268</c:v>
                </c:pt>
                <c:pt idx="1">
                  <c:v>0.717390865721376</c:v>
                </c:pt>
                <c:pt idx="2">
                  <c:v>0.74608907959515292</c:v>
                </c:pt>
                <c:pt idx="3">
                  <c:v>0.76845058571746594</c:v>
                </c:pt>
                <c:pt idx="4">
                  <c:v>0.81370006546368112</c:v>
                </c:pt>
                <c:pt idx="5">
                  <c:v>0.8243289006121427</c:v>
                </c:pt>
                <c:pt idx="6">
                  <c:v>0.86067661780107474</c:v>
                </c:pt>
                <c:pt idx="7">
                  <c:v>0.87470245116336431</c:v>
                </c:pt>
                <c:pt idx="8">
                  <c:v>0.8821811724752463</c:v>
                </c:pt>
                <c:pt idx="9">
                  <c:v>0.8821811724752463</c:v>
                </c:pt>
                <c:pt idx="10">
                  <c:v>0.90318888029361821</c:v>
                </c:pt>
                <c:pt idx="11">
                  <c:v>0.90318888029361821</c:v>
                </c:pt>
                <c:pt idx="12">
                  <c:v>0.90873957635173808</c:v>
                </c:pt>
                <c:pt idx="13">
                  <c:v>0.90873957635173808</c:v>
                </c:pt>
                <c:pt idx="14">
                  <c:v>0.91039966338043465</c:v>
                </c:pt>
                <c:pt idx="15">
                  <c:v>0.91039966338043465</c:v>
                </c:pt>
                <c:pt idx="16">
                  <c:v>0.91757766008414876</c:v>
                </c:pt>
                <c:pt idx="17">
                  <c:v>0.91757766008414876</c:v>
                </c:pt>
                <c:pt idx="18">
                  <c:v>0.91757766008414876</c:v>
                </c:pt>
                <c:pt idx="19">
                  <c:v>0.91757766008414876</c:v>
                </c:pt>
                <c:pt idx="20">
                  <c:v>0.91882488471913226</c:v>
                </c:pt>
                <c:pt idx="21">
                  <c:v>0.91882488471913226</c:v>
                </c:pt>
                <c:pt idx="22">
                  <c:v>0.92116391140981291</c:v>
                </c:pt>
                <c:pt idx="23">
                  <c:v>0.92116391140981291</c:v>
                </c:pt>
                <c:pt idx="24">
                  <c:v>0.92331730101665177</c:v>
                </c:pt>
                <c:pt idx="25">
                  <c:v>0.92331730101665177</c:v>
                </c:pt>
                <c:pt idx="26">
                  <c:v>0.92530726213390657</c:v>
                </c:pt>
                <c:pt idx="27">
                  <c:v>0.92530726213390657</c:v>
                </c:pt>
                <c:pt idx="28">
                  <c:v>0.92802596774314694</c:v>
                </c:pt>
                <c:pt idx="29">
                  <c:v>0.92802596774314694</c:v>
                </c:pt>
                <c:pt idx="30">
                  <c:v>0.9312315490076174</c:v>
                </c:pt>
                <c:pt idx="31">
                  <c:v>0.9312315490076174</c:v>
                </c:pt>
                <c:pt idx="32">
                  <c:v>0.9346930205669175</c:v>
                </c:pt>
                <c:pt idx="33">
                  <c:v>0.9346930205669175</c:v>
                </c:pt>
                <c:pt idx="34">
                  <c:v>0.93711004278234</c:v>
                </c:pt>
                <c:pt idx="35">
                  <c:v>0.93711004278234</c:v>
                </c:pt>
                <c:pt idx="36">
                  <c:v>0.94673396335882976</c:v>
                </c:pt>
                <c:pt idx="37">
                  <c:v>0.95745591436428856</c:v>
                </c:pt>
                <c:pt idx="38">
                  <c:v>0.95745591436428856</c:v>
                </c:pt>
                <c:pt idx="39">
                  <c:v>0.95761061698619676</c:v>
                </c:pt>
                <c:pt idx="40">
                  <c:v>0.95761061698619676</c:v>
                </c:pt>
                <c:pt idx="41">
                  <c:v>0.95983665315908862</c:v>
                </c:pt>
                <c:pt idx="42">
                  <c:v>0.96032916250882971</c:v>
                </c:pt>
                <c:pt idx="43">
                  <c:v>0.96032916250882971</c:v>
                </c:pt>
                <c:pt idx="44">
                  <c:v>0.96044879250794801</c:v>
                </c:pt>
                <c:pt idx="45">
                  <c:v>0.96079968219885192</c:v>
                </c:pt>
                <c:pt idx="46">
                  <c:v>0.96113905421786516</c:v>
                </c:pt>
                <c:pt idx="47">
                  <c:v>0.96314651816122299</c:v>
                </c:pt>
                <c:pt idx="48">
                  <c:v>0.96332596292399042</c:v>
                </c:pt>
                <c:pt idx="49">
                  <c:v>0.96401064996089114</c:v>
                </c:pt>
                <c:pt idx="50">
                  <c:v>0.96487396616442211</c:v>
                </c:pt>
                <c:pt idx="51">
                  <c:v>0.96769161136290793</c:v>
                </c:pt>
                <c:pt idx="52">
                  <c:v>0.96769161136290793</c:v>
                </c:pt>
                <c:pt idx="53">
                  <c:v>0.96769161136290793</c:v>
                </c:pt>
                <c:pt idx="54">
                  <c:v>0.96769161136290793</c:v>
                </c:pt>
                <c:pt idx="55">
                  <c:v>0.96769161136290793</c:v>
                </c:pt>
                <c:pt idx="56">
                  <c:v>0.96769161136290793</c:v>
                </c:pt>
                <c:pt idx="57">
                  <c:v>0.96769161136290793</c:v>
                </c:pt>
                <c:pt idx="58">
                  <c:v>0.96800033799355001</c:v>
                </c:pt>
                <c:pt idx="59">
                  <c:v>0.96945286923311269</c:v>
                </c:pt>
                <c:pt idx="60">
                  <c:v>0.971499683373094</c:v>
                </c:pt>
                <c:pt idx="61">
                  <c:v>0.97254547449723383</c:v>
                </c:pt>
                <c:pt idx="62">
                  <c:v>0.97366204605831708</c:v>
                </c:pt>
                <c:pt idx="63">
                  <c:v>0.97428720905748079</c:v>
                </c:pt>
                <c:pt idx="64">
                  <c:v>0.97532723240802621</c:v>
                </c:pt>
                <c:pt idx="65">
                  <c:v>0.97538125926228381</c:v>
                </c:pt>
                <c:pt idx="66">
                  <c:v>0.97572849972263687</c:v>
                </c:pt>
                <c:pt idx="67">
                  <c:v>0.97632224166215065</c:v>
                </c:pt>
                <c:pt idx="68">
                  <c:v>0.97632224166215065</c:v>
                </c:pt>
                <c:pt idx="69">
                  <c:v>0.9775318137282345</c:v>
                </c:pt>
                <c:pt idx="70">
                  <c:v>0.97810552976855891</c:v>
                </c:pt>
                <c:pt idx="71">
                  <c:v>0.97919070141332443</c:v>
                </c:pt>
                <c:pt idx="72">
                  <c:v>0.97936168583728289</c:v>
                </c:pt>
                <c:pt idx="73">
                  <c:v>0.97974647421088989</c:v>
                </c:pt>
                <c:pt idx="74">
                  <c:v>0.98069242309506943</c:v>
                </c:pt>
                <c:pt idx="75">
                  <c:v>0.98076372479023322</c:v>
                </c:pt>
                <c:pt idx="76">
                  <c:v>0.98078826015028486</c:v>
                </c:pt>
                <c:pt idx="77">
                  <c:v>0.98100995959425086</c:v>
                </c:pt>
                <c:pt idx="78">
                  <c:v>0.98102071827509452</c:v>
                </c:pt>
                <c:pt idx="79">
                  <c:v>0.98134856716500052</c:v>
                </c:pt>
                <c:pt idx="80">
                  <c:v>0.98134856716500052</c:v>
                </c:pt>
                <c:pt idx="81">
                  <c:v>0.98164126204605029</c:v>
                </c:pt>
                <c:pt idx="82">
                  <c:v>0.98164126204605029</c:v>
                </c:pt>
                <c:pt idx="83">
                  <c:v>0.98164126204605029</c:v>
                </c:pt>
                <c:pt idx="84">
                  <c:v>0.98274037294858396</c:v>
                </c:pt>
                <c:pt idx="85">
                  <c:v>0.98333140468204638</c:v>
                </c:pt>
                <c:pt idx="86">
                  <c:v>0.98384936718457094</c:v>
                </c:pt>
                <c:pt idx="87">
                  <c:v>0.9842380494405697</c:v>
                </c:pt>
                <c:pt idx="88">
                  <c:v>0.98438699972137045</c:v>
                </c:pt>
                <c:pt idx="89">
                  <c:v>0.98438733727432437</c:v>
                </c:pt>
                <c:pt idx="90">
                  <c:v>0.98462575724956136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7C-4EB7-B107-6154D6D61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817960"/>
        <c:axId val="2074831368"/>
      </c:scatterChart>
      <c:valAx>
        <c:axId val="207481796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times path executed in training inputs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4831368"/>
        <c:crosses val="autoZero"/>
        <c:crossBetween val="midCat"/>
      </c:valAx>
      <c:valAx>
        <c:axId val="2074831368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074817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845680"/>
        <c:axId val="405852240"/>
      </c:barChart>
      <c:catAx>
        <c:axId val="40584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52240"/>
        <c:crosses val="autoZero"/>
        <c:auto val="1"/>
        <c:lblAlgn val="ctr"/>
        <c:lblOffset val="100"/>
        <c:noMultiLvlLbl val="0"/>
      </c:catAx>
      <c:valAx>
        <c:axId val="4058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4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A01-4BB9-B2FC-6A7D15D9F7F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A01-4BB9-B2FC-6A7D15D9F7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Sheet4!$C$3:$C$5</c:f>
              <c:strCache>
                <c:ptCount val="3"/>
                <c:pt idx="0">
                  <c:v>print_tokens</c:v>
                </c:pt>
                <c:pt idx="1">
                  <c:v>schedule</c:v>
                </c:pt>
                <c:pt idx="2">
                  <c:v>replace</c:v>
                </c:pt>
              </c:strCache>
            </c:strRef>
          </c:cat>
          <c:val>
            <c:numRef>
              <c:f>Sheet4!$D$3:$D$5</c:f>
              <c:numCache>
                <c:formatCode>0.00%</c:formatCode>
                <c:ptCount val="3"/>
                <c:pt idx="0">
                  <c:v>0.97899999999999998</c:v>
                </c:pt>
                <c:pt idx="1">
                  <c:v>0.95099999999999996</c:v>
                </c:pt>
                <c:pt idx="2">
                  <c:v>0.94699999999999995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1-4BB9-B2FC-6A7D15D9F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-27"/>
        <c:axId val="399453032"/>
        <c:axId val="399454344"/>
      </c:barChart>
      <c:catAx>
        <c:axId val="39945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54344"/>
        <c:crosses val="autoZero"/>
        <c:auto val="1"/>
        <c:lblAlgn val="ctr"/>
        <c:lblOffset val="100"/>
        <c:noMultiLvlLbl val="0"/>
      </c:catAx>
      <c:valAx>
        <c:axId val="39945434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5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schedule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effectLst/>
              </a:rPr>
              <a:t>R</a:t>
            </a:r>
            <a:r>
              <a:rPr lang="en-US" sz="1400" b="0" baseline="30000">
                <a:effectLst/>
              </a:rPr>
              <a:t>2</a:t>
            </a:r>
            <a:r>
              <a:rPr lang="en-US" sz="1400" b="0">
                <a:effectLst/>
              </a:rPr>
              <a:t>=0.86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schedule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Sheet1!$I$2:$I$71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12</c:v>
                </c:pt>
                <c:pt idx="12">
                  <c:v>17</c:v>
                </c:pt>
                <c:pt idx="13">
                  <c:v>18</c:v>
                </c:pt>
                <c:pt idx="14">
                  <c:v>29</c:v>
                </c:pt>
                <c:pt idx="15">
                  <c:v>37</c:v>
                </c:pt>
                <c:pt idx="16">
                  <c:v>42</c:v>
                </c:pt>
                <c:pt idx="17">
                  <c:v>42</c:v>
                </c:pt>
                <c:pt idx="18">
                  <c:v>86</c:v>
                </c:pt>
                <c:pt idx="19">
                  <c:v>104</c:v>
                </c:pt>
                <c:pt idx="20">
                  <c:v>128</c:v>
                </c:pt>
                <c:pt idx="21">
                  <c:v>139</c:v>
                </c:pt>
                <c:pt idx="22">
                  <c:v>182</c:v>
                </c:pt>
                <c:pt idx="23">
                  <c:v>208</c:v>
                </c:pt>
                <c:pt idx="24">
                  <c:v>232</c:v>
                </c:pt>
                <c:pt idx="25">
                  <c:v>249</c:v>
                </c:pt>
                <c:pt idx="26">
                  <c:v>252</c:v>
                </c:pt>
                <c:pt idx="27">
                  <c:v>281</c:v>
                </c:pt>
                <c:pt idx="28">
                  <c:v>290</c:v>
                </c:pt>
                <c:pt idx="29">
                  <c:v>405</c:v>
                </c:pt>
                <c:pt idx="30">
                  <c:v>480</c:v>
                </c:pt>
                <c:pt idx="31">
                  <c:v>490</c:v>
                </c:pt>
                <c:pt idx="32">
                  <c:v>508</c:v>
                </c:pt>
                <c:pt idx="33">
                  <c:v>525</c:v>
                </c:pt>
                <c:pt idx="34">
                  <c:v>575</c:v>
                </c:pt>
                <c:pt idx="35">
                  <c:v>589</c:v>
                </c:pt>
                <c:pt idx="36">
                  <c:v>613</c:v>
                </c:pt>
                <c:pt idx="37">
                  <c:v>635</c:v>
                </c:pt>
                <c:pt idx="38">
                  <c:v>635</c:v>
                </c:pt>
                <c:pt idx="39">
                  <c:v>648</c:v>
                </c:pt>
                <c:pt idx="40">
                  <c:v>677</c:v>
                </c:pt>
                <c:pt idx="41">
                  <c:v>733</c:v>
                </c:pt>
                <c:pt idx="42">
                  <c:v>750</c:v>
                </c:pt>
                <c:pt idx="43">
                  <c:v>843</c:v>
                </c:pt>
                <c:pt idx="44">
                  <c:v>843</c:v>
                </c:pt>
                <c:pt idx="45">
                  <c:v>900</c:v>
                </c:pt>
                <c:pt idx="46">
                  <c:v>982</c:v>
                </c:pt>
                <c:pt idx="47">
                  <c:v>982</c:v>
                </c:pt>
                <c:pt idx="48">
                  <c:v>985</c:v>
                </c:pt>
                <c:pt idx="49">
                  <c:v>1025</c:v>
                </c:pt>
                <c:pt idx="50">
                  <c:v>1112</c:v>
                </c:pt>
                <c:pt idx="51">
                  <c:v>1143</c:v>
                </c:pt>
                <c:pt idx="52">
                  <c:v>1167</c:v>
                </c:pt>
                <c:pt idx="53">
                  <c:v>1224</c:v>
                </c:pt>
                <c:pt idx="54">
                  <c:v>1282</c:v>
                </c:pt>
                <c:pt idx="55">
                  <c:v>1810</c:v>
                </c:pt>
                <c:pt idx="56">
                  <c:v>1983</c:v>
                </c:pt>
                <c:pt idx="57">
                  <c:v>2299</c:v>
                </c:pt>
                <c:pt idx="58">
                  <c:v>2311</c:v>
                </c:pt>
                <c:pt idx="59">
                  <c:v>2465</c:v>
                </c:pt>
                <c:pt idx="60">
                  <c:v>2558</c:v>
                </c:pt>
                <c:pt idx="61">
                  <c:v>2650</c:v>
                </c:pt>
                <c:pt idx="62">
                  <c:v>2650</c:v>
                </c:pt>
                <c:pt idx="63">
                  <c:v>3046</c:v>
                </c:pt>
                <c:pt idx="64">
                  <c:v>3210</c:v>
                </c:pt>
                <c:pt idx="65">
                  <c:v>3747</c:v>
                </c:pt>
                <c:pt idx="66">
                  <c:v>3747</c:v>
                </c:pt>
                <c:pt idx="67">
                  <c:v>3962</c:v>
                </c:pt>
                <c:pt idx="68">
                  <c:v>4135</c:v>
                </c:pt>
                <c:pt idx="69">
                  <c:v>9034</c:v>
                </c:pt>
              </c:numCache>
            </c:numRef>
          </c:xVal>
          <c:yVal>
            <c:numRef>
              <c:f>Sheet1!$J$2:$J$71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0.41</c:v>
                </c:pt>
                <c:pt idx="9">
                  <c:v>0.56999999999999995</c:v>
                </c:pt>
                <c:pt idx="10">
                  <c:v>0</c:v>
                </c:pt>
                <c:pt idx="11">
                  <c:v>0.5</c:v>
                </c:pt>
                <c:pt idx="12">
                  <c:v>0.43</c:v>
                </c:pt>
                <c:pt idx="13">
                  <c:v>0.47</c:v>
                </c:pt>
                <c:pt idx="14">
                  <c:v>0.38</c:v>
                </c:pt>
                <c:pt idx="15">
                  <c:v>0.53</c:v>
                </c:pt>
                <c:pt idx="16">
                  <c:v>0.38</c:v>
                </c:pt>
                <c:pt idx="17">
                  <c:v>0.75</c:v>
                </c:pt>
                <c:pt idx="18">
                  <c:v>0.78</c:v>
                </c:pt>
                <c:pt idx="19">
                  <c:v>1</c:v>
                </c:pt>
                <c:pt idx="20">
                  <c:v>0.94</c:v>
                </c:pt>
                <c:pt idx="21">
                  <c:v>0.99</c:v>
                </c:pt>
                <c:pt idx="22">
                  <c:v>0.98</c:v>
                </c:pt>
                <c:pt idx="23">
                  <c:v>1</c:v>
                </c:pt>
                <c:pt idx="24">
                  <c:v>0.87</c:v>
                </c:pt>
                <c:pt idx="25">
                  <c:v>0.99</c:v>
                </c:pt>
                <c:pt idx="26">
                  <c:v>0.99</c:v>
                </c:pt>
                <c:pt idx="27">
                  <c:v>1</c:v>
                </c:pt>
                <c:pt idx="28">
                  <c:v>0.99</c:v>
                </c:pt>
                <c:pt idx="29">
                  <c:v>0.99</c:v>
                </c:pt>
                <c:pt idx="30">
                  <c:v>0.92</c:v>
                </c:pt>
                <c:pt idx="31">
                  <c:v>0.99</c:v>
                </c:pt>
                <c:pt idx="32">
                  <c:v>0.84</c:v>
                </c:pt>
                <c:pt idx="33">
                  <c:v>0.99</c:v>
                </c:pt>
                <c:pt idx="34">
                  <c:v>0.99</c:v>
                </c:pt>
                <c:pt idx="35">
                  <c:v>0.9</c:v>
                </c:pt>
                <c:pt idx="36">
                  <c:v>0.98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0.97</c:v>
                </c:pt>
                <c:pt idx="42">
                  <c:v>0.95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0.92</c:v>
                </c:pt>
                <c:pt idx="47">
                  <c:v>0.93</c:v>
                </c:pt>
                <c:pt idx="48">
                  <c:v>0.94</c:v>
                </c:pt>
                <c:pt idx="49">
                  <c:v>0.99</c:v>
                </c:pt>
                <c:pt idx="50">
                  <c:v>0.78</c:v>
                </c:pt>
                <c:pt idx="51">
                  <c:v>0.95</c:v>
                </c:pt>
                <c:pt idx="52">
                  <c:v>0.96</c:v>
                </c:pt>
                <c:pt idx="53">
                  <c:v>0.76</c:v>
                </c:pt>
                <c:pt idx="54">
                  <c:v>0.79</c:v>
                </c:pt>
                <c:pt idx="55">
                  <c:v>0.96</c:v>
                </c:pt>
                <c:pt idx="56">
                  <c:v>0.91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0.98</c:v>
                </c:pt>
                <c:pt idx="64">
                  <c:v>0.99</c:v>
                </c:pt>
                <c:pt idx="65">
                  <c:v>0.92</c:v>
                </c:pt>
                <c:pt idx="66">
                  <c:v>0.92</c:v>
                </c:pt>
                <c:pt idx="67">
                  <c:v>0.99</c:v>
                </c:pt>
                <c:pt idx="68">
                  <c:v>0.93</c:v>
                </c:pt>
                <c:pt idx="69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E-4109-BD96-9E3C76B2B6E8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Fitted Value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Sheet1!$I$2:$I$71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12</c:v>
                </c:pt>
                <c:pt idx="12">
                  <c:v>17</c:v>
                </c:pt>
                <c:pt idx="13">
                  <c:v>18</c:v>
                </c:pt>
                <c:pt idx="14">
                  <c:v>29</c:v>
                </c:pt>
                <c:pt idx="15">
                  <c:v>37</c:v>
                </c:pt>
                <c:pt idx="16">
                  <c:v>42</c:v>
                </c:pt>
                <c:pt idx="17">
                  <c:v>42</c:v>
                </c:pt>
                <c:pt idx="18">
                  <c:v>86</c:v>
                </c:pt>
                <c:pt idx="19">
                  <c:v>104</c:v>
                </c:pt>
                <c:pt idx="20">
                  <c:v>128</c:v>
                </c:pt>
                <c:pt idx="21">
                  <c:v>139</c:v>
                </c:pt>
                <c:pt idx="22">
                  <c:v>182</c:v>
                </c:pt>
                <c:pt idx="23">
                  <c:v>208</c:v>
                </c:pt>
                <c:pt idx="24">
                  <c:v>232</c:v>
                </c:pt>
                <c:pt idx="25">
                  <c:v>249</c:v>
                </c:pt>
                <c:pt idx="26">
                  <c:v>252</c:v>
                </c:pt>
                <c:pt idx="27">
                  <c:v>281</c:v>
                </c:pt>
                <c:pt idx="28">
                  <c:v>290</c:v>
                </c:pt>
                <c:pt idx="29">
                  <c:v>405</c:v>
                </c:pt>
                <c:pt idx="30">
                  <c:v>480</c:v>
                </c:pt>
                <c:pt idx="31">
                  <c:v>490</c:v>
                </c:pt>
                <c:pt idx="32">
                  <c:v>508</c:v>
                </c:pt>
                <c:pt idx="33">
                  <c:v>525</c:v>
                </c:pt>
                <c:pt idx="34">
                  <c:v>575</c:v>
                </c:pt>
                <c:pt idx="35">
                  <c:v>589</c:v>
                </c:pt>
                <c:pt idx="36">
                  <c:v>613</c:v>
                </c:pt>
                <c:pt idx="37">
                  <c:v>635</c:v>
                </c:pt>
                <c:pt idx="38">
                  <c:v>635</c:v>
                </c:pt>
                <c:pt idx="39">
                  <c:v>648</c:v>
                </c:pt>
                <c:pt idx="40">
                  <c:v>677</c:v>
                </c:pt>
                <c:pt idx="41">
                  <c:v>733</c:v>
                </c:pt>
                <c:pt idx="42">
                  <c:v>750</c:v>
                </c:pt>
                <c:pt idx="43">
                  <c:v>843</c:v>
                </c:pt>
                <c:pt idx="44">
                  <c:v>843</c:v>
                </c:pt>
                <c:pt idx="45">
                  <c:v>900</c:v>
                </c:pt>
                <c:pt idx="46">
                  <c:v>982</c:v>
                </c:pt>
                <c:pt idx="47">
                  <c:v>982</c:v>
                </c:pt>
                <c:pt idx="48">
                  <c:v>985</c:v>
                </c:pt>
                <c:pt idx="49">
                  <c:v>1025</c:v>
                </c:pt>
                <c:pt idx="50">
                  <c:v>1112</c:v>
                </c:pt>
                <c:pt idx="51">
                  <c:v>1143</c:v>
                </c:pt>
                <c:pt idx="52">
                  <c:v>1167</c:v>
                </c:pt>
                <c:pt idx="53">
                  <c:v>1224</c:v>
                </c:pt>
                <c:pt idx="54">
                  <c:v>1282</c:v>
                </c:pt>
                <c:pt idx="55">
                  <c:v>1810</c:v>
                </c:pt>
                <c:pt idx="56">
                  <c:v>1983</c:v>
                </c:pt>
                <c:pt idx="57">
                  <c:v>2299</c:v>
                </c:pt>
                <c:pt idx="58">
                  <c:v>2311</c:v>
                </c:pt>
                <c:pt idx="59">
                  <c:v>2465</c:v>
                </c:pt>
                <c:pt idx="60">
                  <c:v>2558</c:v>
                </c:pt>
                <c:pt idx="61">
                  <c:v>2650</c:v>
                </c:pt>
                <c:pt idx="62">
                  <c:v>2650</c:v>
                </c:pt>
                <c:pt idx="63">
                  <c:v>3046</c:v>
                </c:pt>
                <c:pt idx="64">
                  <c:v>3210</c:v>
                </c:pt>
                <c:pt idx="65">
                  <c:v>3747</c:v>
                </c:pt>
                <c:pt idx="66">
                  <c:v>3747</c:v>
                </c:pt>
                <c:pt idx="67">
                  <c:v>3962</c:v>
                </c:pt>
                <c:pt idx="68">
                  <c:v>4135</c:v>
                </c:pt>
                <c:pt idx="69">
                  <c:v>9034</c:v>
                </c:pt>
              </c:numCache>
            </c:numRef>
          </c:xVal>
          <c:yVal>
            <c:numRef>
              <c:f>Sheet1!$K$2:$K$71</c:f>
              <c:numCache>
                <c:formatCode>General</c:formatCode>
                <c:ptCount val="70"/>
                <c:pt idx="0">
                  <c:v>0</c:v>
                </c:pt>
                <c:pt idx="1">
                  <c:v>0.26004984262668929</c:v>
                </c:pt>
                <c:pt idx="2">
                  <c:v>0.37957282076422061</c:v>
                </c:pt>
                <c:pt idx="3">
                  <c:v>0.37957282076422061</c:v>
                </c:pt>
                <c:pt idx="4">
                  <c:v>0.5030673489096853</c:v>
                </c:pt>
                <c:pt idx="5">
                  <c:v>0.5030673489096853</c:v>
                </c:pt>
                <c:pt idx="6">
                  <c:v>0.54091481108580575</c:v>
                </c:pt>
                <c:pt idx="7">
                  <c:v>0.54091481108580575</c:v>
                </c:pt>
                <c:pt idx="8">
                  <c:v>0.57065649082168335</c:v>
                </c:pt>
                <c:pt idx="9">
                  <c:v>0.57065649082168335</c:v>
                </c:pt>
                <c:pt idx="10">
                  <c:v>0.61507011526553401</c:v>
                </c:pt>
                <c:pt idx="11">
                  <c:v>0.66029984221518578</c:v>
                </c:pt>
                <c:pt idx="12">
                  <c:v>0.70800867848437421</c:v>
                </c:pt>
                <c:pt idx="13">
                  <c:v>0.71517107121304146</c:v>
                </c:pt>
                <c:pt idx="14">
                  <c:v>0.76848023662030163</c:v>
                </c:pt>
                <c:pt idx="15">
                  <c:v>0.79173497111912083</c:v>
                </c:pt>
                <c:pt idx="16">
                  <c:v>0.80289475397978938</c:v>
                </c:pt>
                <c:pt idx="17">
                  <c:v>0.80289475397978938</c:v>
                </c:pt>
                <c:pt idx="18">
                  <c:v>0.85563549604420852</c:v>
                </c:pt>
                <c:pt idx="19">
                  <c:v>0.86707734292672578</c:v>
                </c:pt>
                <c:pt idx="20">
                  <c:v>0.8785444770740225</c:v>
                </c:pt>
                <c:pt idx="21">
                  <c:v>0.8828182257735383</c:v>
                </c:pt>
                <c:pt idx="22">
                  <c:v>0.89576850140196873</c:v>
                </c:pt>
                <c:pt idx="23">
                  <c:v>0.90164385898015209</c:v>
                </c:pt>
                <c:pt idx="24">
                  <c:v>0.90620159130528899</c:v>
                </c:pt>
                <c:pt idx="25">
                  <c:v>0.90903980479727098</c:v>
                </c:pt>
                <c:pt idx="26">
                  <c:v>0.90951190089483291</c:v>
                </c:pt>
                <c:pt idx="27">
                  <c:v>0.91369477204075134</c:v>
                </c:pt>
                <c:pt idx="28">
                  <c:v>0.91486893433163674</c:v>
                </c:pt>
                <c:pt idx="29">
                  <c:v>0.92636898412402591</c:v>
                </c:pt>
                <c:pt idx="30">
                  <c:v>0.93160872781607584</c:v>
                </c:pt>
                <c:pt idx="31">
                  <c:v>0.93221871417624369</c:v>
                </c:pt>
                <c:pt idx="32">
                  <c:v>0.93327290515451145</c:v>
                </c:pt>
                <c:pt idx="33">
                  <c:v>0.93422046748856546</c:v>
                </c:pt>
                <c:pt idx="34">
                  <c:v>0.93676983407255421</c:v>
                </c:pt>
                <c:pt idx="35">
                  <c:v>0.93742729865868357</c:v>
                </c:pt>
                <c:pt idx="36">
                  <c:v>0.93850377970426668</c:v>
                </c:pt>
                <c:pt idx="37">
                  <c:v>0.93943875197670934</c:v>
                </c:pt>
                <c:pt idx="38">
                  <c:v>0.93943875197670934</c:v>
                </c:pt>
                <c:pt idx="39">
                  <c:v>0.93996967978992207</c:v>
                </c:pt>
                <c:pt idx="40">
                  <c:v>0.94110082340186041</c:v>
                </c:pt>
                <c:pt idx="41">
                  <c:v>0.94309999258137167</c:v>
                </c:pt>
                <c:pt idx="42">
                  <c:v>0.94366401643140607</c:v>
                </c:pt>
                <c:pt idx="43">
                  <c:v>0.94645389086394249</c:v>
                </c:pt>
                <c:pt idx="44">
                  <c:v>0.94645389086394249</c:v>
                </c:pt>
                <c:pt idx="45">
                  <c:v>0.94795468640969927</c:v>
                </c:pt>
                <c:pt idx="46">
                  <c:v>0.94988963587283426</c:v>
                </c:pt>
                <c:pt idx="47">
                  <c:v>0.94988963587283426</c:v>
                </c:pt>
                <c:pt idx="48">
                  <c:v>0.94995600663394675</c:v>
                </c:pt>
                <c:pt idx="49">
                  <c:v>0.95081411608206978</c:v>
                </c:pt>
                <c:pt idx="50">
                  <c:v>0.95252472709019342</c:v>
                </c:pt>
                <c:pt idx="51">
                  <c:v>0.95308854395091069</c:v>
                </c:pt>
                <c:pt idx="52">
                  <c:v>0.95351019623149857</c:v>
                </c:pt>
                <c:pt idx="53">
                  <c:v>0.95446357057665632</c:v>
                </c:pt>
                <c:pt idx="54">
                  <c:v>0.95537043507987751</c:v>
                </c:pt>
                <c:pt idx="55">
                  <c:v>0.96158165438141563</c:v>
                </c:pt>
                <c:pt idx="56">
                  <c:v>0.96307561414172671</c:v>
                </c:pt>
                <c:pt idx="57">
                  <c:v>0.96537328304339265</c:v>
                </c:pt>
                <c:pt idx="58">
                  <c:v>0.9654515216830879</c:v>
                </c:pt>
                <c:pt idx="59">
                  <c:v>0.96640647735682816</c:v>
                </c:pt>
                <c:pt idx="60">
                  <c:v>0.96694271246667984</c:v>
                </c:pt>
                <c:pt idx="61">
                  <c:v>0.96744635165565707</c:v>
                </c:pt>
                <c:pt idx="62">
                  <c:v>0.96744635165565707</c:v>
                </c:pt>
                <c:pt idx="63">
                  <c:v>0.96935784120348045</c:v>
                </c:pt>
                <c:pt idx="64">
                  <c:v>0.97004815611597506</c:v>
                </c:pt>
                <c:pt idx="65">
                  <c:v>0.97199507361820148</c:v>
                </c:pt>
                <c:pt idx="66">
                  <c:v>0.97199507361820148</c:v>
                </c:pt>
                <c:pt idx="67">
                  <c:v>0.97266581293378129</c:v>
                </c:pt>
                <c:pt idx="68">
                  <c:v>0.97316872013543398</c:v>
                </c:pt>
                <c:pt idx="69">
                  <c:v>0.98089398552072071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FE-4109-BD96-9E3C76B2B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875416"/>
        <c:axId val="2074881000"/>
      </c:scatterChart>
      <c:valAx>
        <c:axId val="207487541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times path executed in training inputs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4881000"/>
        <c:crosses val="autoZero"/>
        <c:crossBetween val="midCat"/>
      </c:valAx>
      <c:valAx>
        <c:axId val="2074881000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074875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replace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effectLst/>
              </a:rPr>
              <a:t>R</a:t>
            </a:r>
            <a:r>
              <a:rPr lang="en-US" sz="1400" b="0" baseline="30000">
                <a:effectLst/>
              </a:rPr>
              <a:t>2</a:t>
            </a:r>
            <a:r>
              <a:rPr lang="en-US" sz="1400" b="0">
                <a:effectLst/>
              </a:rPr>
              <a:t>=0.72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replace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Sheet1!$Q$2:$Q$116</c:f>
              <c:numCache>
                <c:formatCode>General</c:formatCode>
                <c:ptCount val="11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17</c:v>
                </c:pt>
                <c:pt idx="20">
                  <c:v>17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27</c:v>
                </c:pt>
                <c:pt idx="29">
                  <c:v>29</c:v>
                </c:pt>
                <c:pt idx="30">
                  <c:v>31</c:v>
                </c:pt>
                <c:pt idx="31">
                  <c:v>33</c:v>
                </c:pt>
                <c:pt idx="32">
                  <c:v>35</c:v>
                </c:pt>
                <c:pt idx="33">
                  <c:v>35</c:v>
                </c:pt>
                <c:pt idx="34">
                  <c:v>40</c:v>
                </c:pt>
                <c:pt idx="35">
                  <c:v>41</c:v>
                </c:pt>
                <c:pt idx="36">
                  <c:v>46</c:v>
                </c:pt>
                <c:pt idx="37">
                  <c:v>49</c:v>
                </c:pt>
                <c:pt idx="38">
                  <c:v>63</c:v>
                </c:pt>
                <c:pt idx="39">
                  <c:v>64</c:v>
                </c:pt>
                <c:pt idx="40">
                  <c:v>66</c:v>
                </c:pt>
                <c:pt idx="41">
                  <c:v>69</c:v>
                </c:pt>
                <c:pt idx="42">
                  <c:v>70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78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88</c:v>
                </c:pt>
                <c:pt idx="53">
                  <c:v>96</c:v>
                </c:pt>
                <c:pt idx="54">
                  <c:v>99</c:v>
                </c:pt>
                <c:pt idx="55">
                  <c:v>105</c:v>
                </c:pt>
                <c:pt idx="56">
                  <c:v>109</c:v>
                </c:pt>
                <c:pt idx="57">
                  <c:v>112</c:v>
                </c:pt>
                <c:pt idx="58">
                  <c:v>126</c:v>
                </c:pt>
                <c:pt idx="59">
                  <c:v>130</c:v>
                </c:pt>
                <c:pt idx="60">
                  <c:v>130</c:v>
                </c:pt>
                <c:pt idx="61">
                  <c:v>131</c:v>
                </c:pt>
                <c:pt idx="62">
                  <c:v>133</c:v>
                </c:pt>
                <c:pt idx="63">
                  <c:v>142</c:v>
                </c:pt>
                <c:pt idx="64">
                  <c:v>150</c:v>
                </c:pt>
                <c:pt idx="65">
                  <c:v>154</c:v>
                </c:pt>
                <c:pt idx="66">
                  <c:v>156</c:v>
                </c:pt>
                <c:pt idx="67">
                  <c:v>156</c:v>
                </c:pt>
                <c:pt idx="68">
                  <c:v>159</c:v>
                </c:pt>
                <c:pt idx="69">
                  <c:v>161</c:v>
                </c:pt>
                <c:pt idx="70">
                  <c:v>168</c:v>
                </c:pt>
                <c:pt idx="71">
                  <c:v>171</c:v>
                </c:pt>
                <c:pt idx="72">
                  <c:v>186</c:v>
                </c:pt>
                <c:pt idx="73">
                  <c:v>206</c:v>
                </c:pt>
                <c:pt idx="74">
                  <c:v>213</c:v>
                </c:pt>
                <c:pt idx="75">
                  <c:v>219</c:v>
                </c:pt>
                <c:pt idx="76">
                  <c:v>219</c:v>
                </c:pt>
                <c:pt idx="77">
                  <c:v>246</c:v>
                </c:pt>
                <c:pt idx="78">
                  <c:v>266</c:v>
                </c:pt>
                <c:pt idx="79">
                  <c:v>270</c:v>
                </c:pt>
                <c:pt idx="80">
                  <c:v>273</c:v>
                </c:pt>
                <c:pt idx="81">
                  <c:v>285</c:v>
                </c:pt>
                <c:pt idx="82">
                  <c:v>290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358</c:v>
                </c:pt>
                <c:pt idx="87">
                  <c:v>399</c:v>
                </c:pt>
                <c:pt idx="88">
                  <c:v>424</c:v>
                </c:pt>
                <c:pt idx="89">
                  <c:v>448</c:v>
                </c:pt>
                <c:pt idx="90">
                  <c:v>450</c:v>
                </c:pt>
                <c:pt idx="91">
                  <c:v>496</c:v>
                </c:pt>
                <c:pt idx="92">
                  <c:v>522</c:v>
                </c:pt>
                <c:pt idx="93">
                  <c:v>563</c:v>
                </c:pt>
                <c:pt idx="94">
                  <c:v>595</c:v>
                </c:pt>
                <c:pt idx="95">
                  <c:v>640</c:v>
                </c:pt>
                <c:pt idx="96">
                  <c:v>641</c:v>
                </c:pt>
                <c:pt idx="97">
                  <c:v>728</c:v>
                </c:pt>
                <c:pt idx="98">
                  <c:v>782</c:v>
                </c:pt>
                <c:pt idx="99">
                  <c:v>809</c:v>
                </c:pt>
                <c:pt idx="100">
                  <c:v>818</c:v>
                </c:pt>
                <c:pt idx="101">
                  <c:v>818</c:v>
                </c:pt>
                <c:pt idx="102">
                  <c:v>899</c:v>
                </c:pt>
                <c:pt idx="103">
                  <c:v>940</c:v>
                </c:pt>
                <c:pt idx="104">
                  <c:v>1113</c:v>
                </c:pt>
                <c:pt idx="105">
                  <c:v>1289</c:v>
                </c:pt>
                <c:pt idx="106">
                  <c:v>1321</c:v>
                </c:pt>
                <c:pt idx="107">
                  <c:v>1395</c:v>
                </c:pt>
                <c:pt idx="108">
                  <c:v>1395</c:v>
                </c:pt>
                <c:pt idx="109">
                  <c:v>1395</c:v>
                </c:pt>
                <c:pt idx="110">
                  <c:v>1594</c:v>
                </c:pt>
                <c:pt idx="111">
                  <c:v>1623</c:v>
                </c:pt>
                <c:pt idx="112">
                  <c:v>1715</c:v>
                </c:pt>
                <c:pt idx="113">
                  <c:v>1756</c:v>
                </c:pt>
                <c:pt idx="114">
                  <c:v>2039</c:v>
                </c:pt>
              </c:numCache>
            </c:numRef>
          </c:xVal>
          <c:yVal>
            <c:numRef>
              <c:f>Sheet1!$R$2:$R$116</c:f>
              <c:numCache>
                <c:formatCode>General</c:formatCode>
                <c:ptCount val="115"/>
                <c:pt idx="0">
                  <c:v>0</c:v>
                </c:pt>
                <c:pt idx="1">
                  <c:v>0.18</c:v>
                </c:pt>
                <c:pt idx="2">
                  <c:v>0.25</c:v>
                </c:pt>
                <c:pt idx="3">
                  <c:v>0.62</c:v>
                </c:pt>
                <c:pt idx="4">
                  <c:v>0.66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0.75</c:v>
                </c:pt>
                <c:pt idx="9">
                  <c:v>0.73</c:v>
                </c:pt>
                <c:pt idx="10">
                  <c:v>0.63</c:v>
                </c:pt>
                <c:pt idx="11">
                  <c:v>0.5</c:v>
                </c:pt>
                <c:pt idx="12">
                  <c:v>0.25</c:v>
                </c:pt>
                <c:pt idx="13">
                  <c:v>0</c:v>
                </c:pt>
                <c:pt idx="14">
                  <c:v>0.7</c:v>
                </c:pt>
                <c:pt idx="15">
                  <c:v>0.4</c:v>
                </c:pt>
                <c:pt idx="16">
                  <c:v>0.54</c:v>
                </c:pt>
                <c:pt idx="17">
                  <c:v>1</c:v>
                </c:pt>
                <c:pt idx="18">
                  <c:v>0.3</c:v>
                </c:pt>
                <c:pt idx="19">
                  <c:v>0.93</c:v>
                </c:pt>
                <c:pt idx="20">
                  <c:v>1</c:v>
                </c:pt>
                <c:pt idx="21">
                  <c:v>0.77</c:v>
                </c:pt>
                <c:pt idx="22">
                  <c:v>0.73</c:v>
                </c:pt>
                <c:pt idx="23">
                  <c:v>0.73</c:v>
                </c:pt>
                <c:pt idx="24">
                  <c:v>0.92</c:v>
                </c:pt>
                <c:pt idx="25">
                  <c:v>0.98</c:v>
                </c:pt>
                <c:pt idx="26">
                  <c:v>0.97</c:v>
                </c:pt>
                <c:pt idx="27">
                  <c:v>0.69</c:v>
                </c:pt>
                <c:pt idx="28">
                  <c:v>0.64</c:v>
                </c:pt>
                <c:pt idx="29">
                  <c:v>0.93</c:v>
                </c:pt>
                <c:pt idx="30">
                  <c:v>0.75</c:v>
                </c:pt>
                <c:pt idx="31">
                  <c:v>0.73</c:v>
                </c:pt>
                <c:pt idx="32">
                  <c:v>0.98</c:v>
                </c:pt>
                <c:pt idx="33">
                  <c:v>0.95</c:v>
                </c:pt>
                <c:pt idx="34">
                  <c:v>0.42</c:v>
                </c:pt>
                <c:pt idx="35">
                  <c:v>0.95</c:v>
                </c:pt>
                <c:pt idx="36">
                  <c:v>0.8</c:v>
                </c:pt>
                <c:pt idx="37">
                  <c:v>0.91</c:v>
                </c:pt>
                <c:pt idx="38">
                  <c:v>0.02</c:v>
                </c:pt>
                <c:pt idx="39">
                  <c:v>0.98</c:v>
                </c:pt>
                <c:pt idx="40">
                  <c:v>0.75</c:v>
                </c:pt>
                <c:pt idx="41">
                  <c:v>0.84</c:v>
                </c:pt>
                <c:pt idx="42">
                  <c:v>0.97</c:v>
                </c:pt>
                <c:pt idx="43">
                  <c:v>0.66</c:v>
                </c:pt>
                <c:pt idx="44">
                  <c:v>0.96</c:v>
                </c:pt>
                <c:pt idx="45">
                  <c:v>0.96</c:v>
                </c:pt>
                <c:pt idx="46">
                  <c:v>0.98</c:v>
                </c:pt>
                <c:pt idx="47">
                  <c:v>0.93</c:v>
                </c:pt>
                <c:pt idx="48">
                  <c:v>1</c:v>
                </c:pt>
                <c:pt idx="49">
                  <c:v>0.97</c:v>
                </c:pt>
                <c:pt idx="50">
                  <c:v>0.99</c:v>
                </c:pt>
                <c:pt idx="51">
                  <c:v>0</c:v>
                </c:pt>
                <c:pt idx="52">
                  <c:v>0.8</c:v>
                </c:pt>
                <c:pt idx="53">
                  <c:v>0.78</c:v>
                </c:pt>
                <c:pt idx="54">
                  <c:v>0.97</c:v>
                </c:pt>
                <c:pt idx="55">
                  <c:v>0.98</c:v>
                </c:pt>
                <c:pt idx="56">
                  <c:v>0.93</c:v>
                </c:pt>
                <c:pt idx="57">
                  <c:v>0.99</c:v>
                </c:pt>
                <c:pt idx="58">
                  <c:v>0.99</c:v>
                </c:pt>
                <c:pt idx="59">
                  <c:v>0.21</c:v>
                </c:pt>
                <c:pt idx="60">
                  <c:v>0.21</c:v>
                </c:pt>
                <c:pt idx="61">
                  <c:v>0.97</c:v>
                </c:pt>
                <c:pt idx="62">
                  <c:v>0.97</c:v>
                </c:pt>
                <c:pt idx="63">
                  <c:v>0.62</c:v>
                </c:pt>
                <c:pt idx="64">
                  <c:v>0.37</c:v>
                </c:pt>
                <c:pt idx="65">
                  <c:v>0.28000000000000003</c:v>
                </c:pt>
                <c:pt idx="66">
                  <c:v>0.99</c:v>
                </c:pt>
                <c:pt idx="67">
                  <c:v>0.99</c:v>
                </c:pt>
                <c:pt idx="68">
                  <c:v>0.78</c:v>
                </c:pt>
                <c:pt idx="69">
                  <c:v>0.96</c:v>
                </c:pt>
                <c:pt idx="70">
                  <c:v>0.99</c:v>
                </c:pt>
                <c:pt idx="71">
                  <c:v>0.13</c:v>
                </c:pt>
                <c:pt idx="72">
                  <c:v>1</c:v>
                </c:pt>
                <c:pt idx="73">
                  <c:v>0.95</c:v>
                </c:pt>
                <c:pt idx="74">
                  <c:v>0.95</c:v>
                </c:pt>
                <c:pt idx="75">
                  <c:v>0.77</c:v>
                </c:pt>
                <c:pt idx="76">
                  <c:v>0</c:v>
                </c:pt>
                <c:pt idx="77">
                  <c:v>0.17</c:v>
                </c:pt>
                <c:pt idx="78">
                  <c:v>0.82</c:v>
                </c:pt>
                <c:pt idx="79">
                  <c:v>0.96</c:v>
                </c:pt>
                <c:pt idx="80">
                  <c:v>0.22</c:v>
                </c:pt>
                <c:pt idx="81">
                  <c:v>0.89</c:v>
                </c:pt>
                <c:pt idx="82">
                  <c:v>1</c:v>
                </c:pt>
                <c:pt idx="83">
                  <c:v>0.5</c:v>
                </c:pt>
                <c:pt idx="84">
                  <c:v>0.45</c:v>
                </c:pt>
                <c:pt idx="85">
                  <c:v>0.47</c:v>
                </c:pt>
                <c:pt idx="86">
                  <c:v>0.85</c:v>
                </c:pt>
                <c:pt idx="87">
                  <c:v>0.95</c:v>
                </c:pt>
                <c:pt idx="88">
                  <c:v>0.99</c:v>
                </c:pt>
                <c:pt idx="89">
                  <c:v>0.84</c:v>
                </c:pt>
                <c:pt idx="90">
                  <c:v>0.92</c:v>
                </c:pt>
                <c:pt idx="91">
                  <c:v>0.97</c:v>
                </c:pt>
                <c:pt idx="92">
                  <c:v>0.99</c:v>
                </c:pt>
                <c:pt idx="93">
                  <c:v>0.97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0.8</c:v>
                </c:pt>
                <c:pt idx="98">
                  <c:v>0.87</c:v>
                </c:pt>
                <c:pt idx="99">
                  <c:v>0.86</c:v>
                </c:pt>
                <c:pt idx="100">
                  <c:v>0.97</c:v>
                </c:pt>
                <c:pt idx="101">
                  <c:v>0.97</c:v>
                </c:pt>
                <c:pt idx="102">
                  <c:v>0.97</c:v>
                </c:pt>
                <c:pt idx="103">
                  <c:v>0.83</c:v>
                </c:pt>
                <c:pt idx="104">
                  <c:v>0.95</c:v>
                </c:pt>
                <c:pt idx="105">
                  <c:v>0.97</c:v>
                </c:pt>
                <c:pt idx="106">
                  <c:v>0.98</c:v>
                </c:pt>
                <c:pt idx="107">
                  <c:v>0.98</c:v>
                </c:pt>
                <c:pt idx="108">
                  <c:v>0.94</c:v>
                </c:pt>
                <c:pt idx="109">
                  <c:v>0.96</c:v>
                </c:pt>
                <c:pt idx="110">
                  <c:v>0.98</c:v>
                </c:pt>
                <c:pt idx="111">
                  <c:v>0.96</c:v>
                </c:pt>
                <c:pt idx="112">
                  <c:v>0.98</c:v>
                </c:pt>
                <c:pt idx="113">
                  <c:v>0.98</c:v>
                </c:pt>
                <c:pt idx="114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4-4AF8-848A-4E37D1F87D2C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Fitted Value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Sheet1!$Q$2:$Q$116</c:f>
              <c:numCache>
                <c:formatCode>General</c:formatCode>
                <c:ptCount val="11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17</c:v>
                </c:pt>
                <c:pt idx="20">
                  <c:v>17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27</c:v>
                </c:pt>
                <c:pt idx="29">
                  <c:v>29</c:v>
                </c:pt>
                <c:pt idx="30">
                  <c:v>31</c:v>
                </c:pt>
                <c:pt idx="31">
                  <c:v>33</c:v>
                </c:pt>
                <c:pt idx="32">
                  <c:v>35</c:v>
                </c:pt>
                <c:pt idx="33">
                  <c:v>35</c:v>
                </c:pt>
                <c:pt idx="34">
                  <c:v>40</c:v>
                </c:pt>
                <c:pt idx="35">
                  <c:v>41</c:v>
                </c:pt>
                <c:pt idx="36">
                  <c:v>46</c:v>
                </c:pt>
                <c:pt idx="37">
                  <c:v>49</c:v>
                </c:pt>
                <c:pt idx="38">
                  <c:v>63</c:v>
                </c:pt>
                <c:pt idx="39">
                  <c:v>64</c:v>
                </c:pt>
                <c:pt idx="40">
                  <c:v>66</c:v>
                </c:pt>
                <c:pt idx="41">
                  <c:v>69</c:v>
                </c:pt>
                <c:pt idx="42">
                  <c:v>70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78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88</c:v>
                </c:pt>
                <c:pt idx="53">
                  <c:v>96</c:v>
                </c:pt>
                <c:pt idx="54">
                  <c:v>99</c:v>
                </c:pt>
                <c:pt idx="55">
                  <c:v>105</c:v>
                </c:pt>
                <c:pt idx="56">
                  <c:v>109</c:v>
                </c:pt>
                <c:pt idx="57">
                  <c:v>112</c:v>
                </c:pt>
                <c:pt idx="58">
                  <c:v>126</c:v>
                </c:pt>
                <c:pt idx="59">
                  <c:v>130</c:v>
                </c:pt>
                <c:pt idx="60">
                  <c:v>130</c:v>
                </c:pt>
                <c:pt idx="61">
                  <c:v>131</c:v>
                </c:pt>
                <c:pt idx="62">
                  <c:v>133</c:v>
                </c:pt>
                <c:pt idx="63">
                  <c:v>142</c:v>
                </c:pt>
                <c:pt idx="64">
                  <c:v>150</c:v>
                </c:pt>
                <c:pt idx="65">
                  <c:v>154</c:v>
                </c:pt>
                <c:pt idx="66">
                  <c:v>156</c:v>
                </c:pt>
                <c:pt idx="67">
                  <c:v>156</c:v>
                </c:pt>
                <c:pt idx="68">
                  <c:v>159</c:v>
                </c:pt>
                <c:pt idx="69">
                  <c:v>161</c:v>
                </c:pt>
                <c:pt idx="70">
                  <c:v>168</c:v>
                </c:pt>
                <c:pt idx="71">
                  <c:v>171</c:v>
                </c:pt>
                <c:pt idx="72">
                  <c:v>186</c:v>
                </c:pt>
                <c:pt idx="73">
                  <c:v>206</c:v>
                </c:pt>
                <c:pt idx="74">
                  <c:v>213</c:v>
                </c:pt>
                <c:pt idx="75">
                  <c:v>219</c:v>
                </c:pt>
                <c:pt idx="76">
                  <c:v>219</c:v>
                </c:pt>
                <c:pt idx="77">
                  <c:v>246</c:v>
                </c:pt>
                <c:pt idx="78">
                  <c:v>266</c:v>
                </c:pt>
                <c:pt idx="79">
                  <c:v>270</c:v>
                </c:pt>
                <c:pt idx="80">
                  <c:v>273</c:v>
                </c:pt>
                <c:pt idx="81">
                  <c:v>285</c:v>
                </c:pt>
                <c:pt idx="82">
                  <c:v>290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358</c:v>
                </c:pt>
                <c:pt idx="87">
                  <c:v>399</c:v>
                </c:pt>
                <c:pt idx="88">
                  <c:v>424</c:v>
                </c:pt>
                <c:pt idx="89">
                  <c:v>448</c:v>
                </c:pt>
                <c:pt idx="90">
                  <c:v>450</c:v>
                </c:pt>
                <c:pt idx="91">
                  <c:v>496</c:v>
                </c:pt>
                <c:pt idx="92">
                  <c:v>522</c:v>
                </c:pt>
                <c:pt idx="93">
                  <c:v>563</c:v>
                </c:pt>
                <c:pt idx="94">
                  <c:v>595</c:v>
                </c:pt>
                <c:pt idx="95">
                  <c:v>640</c:v>
                </c:pt>
                <c:pt idx="96">
                  <c:v>641</c:v>
                </c:pt>
                <c:pt idx="97">
                  <c:v>728</c:v>
                </c:pt>
                <c:pt idx="98">
                  <c:v>782</c:v>
                </c:pt>
                <c:pt idx="99">
                  <c:v>809</c:v>
                </c:pt>
                <c:pt idx="100">
                  <c:v>818</c:v>
                </c:pt>
                <c:pt idx="101">
                  <c:v>818</c:v>
                </c:pt>
                <c:pt idx="102">
                  <c:v>899</c:v>
                </c:pt>
                <c:pt idx="103">
                  <c:v>940</c:v>
                </c:pt>
                <c:pt idx="104">
                  <c:v>1113</c:v>
                </c:pt>
                <c:pt idx="105">
                  <c:v>1289</c:v>
                </c:pt>
                <c:pt idx="106">
                  <c:v>1321</c:v>
                </c:pt>
                <c:pt idx="107">
                  <c:v>1395</c:v>
                </c:pt>
                <c:pt idx="108">
                  <c:v>1395</c:v>
                </c:pt>
                <c:pt idx="109">
                  <c:v>1395</c:v>
                </c:pt>
                <c:pt idx="110">
                  <c:v>1594</c:v>
                </c:pt>
                <c:pt idx="111">
                  <c:v>1623</c:v>
                </c:pt>
                <c:pt idx="112">
                  <c:v>1715</c:v>
                </c:pt>
                <c:pt idx="113">
                  <c:v>1756</c:v>
                </c:pt>
                <c:pt idx="114">
                  <c:v>2039</c:v>
                </c:pt>
              </c:numCache>
            </c:numRef>
          </c:xVal>
          <c:yVal>
            <c:numRef>
              <c:f>Sheet1!$S$2:$S$116</c:f>
              <c:numCache>
                <c:formatCode>General</c:formatCode>
                <c:ptCount val="115"/>
                <c:pt idx="0">
                  <c:v>0.31412338178747312</c:v>
                </c:pt>
                <c:pt idx="1">
                  <c:v>0.54237402886806974</c:v>
                </c:pt>
                <c:pt idx="2">
                  <c:v>0.54237402886806974</c:v>
                </c:pt>
                <c:pt idx="3">
                  <c:v>0.59711814703878274</c:v>
                </c:pt>
                <c:pt idx="4">
                  <c:v>0.63649672020581072</c:v>
                </c:pt>
                <c:pt idx="5">
                  <c:v>0.63649672020581072</c:v>
                </c:pt>
                <c:pt idx="6">
                  <c:v>0.69016098594463537</c:v>
                </c:pt>
                <c:pt idx="7">
                  <c:v>0.70948741678487837</c:v>
                </c:pt>
                <c:pt idx="8">
                  <c:v>0.70948741678487837</c:v>
                </c:pt>
                <c:pt idx="9">
                  <c:v>0.72560652244483559</c:v>
                </c:pt>
                <c:pt idx="10">
                  <c:v>0.72560652244483559</c:v>
                </c:pt>
                <c:pt idx="11">
                  <c:v>0.72560652244483559</c:v>
                </c:pt>
                <c:pt idx="12">
                  <c:v>0.75110322782905736</c:v>
                </c:pt>
                <c:pt idx="13">
                  <c:v>0.75110322782905736</c:v>
                </c:pt>
                <c:pt idx="14">
                  <c:v>0.76140827408763012</c:v>
                </c:pt>
                <c:pt idx="15">
                  <c:v>0.77049893435956673</c:v>
                </c:pt>
                <c:pt idx="16">
                  <c:v>0.77049893435956673</c:v>
                </c:pt>
                <c:pt idx="17">
                  <c:v>0.77859069512304646</c:v>
                </c:pt>
                <c:pt idx="18">
                  <c:v>0.77859069512304646</c:v>
                </c:pt>
                <c:pt idx="19">
                  <c:v>0.79240579605782435</c:v>
                </c:pt>
                <c:pt idx="20">
                  <c:v>0.79240579605782435</c:v>
                </c:pt>
                <c:pt idx="21">
                  <c:v>0.80879974123236831</c:v>
                </c:pt>
                <c:pt idx="22">
                  <c:v>0.81340406871234139</c:v>
                </c:pt>
                <c:pt idx="23">
                  <c:v>0.81766489237966566</c:v>
                </c:pt>
                <c:pt idx="24">
                  <c:v>0.8253082618101053</c:v>
                </c:pt>
                <c:pt idx="25">
                  <c:v>0.82875297886195765</c:v>
                </c:pt>
                <c:pt idx="26">
                  <c:v>0.8319805383121297</c:v>
                </c:pt>
                <c:pt idx="27">
                  <c:v>0.83501222003213993</c:v>
                </c:pt>
                <c:pt idx="28">
                  <c:v>0.83501222003213993</c:v>
                </c:pt>
                <c:pt idx="29">
                  <c:v>0.84055963754305685</c:v>
                </c:pt>
                <c:pt idx="30">
                  <c:v>0.84551741202865949</c:v>
                </c:pt>
                <c:pt idx="31">
                  <c:v>0.8499805422680401</c:v>
                </c:pt>
                <c:pt idx="32">
                  <c:v>0.85402411455756144</c:v>
                </c:pt>
                <c:pt idx="33">
                  <c:v>0.85402411455756144</c:v>
                </c:pt>
                <c:pt idx="34">
                  <c:v>0.86266540519113477</c:v>
                </c:pt>
                <c:pt idx="35">
                  <c:v>0.86418558126830891</c:v>
                </c:pt>
                <c:pt idx="36">
                  <c:v>0.87096737394165114</c:v>
                </c:pt>
                <c:pt idx="37">
                  <c:v>0.87448798928581539</c:v>
                </c:pt>
                <c:pt idx="38">
                  <c:v>0.88718961673893537</c:v>
                </c:pt>
                <c:pt idx="39">
                  <c:v>0.88792086164865158</c:v>
                </c:pt>
                <c:pt idx="40">
                  <c:v>0.88932901098099459</c:v>
                </c:pt>
                <c:pt idx="41">
                  <c:v>0.89131579525864613</c:v>
                </c:pt>
                <c:pt idx="42">
                  <c:v>0.89194712949251176</c:v>
                </c:pt>
                <c:pt idx="43">
                  <c:v>0.89433257726638804</c:v>
                </c:pt>
                <c:pt idx="44">
                  <c:v>0.89433257726638804</c:v>
                </c:pt>
                <c:pt idx="45">
                  <c:v>0.89433257726638804</c:v>
                </c:pt>
                <c:pt idx="46">
                  <c:v>0.89489642944930359</c:v>
                </c:pt>
                <c:pt idx="47">
                  <c:v>0.89544818014033567</c:v>
                </c:pt>
                <c:pt idx="48">
                  <c:v>0.89651701331822919</c:v>
                </c:pt>
                <c:pt idx="49">
                  <c:v>0.89803924538459834</c:v>
                </c:pt>
                <c:pt idx="50">
                  <c:v>0.8985264415944656</c:v>
                </c:pt>
                <c:pt idx="51">
                  <c:v>0.89900406537948696</c:v>
                </c:pt>
                <c:pt idx="52">
                  <c:v>0.9012586647278864</c:v>
                </c:pt>
                <c:pt idx="53">
                  <c:v>0.90446296370008261</c:v>
                </c:pt>
                <c:pt idx="54">
                  <c:v>0.90555496180589801</c:v>
                </c:pt>
                <c:pt idx="55">
                  <c:v>0.90758527236296094</c:v>
                </c:pt>
                <c:pt idx="56">
                  <c:v>0.90883695596687653</c:v>
                </c:pt>
                <c:pt idx="57">
                  <c:v>0.90972771515763129</c:v>
                </c:pt>
                <c:pt idx="58">
                  <c:v>0.91342101668622788</c:v>
                </c:pt>
                <c:pt idx="59">
                  <c:v>0.91435605842416956</c:v>
                </c:pt>
                <c:pt idx="60">
                  <c:v>0.91435605842416956</c:v>
                </c:pt>
                <c:pt idx="61">
                  <c:v>0.91458253927047606</c:v>
                </c:pt>
                <c:pt idx="62">
                  <c:v>0.9150271692179911</c:v>
                </c:pt>
                <c:pt idx="63">
                  <c:v>0.91690077645277979</c:v>
                </c:pt>
                <c:pt idx="64">
                  <c:v>0.91841099771713441</c:v>
                </c:pt>
                <c:pt idx="65">
                  <c:v>0.91911792161197747</c:v>
                </c:pt>
                <c:pt idx="66">
                  <c:v>0.91946028788011613</c:v>
                </c:pt>
                <c:pt idx="67">
                  <c:v>0.91946028788011613</c:v>
                </c:pt>
                <c:pt idx="68">
                  <c:v>0.91996065748944877</c:v>
                </c:pt>
                <c:pt idx="69">
                  <c:v>0.92028578615304646</c:v>
                </c:pt>
                <c:pt idx="70">
                  <c:v>0.92137384252426136</c:v>
                </c:pt>
                <c:pt idx="71">
                  <c:v>0.921817860205152</c:v>
                </c:pt>
                <c:pt idx="72">
                  <c:v>0.92386116992351974</c:v>
                </c:pt>
                <c:pt idx="73">
                  <c:v>0.92620239602474574</c:v>
                </c:pt>
                <c:pt idx="74">
                  <c:v>0.92693644101242523</c:v>
                </c:pt>
                <c:pt idx="75">
                  <c:v>0.92753507041267136</c:v>
                </c:pt>
                <c:pt idx="76">
                  <c:v>0.92753507041267136</c:v>
                </c:pt>
                <c:pt idx="77">
                  <c:v>0.92993025297108267</c:v>
                </c:pt>
                <c:pt idx="78">
                  <c:v>0.93144518102468066</c:v>
                </c:pt>
                <c:pt idx="79">
                  <c:v>0.93172610958939672</c:v>
                </c:pt>
                <c:pt idx="80">
                  <c:v>0.93193240074233263</c:v>
                </c:pt>
                <c:pt idx="81">
                  <c:v>0.9327220215289268</c:v>
                </c:pt>
                <c:pt idx="82">
                  <c:v>0.9330352639392484</c:v>
                </c:pt>
                <c:pt idx="83">
                  <c:v>0.93474529112911464</c:v>
                </c:pt>
                <c:pt idx="84">
                  <c:v>0.93474529112911464</c:v>
                </c:pt>
                <c:pt idx="85">
                  <c:v>0.93474529112911464</c:v>
                </c:pt>
                <c:pt idx="86">
                  <c:v>0.93657005161764939</c:v>
                </c:pt>
                <c:pt idx="87">
                  <c:v>0.93821540260970315</c:v>
                </c:pt>
                <c:pt idx="88">
                  <c:v>0.93908982500010729</c:v>
                </c:pt>
                <c:pt idx="89">
                  <c:v>0.93985379101212585</c:v>
                </c:pt>
                <c:pt idx="90">
                  <c:v>0.93991445043998556</c:v>
                </c:pt>
                <c:pt idx="91">
                  <c:v>0.94119843700467831</c:v>
                </c:pt>
                <c:pt idx="92">
                  <c:v>0.94184173401604032</c:v>
                </c:pt>
                <c:pt idx="93">
                  <c:v>0.9427567337081757</c:v>
                </c:pt>
                <c:pt idx="94">
                  <c:v>0.94339878369919195</c:v>
                </c:pt>
                <c:pt idx="95">
                  <c:v>0.94421220391719718</c:v>
                </c:pt>
                <c:pt idx="96">
                  <c:v>0.94422921961274042</c:v>
                </c:pt>
                <c:pt idx="97">
                  <c:v>0.94556173400318333</c:v>
                </c:pt>
                <c:pt idx="98">
                  <c:v>0.94626548498286878</c:v>
                </c:pt>
                <c:pt idx="99">
                  <c:v>0.9465884519021065</c:v>
                </c:pt>
                <c:pt idx="100">
                  <c:v>0.94669223962805049</c:v>
                </c:pt>
                <c:pt idx="101">
                  <c:v>0.94669223962805049</c:v>
                </c:pt>
                <c:pt idx="102">
                  <c:v>0.94754932147700899</c:v>
                </c:pt>
                <c:pt idx="103">
                  <c:v>0.94793682839372317</c:v>
                </c:pt>
                <c:pt idx="104">
                  <c:v>0.94931025469877062</c:v>
                </c:pt>
                <c:pt idx="105">
                  <c:v>0.9503911670812295</c:v>
                </c:pt>
                <c:pt idx="106">
                  <c:v>0.95056221721909218</c:v>
                </c:pt>
                <c:pt idx="107">
                  <c:v>0.95093311742093034</c:v>
                </c:pt>
                <c:pt idx="108">
                  <c:v>0.95093311742093034</c:v>
                </c:pt>
                <c:pt idx="109">
                  <c:v>0.95093311742093034</c:v>
                </c:pt>
                <c:pt idx="110">
                  <c:v>0.95178885766291821</c:v>
                </c:pt>
                <c:pt idx="111">
                  <c:v>0.95189916190819734</c:v>
                </c:pt>
                <c:pt idx="112">
                  <c:v>0.95222884831475041</c:v>
                </c:pt>
                <c:pt idx="113">
                  <c:v>0.9523666631703791</c:v>
                </c:pt>
                <c:pt idx="114">
                  <c:v>0.95319254681516186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44-4AF8-848A-4E37D1F8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919944"/>
        <c:axId val="2074925512"/>
      </c:scatterChart>
      <c:valAx>
        <c:axId val="207491994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times path executed in training inputs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4925512"/>
        <c:crosses val="autoZero"/>
        <c:crossBetween val="midCat"/>
      </c:valAx>
      <c:valAx>
        <c:axId val="2074925512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074919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print_tokens</a:t>
            </a:r>
            <a:r>
              <a:rPr lang="en-US" sz="1400" b="1" baseline="0"/>
              <a:t> (</a:t>
            </a:r>
            <a:r>
              <a:rPr lang="en-US" sz="1400" b="1">
                <a:effectLst/>
              </a:rPr>
              <a:t>R</a:t>
            </a:r>
            <a:r>
              <a:rPr lang="en-US" sz="1400" b="1" baseline="30000">
                <a:effectLst/>
              </a:rPr>
              <a:t>2</a:t>
            </a:r>
            <a:r>
              <a:rPr lang="en-US" sz="1400" b="1">
                <a:effectLst/>
              </a:rPr>
              <a:t>=0.86)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Size Edit'!$B$1</c:f>
              <c:strCache>
                <c:ptCount val="1"/>
                <c:pt idx="0">
                  <c:v>print_tokens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'Sheet1 Size Edit'!$A$2:$A$116</c:f>
              <c:numCache>
                <c:formatCode>General</c:formatCode>
                <c:ptCount val="115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22</c:v>
                </c:pt>
                <c:pt idx="10">
                  <c:v>30</c:v>
                </c:pt>
                <c:pt idx="11">
                  <c:v>30</c:v>
                </c:pt>
                <c:pt idx="12">
                  <c:v>33</c:v>
                </c:pt>
                <c:pt idx="13">
                  <c:v>33</c:v>
                </c:pt>
                <c:pt idx="14">
                  <c:v>34</c:v>
                </c:pt>
                <c:pt idx="15">
                  <c:v>34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40</c:v>
                </c:pt>
                <c:pt idx="21">
                  <c:v>40</c:v>
                </c:pt>
                <c:pt idx="22">
                  <c:v>42</c:v>
                </c:pt>
                <c:pt idx="23">
                  <c:v>42</c:v>
                </c:pt>
                <c:pt idx="24">
                  <c:v>44</c:v>
                </c:pt>
                <c:pt idx="25">
                  <c:v>44</c:v>
                </c:pt>
                <c:pt idx="26">
                  <c:v>46</c:v>
                </c:pt>
                <c:pt idx="27">
                  <c:v>46</c:v>
                </c:pt>
                <c:pt idx="28">
                  <c:v>49</c:v>
                </c:pt>
                <c:pt idx="29">
                  <c:v>49</c:v>
                </c:pt>
                <c:pt idx="30">
                  <c:v>53</c:v>
                </c:pt>
                <c:pt idx="31">
                  <c:v>53</c:v>
                </c:pt>
                <c:pt idx="32">
                  <c:v>58</c:v>
                </c:pt>
                <c:pt idx="33">
                  <c:v>58</c:v>
                </c:pt>
                <c:pt idx="34">
                  <c:v>62</c:v>
                </c:pt>
                <c:pt idx="35">
                  <c:v>62</c:v>
                </c:pt>
                <c:pt idx="36">
                  <c:v>84</c:v>
                </c:pt>
                <c:pt idx="37">
                  <c:v>131</c:v>
                </c:pt>
                <c:pt idx="38">
                  <c:v>131</c:v>
                </c:pt>
                <c:pt idx="39">
                  <c:v>132</c:v>
                </c:pt>
                <c:pt idx="40">
                  <c:v>132</c:v>
                </c:pt>
                <c:pt idx="41">
                  <c:v>148</c:v>
                </c:pt>
                <c:pt idx="42">
                  <c:v>152</c:v>
                </c:pt>
                <c:pt idx="43">
                  <c:v>152</c:v>
                </c:pt>
                <c:pt idx="44">
                  <c:v>153</c:v>
                </c:pt>
                <c:pt idx="45">
                  <c:v>156</c:v>
                </c:pt>
                <c:pt idx="46">
                  <c:v>159</c:v>
                </c:pt>
                <c:pt idx="47">
                  <c:v>179</c:v>
                </c:pt>
                <c:pt idx="48">
                  <c:v>181</c:v>
                </c:pt>
                <c:pt idx="49">
                  <c:v>189</c:v>
                </c:pt>
                <c:pt idx="50">
                  <c:v>200</c:v>
                </c:pt>
                <c:pt idx="51">
                  <c:v>245</c:v>
                </c:pt>
                <c:pt idx="52">
                  <c:v>245</c:v>
                </c:pt>
                <c:pt idx="53">
                  <c:v>245</c:v>
                </c:pt>
                <c:pt idx="54">
                  <c:v>245</c:v>
                </c:pt>
                <c:pt idx="55">
                  <c:v>245</c:v>
                </c:pt>
                <c:pt idx="56">
                  <c:v>245</c:v>
                </c:pt>
                <c:pt idx="57">
                  <c:v>245</c:v>
                </c:pt>
                <c:pt idx="58">
                  <c:v>251</c:v>
                </c:pt>
                <c:pt idx="59">
                  <c:v>283</c:v>
                </c:pt>
                <c:pt idx="60">
                  <c:v>342</c:v>
                </c:pt>
                <c:pt idx="61">
                  <c:v>381</c:v>
                </c:pt>
                <c:pt idx="62">
                  <c:v>432</c:v>
                </c:pt>
                <c:pt idx="63">
                  <c:v>466</c:v>
                </c:pt>
                <c:pt idx="64">
                  <c:v>534</c:v>
                </c:pt>
                <c:pt idx="65">
                  <c:v>538</c:v>
                </c:pt>
                <c:pt idx="66">
                  <c:v>565</c:v>
                </c:pt>
                <c:pt idx="67">
                  <c:v>617</c:v>
                </c:pt>
                <c:pt idx="68">
                  <c:v>617</c:v>
                </c:pt>
                <c:pt idx="69">
                  <c:v>753</c:v>
                </c:pt>
                <c:pt idx="70">
                  <c:v>837</c:v>
                </c:pt>
                <c:pt idx="71">
                  <c:v>1049</c:v>
                </c:pt>
                <c:pt idx="72">
                  <c:v>1091</c:v>
                </c:pt>
                <c:pt idx="73">
                  <c:v>1197</c:v>
                </c:pt>
                <c:pt idx="74">
                  <c:v>1551</c:v>
                </c:pt>
                <c:pt idx="75">
                  <c:v>1585</c:v>
                </c:pt>
                <c:pt idx="76">
                  <c:v>1597</c:v>
                </c:pt>
                <c:pt idx="77">
                  <c:v>1713</c:v>
                </c:pt>
                <c:pt idx="78">
                  <c:v>1719</c:v>
                </c:pt>
                <c:pt idx="79">
                  <c:v>1921</c:v>
                </c:pt>
                <c:pt idx="80">
                  <c:v>1921</c:v>
                </c:pt>
                <c:pt idx="81">
                  <c:v>2139</c:v>
                </c:pt>
                <c:pt idx="82">
                  <c:v>2139</c:v>
                </c:pt>
                <c:pt idx="83">
                  <c:v>2139</c:v>
                </c:pt>
                <c:pt idx="84">
                  <c:v>3535</c:v>
                </c:pt>
                <c:pt idx="85">
                  <c:v>5137</c:v>
                </c:pt>
                <c:pt idx="86">
                  <c:v>7988</c:v>
                </c:pt>
                <c:pt idx="87">
                  <c:v>12673</c:v>
                </c:pt>
                <c:pt idx="88">
                  <c:v>15931</c:v>
                </c:pt>
                <c:pt idx="89">
                  <c:v>15940</c:v>
                </c:pt>
                <c:pt idx="90">
                  <c:v>25562</c:v>
                </c:pt>
              </c:numCache>
            </c:numRef>
          </c:xVal>
          <c:yVal>
            <c:numRef>
              <c:f>'Sheet1 Size Edit'!$B$2:$B$116</c:f>
              <c:numCache>
                <c:formatCode>General</c:formatCode>
                <c:ptCount val="115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0.46</c:v>
                </c:pt>
                <c:pt idx="5">
                  <c:v>0.33</c:v>
                </c:pt>
                <c:pt idx="6">
                  <c:v>0.66</c:v>
                </c:pt>
                <c:pt idx="7">
                  <c:v>0.91</c:v>
                </c:pt>
                <c:pt idx="8">
                  <c:v>0.54</c:v>
                </c:pt>
                <c:pt idx="9">
                  <c:v>0.84</c:v>
                </c:pt>
                <c:pt idx="10">
                  <c:v>0.66</c:v>
                </c:pt>
                <c:pt idx="11">
                  <c:v>0.82</c:v>
                </c:pt>
                <c:pt idx="12">
                  <c:v>0.97</c:v>
                </c:pt>
                <c:pt idx="13">
                  <c:v>0.79</c:v>
                </c:pt>
                <c:pt idx="14">
                  <c:v>0.98</c:v>
                </c:pt>
                <c:pt idx="15">
                  <c:v>0.96</c:v>
                </c:pt>
                <c:pt idx="16">
                  <c:v>0.89</c:v>
                </c:pt>
                <c:pt idx="17">
                  <c:v>0.79</c:v>
                </c:pt>
                <c:pt idx="18">
                  <c:v>0.81</c:v>
                </c:pt>
                <c:pt idx="19">
                  <c:v>0.64</c:v>
                </c:pt>
                <c:pt idx="20">
                  <c:v>0.69</c:v>
                </c:pt>
                <c:pt idx="21">
                  <c:v>0.67</c:v>
                </c:pt>
                <c:pt idx="22">
                  <c:v>0.89</c:v>
                </c:pt>
                <c:pt idx="23">
                  <c:v>1</c:v>
                </c:pt>
                <c:pt idx="24">
                  <c:v>0.78</c:v>
                </c:pt>
                <c:pt idx="25">
                  <c:v>0.89</c:v>
                </c:pt>
                <c:pt idx="26">
                  <c:v>0.74</c:v>
                </c:pt>
                <c:pt idx="27">
                  <c:v>0.62</c:v>
                </c:pt>
                <c:pt idx="28">
                  <c:v>0.98</c:v>
                </c:pt>
                <c:pt idx="29">
                  <c:v>1</c:v>
                </c:pt>
                <c:pt idx="30">
                  <c:v>0.95</c:v>
                </c:pt>
                <c:pt idx="31">
                  <c:v>0.97</c:v>
                </c:pt>
                <c:pt idx="32">
                  <c:v>0.94</c:v>
                </c:pt>
                <c:pt idx="33">
                  <c:v>0.95</c:v>
                </c:pt>
                <c:pt idx="34">
                  <c:v>0.8</c:v>
                </c:pt>
                <c:pt idx="35">
                  <c:v>0.83</c:v>
                </c:pt>
                <c:pt idx="36">
                  <c:v>0.94</c:v>
                </c:pt>
                <c:pt idx="37">
                  <c:v>1</c:v>
                </c:pt>
                <c:pt idx="38">
                  <c:v>0.95</c:v>
                </c:pt>
                <c:pt idx="39">
                  <c:v>1</c:v>
                </c:pt>
                <c:pt idx="40">
                  <c:v>0.98</c:v>
                </c:pt>
                <c:pt idx="41">
                  <c:v>1</c:v>
                </c:pt>
                <c:pt idx="42">
                  <c:v>0.98</c:v>
                </c:pt>
                <c:pt idx="43">
                  <c:v>0.97</c:v>
                </c:pt>
                <c:pt idx="44">
                  <c:v>1</c:v>
                </c:pt>
                <c:pt idx="45">
                  <c:v>0.97</c:v>
                </c:pt>
                <c:pt idx="46">
                  <c:v>0.97</c:v>
                </c:pt>
                <c:pt idx="47">
                  <c:v>0.98</c:v>
                </c:pt>
                <c:pt idx="48">
                  <c:v>1</c:v>
                </c:pt>
                <c:pt idx="49">
                  <c:v>0.99</c:v>
                </c:pt>
                <c:pt idx="50">
                  <c:v>0.92</c:v>
                </c:pt>
                <c:pt idx="51">
                  <c:v>0.99</c:v>
                </c:pt>
                <c:pt idx="52">
                  <c:v>0.91</c:v>
                </c:pt>
                <c:pt idx="53">
                  <c:v>0.99</c:v>
                </c:pt>
                <c:pt idx="54">
                  <c:v>0.99</c:v>
                </c:pt>
                <c:pt idx="55">
                  <c:v>1</c:v>
                </c:pt>
                <c:pt idx="56">
                  <c:v>1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0.97</c:v>
                </c:pt>
                <c:pt idx="62">
                  <c:v>0.99</c:v>
                </c:pt>
                <c:pt idx="63">
                  <c:v>0.99</c:v>
                </c:pt>
                <c:pt idx="64">
                  <c:v>0.95</c:v>
                </c:pt>
                <c:pt idx="65">
                  <c:v>0.56999999999999995</c:v>
                </c:pt>
                <c:pt idx="66">
                  <c:v>0.99</c:v>
                </c:pt>
                <c:pt idx="67">
                  <c:v>0.99</c:v>
                </c:pt>
                <c:pt idx="68">
                  <c:v>0.99</c:v>
                </c:pt>
                <c:pt idx="69">
                  <c:v>0.99</c:v>
                </c:pt>
                <c:pt idx="70">
                  <c:v>0.95</c:v>
                </c:pt>
                <c:pt idx="71">
                  <c:v>0.99</c:v>
                </c:pt>
                <c:pt idx="72">
                  <c:v>0.99</c:v>
                </c:pt>
                <c:pt idx="73">
                  <c:v>0.94</c:v>
                </c:pt>
                <c:pt idx="74">
                  <c:v>0.93</c:v>
                </c:pt>
                <c:pt idx="75">
                  <c:v>0.97</c:v>
                </c:pt>
                <c:pt idx="76">
                  <c:v>0.99</c:v>
                </c:pt>
                <c:pt idx="77">
                  <c:v>0.95</c:v>
                </c:pt>
                <c:pt idx="78">
                  <c:v>0.99</c:v>
                </c:pt>
                <c:pt idx="79">
                  <c:v>0.9</c:v>
                </c:pt>
                <c:pt idx="80">
                  <c:v>0.9</c:v>
                </c:pt>
                <c:pt idx="81">
                  <c:v>0.99</c:v>
                </c:pt>
                <c:pt idx="82">
                  <c:v>0.99</c:v>
                </c:pt>
                <c:pt idx="83">
                  <c:v>0.99</c:v>
                </c:pt>
                <c:pt idx="84">
                  <c:v>0.96</c:v>
                </c:pt>
                <c:pt idx="85">
                  <c:v>0.95</c:v>
                </c:pt>
                <c:pt idx="86">
                  <c:v>0.94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C-4FCB-AC7F-202F0F53F0C4}"/>
            </c:ext>
          </c:extLst>
        </c:ser>
        <c:ser>
          <c:idx val="1"/>
          <c:order val="1"/>
          <c:tx>
            <c:strRef>
              <c:f>'Sheet1 Size Edit'!$C$1</c:f>
              <c:strCache>
                <c:ptCount val="1"/>
                <c:pt idx="0">
                  <c:v>Fitted Value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'Sheet1 Size Edit'!$A$2:$A$116</c:f>
              <c:numCache>
                <c:formatCode>General</c:formatCode>
                <c:ptCount val="115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22</c:v>
                </c:pt>
                <c:pt idx="10">
                  <c:v>30</c:v>
                </c:pt>
                <c:pt idx="11">
                  <c:v>30</c:v>
                </c:pt>
                <c:pt idx="12">
                  <c:v>33</c:v>
                </c:pt>
                <c:pt idx="13">
                  <c:v>33</c:v>
                </c:pt>
                <c:pt idx="14">
                  <c:v>34</c:v>
                </c:pt>
                <c:pt idx="15">
                  <c:v>34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40</c:v>
                </c:pt>
                <c:pt idx="21">
                  <c:v>40</c:v>
                </c:pt>
                <c:pt idx="22">
                  <c:v>42</c:v>
                </c:pt>
                <c:pt idx="23">
                  <c:v>42</c:v>
                </c:pt>
                <c:pt idx="24">
                  <c:v>44</c:v>
                </c:pt>
                <c:pt idx="25">
                  <c:v>44</c:v>
                </c:pt>
                <c:pt idx="26">
                  <c:v>46</c:v>
                </c:pt>
                <c:pt idx="27">
                  <c:v>46</c:v>
                </c:pt>
                <c:pt idx="28">
                  <c:v>49</c:v>
                </c:pt>
                <c:pt idx="29">
                  <c:v>49</c:v>
                </c:pt>
                <c:pt idx="30">
                  <c:v>53</c:v>
                </c:pt>
                <c:pt idx="31">
                  <c:v>53</c:v>
                </c:pt>
                <c:pt idx="32">
                  <c:v>58</c:v>
                </c:pt>
                <c:pt idx="33">
                  <c:v>58</c:v>
                </c:pt>
                <c:pt idx="34">
                  <c:v>62</c:v>
                </c:pt>
                <c:pt idx="35">
                  <c:v>62</c:v>
                </c:pt>
                <c:pt idx="36">
                  <c:v>84</c:v>
                </c:pt>
                <c:pt idx="37">
                  <c:v>131</c:v>
                </c:pt>
                <c:pt idx="38">
                  <c:v>131</c:v>
                </c:pt>
                <c:pt idx="39">
                  <c:v>132</c:v>
                </c:pt>
                <c:pt idx="40">
                  <c:v>132</c:v>
                </c:pt>
                <c:pt idx="41">
                  <c:v>148</c:v>
                </c:pt>
                <c:pt idx="42">
                  <c:v>152</c:v>
                </c:pt>
                <c:pt idx="43">
                  <c:v>152</c:v>
                </c:pt>
                <c:pt idx="44">
                  <c:v>153</c:v>
                </c:pt>
                <c:pt idx="45">
                  <c:v>156</c:v>
                </c:pt>
                <c:pt idx="46">
                  <c:v>159</c:v>
                </c:pt>
                <c:pt idx="47">
                  <c:v>179</c:v>
                </c:pt>
                <c:pt idx="48">
                  <c:v>181</c:v>
                </c:pt>
                <c:pt idx="49">
                  <c:v>189</c:v>
                </c:pt>
                <c:pt idx="50">
                  <c:v>200</c:v>
                </c:pt>
                <c:pt idx="51">
                  <c:v>245</c:v>
                </c:pt>
                <c:pt idx="52">
                  <c:v>245</c:v>
                </c:pt>
                <c:pt idx="53">
                  <c:v>245</c:v>
                </c:pt>
                <c:pt idx="54">
                  <c:v>245</c:v>
                </c:pt>
                <c:pt idx="55">
                  <c:v>245</c:v>
                </c:pt>
                <c:pt idx="56">
                  <c:v>245</c:v>
                </c:pt>
                <c:pt idx="57">
                  <c:v>245</c:v>
                </c:pt>
                <c:pt idx="58">
                  <c:v>251</c:v>
                </c:pt>
                <c:pt idx="59">
                  <c:v>283</c:v>
                </c:pt>
                <c:pt idx="60">
                  <c:v>342</c:v>
                </c:pt>
                <c:pt idx="61">
                  <c:v>381</c:v>
                </c:pt>
                <c:pt idx="62">
                  <c:v>432</c:v>
                </c:pt>
                <c:pt idx="63">
                  <c:v>466</c:v>
                </c:pt>
                <c:pt idx="64">
                  <c:v>534</c:v>
                </c:pt>
                <c:pt idx="65">
                  <c:v>538</c:v>
                </c:pt>
                <c:pt idx="66">
                  <c:v>565</c:v>
                </c:pt>
                <c:pt idx="67">
                  <c:v>617</c:v>
                </c:pt>
                <c:pt idx="68">
                  <c:v>617</c:v>
                </c:pt>
                <c:pt idx="69">
                  <c:v>753</c:v>
                </c:pt>
                <c:pt idx="70">
                  <c:v>837</c:v>
                </c:pt>
                <c:pt idx="71">
                  <c:v>1049</c:v>
                </c:pt>
                <c:pt idx="72">
                  <c:v>1091</c:v>
                </c:pt>
                <c:pt idx="73">
                  <c:v>1197</c:v>
                </c:pt>
                <c:pt idx="74">
                  <c:v>1551</c:v>
                </c:pt>
                <c:pt idx="75">
                  <c:v>1585</c:v>
                </c:pt>
                <c:pt idx="76">
                  <c:v>1597</c:v>
                </c:pt>
                <c:pt idx="77">
                  <c:v>1713</c:v>
                </c:pt>
                <c:pt idx="78">
                  <c:v>1719</c:v>
                </c:pt>
                <c:pt idx="79">
                  <c:v>1921</c:v>
                </c:pt>
                <c:pt idx="80">
                  <c:v>1921</c:v>
                </c:pt>
                <c:pt idx="81">
                  <c:v>2139</c:v>
                </c:pt>
                <c:pt idx="82">
                  <c:v>2139</c:v>
                </c:pt>
                <c:pt idx="83">
                  <c:v>2139</c:v>
                </c:pt>
                <c:pt idx="84">
                  <c:v>3535</c:v>
                </c:pt>
                <c:pt idx="85">
                  <c:v>5137</c:v>
                </c:pt>
                <c:pt idx="86">
                  <c:v>7988</c:v>
                </c:pt>
                <c:pt idx="87">
                  <c:v>12673</c:v>
                </c:pt>
                <c:pt idx="88">
                  <c:v>15931</c:v>
                </c:pt>
                <c:pt idx="89">
                  <c:v>15940</c:v>
                </c:pt>
                <c:pt idx="90">
                  <c:v>25562</c:v>
                </c:pt>
              </c:numCache>
            </c:numRef>
          </c:xVal>
          <c:yVal>
            <c:numRef>
              <c:f>'Sheet1 Size Edit'!$C$2:$C$116</c:f>
              <c:numCache>
                <c:formatCode>General</c:formatCode>
                <c:ptCount val="115"/>
                <c:pt idx="0">
                  <c:v>0.53936645577745268</c:v>
                </c:pt>
                <c:pt idx="1">
                  <c:v>0.717390865721376</c:v>
                </c:pt>
                <c:pt idx="2">
                  <c:v>0.74608907959515292</c:v>
                </c:pt>
                <c:pt idx="3">
                  <c:v>0.76845058571746594</c:v>
                </c:pt>
                <c:pt idx="4">
                  <c:v>0.81370006546368112</c:v>
                </c:pt>
                <c:pt idx="5">
                  <c:v>0.8243289006121427</c:v>
                </c:pt>
                <c:pt idx="6">
                  <c:v>0.86067661780107474</c:v>
                </c:pt>
                <c:pt idx="7">
                  <c:v>0.87470245116336431</c:v>
                </c:pt>
                <c:pt idx="8">
                  <c:v>0.8821811724752463</c:v>
                </c:pt>
                <c:pt idx="9">
                  <c:v>0.8821811724752463</c:v>
                </c:pt>
                <c:pt idx="10">
                  <c:v>0.90318888029361821</c:v>
                </c:pt>
                <c:pt idx="11">
                  <c:v>0.90318888029361821</c:v>
                </c:pt>
                <c:pt idx="12">
                  <c:v>0.90873957635173808</c:v>
                </c:pt>
                <c:pt idx="13">
                  <c:v>0.90873957635173808</c:v>
                </c:pt>
                <c:pt idx="14">
                  <c:v>0.91039966338043465</c:v>
                </c:pt>
                <c:pt idx="15">
                  <c:v>0.91039966338043465</c:v>
                </c:pt>
                <c:pt idx="16">
                  <c:v>0.91757766008414876</c:v>
                </c:pt>
                <c:pt idx="17">
                  <c:v>0.91757766008414876</c:v>
                </c:pt>
                <c:pt idx="18">
                  <c:v>0.91757766008414876</c:v>
                </c:pt>
                <c:pt idx="19">
                  <c:v>0.91757766008414876</c:v>
                </c:pt>
                <c:pt idx="20">
                  <c:v>0.91882488471913226</c:v>
                </c:pt>
                <c:pt idx="21">
                  <c:v>0.91882488471913226</c:v>
                </c:pt>
                <c:pt idx="22">
                  <c:v>0.92116391140981291</c:v>
                </c:pt>
                <c:pt idx="23">
                  <c:v>0.92116391140981291</c:v>
                </c:pt>
                <c:pt idx="24">
                  <c:v>0.92331730101665177</c:v>
                </c:pt>
                <c:pt idx="25">
                  <c:v>0.92331730101665177</c:v>
                </c:pt>
                <c:pt idx="26">
                  <c:v>0.92530726213390657</c:v>
                </c:pt>
                <c:pt idx="27">
                  <c:v>0.92530726213390657</c:v>
                </c:pt>
                <c:pt idx="28">
                  <c:v>0.92802596774314694</c:v>
                </c:pt>
                <c:pt idx="29">
                  <c:v>0.92802596774314694</c:v>
                </c:pt>
                <c:pt idx="30">
                  <c:v>0.9312315490076174</c:v>
                </c:pt>
                <c:pt idx="31">
                  <c:v>0.9312315490076174</c:v>
                </c:pt>
                <c:pt idx="32">
                  <c:v>0.9346930205669175</c:v>
                </c:pt>
                <c:pt idx="33">
                  <c:v>0.9346930205669175</c:v>
                </c:pt>
                <c:pt idx="34">
                  <c:v>0.93711004278234</c:v>
                </c:pt>
                <c:pt idx="35">
                  <c:v>0.93711004278234</c:v>
                </c:pt>
                <c:pt idx="36">
                  <c:v>0.94673396335882976</c:v>
                </c:pt>
                <c:pt idx="37">
                  <c:v>0.95745591436428856</c:v>
                </c:pt>
                <c:pt idx="38">
                  <c:v>0.95745591436428856</c:v>
                </c:pt>
                <c:pt idx="39">
                  <c:v>0.95761061698619676</c:v>
                </c:pt>
                <c:pt idx="40">
                  <c:v>0.95761061698619676</c:v>
                </c:pt>
                <c:pt idx="41">
                  <c:v>0.95983665315908862</c:v>
                </c:pt>
                <c:pt idx="42">
                  <c:v>0.96032916250882971</c:v>
                </c:pt>
                <c:pt idx="43">
                  <c:v>0.96032916250882971</c:v>
                </c:pt>
                <c:pt idx="44">
                  <c:v>0.96044879250794801</c:v>
                </c:pt>
                <c:pt idx="45">
                  <c:v>0.96079968219885192</c:v>
                </c:pt>
                <c:pt idx="46">
                  <c:v>0.96113905421786516</c:v>
                </c:pt>
                <c:pt idx="47">
                  <c:v>0.96314651816122299</c:v>
                </c:pt>
                <c:pt idx="48">
                  <c:v>0.96332596292399042</c:v>
                </c:pt>
                <c:pt idx="49">
                  <c:v>0.96401064996089114</c:v>
                </c:pt>
                <c:pt idx="50">
                  <c:v>0.96487396616442211</c:v>
                </c:pt>
                <c:pt idx="51">
                  <c:v>0.96769161136290793</c:v>
                </c:pt>
                <c:pt idx="52">
                  <c:v>0.96769161136290793</c:v>
                </c:pt>
                <c:pt idx="53">
                  <c:v>0.96769161136290793</c:v>
                </c:pt>
                <c:pt idx="54">
                  <c:v>0.96769161136290793</c:v>
                </c:pt>
                <c:pt idx="55">
                  <c:v>0.96769161136290793</c:v>
                </c:pt>
                <c:pt idx="56">
                  <c:v>0.96769161136290793</c:v>
                </c:pt>
                <c:pt idx="57">
                  <c:v>0.96769161136290793</c:v>
                </c:pt>
                <c:pt idx="58">
                  <c:v>0.96800033799355001</c:v>
                </c:pt>
                <c:pt idx="59">
                  <c:v>0.96945286923311269</c:v>
                </c:pt>
                <c:pt idx="60">
                  <c:v>0.971499683373094</c:v>
                </c:pt>
                <c:pt idx="61">
                  <c:v>0.97254547449723383</c:v>
                </c:pt>
                <c:pt idx="62">
                  <c:v>0.97366204605831708</c:v>
                </c:pt>
                <c:pt idx="63">
                  <c:v>0.97428720905748079</c:v>
                </c:pt>
                <c:pt idx="64">
                  <c:v>0.97532723240802621</c:v>
                </c:pt>
                <c:pt idx="65">
                  <c:v>0.97538125926228381</c:v>
                </c:pt>
                <c:pt idx="66">
                  <c:v>0.97572849972263687</c:v>
                </c:pt>
                <c:pt idx="67">
                  <c:v>0.97632224166215065</c:v>
                </c:pt>
                <c:pt idx="68">
                  <c:v>0.97632224166215065</c:v>
                </c:pt>
                <c:pt idx="69">
                  <c:v>0.9775318137282345</c:v>
                </c:pt>
                <c:pt idx="70">
                  <c:v>0.97810552976855891</c:v>
                </c:pt>
                <c:pt idx="71">
                  <c:v>0.97919070141332443</c:v>
                </c:pt>
                <c:pt idx="72">
                  <c:v>0.97936168583728289</c:v>
                </c:pt>
                <c:pt idx="73">
                  <c:v>0.97974647421088989</c:v>
                </c:pt>
                <c:pt idx="74">
                  <c:v>0.98069242309506943</c:v>
                </c:pt>
                <c:pt idx="75">
                  <c:v>0.98076372479023322</c:v>
                </c:pt>
                <c:pt idx="76">
                  <c:v>0.98078826015028486</c:v>
                </c:pt>
                <c:pt idx="77">
                  <c:v>0.98100995959425086</c:v>
                </c:pt>
                <c:pt idx="78">
                  <c:v>0.98102071827509452</c:v>
                </c:pt>
                <c:pt idx="79">
                  <c:v>0.98134856716500052</c:v>
                </c:pt>
                <c:pt idx="80">
                  <c:v>0.98134856716500052</c:v>
                </c:pt>
                <c:pt idx="81">
                  <c:v>0.98164126204605029</c:v>
                </c:pt>
                <c:pt idx="82">
                  <c:v>0.98164126204605029</c:v>
                </c:pt>
                <c:pt idx="83">
                  <c:v>0.98164126204605029</c:v>
                </c:pt>
                <c:pt idx="84">
                  <c:v>0.98274037294858396</c:v>
                </c:pt>
                <c:pt idx="85">
                  <c:v>0.98333140468204638</c:v>
                </c:pt>
                <c:pt idx="86">
                  <c:v>0.98384936718457094</c:v>
                </c:pt>
                <c:pt idx="87">
                  <c:v>0.9842380494405697</c:v>
                </c:pt>
                <c:pt idx="88">
                  <c:v>0.98438699972137045</c:v>
                </c:pt>
                <c:pt idx="89">
                  <c:v>0.98438733727432437</c:v>
                </c:pt>
                <c:pt idx="90">
                  <c:v>0.98462575724956136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2C-4FCB-AC7F-202F0F53F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817960"/>
        <c:axId val="2074831368"/>
      </c:scatterChart>
      <c:valAx>
        <c:axId val="2074817960"/>
        <c:scaling>
          <c:logBase val="10"/>
          <c:orientation val="minMax"/>
          <c:max val="3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times path executed in training inputs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831368"/>
        <c:crosses val="autoZero"/>
        <c:crossBetween val="midCat"/>
      </c:valAx>
      <c:valAx>
        <c:axId val="207483136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074817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schedule</a:t>
            </a:r>
            <a:r>
              <a:rPr lang="en-US" sz="1400" baseline="0"/>
              <a:t> (</a:t>
            </a:r>
            <a:r>
              <a:rPr lang="en-US" sz="1400" b="1">
                <a:effectLst/>
              </a:rPr>
              <a:t>R</a:t>
            </a:r>
            <a:r>
              <a:rPr lang="en-US" sz="1400" b="1" baseline="30000">
                <a:effectLst/>
              </a:rPr>
              <a:t>2</a:t>
            </a:r>
            <a:r>
              <a:rPr lang="en-US" sz="1400" b="1">
                <a:effectLst/>
              </a:rPr>
              <a:t>=0.86)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Size Edit'!$J$1</c:f>
              <c:strCache>
                <c:ptCount val="1"/>
                <c:pt idx="0">
                  <c:v>schedule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'Sheet1 Size Edit'!$I$2:$I$71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12</c:v>
                </c:pt>
                <c:pt idx="12">
                  <c:v>17</c:v>
                </c:pt>
                <c:pt idx="13">
                  <c:v>18</c:v>
                </c:pt>
                <c:pt idx="14">
                  <c:v>29</c:v>
                </c:pt>
                <c:pt idx="15">
                  <c:v>37</c:v>
                </c:pt>
                <c:pt idx="16">
                  <c:v>42</c:v>
                </c:pt>
                <c:pt idx="17">
                  <c:v>42</c:v>
                </c:pt>
                <c:pt idx="18">
                  <c:v>86</c:v>
                </c:pt>
                <c:pt idx="19">
                  <c:v>104</c:v>
                </c:pt>
                <c:pt idx="20">
                  <c:v>128</c:v>
                </c:pt>
                <c:pt idx="21">
                  <c:v>139</c:v>
                </c:pt>
                <c:pt idx="22">
                  <c:v>182</c:v>
                </c:pt>
                <c:pt idx="23">
                  <c:v>208</c:v>
                </c:pt>
                <c:pt idx="24">
                  <c:v>232</c:v>
                </c:pt>
                <c:pt idx="25">
                  <c:v>249</c:v>
                </c:pt>
                <c:pt idx="26">
                  <c:v>252</c:v>
                </c:pt>
                <c:pt idx="27">
                  <c:v>281</c:v>
                </c:pt>
                <c:pt idx="28">
                  <c:v>290</c:v>
                </c:pt>
                <c:pt idx="29">
                  <c:v>405</c:v>
                </c:pt>
                <c:pt idx="30">
                  <c:v>480</c:v>
                </c:pt>
                <c:pt idx="31">
                  <c:v>490</c:v>
                </c:pt>
                <c:pt idx="32">
                  <c:v>508</c:v>
                </c:pt>
                <c:pt idx="33">
                  <c:v>525</c:v>
                </c:pt>
                <c:pt idx="34">
                  <c:v>575</c:v>
                </c:pt>
                <c:pt idx="35">
                  <c:v>589</c:v>
                </c:pt>
                <c:pt idx="36">
                  <c:v>613</c:v>
                </c:pt>
                <c:pt idx="37">
                  <c:v>635</c:v>
                </c:pt>
                <c:pt idx="38">
                  <c:v>635</c:v>
                </c:pt>
                <c:pt idx="39">
                  <c:v>648</c:v>
                </c:pt>
                <c:pt idx="40">
                  <c:v>677</c:v>
                </c:pt>
                <c:pt idx="41">
                  <c:v>733</c:v>
                </c:pt>
                <c:pt idx="42">
                  <c:v>750</c:v>
                </c:pt>
                <c:pt idx="43">
                  <c:v>843</c:v>
                </c:pt>
                <c:pt idx="44">
                  <c:v>843</c:v>
                </c:pt>
                <c:pt idx="45">
                  <c:v>900</c:v>
                </c:pt>
                <c:pt idx="46">
                  <c:v>982</c:v>
                </c:pt>
                <c:pt idx="47">
                  <c:v>982</c:v>
                </c:pt>
                <c:pt idx="48">
                  <c:v>985</c:v>
                </c:pt>
                <c:pt idx="49">
                  <c:v>1025</c:v>
                </c:pt>
                <c:pt idx="50">
                  <c:v>1112</c:v>
                </c:pt>
                <c:pt idx="51">
                  <c:v>1143</c:v>
                </c:pt>
                <c:pt idx="52">
                  <c:v>1167</c:v>
                </c:pt>
                <c:pt idx="53">
                  <c:v>1224</c:v>
                </c:pt>
                <c:pt idx="54">
                  <c:v>1282</c:v>
                </c:pt>
                <c:pt idx="55">
                  <c:v>1810</c:v>
                </c:pt>
                <c:pt idx="56">
                  <c:v>1983</c:v>
                </c:pt>
                <c:pt idx="57">
                  <c:v>2299</c:v>
                </c:pt>
                <c:pt idx="58">
                  <c:v>2311</c:v>
                </c:pt>
                <c:pt idx="59">
                  <c:v>2465</c:v>
                </c:pt>
                <c:pt idx="60">
                  <c:v>2558</c:v>
                </c:pt>
                <c:pt idx="61">
                  <c:v>2650</c:v>
                </c:pt>
                <c:pt idx="62">
                  <c:v>2650</c:v>
                </c:pt>
                <c:pt idx="63">
                  <c:v>3046</c:v>
                </c:pt>
                <c:pt idx="64">
                  <c:v>3210</c:v>
                </c:pt>
                <c:pt idx="65">
                  <c:v>3747</c:v>
                </c:pt>
                <c:pt idx="66">
                  <c:v>3747</c:v>
                </c:pt>
                <c:pt idx="67">
                  <c:v>3962</c:v>
                </c:pt>
                <c:pt idx="68">
                  <c:v>4135</c:v>
                </c:pt>
                <c:pt idx="69">
                  <c:v>9034</c:v>
                </c:pt>
              </c:numCache>
            </c:numRef>
          </c:xVal>
          <c:yVal>
            <c:numRef>
              <c:f>'Sheet1 Size Edit'!$J$2:$J$71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0.41</c:v>
                </c:pt>
                <c:pt idx="9">
                  <c:v>0.56999999999999995</c:v>
                </c:pt>
                <c:pt idx="10">
                  <c:v>0</c:v>
                </c:pt>
                <c:pt idx="11">
                  <c:v>0.5</c:v>
                </c:pt>
                <c:pt idx="12">
                  <c:v>0.43</c:v>
                </c:pt>
                <c:pt idx="13">
                  <c:v>0.47</c:v>
                </c:pt>
                <c:pt idx="14">
                  <c:v>0.38</c:v>
                </c:pt>
                <c:pt idx="15">
                  <c:v>0.53</c:v>
                </c:pt>
                <c:pt idx="16">
                  <c:v>0.38</c:v>
                </c:pt>
                <c:pt idx="17">
                  <c:v>0.75</c:v>
                </c:pt>
                <c:pt idx="18">
                  <c:v>0.78</c:v>
                </c:pt>
                <c:pt idx="19">
                  <c:v>1</c:v>
                </c:pt>
                <c:pt idx="20">
                  <c:v>0.94</c:v>
                </c:pt>
                <c:pt idx="21">
                  <c:v>0.99</c:v>
                </c:pt>
                <c:pt idx="22">
                  <c:v>0.98</c:v>
                </c:pt>
                <c:pt idx="23">
                  <c:v>1</c:v>
                </c:pt>
                <c:pt idx="24">
                  <c:v>0.87</c:v>
                </c:pt>
                <c:pt idx="25">
                  <c:v>0.99</c:v>
                </c:pt>
                <c:pt idx="26">
                  <c:v>0.99</c:v>
                </c:pt>
                <c:pt idx="27">
                  <c:v>1</c:v>
                </c:pt>
                <c:pt idx="28">
                  <c:v>0.99</c:v>
                </c:pt>
                <c:pt idx="29">
                  <c:v>0.99</c:v>
                </c:pt>
                <c:pt idx="30">
                  <c:v>0.92</c:v>
                </c:pt>
                <c:pt idx="31">
                  <c:v>0.99</c:v>
                </c:pt>
                <c:pt idx="32">
                  <c:v>0.84</c:v>
                </c:pt>
                <c:pt idx="33">
                  <c:v>0.99</c:v>
                </c:pt>
                <c:pt idx="34">
                  <c:v>0.99</c:v>
                </c:pt>
                <c:pt idx="35">
                  <c:v>0.9</c:v>
                </c:pt>
                <c:pt idx="36">
                  <c:v>0.98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0.97</c:v>
                </c:pt>
                <c:pt idx="42">
                  <c:v>0.95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0.92</c:v>
                </c:pt>
                <c:pt idx="47">
                  <c:v>0.93</c:v>
                </c:pt>
                <c:pt idx="48">
                  <c:v>0.94</c:v>
                </c:pt>
                <c:pt idx="49">
                  <c:v>0.99</c:v>
                </c:pt>
                <c:pt idx="50">
                  <c:v>0.78</c:v>
                </c:pt>
                <c:pt idx="51">
                  <c:v>0.95</c:v>
                </c:pt>
                <c:pt idx="52">
                  <c:v>0.96</c:v>
                </c:pt>
                <c:pt idx="53">
                  <c:v>0.76</c:v>
                </c:pt>
                <c:pt idx="54">
                  <c:v>0.79</c:v>
                </c:pt>
                <c:pt idx="55">
                  <c:v>0.96</c:v>
                </c:pt>
                <c:pt idx="56">
                  <c:v>0.91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0.98</c:v>
                </c:pt>
                <c:pt idx="64">
                  <c:v>0.99</c:v>
                </c:pt>
                <c:pt idx="65">
                  <c:v>0.92</c:v>
                </c:pt>
                <c:pt idx="66">
                  <c:v>0.92</c:v>
                </c:pt>
                <c:pt idx="67">
                  <c:v>0.99</c:v>
                </c:pt>
                <c:pt idx="68">
                  <c:v>0.93</c:v>
                </c:pt>
                <c:pt idx="69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F-4CF1-B417-E33015DDB606}"/>
            </c:ext>
          </c:extLst>
        </c:ser>
        <c:ser>
          <c:idx val="1"/>
          <c:order val="1"/>
          <c:tx>
            <c:strRef>
              <c:f>'Sheet1 Size Edit'!$K$1</c:f>
              <c:strCache>
                <c:ptCount val="1"/>
                <c:pt idx="0">
                  <c:v>Fitted Value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'Sheet1 Size Edit'!$I$2:$I$71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12</c:v>
                </c:pt>
                <c:pt idx="12">
                  <c:v>17</c:v>
                </c:pt>
                <c:pt idx="13">
                  <c:v>18</c:v>
                </c:pt>
                <c:pt idx="14">
                  <c:v>29</c:v>
                </c:pt>
                <c:pt idx="15">
                  <c:v>37</c:v>
                </c:pt>
                <c:pt idx="16">
                  <c:v>42</c:v>
                </c:pt>
                <c:pt idx="17">
                  <c:v>42</c:v>
                </c:pt>
                <c:pt idx="18">
                  <c:v>86</c:v>
                </c:pt>
                <c:pt idx="19">
                  <c:v>104</c:v>
                </c:pt>
                <c:pt idx="20">
                  <c:v>128</c:v>
                </c:pt>
                <c:pt idx="21">
                  <c:v>139</c:v>
                </c:pt>
                <c:pt idx="22">
                  <c:v>182</c:v>
                </c:pt>
                <c:pt idx="23">
                  <c:v>208</c:v>
                </c:pt>
                <c:pt idx="24">
                  <c:v>232</c:v>
                </c:pt>
                <c:pt idx="25">
                  <c:v>249</c:v>
                </c:pt>
                <c:pt idx="26">
                  <c:v>252</c:v>
                </c:pt>
                <c:pt idx="27">
                  <c:v>281</c:v>
                </c:pt>
                <c:pt idx="28">
                  <c:v>290</c:v>
                </c:pt>
                <c:pt idx="29">
                  <c:v>405</c:v>
                </c:pt>
                <c:pt idx="30">
                  <c:v>480</c:v>
                </c:pt>
                <c:pt idx="31">
                  <c:v>490</c:v>
                </c:pt>
                <c:pt idx="32">
                  <c:v>508</c:v>
                </c:pt>
                <c:pt idx="33">
                  <c:v>525</c:v>
                </c:pt>
                <c:pt idx="34">
                  <c:v>575</c:v>
                </c:pt>
                <c:pt idx="35">
                  <c:v>589</c:v>
                </c:pt>
                <c:pt idx="36">
                  <c:v>613</c:v>
                </c:pt>
                <c:pt idx="37">
                  <c:v>635</c:v>
                </c:pt>
                <c:pt idx="38">
                  <c:v>635</c:v>
                </c:pt>
                <c:pt idx="39">
                  <c:v>648</c:v>
                </c:pt>
                <c:pt idx="40">
                  <c:v>677</c:v>
                </c:pt>
                <c:pt idx="41">
                  <c:v>733</c:v>
                </c:pt>
                <c:pt idx="42">
                  <c:v>750</c:v>
                </c:pt>
                <c:pt idx="43">
                  <c:v>843</c:v>
                </c:pt>
                <c:pt idx="44">
                  <c:v>843</c:v>
                </c:pt>
                <c:pt idx="45">
                  <c:v>900</c:v>
                </c:pt>
                <c:pt idx="46">
                  <c:v>982</c:v>
                </c:pt>
                <c:pt idx="47">
                  <c:v>982</c:v>
                </c:pt>
                <c:pt idx="48">
                  <c:v>985</c:v>
                </c:pt>
                <c:pt idx="49">
                  <c:v>1025</c:v>
                </c:pt>
                <c:pt idx="50">
                  <c:v>1112</c:v>
                </c:pt>
                <c:pt idx="51">
                  <c:v>1143</c:v>
                </c:pt>
                <c:pt idx="52">
                  <c:v>1167</c:v>
                </c:pt>
                <c:pt idx="53">
                  <c:v>1224</c:v>
                </c:pt>
                <c:pt idx="54">
                  <c:v>1282</c:v>
                </c:pt>
                <c:pt idx="55">
                  <c:v>1810</c:v>
                </c:pt>
                <c:pt idx="56">
                  <c:v>1983</c:v>
                </c:pt>
                <c:pt idx="57">
                  <c:v>2299</c:v>
                </c:pt>
                <c:pt idx="58">
                  <c:v>2311</c:v>
                </c:pt>
                <c:pt idx="59">
                  <c:v>2465</c:v>
                </c:pt>
                <c:pt idx="60">
                  <c:v>2558</c:v>
                </c:pt>
                <c:pt idx="61">
                  <c:v>2650</c:v>
                </c:pt>
                <c:pt idx="62">
                  <c:v>2650</c:v>
                </c:pt>
                <c:pt idx="63">
                  <c:v>3046</c:v>
                </c:pt>
                <c:pt idx="64">
                  <c:v>3210</c:v>
                </c:pt>
                <c:pt idx="65">
                  <c:v>3747</c:v>
                </c:pt>
                <c:pt idx="66">
                  <c:v>3747</c:v>
                </c:pt>
                <c:pt idx="67">
                  <c:v>3962</c:v>
                </c:pt>
                <c:pt idx="68">
                  <c:v>4135</c:v>
                </c:pt>
                <c:pt idx="69">
                  <c:v>9034</c:v>
                </c:pt>
              </c:numCache>
            </c:numRef>
          </c:xVal>
          <c:yVal>
            <c:numRef>
              <c:f>'Sheet1 Size Edit'!$K$2:$K$71</c:f>
              <c:numCache>
                <c:formatCode>General</c:formatCode>
                <c:ptCount val="70"/>
                <c:pt idx="0">
                  <c:v>0</c:v>
                </c:pt>
                <c:pt idx="1">
                  <c:v>0.26004984262668929</c:v>
                </c:pt>
                <c:pt idx="2">
                  <c:v>0.37957282076422061</c:v>
                </c:pt>
                <c:pt idx="3">
                  <c:v>0.37957282076422061</c:v>
                </c:pt>
                <c:pt idx="4">
                  <c:v>0.5030673489096853</c:v>
                </c:pt>
                <c:pt idx="5">
                  <c:v>0.5030673489096853</c:v>
                </c:pt>
                <c:pt idx="6">
                  <c:v>0.54091481108580575</c:v>
                </c:pt>
                <c:pt idx="7">
                  <c:v>0.54091481108580575</c:v>
                </c:pt>
                <c:pt idx="8">
                  <c:v>0.57065649082168335</c:v>
                </c:pt>
                <c:pt idx="9">
                  <c:v>0.57065649082168335</c:v>
                </c:pt>
                <c:pt idx="10">
                  <c:v>0.61507011526553401</c:v>
                </c:pt>
                <c:pt idx="11">
                  <c:v>0.66029984221518578</c:v>
                </c:pt>
                <c:pt idx="12">
                  <c:v>0.70800867848437421</c:v>
                </c:pt>
                <c:pt idx="13">
                  <c:v>0.71517107121304146</c:v>
                </c:pt>
                <c:pt idx="14">
                  <c:v>0.76848023662030163</c:v>
                </c:pt>
                <c:pt idx="15">
                  <c:v>0.79173497111912083</c:v>
                </c:pt>
                <c:pt idx="16">
                  <c:v>0.80289475397978938</c:v>
                </c:pt>
                <c:pt idx="17">
                  <c:v>0.80289475397978938</c:v>
                </c:pt>
                <c:pt idx="18">
                  <c:v>0.85563549604420852</c:v>
                </c:pt>
                <c:pt idx="19">
                  <c:v>0.86707734292672578</c:v>
                </c:pt>
                <c:pt idx="20">
                  <c:v>0.8785444770740225</c:v>
                </c:pt>
                <c:pt idx="21">
                  <c:v>0.8828182257735383</c:v>
                </c:pt>
                <c:pt idx="22">
                  <c:v>0.89576850140196873</c:v>
                </c:pt>
                <c:pt idx="23">
                  <c:v>0.90164385898015209</c:v>
                </c:pt>
                <c:pt idx="24">
                  <c:v>0.90620159130528899</c:v>
                </c:pt>
                <c:pt idx="25">
                  <c:v>0.90903980479727098</c:v>
                </c:pt>
                <c:pt idx="26">
                  <c:v>0.90951190089483291</c:v>
                </c:pt>
                <c:pt idx="27">
                  <c:v>0.91369477204075134</c:v>
                </c:pt>
                <c:pt idx="28">
                  <c:v>0.91486893433163674</c:v>
                </c:pt>
                <c:pt idx="29">
                  <c:v>0.92636898412402591</c:v>
                </c:pt>
                <c:pt idx="30">
                  <c:v>0.93160872781607584</c:v>
                </c:pt>
                <c:pt idx="31">
                  <c:v>0.93221871417624369</c:v>
                </c:pt>
                <c:pt idx="32">
                  <c:v>0.93327290515451145</c:v>
                </c:pt>
                <c:pt idx="33">
                  <c:v>0.93422046748856546</c:v>
                </c:pt>
                <c:pt idx="34">
                  <c:v>0.93676983407255421</c:v>
                </c:pt>
                <c:pt idx="35">
                  <c:v>0.93742729865868357</c:v>
                </c:pt>
                <c:pt idx="36">
                  <c:v>0.93850377970426668</c:v>
                </c:pt>
                <c:pt idx="37">
                  <c:v>0.93943875197670934</c:v>
                </c:pt>
                <c:pt idx="38">
                  <c:v>0.93943875197670934</c:v>
                </c:pt>
                <c:pt idx="39">
                  <c:v>0.93996967978992207</c:v>
                </c:pt>
                <c:pt idx="40">
                  <c:v>0.94110082340186041</c:v>
                </c:pt>
                <c:pt idx="41">
                  <c:v>0.94309999258137167</c:v>
                </c:pt>
                <c:pt idx="42">
                  <c:v>0.94366401643140607</c:v>
                </c:pt>
                <c:pt idx="43">
                  <c:v>0.94645389086394249</c:v>
                </c:pt>
                <c:pt idx="44">
                  <c:v>0.94645389086394249</c:v>
                </c:pt>
                <c:pt idx="45">
                  <c:v>0.94795468640969927</c:v>
                </c:pt>
                <c:pt idx="46">
                  <c:v>0.94988963587283426</c:v>
                </c:pt>
                <c:pt idx="47">
                  <c:v>0.94988963587283426</c:v>
                </c:pt>
                <c:pt idx="48">
                  <c:v>0.94995600663394675</c:v>
                </c:pt>
                <c:pt idx="49">
                  <c:v>0.95081411608206978</c:v>
                </c:pt>
                <c:pt idx="50">
                  <c:v>0.95252472709019342</c:v>
                </c:pt>
                <c:pt idx="51">
                  <c:v>0.95308854395091069</c:v>
                </c:pt>
                <c:pt idx="52">
                  <c:v>0.95351019623149857</c:v>
                </c:pt>
                <c:pt idx="53">
                  <c:v>0.95446357057665632</c:v>
                </c:pt>
                <c:pt idx="54">
                  <c:v>0.95537043507987751</c:v>
                </c:pt>
                <c:pt idx="55">
                  <c:v>0.96158165438141563</c:v>
                </c:pt>
                <c:pt idx="56">
                  <c:v>0.96307561414172671</c:v>
                </c:pt>
                <c:pt idx="57">
                  <c:v>0.96537328304339265</c:v>
                </c:pt>
                <c:pt idx="58">
                  <c:v>0.9654515216830879</c:v>
                </c:pt>
                <c:pt idx="59">
                  <c:v>0.96640647735682816</c:v>
                </c:pt>
                <c:pt idx="60">
                  <c:v>0.96694271246667984</c:v>
                </c:pt>
                <c:pt idx="61">
                  <c:v>0.96744635165565707</c:v>
                </c:pt>
                <c:pt idx="62">
                  <c:v>0.96744635165565707</c:v>
                </c:pt>
                <c:pt idx="63">
                  <c:v>0.96935784120348045</c:v>
                </c:pt>
                <c:pt idx="64">
                  <c:v>0.97004815611597506</c:v>
                </c:pt>
                <c:pt idx="65">
                  <c:v>0.97199507361820148</c:v>
                </c:pt>
                <c:pt idx="66">
                  <c:v>0.97199507361820148</c:v>
                </c:pt>
                <c:pt idx="67">
                  <c:v>0.97266581293378129</c:v>
                </c:pt>
                <c:pt idx="68">
                  <c:v>0.97316872013543398</c:v>
                </c:pt>
                <c:pt idx="69">
                  <c:v>0.98089398552072071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8F-4CF1-B417-E33015DDB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875416"/>
        <c:axId val="2074881000"/>
      </c:scatterChart>
      <c:valAx>
        <c:axId val="207487541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times path executed in training inputs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881000"/>
        <c:crosses val="autoZero"/>
        <c:crossBetween val="midCat"/>
      </c:valAx>
      <c:valAx>
        <c:axId val="2074881000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074875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replace</a:t>
            </a:r>
            <a:r>
              <a:rPr lang="en-US" sz="1400" baseline="0"/>
              <a:t> (</a:t>
            </a:r>
            <a:r>
              <a:rPr lang="en-US" sz="1400" b="1">
                <a:effectLst/>
              </a:rPr>
              <a:t>R</a:t>
            </a:r>
            <a:r>
              <a:rPr lang="en-US" sz="1400" b="1" baseline="30000">
                <a:effectLst/>
              </a:rPr>
              <a:t>2</a:t>
            </a:r>
            <a:r>
              <a:rPr lang="en-US" sz="1400" b="1">
                <a:effectLst/>
              </a:rPr>
              <a:t>=0.72</a:t>
            </a:r>
            <a:r>
              <a:rPr lang="en-US" sz="1400" b="0">
                <a:effectLst/>
              </a:rPr>
              <a:t>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Size Edit'!$R$1</c:f>
              <c:strCache>
                <c:ptCount val="1"/>
                <c:pt idx="0">
                  <c:v>replace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'Sheet1 Size Edit'!$Q$2:$Q$116</c:f>
              <c:numCache>
                <c:formatCode>General</c:formatCode>
                <c:ptCount val="11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17</c:v>
                </c:pt>
                <c:pt idx="20">
                  <c:v>17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27</c:v>
                </c:pt>
                <c:pt idx="29">
                  <c:v>29</c:v>
                </c:pt>
                <c:pt idx="30">
                  <c:v>31</c:v>
                </c:pt>
                <c:pt idx="31">
                  <c:v>33</c:v>
                </c:pt>
                <c:pt idx="32">
                  <c:v>35</c:v>
                </c:pt>
                <c:pt idx="33">
                  <c:v>35</c:v>
                </c:pt>
                <c:pt idx="34">
                  <c:v>40</c:v>
                </c:pt>
                <c:pt idx="35">
                  <c:v>41</c:v>
                </c:pt>
                <c:pt idx="36">
                  <c:v>46</c:v>
                </c:pt>
                <c:pt idx="37">
                  <c:v>49</c:v>
                </c:pt>
                <c:pt idx="38">
                  <c:v>63</c:v>
                </c:pt>
                <c:pt idx="39">
                  <c:v>64</c:v>
                </c:pt>
                <c:pt idx="40">
                  <c:v>66</c:v>
                </c:pt>
                <c:pt idx="41">
                  <c:v>69</c:v>
                </c:pt>
                <c:pt idx="42">
                  <c:v>70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78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88</c:v>
                </c:pt>
                <c:pt idx="53">
                  <c:v>96</c:v>
                </c:pt>
                <c:pt idx="54">
                  <c:v>99</c:v>
                </c:pt>
                <c:pt idx="55">
                  <c:v>105</c:v>
                </c:pt>
                <c:pt idx="56">
                  <c:v>109</c:v>
                </c:pt>
                <c:pt idx="57">
                  <c:v>112</c:v>
                </c:pt>
                <c:pt idx="58">
                  <c:v>126</c:v>
                </c:pt>
                <c:pt idx="59">
                  <c:v>130</c:v>
                </c:pt>
                <c:pt idx="60">
                  <c:v>130</c:v>
                </c:pt>
                <c:pt idx="61">
                  <c:v>131</c:v>
                </c:pt>
                <c:pt idx="62">
                  <c:v>133</c:v>
                </c:pt>
                <c:pt idx="63">
                  <c:v>142</c:v>
                </c:pt>
                <c:pt idx="64">
                  <c:v>150</c:v>
                </c:pt>
                <c:pt idx="65">
                  <c:v>154</c:v>
                </c:pt>
                <c:pt idx="66">
                  <c:v>156</c:v>
                </c:pt>
                <c:pt idx="67">
                  <c:v>156</c:v>
                </c:pt>
                <c:pt idx="68">
                  <c:v>159</c:v>
                </c:pt>
                <c:pt idx="69">
                  <c:v>161</c:v>
                </c:pt>
                <c:pt idx="70">
                  <c:v>168</c:v>
                </c:pt>
                <c:pt idx="71">
                  <c:v>171</c:v>
                </c:pt>
                <c:pt idx="72">
                  <c:v>186</c:v>
                </c:pt>
                <c:pt idx="73">
                  <c:v>206</c:v>
                </c:pt>
                <c:pt idx="74">
                  <c:v>213</c:v>
                </c:pt>
                <c:pt idx="75">
                  <c:v>219</c:v>
                </c:pt>
                <c:pt idx="76">
                  <c:v>219</c:v>
                </c:pt>
                <c:pt idx="77">
                  <c:v>246</c:v>
                </c:pt>
                <c:pt idx="78">
                  <c:v>266</c:v>
                </c:pt>
                <c:pt idx="79">
                  <c:v>270</c:v>
                </c:pt>
                <c:pt idx="80">
                  <c:v>273</c:v>
                </c:pt>
                <c:pt idx="81">
                  <c:v>285</c:v>
                </c:pt>
                <c:pt idx="82">
                  <c:v>290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358</c:v>
                </c:pt>
                <c:pt idx="87">
                  <c:v>399</c:v>
                </c:pt>
                <c:pt idx="88">
                  <c:v>424</c:v>
                </c:pt>
                <c:pt idx="89">
                  <c:v>448</c:v>
                </c:pt>
                <c:pt idx="90">
                  <c:v>450</c:v>
                </c:pt>
                <c:pt idx="91">
                  <c:v>496</c:v>
                </c:pt>
                <c:pt idx="92">
                  <c:v>522</c:v>
                </c:pt>
                <c:pt idx="93">
                  <c:v>563</c:v>
                </c:pt>
                <c:pt idx="94">
                  <c:v>595</c:v>
                </c:pt>
                <c:pt idx="95">
                  <c:v>640</c:v>
                </c:pt>
                <c:pt idx="96">
                  <c:v>641</c:v>
                </c:pt>
                <c:pt idx="97">
                  <c:v>728</c:v>
                </c:pt>
                <c:pt idx="98">
                  <c:v>782</c:v>
                </c:pt>
                <c:pt idx="99">
                  <c:v>809</c:v>
                </c:pt>
                <c:pt idx="100">
                  <c:v>818</c:v>
                </c:pt>
                <c:pt idx="101">
                  <c:v>818</c:v>
                </c:pt>
                <c:pt idx="102">
                  <c:v>899</c:v>
                </c:pt>
                <c:pt idx="103">
                  <c:v>940</c:v>
                </c:pt>
                <c:pt idx="104">
                  <c:v>1113</c:v>
                </c:pt>
                <c:pt idx="105">
                  <c:v>1289</c:v>
                </c:pt>
                <c:pt idx="106">
                  <c:v>1321</c:v>
                </c:pt>
                <c:pt idx="107">
                  <c:v>1395</c:v>
                </c:pt>
                <c:pt idx="108">
                  <c:v>1395</c:v>
                </c:pt>
                <c:pt idx="109">
                  <c:v>1395</c:v>
                </c:pt>
                <c:pt idx="110">
                  <c:v>1594</c:v>
                </c:pt>
                <c:pt idx="111">
                  <c:v>1623</c:v>
                </c:pt>
                <c:pt idx="112">
                  <c:v>1715</c:v>
                </c:pt>
                <c:pt idx="113">
                  <c:v>1756</c:v>
                </c:pt>
                <c:pt idx="114">
                  <c:v>2039</c:v>
                </c:pt>
              </c:numCache>
            </c:numRef>
          </c:xVal>
          <c:yVal>
            <c:numRef>
              <c:f>'Sheet1 Size Edit'!$R$2:$R$116</c:f>
              <c:numCache>
                <c:formatCode>General</c:formatCode>
                <c:ptCount val="115"/>
                <c:pt idx="0">
                  <c:v>0</c:v>
                </c:pt>
                <c:pt idx="1">
                  <c:v>0.18</c:v>
                </c:pt>
                <c:pt idx="2">
                  <c:v>0.25</c:v>
                </c:pt>
                <c:pt idx="3">
                  <c:v>0.62</c:v>
                </c:pt>
                <c:pt idx="4">
                  <c:v>0.66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0.75</c:v>
                </c:pt>
                <c:pt idx="9">
                  <c:v>0.73</c:v>
                </c:pt>
                <c:pt idx="10">
                  <c:v>0.63</c:v>
                </c:pt>
                <c:pt idx="11">
                  <c:v>0.5</c:v>
                </c:pt>
                <c:pt idx="12">
                  <c:v>0.25</c:v>
                </c:pt>
                <c:pt idx="13">
                  <c:v>0</c:v>
                </c:pt>
                <c:pt idx="14">
                  <c:v>0.7</c:v>
                </c:pt>
                <c:pt idx="15">
                  <c:v>0.4</c:v>
                </c:pt>
                <c:pt idx="16">
                  <c:v>0.54</c:v>
                </c:pt>
                <c:pt idx="17">
                  <c:v>1</c:v>
                </c:pt>
                <c:pt idx="18">
                  <c:v>0.3</c:v>
                </c:pt>
                <c:pt idx="19">
                  <c:v>0.93</c:v>
                </c:pt>
                <c:pt idx="20">
                  <c:v>1</c:v>
                </c:pt>
                <c:pt idx="21">
                  <c:v>0.77</c:v>
                </c:pt>
                <c:pt idx="22">
                  <c:v>0.73</c:v>
                </c:pt>
                <c:pt idx="23">
                  <c:v>0.73</c:v>
                </c:pt>
                <c:pt idx="24">
                  <c:v>0.92</c:v>
                </c:pt>
                <c:pt idx="25">
                  <c:v>0.98</c:v>
                </c:pt>
                <c:pt idx="26">
                  <c:v>0.97</c:v>
                </c:pt>
                <c:pt idx="27">
                  <c:v>0.69</c:v>
                </c:pt>
                <c:pt idx="28">
                  <c:v>0.64</c:v>
                </c:pt>
                <c:pt idx="29">
                  <c:v>0.93</c:v>
                </c:pt>
                <c:pt idx="30">
                  <c:v>0.75</c:v>
                </c:pt>
                <c:pt idx="31">
                  <c:v>0.73</c:v>
                </c:pt>
                <c:pt idx="32">
                  <c:v>0.98</c:v>
                </c:pt>
                <c:pt idx="33">
                  <c:v>0.95</c:v>
                </c:pt>
                <c:pt idx="34">
                  <c:v>0.42</c:v>
                </c:pt>
                <c:pt idx="35">
                  <c:v>0.95</c:v>
                </c:pt>
                <c:pt idx="36">
                  <c:v>0.8</c:v>
                </c:pt>
                <c:pt idx="37">
                  <c:v>0.91</c:v>
                </c:pt>
                <c:pt idx="38">
                  <c:v>0.02</c:v>
                </c:pt>
                <c:pt idx="39">
                  <c:v>0.98</c:v>
                </c:pt>
                <c:pt idx="40">
                  <c:v>0.75</c:v>
                </c:pt>
                <c:pt idx="41">
                  <c:v>0.84</c:v>
                </c:pt>
                <c:pt idx="42">
                  <c:v>0.97</c:v>
                </c:pt>
                <c:pt idx="43">
                  <c:v>0.66</c:v>
                </c:pt>
                <c:pt idx="44">
                  <c:v>0.96</c:v>
                </c:pt>
                <c:pt idx="45">
                  <c:v>0.96</c:v>
                </c:pt>
                <c:pt idx="46">
                  <c:v>0.98</c:v>
                </c:pt>
                <c:pt idx="47">
                  <c:v>0.93</c:v>
                </c:pt>
                <c:pt idx="48">
                  <c:v>1</c:v>
                </c:pt>
                <c:pt idx="49">
                  <c:v>0.97</c:v>
                </c:pt>
                <c:pt idx="50">
                  <c:v>0.99</c:v>
                </c:pt>
                <c:pt idx="51">
                  <c:v>0</c:v>
                </c:pt>
                <c:pt idx="52">
                  <c:v>0.8</c:v>
                </c:pt>
                <c:pt idx="53">
                  <c:v>0.78</c:v>
                </c:pt>
                <c:pt idx="54">
                  <c:v>0.97</c:v>
                </c:pt>
                <c:pt idx="55">
                  <c:v>0.98</c:v>
                </c:pt>
                <c:pt idx="56">
                  <c:v>0.93</c:v>
                </c:pt>
                <c:pt idx="57">
                  <c:v>0.99</c:v>
                </c:pt>
                <c:pt idx="58">
                  <c:v>0.99</c:v>
                </c:pt>
                <c:pt idx="59">
                  <c:v>0.21</c:v>
                </c:pt>
                <c:pt idx="60">
                  <c:v>0.21</c:v>
                </c:pt>
                <c:pt idx="61">
                  <c:v>0.97</c:v>
                </c:pt>
                <c:pt idx="62">
                  <c:v>0.97</c:v>
                </c:pt>
                <c:pt idx="63">
                  <c:v>0.62</c:v>
                </c:pt>
                <c:pt idx="64">
                  <c:v>0.37</c:v>
                </c:pt>
                <c:pt idx="65">
                  <c:v>0.28000000000000003</c:v>
                </c:pt>
                <c:pt idx="66">
                  <c:v>0.99</c:v>
                </c:pt>
                <c:pt idx="67">
                  <c:v>0.99</c:v>
                </c:pt>
                <c:pt idx="68">
                  <c:v>0.78</c:v>
                </c:pt>
                <c:pt idx="69">
                  <c:v>0.96</c:v>
                </c:pt>
                <c:pt idx="70">
                  <c:v>0.99</c:v>
                </c:pt>
                <c:pt idx="71">
                  <c:v>0.13</c:v>
                </c:pt>
                <c:pt idx="72">
                  <c:v>1</c:v>
                </c:pt>
                <c:pt idx="73">
                  <c:v>0.95</c:v>
                </c:pt>
                <c:pt idx="74">
                  <c:v>0.95</c:v>
                </c:pt>
                <c:pt idx="75">
                  <c:v>0.77</c:v>
                </c:pt>
                <c:pt idx="76">
                  <c:v>0</c:v>
                </c:pt>
                <c:pt idx="77">
                  <c:v>0.17</c:v>
                </c:pt>
                <c:pt idx="78">
                  <c:v>0.82</c:v>
                </c:pt>
                <c:pt idx="79">
                  <c:v>0.96</c:v>
                </c:pt>
                <c:pt idx="80">
                  <c:v>0.22</c:v>
                </c:pt>
                <c:pt idx="81">
                  <c:v>0.89</c:v>
                </c:pt>
                <c:pt idx="82">
                  <c:v>1</c:v>
                </c:pt>
                <c:pt idx="83">
                  <c:v>0.5</c:v>
                </c:pt>
                <c:pt idx="84">
                  <c:v>0.45</c:v>
                </c:pt>
                <c:pt idx="85">
                  <c:v>0.47</c:v>
                </c:pt>
                <c:pt idx="86">
                  <c:v>0.85</c:v>
                </c:pt>
                <c:pt idx="87">
                  <c:v>0.95</c:v>
                </c:pt>
                <c:pt idx="88">
                  <c:v>0.99</c:v>
                </c:pt>
                <c:pt idx="89">
                  <c:v>0.84</c:v>
                </c:pt>
                <c:pt idx="90">
                  <c:v>0.92</c:v>
                </c:pt>
                <c:pt idx="91">
                  <c:v>0.97</c:v>
                </c:pt>
                <c:pt idx="92">
                  <c:v>0.99</c:v>
                </c:pt>
                <c:pt idx="93">
                  <c:v>0.97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0.8</c:v>
                </c:pt>
                <c:pt idx="98">
                  <c:v>0.87</c:v>
                </c:pt>
                <c:pt idx="99">
                  <c:v>0.86</c:v>
                </c:pt>
                <c:pt idx="100">
                  <c:v>0.97</c:v>
                </c:pt>
                <c:pt idx="101">
                  <c:v>0.97</c:v>
                </c:pt>
                <c:pt idx="102">
                  <c:v>0.97</c:v>
                </c:pt>
                <c:pt idx="103">
                  <c:v>0.83</c:v>
                </c:pt>
                <c:pt idx="104">
                  <c:v>0.95</c:v>
                </c:pt>
                <c:pt idx="105">
                  <c:v>0.97</c:v>
                </c:pt>
                <c:pt idx="106">
                  <c:v>0.98</c:v>
                </c:pt>
                <c:pt idx="107">
                  <c:v>0.98</c:v>
                </c:pt>
                <c:pt idx="108">
                  <c:v>0.94</c:v>
                </c:pt>
                <c:pt idx="109">
                  <c:v>0.96</c:v>
                </c:pt>
                <c:pt idx="110">
                  <c:v>0.98</c:v>
                </c:pt>
                <c:pt idx="111">
                  <c:v>0.96</c:v>
                </c:pt>
                <c:pt idx="112">
                  <c:v>0.98</c:v>
                </c:pt>
                <c:pt idx="113">
                  <c:v>0.98</c:v>
                </c:pt>
                <c:pt idx="114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E-471D-92E0-0648098C3E06}"/>
            </c:ext>
          </c:extLst>
        </c:ser>
        <c:ser>
          <c:idx val="1"/>
          <c:order val="1"/>
          <c:tx>
            <c:strRef>
              <c:f>'Sheet1 Size Edit'!$S$1</c:f>
              <c:strCache>
                <c:ptCount val="1"/>
                <c:pt idx="0">
                  <c:v>Fitted Value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'Sheet1 Size Edit'!$Q$2:$Q$116</c:f>
              <c:numCache>
                <c:formatCode>General</c:formatCode>
                <c:ptCount val="11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17</c:v>
                </c:pt>
                <c:pt idx="20">
                  <c:v>17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27</c:v>
                </c:pt>
                <c:pt idx="29">
                  <c:v>29</c:v>
                </c:pt>
                <c:pt idx="30">
                  <c:v>31</c:v>
                </c:pt>
                <c:pt idx="31">
                  <c:v>33</c:v>
                </c:pt>
                <c:pt idx="32">
                  <c:v>35</c:v>
                </c:pt>
                <c:pt idx="33">
                  <c:v>35</c:v>
                </c:pt>
                <c:pt idx="34">
                  <c:v>40</c:v>
                </c:pt>
                <c:pt idx="35">
                  <c:v>41</c:v>
                </c:pt>
                <c:pt idx="36">
                  <c:v>46</c:v>
                </c:pt>
                <c:pt idx="37">
                  <c:v>49</c:v>
                </c:pt>
                <c:pt idx="38">
                  <c:v>63</c:v>
                </c:pt>
                <c:pt idx="39">
                  <c:v>64</c:v>
                </c:pt>
                <c:pt idx="40">
                  <c:v>66</c:v>
                </c:pt>
                <c:pt idx="41">
                  <c:v>69</c:v>
                </c:pt>
                <c:pt idx="42">
                  <c:v>70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78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88</c:v>
                </c:pt>
                <c:pt idx="53">
                  <c:v>96</c:v>
                </c:pt>
                <c:pt idx="54">
                  <c:v>99</c:v>
                </c:pt>
                <c:pt idx="55">
                  <c:v>105</c:v>
                </c:pt>
                <c:pt idx="56">
                  <c:v>109</c:v>
                </c:pt>
                <c:pt idx="57">
                  <c:v>112</c:v>
                </c:pt>
                <c:pt idx="58">
                  <c:v>126</c:v>
                </c:pt>
                <c:pt idx="59">
                  <c:v>130</c:v>
                </c:pt>
                <c:pt idx="60">
                  <c:v>130</c:v>
                </c:pt>
                <c:pt idx="61">
                  <c:v>131</c:v>
                </c:pt>
                <c:pt idx="62">
                  <c:v>133</c:v>
                </c:pt>
                <c:pt idx="63">
                  <c:v>142</c:v>
                </c:pt>
                <c:pt idx="64">
                  <c:v>150</c:v>
                </c:pt>
                <c:pt idx="65">
                  <c:v>154</c:v>
                </c:pt>
                <c:pt idx="66">
                  <c:v>156</c:v>
                </c:pt>
                <c:pt idx="67">
                  <c:v>156</c:v>
                </c:pt>
                <c:pt idx="68">
                  <c:v>159</c:v>
                </c:pt>
                <c:pt idx="69">
                  <c:v>161</c:v>
                </c:pt>
                <c:pt idx="70">
                  <c:v>168</c:v>
                </c:pt>
                <c:pt idx="71">
                  <c:v>171</c:v>
                </c:pt>
                <c:pt idx="72">
                  <c:v>186</c:v>
                </c:pt>
                <c:pt idx="73">
                  <c:v>206</c:v>
                </c:pt>
                <c:pt idx="74">
                  <c:v>213</c:v>
                </c:pt>
                <c:pt idx="75">
                  <c:v>219</c:v>
                </c:pt>
                <c:pt idx="76">
                  <c:v>219</c:v>
                </c:pt>
                <c:pt idx="77">
                  <c:v>246</c:v>
                </c:pt>
                <c:pt idx="78">
                  <c:v>266</c:v>
                </c:pt>
                <c:pt idx="79">
                  <c:v>270</c:v>
                </c:pt>
                <c:pt idx="80">
                  <c:v>273</c:v>
                </c:pt>
                <c:pt idx="81">
                  <c:v>285</c:v>
                </c:pt>
                <c:pt idx="82">
                  <c:v>290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358</c:v>
                </c:pt>
                <c:pt idx="87">
                  <c:v>399</c:v>
                </c:pt>
                <c:pt idx="88">
                  <c:v>424</c:v>
                </c:pt>
                <c:pt idx="89">
                  <c:v>448</c:v>
                </c:pt>
                <c:pt idx="90">
                  <c:v>450</c:v>
                </c:pt>
                <c:pt idx="91">
                  <c:v>496</c:v>
                </c:pt>
                <c:pt idx="92">
                  <c:v>522</c:v>
                </c:pt>
                <c:pt idx="93">
                  <c:v>563</c:v>
                </c:pt>
                <c:pt idx="94">
                  <c:v>595</c:v>
                </c:pt>
                <c:pt idx="95">
                  <c:v>640</c:v>
                </c:pt>
                <c:pt idx="96">
                  <c:v>641</c:v>
                </c:pt>
                <c:pt idx="97">
                  <c:v>728</c:v>
                </c:pt>
                <c:pt idx="98">
                  <c:v>782</c:v>
                </c:pt>
                <c:pt idx="99">
                  <c:v>809</c:v>
                </c:pt>
                <c:pt idx="100">
                  <c:v>818</c:v>
                </c:pt>
                <c:pt idx="101">
                  <c:v>818</c:v>
                </c:pt>
                <c:pt idx="102">
                  <c:v>899</c:v>
                </c:pt>
                <c:pt idx="103">
                  <c:v>940</c:v>
                </c:pt>
                <c:pt idx="104">
                  <c:v>1113</c:v>
                </c:pt>
                <c:pt idx="105">
                  <c:v>1289</c:v>
                </c:pt>
                <c:pt idx="106">
                  <c:v>1321</c:v>
                </c:pt>
                <c:pt idx="107">
                  <c:v>1395</c:v>
                </c:pt>
                <c:pt idx="108">
                  <c:v>1395</c:v>
                </c:pt>
                <c:pt idx="109">
                  <c:v>1395</c:v>
                </c:pt>
                <c:pt idx="110">
                  <c:v>1594</c:v>
                </c:pt>
                <c:pt idx="111">
                  <c:v>1623</c:v>
                </c:pt>
                <c:pt idx="112">
                  <c:v>1715</c:v>
                </c:pt>
                <c:pt idx="113">
                  <c:v>1756</c:v>
                </c:pt>
                <c:pt idx="114">
                  <c:v>2039</c:v>
                </c:pt>
              </c:numCache>
            </c:numRef>
          </c:xVal>
          <c:yVal>
            <c:numRef>
              <c:f>'Sheet1 Size Edit'!$S$2:$S$116</c:f>
              <c:numCache>
                <c:formatCode>General</c:formatCode>
                <c:ptCount val="115"/>
                <c:pt idx="0">
                  <c:v>0.31412338178747312</c:v>
                </c:pt>
                <c:pt idx="1">
                  <c:v>0.54237402886806974</c:v>
                </c:pt>
                <c:pt idx="2">
                  <c:v>0.54237402886806974</c:v>
                </c:pt>
                <c:pt idx="3">
                  <c:v>0.59711814703878274</c:v>
                </c:pt>
                <c:pt idx="4">
                  <c:v>0.63649672020581072</c:v>
                </c:pt>
                <c:pt idx="5">
                  <c:v>0.63649672020581072</c:v>
                </c:pt>
                <c:pt idx="6">
                  <c:v>0.69016098594463537</c:v>
                </c:pt>
                <c:pt idx="7">
                  <c:v>0.70948741678487837</c:v>
                </c:pt>
                <c:pt idx="8">
                  <c:v>0.70948741678487837</c:v>
                </c:pt>
                <c:pt idx="9">
                  <c:v>0.72560652244483559</c:v>
                </c:pt>
                <c:pt idx="10">
                  <c:v>0.72560652244483559</c:v>
                </c:pt>
                <c:pt idx="11">
                  <c:v>0.72560652244483559</c:v>
                </c:pt>
                <c:pt idx="12">
                  <c:v>0.75110322782905736</c:v>
                </c:pt>
                <c:pt idx="13">
                  <c:v>0.75110322782905736</c:v>
                </c:pt>
                <c:pt idx="14">
                  <c:v>0.76140827408763012</c:v>
                </c:pt>
                <c:pt idx="15">
                  <c:v>0.77049893435956673</c:v>
                </c:pt>
                <c:pt idx="16">
                  <c:v>0.77049893435956673</c:v>
                </c:pt>
                <c:pt idx="17">
                  <c:v>0.77859069512304646</c:v>
                </c:pt>
                <c:pt idx="18">
                  <c:v>0.77859069512304646</c:v>
                </c:pt>
                <c:pt idx="19">
                  <c:v>0.79240579605782435</c:v>
                </c:pt>
                <c:pt idx="20">
                  <c:v>0.79240579605782435</c:v>
                </c:pt>
                <c:pt idx="21">
                  <c:v>0.80879974123236831</c:v>
                </c:pt>
                <c:pt idx="22">
                  <c:v>0.81340406871234139</c:v>
                </c:pt>
                <c:pt idx="23">
                  <c:v>0.81766489237966566</c:v>
                </c:pt>
                <c:pt idx="24">
                  <c:v>0.8253082618101053</c:v>
                </c:pt>
                <c:pt idx="25">
                  <c:v>0.82875297886195765</c:v>
                </c:pt>
                <c:pt idx="26">
                  <c:v>0.8319805383121297</c:v>
                </c:pt>
                <c:pt idx="27">
                  <c:v>0.83501222003213993</c:v>
                </c:pt>
                <c:pt idx="28">
                  <c:v>0.83501222003213993</c:v>
                </c:pt>
                <c:pt idx="29">
                  <c:v>0.84055963754305685</c:v>
                </c:pt>
                <c:pt idx="30">
                  <c:v>0.84551741202865949</c:v>
                </c:pt>
                <c:pt idx="31">
                  <c:v>0.8499805422680401</c:v>
                </c:pt>
                <c:pt idx="32">
                  <c:v>0.85402411455756144</c:v>
                </c:pt>
                <c:pt idx="33">
                  <c:v>0.85402411455756144</c:v>
                </c:pt>
                <c:pt idx="34">
                  <c:v>0.86266540519113477</c:v>
                </c:pt>
                <c:pt idx="35">
                  <c:v>0.86418558126830891</c:v>
                </c:pt>
                <c:pt idx="36">
                  <c:v>0.87096737394165114</c:v>
                </c:pt>
                <c:pt idx="37">
                  <c:v>0.87448798928581539</c:v>
                </c:pt>
                <c:pt idx="38">
                  <c:v>0.88718961673893537</c:v>
                </c:pt>
                <c:pt idx="39">
                  <c:v>0.88792086164865158</c:v>
                </c:pt>
                <c:pt idx="40">
                  <c:v>0.88932901098099459</c:v>
                </c:pt>
                <c:pt idx="41">
                  <c:v>0.89131579525864613</c:v>
                </c:pt>
                <c:pt idx="42">
                  <c:v>0.89194712949251176</c:v>
                </c:pt>
                <c:pt idx="43">
                  <c:v>0.89433257726638804</c:v>
                </c:pt>
                <c:pt idx="44">
                  <c:v>0.89433257726638804</c:v>
                </c:pt>
                <c:pt idx="45">
                  <c:v>0.89433257726638804</c:v>
                </c:pt>
                <c:pt idx="46">
                  <c:v>0.89489642944930359</c:v>
                </c:pt>
                <c:pt idx="47">
                  <c:v>0.89544818014033567</c:v>
                </c:pt>
                <c:pt idx="48">
                  <c:v>0.89651701331822919</c:v>
                </c:pt>
                <c:pt idx="49">
                  <c:v>0.89803924538459834</c:v>
                </c:pt>
                <c:pt idx="50">
                  <c:v>0.8985264415944656</c:v>
                </c:pt>
                <c:pt idx="51">
                  <c:v>0.89900406537948696</c:v>
                </c:pt>
                <c:pt idx="52">
                  <c:v>0.9012586647278864</c:v>
                </c:pt>
                <c:pt idx="53">
                  <c:v>0.90446296370008261</c:v>
                </c:pt>
                <c:pt idx="54">
                  <c:v>0.90555496180589801</c:v>
                </c:pt>
                <c:pt idx="55">
                  <c:v>0.90758527236296094</c:v>
                </c:pt>
                <c:pt idx="56">
                  <c:v>0.90883695596687653</c:v>
                </c:pt>
                <c:pt idx="57">
                  <c:v>0.90972771515763129</c:v>
                </c:pt>
                <c:pt idx="58">
                  <c:v>0.91342101668622788</c:v>
                </c:pt>
                <c:pt idx="59">
                  <c:v>0.91435605842416956</c:v>
                </c:pt>
                <c:pt idx="60">
                  <c:v>0.91435605842416956</c:v>
                </c:pt>
                <c:pt idx="61">
                  <c:v>0.91458253927047606</c:v>
                </c:pt>
                <c:pt idx="62">
                  <c:v>0.9150271692179911</c:v>
                </c:pt>
                <c:pt idx="63">
                  <c:v>0.91690077645277979</c:v>
                </c:pt>
                <c:pt idx="64">
                  <c:v>0.91841099771713441</c:v>
                </c:pt>
                <c:pt idx="65">
                  <c:v>0.91911792161197747</c:v>
                </c:pt>
                <c:pt idx="66">
                  <c:v>0.91946028788011613</c:v>
                </c:pt>
                <c:pt idx="67">
                  <c:v>0.91946028788011613</c:v>
                </c:pt>
                <c:pt idx="68">
                  <c:v>0.91996065748944877</c:v>
                </c:pt>
                <c:pt idx="69">
                  <c:v>0.92028578615304646</c:v>
                </c:pt>
                <c:pt idx="70">
                  <c:v>0.92137384252426136</c:v>
                </c:pt>
                <c:pt idx="71">
                  <c:v>0.921817860205152</c:v>
                </c:pt>
                <c:pt idx="72">
                  <c:v>0.92386116992351974</c:v>
                </c:pt>
                <c:pt idx="73">
                  <c:v>0.92620239602474574</c:v>
                </c:pt>
                <c:pt idx="74">
                  <c:v>0.92693644101242523</c:v>
                </c:pt>
                <c:pt idx="75">
                  <c:v>0.92753507041267136</c:v>
                </c:pt>
                <c:pt idx="76">
                  <c:v>0.92753507041267136</c:v>
                </c:pt>
                <c:pt idx="77">
                  <c:v>0.92993025297108267</c:v>
                </c:pt>
                <c:pt idx="78">
                  <c:v>0.93144518102468066</c:v>
                </c:pt>
                <c:pt idx="79">
                  <c:v>0.93172610958939672</c:v>
                </c:pt>
                <c:pt idx="80">
                  <c:v>0.93193240074233263</c:v>
                </c:pt>
                <c:pt idx="81">
                  <c:v>0.9327220215289268</c:v>
                </c:pt>
                <c:pt idx="82">
                  <c:v>0.9330352639392484</c:v>
                </c:pt>
                <c:pt idx="83">
                  <c:v>0.93474529112911464</c:v>
                </c:pt>
                <c:pt idx="84">
                  <c:v>0.93474529112911464</c:v>
                </c:pt>
                <c:pt idx="85">
                  <c:v>0.93474529112911464</c:v>
                </c:pt>
                <c:pt idx="86">
                  <c:v>0.93657005161764939</c:v>
                </c:pt>
                <c:pt idx="87">
                  <c:v>0.93821540260970315</c:v>
                </c:pt>
                <c:pt idx="88">
                  <c:v>0.93908982500010729</c:v>
                </c:pt>
                <c:pt idx="89">
                  <c:v>0.93985379101212585</c:v>
                </c:pt>
                <c:pt idx="90">
                  <c:v>0.93991445043998556</c:v>
                </c:pt>
                <c:pt idx="91">
                  <c:v>0.94119843700467831</c:v>
                </c:pt>
                <c:pt idx="92">
                  <c:v>0.94184173401604032</c:v>
                </c:pt>
                <c:pt idx="93">
                  <c:v>0.9427567337081757</c:v>
                </c:pt>
                <c:pt idx="94">
                  <c:v>0.94339878369919195</c:v>
                </c:pt>
                <c:pt idx="95">
                  <c:v>0.94421220391719718</c:v>
                </c:pt>
                <c:pt idx="96">
                  <c:v>0.94422921961274042</c:v>
                </c:pt>
                <c:pt idx="97">
                  <c:v>0.94556173400318333</c:v>
                </c:pt>
                <c:pt idx="98">
                  <c:v>0.94626548498286878</c:v>
                </c:pt>
                <c:pt idx="99">
                  <c:v>0.9465884519021065</c:v>
                </c:pt>
                <c:pt idx="100">
                  <c:v>0.94669223962805049</c:v>
                </c:pt>
                <c:pt idx="101">
                  <c:v>0.94669223962805049</c:v>
                </c:pt>
                <c:pt idx="102">
                  <c:v>0.94754932147700899</c:v>
                </c:pt>
                <c:pt idx="103">
                  <c:v>0.94793682839372317</c:v>
                </c:pt>
                <c:pt idx="104">
                  <c:v>0.94931025469877062</c:v>
                </c:pt>
                <c:pt idx="105">
                  <c:v>0.9503911670812295</c:v>
                </c:pt>
                <c:pt idx="106">
                  <c:v>0.95056221721909218</c:v>
                </c:pt>
                <c:pt idx="107">
                  <c:v>0.95093311742093034</c:v>
                </c:pt>
                <c:pt idx="108">
                  <c:v>0.95093311742093034</c:v>
                </c:pt>
                <c:pt idx="109">
                  <c:v>0.95093311742093034</c:v>
                </c:pt>
                <c:pt idx="110">
                  <c:v>0.95178885766291821</c:v>
                </c:pt>
                <c:pt idx="111">
                  <c:v>0.95189916190819734</c:v>
                </c:pt>
                <c:pt idx="112">
                  <c:v>0.95222884831475041</c:v>
                </c:pt>
                <c:pt idx="113">
                  <c:v>0.9523666631703791</c:v>
                </c:pt>
                <c:pt idx="114">
                  <c:v>0.95319254681516186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8E-471D-92E0-0648098C3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919944"/>
        <c:axId val="2074925512"/>
      </c:scatterChart>
      <c:valAx>
        <c:axId val="2074919944"/>
        <c:scaling>
          <c:logBase val="10"/>
          <c:orientation val="minMax"/>
          <c:max val="3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times path executed in training inputs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925512"/>
        <c:crosses val="autoZero"/>
        <c:crossBetween val="midCat"/>
      </c:valAx>
      <c:valAx>
        <c:axId val="2074925512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074919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print_tokens</a:t>
            </a:r>
            <a:r>
              <a:rPr lang="en-US" sz="1400" b="1" baseline="0"/>
              <a:t> (</a:t>
            </a:r>
            <a:r>
              <a:rPr lang="en-US" sz="1400" b="1">
                <a:effectLst/>
              </a:rPr>
              <a:t>R</a:t>
            </a:r>
            <a:r>
              <a:rPr lang="en-US" sz="1400" b="1" baseline="30000">
                <a:effectLst/>
              </a:rPr>
              <a:t>2</a:t>
            </a:r>
            <a:r>
              <a:rPr lang="en-US" sz="1400" b="1">
                <a:effectLst/>
              </a:rPr>
              <a:t>=0.86)</a:t>
            </a:r>
          </a:p>
        </c:rich>
      </c:tx>
      <c:layout>
        <c:manualLayout>
          <c:xMode val="edge"/>
          <c:yMode val="edge"/>
          <c:x val="0.31503907580785756"/>
          <c:y val="9.380866503991116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590124262115595"/>
          <c:y val="0.11347339878026576"/>
          <c:w val="0.78987726293984983"/>
          <c:h val="0.69551154787593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'Sheet1 Size Edit (2)'!$B$1</c:f>
              <c:strCache>
                <c:ptCount val="1"/>
                <c:pt idx="0">
                  <c:v>print_tokens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'Sheet1 Size Edit (2)'!$A$2:$A$116</c:f>
              <c:numCache>
                <c:formatCode>General</c:formatCode>
                <c:ptCount val="115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22</c:v>
                </c:pt>
                <c:pt idx="10">
                  <c:v>30</c:v>
                </c:pt>
                <c:pt idx="11">
                  <c:v>30</c:v>
                </c:pt>
                <c:pt idx="12">
                  <c:v>33</c:v>
                </c:pt>
                <c:pt idx="13">
                  <c:v>33</c:v>
                </c:pt>
                <c:pt idx="14">
                  <c:v>34</c:v>
                </c:pt>
                <c:pt idx="15">
                  <c:v>34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40</c:v>
                </c:pt>
                <c:pt idx="21">
                  <c:v>40</c:v>
                </c:pt>
                <c:pt idx="22">
                  <c:v>42</c:v>
                </c:pt>
                <c:pt idx="23">
                  <c:v>42</c:v>
                </c:pt>
                <c:pt idx="24">
                  <c:v>44</c:v>
                </c:pt>
                <c:pt idx="25">
                  <c:v>44</c:v>
                </c:pt>
                <c:pt idx="26">
                  <c:v>46</c:v>
                </c:pt>
                <c:pt idx="27">
                  <c:v>46</c:v>
                </c:pt>
                <c:pt idx="28">
                  <c:v>49</c:v>
                </c:pt>
                <c:pt idx="29">
                  <c:v>49</c:v>
                </c:pt>
                <c:pt idx="30">
                  <c:v>53</c:v>
                </c:pt>
                <c:pt idx="31">
                  <c:v>53</c:v>
                </c:pt>
                <c:pt idx="32">
                  <c:v>58</c:v>
                </c:pt>
                <c:pt idx="33">
                  <c:v>58</c:v>
                </c:pt>
                <c:pt idx="34">
                  <c:v>62</c:v>
                </c:pt>
                <c:pt idx="35">
                  <c:v>62</c:v>
                </c:pt>
                <c:pt idx="36">
                  <c:v>84</c:v>
                </c:pt>
                <c:pt idx="37">
                  <c:v>131</c:v>
                </c:pt>
                <c:pt idx="38">
                  <c:v>131</c:v>
                </c:pt>
                <c:pt idx="39">
                  <c:v>132</c:v>
                </c:pt>
                <c:pt idx="40">
                  <c:v>132</c:v>
                </c:pt>
                <c:pt idx="41">
                  <c:v>148</c:v>
                </c:pt>
                <c:pt idx="42">
                  <c:v>152</c:v>
                </c:pt>
                <c:pt idx="43">
                  <c:v>152</c:v>
                </c:pt>
                <c:pt idx="44">
                  <c:v>153</c:v>
                </c:pt>
                <c:pt idx="45">
                  <c:v>156</c:v>
                </c:pt>
                <c:pt idx="46">
                  <c:v>159</c:v>
                </c:pt>
                <c:pt idx="47">
                  <c:v>179</c:v>
                </c:pt>
                <c:pt idx="48">
                  <c:v>181</c:v>
                </c:pt>
                <c:pt idx="49">
                  <c:v>189</c:v>
                </c:pt>
                <c:pt idx="50">
                  <c:v>200</c:v>
                </c:pt>
                <c:pt idx="51">
                  <c:v>245</c:v>
                </c:pt>
                <c:pt idx="52">
                  <c:v>245</c:v>
                </c:pt>
                <c:pt idx="53">
                  <c:v>245</c:v>
                </c:pt>
                <c:pt idx="54">
                  <c:v>245</c:v>
                </c:pt>
                <c:pt idx="55">
                  <c:v>245</c:v>
                </c:pt>
                <c:pt idx="56">
                  <c:v>245</c:v>
                </c:pt>
                <c:pt idx="57">
                  <c:v>245</c:v>
                </c:pt>
                <c:pt idx="58">
                  <c:v>251</c:v>
                </c:pt>
                <c:pt idx="59">
                  <c:v>283</c:v>
                </c:pt>
                <c:pt idx="60">
                  <c:v>342</c:v>
                </c:pt>
                <c:pt idx="61">
                  <c:v>381</c:v>
                </c:pt>
                <c:pt idx="62">
                  <c:v>432</c:v>
                </c:pt>
                <c:pt idx="63">
                  <c:v>466</c:v>
                </c:pt>
                <c:pt idx="64">
                  <c:v>534</c:v>
                </c:pt>
                <c:pt idx="65">
                  <c:v>538</c:v>
                </c:pt>
                <c:pt idx="66">
                  <c:v>565</c:v>
                </c:pt>
                <c:pt idx="67">
                  <c:v>617</c:v>
                </c:pt>
                <c:pt idx="68">
                  <c:v>617</c:v>
                </c:pt>
                <c:pt idx="69">
                  <c:v>753</c:v>
                </c:pt>
                <c:pt idx="70">
                  <c:v>837</c:v>
                </c:pt>
                <c:pt idx="71">
                  <c:v>1049</c:v>
                </c:pt>
                <c:pt idx="72">
                  <c:v>1091</c:v>
                </c:pt>
                <c:pt idx="73">
                  <c:v>1197</c:v>
                </c:pt>
                <c:pt idx="74">
                  <c:v>1551</c:v>
                </c:pt>
                <c:pt idx="75">
                  <c:v>1585</c:v>
                </c:pt>
                <c:pt idx="76">
                  <c:v>1597</c:v>
                </c:pt>
                <c:pt idx="77">
                  <c:v>1713</c:v>
                </c:pt>
                <c:pt idx="78">
                  <c:v>1719</c:v>
                </c:pt>
                <c:pt idx="79">
                  <c:v>1921</c:v>
                </c:pt>
                <c:pt idx="80">
                  <c:v>1921</c:v>
                </c:pt>
                <c:pt idx="81">
                  <c:v>2139</c:v>
                </c:pt>
                <c:pt idx="82">
                  <c:v>2139</c:v>
                </c:pt>
                <c:pt idx="83">
                  <c:v>2139</c:v>
                </c:pt>
                <c:pt idx="84">
                  <c:v>3535</c:v>
                </c:pt>
                <c:pt idx="85">
                  <c:v>5137</c:v>
                </c:pt>
                <c:pt idx="86">
                  <c:v>7988</c:v>
                </c:pt>
                <c:pt idx="87">
                  <c:v>12673</c:v>
                </c:pt>
                <c:pt idx="88">
                  <c:v>15931</c:v>
                </c:pt>
                <c:pt idx="89">
                  <c:v>15940</c:v>
                </c:pt>
                <c:pt idx="90">
                  <c:v>25562</c:v>
                </c:pt>
              </c:numCache>
            </c:numRef>
          </c:xVal>
          <c:yVal>
            <c:numRef>
              <c:f>'Sheet1 Size Edit (2)'!$B$2:$B$116</c:f>
              <c:numCache>
                <c:formatCode>General</c:formatCode>
                <c:ptCount val="115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0.46</c:v>
                </c:pt>
                <c:pt idx="5">
                  <c:v>0.33</c:v>
                </c:pt>
                <c:pt idx="6">
                  <c:v>0.66</c:v>
                </c:pt>
                <c:pt idx="7">
                  <c:v>0.91</c:v>
                </c:pt>
                <c:pt idx="8">
                  <c:v>0.54</c:v>
                </c:pt>
                <c:pt idx="9">
                  <c:v>0.84</c:v>
                </c:pt>
                <c:pt idx="10">
                  <c:v>0.66</c:v>
                </c:pt>
                <c:pt idx="11">
                  <c:v>0.82</c:v>
                </c:pt>
                <c:pt idx="12">
                  <c:v>0.97</c:v>
                </c:pt>
                <c:pt idx="13">
                  <c:v>0.79</c:v>
                </c:pt>
                <c:pt idx="14">
                  <c:v>0.98</c:v>
                </c:pt>
                <c:pt idx="15">
                  <c:v>0.96</c:v>
                </c:pt>
                <c:pt idx="16">
                  <c:v>0.89</c:v>
                </c:pt>
                <c:pt idx="17">
                  <c:v>0.79</c:v>
                </c:pt>
                <c:pt idx="18">
                  <c:v>0.81</c:v>
                </c:pt>
                <c:pt idx="19">
                  <c:v>0.64</c:v>
                </c:pt>
                <c:pt idx="20">
                  <c:v>0.69</c:v>
                </c:pt>
                <c:pt idx="21">
                  <c:v>0.67</c:v>
                </c:pt>
                <c:pt idx="22">
                  <c:v>0.89</c:v>
                </c:pt>
                <c:pt idx="23">
                  <c:v>1</c:v>
                </c:pt>
                <c:pt idx="24">
                  <c:v>0.78</c:v>
                </c:pt>
                <c:pt idx="25">
                  <c:v>0.89</c:v>
                </c:pt>
                <c:pt idx="26">
                  <c:v>0.74</c:v>
                </c:pt>
                <c:pt idx="27">
                  <c:v>0.62</c:v>
                </c:pt>
                <c:pt idx="28">
                  <c:v>0.98</c:v>
                </c:pt>
                <c:pt idx="29">
                  <c:v>1</c:v>
                </c:pt>
                <c:pt idx="30">
                  <c:v>0.95</c:v>
                </c:pt>
                <c:pt idx="31">
                  <c:v>0.97</c:v>
                </c:pt>
                <c:pt idx="32">
                  <c:v>0.94</c:v>
                </c:pt>
                <c:pt idx="33">
                  <c:v>0.95</c:v>
                </c:pt>
                <c:pt idx="34">
                  <c:v>0.8</c:v>
                </c:pt>
                <c:pt idx="35">
                  <c:v>0.83</c:v>
                </c:pt>
                <c:pt idx="36">
                  <c:v>0.94</c:v>
                </c:pt>
                <c:pt idx="37">
                  <c:v>1</c:v>
                </c:pt>
                <c:pt idx="38">
                  <c:v>0.95</c:v>
                </c:pt>
                <c:pt idx="39">
                  <c:v>1</c:v>
                </c:pt>
                <c:pt idx="40">
                  <c:v>0.98</c:v>
                </c:pt>
                <c:pt idx="41">
                  <c:v>1</c:v>
                </c:pt>
                <c:pt idx="42">
                  <c:v>0.98</c:v>
                </c:pt>
                <c:pt idx="43">
                  <c:v>0.97</c:v>
                </c:pt>
                <c:pt idx="44">
                  <c:v>1</c:v>
                </c:pt>
                <c:pt idx="45">
                  <c:v>0.97</c:v>
                </c:pt>
                <c:pt idx="46">
                  <c:v>0.97</c:v>
                </c:pt>
                <c:pt idx="47">
                  <c:v>0.98</c:v>
                </c:pt>
                <c:pt idx="48">
                  <c:v>1</c:v>
                </c:pt>
                <c:pt idx="49">
                  <c:v>0.99</c:v>
                </c:pt>
                <c:pt idx="50">
                  <c:v>0.92</c:v>
                </c:pt>
                <c:pt idx="51">
                  <c:v>0.99</c:v>
                </c:pt>
                <c:pt idx="52">
                  <c:v>0.91</c:v>
                </c:pt>
                <c:pt idx="53">
                  <c:v>0.99</c:v>
                </c:pt>
                <c:pt idx="54">
                  <c:v>0.99</c:v>
                </c:pt>
                <c:pt idx="55">
                  <c:v>1</c:v>
                </c:pt>
                <c:pt idx="56">
                  <c:v>1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0.97</c:v>
                </c:pt>
                <c:pt idx="62">
                  <c:v>0.99</c:v>
                </c:pt>
                <c:pt idx="63">
                  <c:v>0.99</c:v>
                </c:pt>
                <c:pt idx="64">
                  <c:v>0.95</c:v>
                </c:pt>
                <c:pt idx="65">
                  <c:v>0.56999999999999995</c:v>
                </c:pt>
                <c:pt idx="66">
                  <c:v>0.99</c:v>
                </c:pt>
                <c:pt idx="67">
                  <c:v>0.99</c:v>
                </c:pt>
                <c:pt idx="68">
                  <c:v>0.99</c:v>
                </c:pt>
                <c:pt idx="69">
                  <c:v>0.99</c:v>
                </c:pt>
                <c:pt idx="70">
                  <c:v>0.95</c:v>
                </c:pt>
                <c:pt idx="71">
                  <c:v>0.99</c:v>
                </c:pt>
                <c:pt idx="72">
                  <c:v>0.99</c:v>
                </c:pt>
                <c:pt idx="73">
                  <c:v>0.94</c:v>
                </c:pt>
                <c:pt idx="74">
                  <c:v>0.93</c:v>
                </c:pt>
                <c:pt idx="75">
                  <c:v>0.97</c:v>
                </c:pt>
                <c:pt idx="76">
                  <c:v>0.99</c:v>
                </c:pt>
                <c:pt idx="77">
                  <c:v>0.95</c:v>
                </c:pt>
                <c:pt idx="78">
                  <c:v>0.99</c:v>
                </c:pt>
                <c:pt idx="79">
                  <c:v>0.9</c:v>
                </c:pt>
                <c:pt idx="80">
                  <c:v>0.9</c:v>
                </c:pt>
                <c:pt idx="81">
                  <c:v>0.99</c:v>
                </c:pt>
                <c:pt idx="82">
                  <c:v>0.99</c:v>
                </c:pt>
                <c:pt idx="83">
                  <c:v>0.99</c:v>
                </c:pt>
                <c:pt idx="84">
                  <c:v>0.96</c:v>
                </c:pt>
                <c:pt idx="85">
                  <c:v>0.95</c:v>
                </c:pt>
                <c:pt idx="86">
                  <c:v>0.94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8-4E6F-B7BF-41DFE6C151BF}"/>
            </c:ext>
          </c:extLst>
        </c:ser>
        <c:ser>
          <c:idx val="1"/>
          <c:order val="1"/>
          <c:tx>
            <c:strRef>
              <c:f>'Sheet1 Size Edit (2)'!$C$1</c:f>
              <c:strCache>
                <c:ptCount val="1"/>
                <c:pt idx="0">
                  <c:v>Fitted Value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'Sheet1 Size Edit (2)'!$A$2:$A$116</c:f>
              <c:numCache>
                <c:formatCode>General</c:formatCode>
                <c:ptCount val="115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22</c:v>
                </c:pt>
                <c:pt idx="10">
                  <c:v>30</c:v>
                </c:pt>
                <c:pt idx="11">
                  <c:v>30</c:v>
                </c:pt>
                <c:pt idx="12">
                  <c:v>33</c:v>
                </c:pt>
                <c:pt idx="13">
                  <c:v>33</c:v>
                </c:pt>
                <c:pt idx="14">
                  <c:v>34</c:v>
                </c:pt>
                <c:pt idx="15">
                  <c:v>34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40</c:v>
                </c:pt>
                <c:pt idx="21">
                  <c:v>40</c:v>
                </c:pt>
                <c:pt idx="22">
                  <c:v>42</c:v>
                </c:pt>
                <c:pt idx="23">
                  <c:v>42</c:v>
                </c:pt>
                <c:pt idx="24">
                  <c:v>44</c:v>
                </c:pt>
                <c:pt idx="25">
                  <c:v>44</c:v>
                </c:pt>
                <c:pt idx="26">
                  <c:v>46</c:v>
                </c:pt>
                <c:pt idx="27">
                  <c:v>46</c:v>
                </c:pt>
                <c:pt idx="28">
                  <c:v>49</c:v>
                </c:pt>
                <c:pt idx="29">
                  <c:v>49</c:v>
                </c:pt>
                <c:pt idx="30">
                  <c:v>53</c:v>
                </c:pt>
                <c:pt idx="31">
                  <c:v>53</c:v>
                </c:pt>
                <c:pt idx="32">
                  <c:v>58</c:v>
                </c:pt>
                <c:pt idx="33">
                  <c:v>58</c:v>
                </c:pt>
                <c:pt idx="34">
                  <c:v>62</c:v>
                </c:pt>
                <c:pt idx="35">
                  <c:v>62</c:v>
                </c:pt>
                <c:pt idx="36">
                  <c:v>84</c:v>
                </c:pt>
                <c:pt idx="37">
                  <c:v>131</c:v>
                </c:pt>
                <c:pt idx="38">
                  <c:v>131</c:v>
                </c:pt>
                <c:pt idx="39">
                  <c:v>132</c:v>
                </c:pt>
                <c:pt idx="40">
                  <c:v>132</c:v>
                </c:pt>
                <c:pt idx="41">
                  <c:v>148</c:v>
                </c:pt>
                <c:pt idx="42">
                  <c:v>152</c:v>
                </c:pt>
                <c:pt idx="43">
                  <c:v>152</c:v>
                </c:pt>
                <c:pt idx="44">
                  <c:v>153</c:v>
                </c:pt>
                <c:pt idx="45">
                  <c:v>156</c:v>
                </c:pt>
                <c:pt idx="46">
                  <c:v>159</c:v>
                </c:pt>
                <c:pt idx="47">
                  <c:v>179</c:v>
                </c:pt>
                <c:pt idx="48">
                  <c:v>181</c:v>
                </c:pt>
                <c:pt idx="49">
                  <c:v>189</c:v>
                </c:pt>
                <c:pt idx="50">
                  <c:v>200</c:v>
                </c:pt>
                <c:pt idx="51">
                  <c:v>245</c:v>
                </c:pt>
                <c:pt idx="52">
                  <c:v>245</c:v>
                </c:pt>
                <c:pt idx="53">
                  <c:v>245</c:v>
                </c:pt>
                <c:pt idx="54">
                  <c:v>245</c:v>
                </c:pt>
                <c:pt idx="55">
                  <c:v>245</c:v>
                </c:pt>
                <c:pt idx="56">
                  <c:v>245</c:v>
                </c:pt>
                <c:pt idx="57">
                  <c:v>245</c:v>
                </c:pt>
                <c:pt idx="58">
                  <c:v>251</c:v>
                </c:pt>
                <c:pt idx="59">
                  <c:v>283</c:v>
                </c:pt>
                <c:pt idx="60">
                  <c:v>342</c:v>
                </c:pt>
                <c:pt idx="61">
                  <c:v>381</c:v>
                </c:pt>
                <c:pt idx="62">
                  <c:v>432</c:v>
                </c:pt>
                <c:pt idx="63">
                  <c:v>466</c:v>
                </c:pt>
                <c:pt idx="64">
                  <c:v>534</c:v>
                </c:pt>
                <c:pt idx="65">
                  <c:v>538</c:v>
                </c:pt>
                <c:pt idx="66">
                  <c:v>565</c:v>
                </c:pt>
                <c:pt idx="67">
                  <c:v>617</c:v>
                </c:pt>
                <c:pt idx="68">
                  <c:v>617</c:v>
                </c:pt>
                <c:pt idx="69">
                  <c:v>753</c:v>
                </c:pt>
                <c:pt idx="70">
                  <c:v>837</c:v>
                </c:pt>
                <c:pt idx="71">
                  <c:v>1049</c:v>
                </c:pt>
                <c:pt idx="72">
                  <c:v>1091</c:v>
                </c:pt>
                <c:pt idx="73">
                  <c:v>1197</c:v>
                </c:pt>
                <c:pt idx="74">
                  <c:v>1551</c:v>
                </c:pt>
                <c:pt idx="75">
                  <c:v>1585</c:v>
                </c:pt>
                <c:pt idx="76">
                  <c:v>1597</c:v>
                </c:pt>
                <c:pt idx="77">
                  <c:v>1713</c:v>
                </c:pt>
                <c:pt idx="78">
                  <c:v>1719</c:v>
                </c:pt>
                <c:pt idx="79">
                  <c:v>1921</c:v>
                </c:pt>
                <c:pt idx="80">
                  <c:v>1921</c:v>
                </c:pt>
                <c:pt idx="81">
                  <c:v>2139</c:v>
                </c:pt>
                <c:pt idx="82">
                  <c:v>2139</c:v>
                </c:pt>
                <c:pt idx="83">
                  <c:v>2139</c:v>
                </c:pt>
                <c:pt idx="84">
                  <c:v>3535</c:v>
                </c:pt>
                <c:pt idx="85">
                  <c:v>5137</c:v>
                </c:pt>
                <c:pt idx="86">
                  <c:v>7988</c:v>
                </c:pt>
                <c:pt idx="87">
                  <c:v>12673</c:v>
                </c:pt>
                <c:pt idx="88">
                  <c:v>15931</c:v>
                </c:pt>
                <c:pt idx="89">
                  <c:v>15940</c:v>
                </c:pt>
                <c:pt idx="90">
                  <c:v>25562</c:v>
                </c:pt>
              </c:numCache>
            </c:numRef>
          </c:xVal>
          <c:yVal>
            <c:numRef>
              <c:f>'Sheet1 Size Edit (2)'!$C$2:$C$116</c:f>
              <c:numCache>
                <c:formatCode>General</c:formatCode>
                <c:ptCount val="115"/>
                <c:pt idx="0">
                  <c:v>0.53936645577745268</c:v>
                </c:pt>
                <c:pt idx="1">
                  <c:v>0.717390865721376</c:v>
                </c:pt>
                <c:pt idx="2">
                  <c:v>0.74608907959515292</c:v>
                </c:pt>
                <c:pt idx="3">
                  <c:v>0.76845058571746594</c:v>
                </c:pt>
                <c:pt idx="4">
                  <c:v>0.81370006546368112</c:v>
                </c:pt>
                <c:pt idx="5">
                  <c:v>0.8243289006121427</c:v>
                </c:pt>
                <c:pt idx="6">
                  <c:v>0.86067661780107474</c:v>
                </c:pt>
                <c:pt idx="7">
                  <c:v>0.87470245116336431</c:v>
                </c:pt>
                <c:pt idx="8">
                  <c:v>0.8821811724752463</c:v>
                </c:pt>
                <c:pt idx="9">
                  <c:v>0.8821811724752463</c:v>
                </c:pt>
                <c:pt idx="10">
                  <c:v>0.90318888029361821</c:v>
                </c:pt>
                <c:pt idx="11">
                  <c:v>0.90318888029361821</c:v>
                </c:pt>
                <c:pt idx="12">
                  <c:v>0.90873957635173808</c:v>
                </c:pt>
                <c:pt idx="13">
                  <c:v>0.90873957635173808</c:v>
                </c:pt>
                <c:pt idx="14">
                  <c:v>0.91039966338043465</c:v>
                </c:pt>
                <c:pt idx="15">
                  <c:v>0.91039966338043465</c:v>
                </c:pt>
                <c:pt idx="16">
                  <c:v>0.91757766008414876</c:v>
                </c:pt>
                <c:pt idx="17">
                  <c:v>0.91757766008414876</c:v>
                </c:pt>
                <c:pt idx="18">
                  <c:v>0.91757766008414876</c:v>
                </c:pt>
                <c:pt idx="19">
                  <c:v>0.91757766008414876</c:v>
                </c:pt>
                <c:pt idx="20">
                  <c:v>0.91882488471913226</c:v>
                </c:pt>
                <c:pt idx="21">
                  <c:v>0.91882488471913226</c:v>
                </c:pt>
                <c:pt idx="22">
                  <c:v>0.92116391140981291</c:v>
                </c:pt>
                <c:pt idx="23">
                  <c:v>0.92116391140981291</c:v>
                </c:pt>
                <c:pt idx="24">
                  <c:v>0.92331730101665177</c:v>
                </c:pt>
                <c:pt idx="25">
                  <c:v>0.92331730101665177</c:v>
                </c:pt>
                <c:pt idx="26">
                  <c:v>0.92530726213390657</c:v>
                </c:pt>
                <c:pt idx="27">
                  <c:v>0.92530726213390657</c:v>
                </c:pt>
                <c:pt idx="28">
                  <c:v>0.92802596774314694</c:v>
                </c:pt>
                <c:pt idx="29">
                  <c:v>0.92802596774314694</c:v>
                </c:pt>
                <c:pt idx="30">
                  <c:v>0.9312315490076174</c:v>
                </c:pt>
                <c:pt idx="31">
                  <c:v>0.9312315490076174</c:v>
                </c:pt>
                <c:pt idx="32">
                  <c:v>0.9346930205669175</c:v>
                </c:pt>
                <c:pt idx="33">
                  <c:v>0.9346930205669175</c:v>
                </c:pt>
                <c:pt idx="34">
                  <c:v>0.93711004278234</c:v>
                </c:pt>
                <c:pt idx="35">
                  <c:v>0.93711004278234</c:v>
                </c:pt>
                <c:pt idx="36">
                  <c:v>0.94673396335882976</c:v>
                </c:pt>
                <c:pt idx="37">
                  <c:v>0.95745591436428856</c:v>
                </c:pt>
                <c:pt idx="38">
                  <c:v>0.95745591436428856</c:v>
                </c:pt>
                <c:pt idx="39">
                  <c:v>0.95761061698619676</c:v>
                </c:pt>
                <c:pt idx="40">
                  <c:v>0.95761061698619676</c:v>
                </c:pt>
                <c:pt idx="41">
                  <c:v>0.95983665315908862</c:v>
                </c:pt>
                <c:pt idx="42">
                  <c:v>0.96032916250882971</c:v>
                </c:pt>
                <c:pt idx="43">
                  <c:v>0.96032916250882971</c:v>
                </c:pt>
                <c:pt idx="44">
                  <c:v>0.96044879250794801</c:v>
                </c:pt>
                <c:pt idx="45">
                  <c:v>0.96079968219885192</c:v>
                </c:pt>
                <c:pt idx="46">
                  <c:v>0.96113905421786516</c:v>
                </c:pt>
                <c:pt idx="47">
                  <c:v>0.96314651816122299</c:v>
                </c:pt>
                <c:pt idx="48">
                  <c:v>0.96332596292399042</c:v>
                </c:pt>
                <c:pt idx="49">
                  <c:v>0.96401064996089114</c:v>
                </c:pt>
                <c:pt idx="50">
                  <c:v>0.96487396616442211</c:v>
                </c:pt>
                <c:pt idx="51">
                  <c:v>0.96769161136290793</c:v>
                </c:pt>
                <c:pt idx="52">
                  <c:v>0.96769161136290793</c:v>
                </c:pt>
                <c:pt idx="53">
                  <c:v>0.96769161136290793</c:v>
                </c:pt>
                <c:pt idx="54">
                  <c:v>0.96769161136290793</c:v>
                </c:pt>
                <c:pt idx="55">
                  <c:v>0.96769161136290793</c:v>
                </c:pt>
                <c:pt idx="56">
                  <c:v>0.96769161136290793</c:v>
                </c:pt>
                <c:pt idx="57">
                  <c:v>0.96769161136290793</c:v>
                </c:pt>
                <c:pt idx="58">
                  <c:v>0.96800033799355001</c:v>
                </c:pt>
                <c:pt idx="59">
                  <c:v>0.96945286923311269</c:v>
                </c:pt>
                <c:pt idx="60">
                  <c:v>0.971499683373094</c:v>
                </c:pt>
                <c:pt idx="61">
                  <c:v>0.97254547449723383</c:v>
                </c:pt>
                <c:pt idx="62">
                  <c:v>0.97366204605831708</c:v>
                </c:pt>
                <c:pt idx="63">
                  <c:v>0.97428720905748079</c:v>
                </c:pt>
                <c:pt idx="64">
                  <c:v>0.97532723240802621</c:v>
                </c:pt>
                <c:pt idx="65">
                  <c:v>0.97538125926228381</c:v>
                </c:pt>
                <c:pt idx="66">
                  <c:v>0.97572849972263687</c:v>
                </c:pt>
                <c:pt idx="67">
                  <c:v>0.97632224166215065</c:v>
                </c:pt>
                <c:pt idx="68">
                  <c:v>0.97632224166215065</c:v>
                </c:pt>
                <c:pt idx="69">
                  <c:v>0.9775318137282345</c:v>
                </c:pt>
                <c:pt idx="70">
                  <c:v>0.97810552976855891</c:v>
                </c:pt>
                <c:pt idx="71">
                  <c:v>0.97919070141332443</c:v>
                </c:pt>
                <c:pt idx="72">
                  <c:v>0.97936168583728289</c:v>
                </c:pt>
                <c:pt idx="73">
                  <c:v>0.97974647421088989</c:v>
                </c:pt>
                <c:pt idx="74">
                  <c:v>0.98069242309506943</c:v>
                </c:pt>
                <c:pt idx="75">
                  <c:v>0.98076372479023322</c:v>
                </c:pt>
                <c:pt idx="76">
                  <c:v>0.98078826015028486</c:v>
                </c:pt>
                <c:pt idx="77">
                  <c:v>0.98100995959425086</c:v>
                </c:pt>
                <c:pt idx="78">
                  <c:v>0.98102071827509452</c:v>
                </c:pt>
                <c:pt idx="79">
                  <c:v>0.98134856716500052</c:v>
                </c:pt>
                <c:pt idx="80">
                  <c:v>0.98134856716500052</c:v>
                </c:pt>
                <c:pt idx="81">
                  <c:v>0.98164126204605029</c:v>
                </c:pt>
                <c:pt idx="82">
                  <c:v>0.98164126204605029</c:v>
                </c:pt>
                <c:pt idx="83">
                  <c:v>0.98164126204605029</c:v>
                </c:pt>
                <c:pt idx="84">
                  <c:v>0.98274037294858396</c:v>
                </c:pt>
                <c:pt idx="85">
                  <c:v>0.98333140468204638</c:v>
                </c:pt>
                <c:pt idx="86">
                  <c:v>0.98384936718457094</c:v>
                </c:pt>
                <c:pt idx="87">
                  <c:v>0.9842380494405697</c:v>
                </c:pt>
                <c:pt idx="88">
                  <c:v>0.98438699972137045</c:v>
                </c:pt>
                <c:pt idx="89">
                  <c:v>0.98438733727432437</c:v>
                </c:pt>
                <c:pt idx="90">
                  <c:v>0.98462575724956136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88-4E6F-B7BF-41DFE6C15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817960"/>
        <c:axId val="2074831368"/>
      </c:scatterChart>
      <c:valAx>
        <c:axId val="2074817960"/>
        <c:scaling>
          <c:logBase val="10"/>
          <c:orientation val="minMax"/>
          <c:max val="3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Number</a:t>
                </a:r>
                <a:r>
                  <a:rPr lang="en-US" sz="1200" baseline="0"/>
                  <a:t> of times path executed in training inputs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21144466537101034"/>
              <c:y val="0.89845212009429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4831368"/>
        <c:crosses val="autoZero"/>
        <c:crossBetween val="midCat"/>
      </c:valAx>
      <c:valAx>
        <c:axId val="207483136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Accuracy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074817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schedule</a:t>
            </a:r>
            <a:r>
              <a:rPr lang="en-US" sz="1400" baseline="0"/>
              <a:t> (</a:t>
            </a:r>
            <a:r>
              <a:rPr lang="en-US" sz="1400" b="1">
                <a:effectLst/>
              </a:rPr>
              <a:t>R</a:t>
            </a:r>
            <a:r>
              <a:rPr lang="en-US" sz="1400" b="1" baseline="30000">
                <a:effectLst/>
              </a:rPr>
              <a:t>2</a:t>
            </a:r>
            <a:r>
              <a:rPr lang="en-US" sz="1400" b="1">
                <a:effectLst/>
              </a:rPr>
              <a:t>=0.86)</a:t>
            </a:r>
          </a:p>
        </c:rich>
      </c:tx>
      <c:layout>
        <c:manualLayout>
          <c:xMode val="edge"/>
          <c:yMode val="edge"/>
          <c:x val="0.329222040854549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13786451695754"/>
          <c:y val="0.10876898596632849"/>
          <c:w val="0.77916749920146189"/>
          <c:h val="0.695657327749357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'Sheet1 Size Edit (2)'!$J$1</c:f>
              <c:strCache>
                <c:ptCount val="1"/>
                <c:pt idx="0">
                  <c:v>schedule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'Sheet1 Size Edit (2)'!$I$2:$I$71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12</c:v>
                </c:pt>
                <c:pt idx="12">
                  <c:v>17</c:v>
                </c:pt>
                <c:pt idx="13">
                  <c:v>18</c:v>
                </c:pt>
                <c:pt idx="14">
                  <c:v>29</c:v>
                </c:pt>
                <c:pt idx="15">
                  <c:v>37</c:v>
                </c:pt>
                <c:pt idx="16">
                  <c:v>42</c:v>
                </c:pt>
                <c:pt idx="17">
                  <c:v>42</c:v>
                </c:pt>
                <c:pt idx="18">
                  <c:v>86</c:v>
                </c:pt>
                <c:pt idx="19">
                  <c:v>104</c:v>
                </c:pt>
                <c:pt idx="20">
                  <c:v>128</c:v>
                </c:pt>
                <c:pt idx="21">
                  <c:v>139</c:v>
                </c:pt>
                <c:pt idx="22">
                  <c:v>182</c:v>
                </c:pt>
                <c:pt idx="23">
                  <c:v>208</c:v>
                </c:pt>
                <c:pt idx="24">
                  <c:v>232</c:v>
                </c:pt>
                <c:pt idx="25">
                  <c:v>249</c:v>
                </c:pt>
                <c:pt idx="26">
                  <c:v>252</c:v>
                </c:pt>
                <c:pt idx="27">
                  <c:v>281</c:v>
                </c:pt>
                <c:pt idx="28">
                  <c:v>290</c:v>
                </c:pt>
                <c:pt idx="29">
                  <c:v>405</c:v>
                </c:pt>
                <c:pt idx="30">
                  <c:v>480</c:v>
                </c:pt>
                <c:pt idx="31">
                  <c:v>490</c:v>
                </c:pt>
                <c:pt idx="32">
                  <c:v>508</c:v>
                </c:pt>
                <c:pt idx="33">
                  <c:v>525</c:v>
                </c:pt>
                <c:pt idx="34">
                  <c:v>575</c:v>
                </c:pt>
                <c:pt idx="35">
                  <c:v>589</c:v>
                </c:pt>
                <c:pt idx="36">
                  <c:v>613</c:v>
                </c:pt>
                <c:pt idx="37">
                  <c:v>635</c:v>
                </c:pt>
                <c:pt idx="38">
                  <c:v>635</c:v>
                </c:pt>
                <c:pt idx="39">
                  <c:v>648</c:v>
                </c:pt>
                <c:pt idx="40">
                  <c:v>677</c:v>
                </c:pt>
                <c:pt idx="41">
                  <c:v>733</c:v>
                </c:pt>
                <c:pt idx="42">
                  <c:v>750</c:v>
                </c:pt>
                <c:pt idx="43">
                  <c:v>843</c:v>
                </c:pt>
                <c:pt idx="44">
                  <c:v>843</c:v>
                </c:pt>
                <c:pt idx="45">
                  <c:v>900</c:v>
                </c:pt>
                <c:pt idx="46">
                  <c:v>982</c:v>
                </c:pt>
                <c:pt idx="47">
                  <c:v>982</c:v>
                </c:pt>
                <c:pt idx="48">
                  <c:v>985</c:v>
                </c:pt>
                <c:pt idx="49">
                  <c:v>1025</c:v>
                </c:pt>
                <c:pt idx="50">
                  <c:v>1112</c:v>
                </c:pt>
                <c:pt idx="51">
                  <c:v>1143</c:v>
                </c:pt>
                <c:pt idx="52">
                  <c:v>1167</c:v>
                </c:pt>
                <c:pt idx="53">
                  <c:v>1224</c:v>
                </c:pt>
                <c:pt idx="54">
                  <c:v>1282</c:v>
                </c:pt>
                <c:pt idx="55">
                  <c:v>1810</c:v>
                </c:pt>
                <c:pt idx="56">
                  <c:v>1983</c:v>
                </c:pt>
                <c:pt idx="57">
                  <c:v>2299</c:v>
                </c:pt>
                <c:pt idx="58">
                  <c:v>2311</c:v>
                </c:pt>
                <c:pt idx="59">
                  <c:v>2465</c:v>
                </c:pt>
                <c:pt idx="60">
                  <c:v>2558</c:v>
                </c:pt>
                <c:pt idx="61">
                  <c:v>2650</c:v>
                </c:pt>
                <c:pt idx="62">
                  <c:v>2650</c:v>
                </c:pt>
                <c:pt idx="63">
                  <c:v>3046</c:v>
                </c:pt>
                <c:pt idx="64">
                  <c:v>3210</c:v>
                </c:pt>
                <c:pt idx="65">
                  <c:v>3747</c:v>
                </c:pt>
                <c:pt idx="66">
                  <c:v>3747</c:v>
                </c:pt>
                <c:pt idx="67">
                  <c:v>3962</c:v>
                </c:pt>
                <c:pt idx="68">
                  <c:v>4135</c:v>
                </c:pt>
                <c:pt idx="69">
                  <c:v>9034</c:v>
                </c:pt>
              </c:numCache>
            </c:numRef>
          </c:xVal>
          <c:yVal>
            <c:numRef>
              <c:f>'Sheet1 Size Edit (2)'!$J$2:$J$71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0.41</c:v>
                </c:pt>
                <c:pt idx="9">
                  <c:v>0.56999999999999995</c:v>
                </c:pt>
                <c:pt idx="10">
                  <c:v>0</c:v>
                </c:pt>
                <c:pt idx="11">
                  <c:v>0.5</c:v>
                </c:pt>
                <c:pt idx="12">
                  <c:v>0.43</c:v>
                </c:pt>
                <c:pt idx="13">
                  <c:v>0.47</c:v>
                </c:pt>
                <c:pt idx="14">
                  <c:v>0.38</c:v>
                </c:pt>
                <c:pt idx="15">
                  <c:v>0.53</c:v>
                </c:pt>
                <c:pt idx="16">
                  <c:v>0.38</c:v>
                </c:pt>
                <c:pt idx="17">
                  <c:v>0.75</c:v>
                </c:pt>
                <c:pt idx="18">
                  <c:v>0.78</c:v>
                </c:pt>
                <c:pt idx="19">
                  <c:v>1</c:v>
                </c:pt>
                <c:pt idx="20">
                  <c:v>0.94</c:v>
                </c:pt>
                <c:pt idx="21">
                  <c:v>0.99</c:v>
                </c:pt>
                <c:pt idx="22">
                  <c:v>0.98</c:v>
                </c:pt>
                <c:pt idx="23">
                  <c:v>1</c:v>
                </c:pt>
                <c:pt idx="24">
                  <c:v>0.87</c:v>
                </c:pt>
                <c:pt idx="25">
                  <c:v>0.99</c:v>
                </c:pt>
                <c:pt idx="26">
                  <c:v>0.99</c:v>
                </c:pt>
                <c:pt idx="27">
                  <c:v>1</c:v>
                </c:pt>
                <c:pt idx="28">
                  <c:v>0.99</c:v>
                </c:pt>
                <c:pt idx="29">
                  <c:v>0.99</c:v>
                </c:pt>
                <c:pt idx="30">
                  <c:v>0.92</c:v>
                </c:pt>
                <c:pt idx="31">
                  <c:v>0.99</c:v>
                </c:pt>
                <c:pt idx="32">
                  <c:v>0.84</c:v>
                </c:pt>
                <c:pt idx="33">
                  <c:v>0.99</c:v>
                </c:pt>
                <c:pt idx="34">
                  <c:v>0.99</c:v>
                </c:pt>
                <c:pt idx="35">
                  <c:v>0.9</c:v>
                </c:pt>
                <c:pt idx="36">
                  <c:v>0.98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0.97</c:v>
                </c:pt>
                <c:pt idx="42">
                  <c:v>0.95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0.92</c:v>
                </c:pt>
                <c:pt idx="47">
                  <c:v>0.93</c:v>
                </c:pt>
                <c:pt idx="48">
                  <c:v>0.94</c:v>
                </c:pt>
                <c:pt idx="49">
                  <c:v>0.99</c:v>
                </c:pt>
                <c:pt idx="50">
                  <c:v>0.78</c:v>
                </c:pt>
                <c:pt idx="51">
                  <c:v>0.95</c:v>
                </c:pt>
                <c:pt idx="52">
                  <c:v>0.96</c:v>
                </c:pt>
                <c:pt idx="53">
                  <c:v>0.76</c:v>
                </c:pt>
                <c:pt idx="54">
                  <c:v>0.79</c:v>
                </c:pt>
                <c:pt idx="55">
                  <c:v>0.96</c:v>
                </c:pt>
                <c:pt idx="56">
                  <c:v>0.91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0.98</c:v>
                </c:pt>
                <c:pt idx="64">
                  <c:v>0.99</c:v>
                </c:pt>
                <c:pt idx="65">
                  <c:v>0.92</c:v>
                </c:pt>
                <c:pt idx="66">
                  <c:v>0.92</c:v>
                </c:pt>
                <c:pt idx="67">
                  <c:v>0.99</c:v>
                </c:pt>
                <c:pt idx="68">
                  <c:v>0.93</c:v>
                </c:pt>
                <c:pt idx="69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8-469B-A7FD-9D205F6B4FA5}"/>
            </c:ext>
          </c:extLst>
        </c:ser>
        <c:ser>
          <c:idx val="1"/>
          <c:order val="1"/>
          <c:tx>
            <c:strRef>
              <c:f>'Sheet1 Size Edit (2)'!$K$1</c:f>
              <c:strCache>
                <c:ptCount val="1"/>
                <c:pt idx="0">
                  <c:v>Fitted Value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'Sheet1 Size Edit (2)'!$I$2:$I$71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12</c:v>
                </c:pt>
                <c:pt idx="12">
                  <c:v>17</c:v>
                </c:pt>
                <c:pt idx="13">
                  <c:v>18</c:v>
                </c:pt>
                <c:pt idx="14">
                  <c:v>29</c:v>
                </c:pt>
                <c:pt idx="15">
                  <c:v>37</c:v>
                </c:pt>
                <c:pt idx="16">
                  <c:v>42</c:v>
                </c:pt>
                <c:pt idx="17">
                  <c:v>42</c:v>
                </c:pt>
                <c:pt idx="18">
                  <c:v>86</c:v>
                </c:pt>
                <c:pt idx="19">
                  <c:v>104</c:v>
                </c:pt>
                <c:pt idx="20">
                  <c:v>128</c:v>
                </c:pt>
                <c:pt idx="21">
                  <c:v>139</c:v>
                </c:pt>
                <c:pt idx="22">
                  <c:v>182</c:v>
                </c:pt>
                <c:pt idx="23">
                  <c:v>208</c:v>
                </c:pt>
                <c:pt idx="24">
                  <c:v>232</c:v>
                </c:pt>
                <c:pt idx="25">
                  <c:v>249</c:v>
                </c:pt>
                <c:pt idx="26">
                  <c:v>252</c:v>
                </c:pt>
                <c:pt idx="27">
                  <c:v>281</c:v>
                </c:pt>
                <c:pt idx="28">
                  <c:v>290</c:v>
                </c:pt>
                <c:pt idx="29">
                  <c:v>405</c:v>
                </c:pt>
                <c:pt idx="30">
                  <c:v>480</c:v>
                </c:pt>
                <c:pt idx="31">
                  <c:v>490</c:v>
                </c:pt>
                <c:pt idx="32">
                  <c:v>508</c:v>
                </c:pt>
                <c:pt idx="33">
                  <c:v>525</c:v>
                </c:pt>
                <c:pt idx="34">
                  <c:v>575</c:v>
                </c:pt>
                <c:pt idx="35">
                  <c:v>589</c:v>
                </c:pt>
                <c:pt idx="36">
                  <c:v>613</c:v>
                </c:pt>
                <c:pt idx="37">
                  <c:v>635</c:v>
                </c:pt>
                <c:pt idx="38">
                  <c:v>635</c:v>
                </c:pt>
                <c:pt idx="39">
                  <c:v>648</c:v>
                </c:pt>
                <c:pt idx="40">
                  <c:v>677</c:v>
                </c:pt>
                <c:pt idx="41">
                  <c:v>733</c:v>
                </c:pt>
                <c:pt idx="42">
                  <c:v>750</c:v>
                </c:pt>
                <c:pt idx="43">
                  <c:v>843</c:v>
                </c:pt>
                <c:pt idx="44">
                  <c:v>843</c:v>
                </c:pt>
                <c:pt idx="45">
                  <c:v>900</c:v>
                </c:pt>
                <c:pt idx="46">
                  <c:v>982</c:v>
                </c:pt>
                <c:pt idx="47">
                  <c:v>982</c:v>
                </c:pt>
                <c:pt idx="48">
                  <c:v>985</c:v>
                </c:pt>
                <c:pt idx="49">
                  <c:v>1025</c:v>
                </c:pt>
                <c:pt idx="50">
                  <c:v>1112</c:v>
                </c:pt>
                <c:pt idx="51">
                  <c:v>1143</c:v>
                </c:pt>
                <c:pt idx="52">
                  <c:v>1167</c:v>
                </c:pt>
                <c:pt idx="53">
                  <c:v>1224</c:v>
                </c:pt>
                <c:pt idx="54">
                  <c:v>1282</c:v>
                </c:pt>
                <c:pt idx="55">
                  <c:v>1810</c:v>
                </c:pt>
                <c:pt idx="56">
                  <c:v>1983</c:v>
                </c:pt>
                <c:pt idx="57">
                  <c:v>2299</c:v>
                </c:pt>
                <c:pt idx="58">
                  <c:v>2311</c:v>
                </c:pt>
                <c:pt idx="59">
                  <c:v>2465</c:v>
                </c:pt>
                <c:pt idx="60">
                  <c:v>2558</c:v>
                </c:pt>
                <c:pt idx="61">
                  <c:v>2650</c:v>
                </c:pt>
                <c:pt idx="62">
                  <c:v>2650</c:v>
                </c:pt>
                <c:pt idx="63">
                  <c:v>3046</c:v>
                </c:pt>
                <c:pt idx="64">
                  <c:v>3210</c:v>
                </c:pt>
                <c:pt idx="65">
                  <c:v>3747</c:v>
                </c:pt>
                <c:pt idx="66">
                  <c:v>3747</c:v>
                </c:pt>
                <c:pt idx="67">
                  <c:v>3962</c:v>
                </c:pt>
                <c:pt idx="68">
                  <c:v>4135</c:v>
                </c:pt>
                <c:pt idx="69">
                  <c:v>9034</c:v>
                </c:pt>
              </c:numCache>
            </c:numRef>
          </c:xVal>
          <c:yVal>
            <c:numRef>
              <c:f>'Sheet1 Size Edit (2)'!$K$2:$K$71</c:f>
              <c:numCache>
                <c:formatCode>General</c:formatCode>
                <c:ptCount val="70"/>
                <c:pt idx="0">
                  <c:v>0</c:v>
                </c:pt>
                <c:pt idx="1">
                  <c:v>0.26004984262668929</c:v>
                </c:pt>
                <c:pt idx="2">
                  <c:v>0.37957282076422061</c:v>
                </c:pt>
                <c:pt idx="3">
                  <c:v>0.37957282076422061</c:v>
                </c:pt>
                <c:pt idx="4">
                  <c:v>0.5030673489096853</c:v>
                </c:pt>
                <c:pt idx="5">
                  <c:v>0.5030673489096853</c:v>
                </c:pt>
                <c:pt idx="6">
                  <c:v>0.54091481108580575</c:v>
                </c:pt>
                <c:pt idx="7">
                  <c:v>0.54091481108580575</c:v>
                </c:pt>
                <c:pt idx="8">
                  <c:v>0.57065649082168335</c:v>
                </c:pt>
                <c:pt idx="9">
                  <c:v>0.57065649082168335</c:v>
                </c:pt>
                <c:pt idx="10">
                  <c:v>0.61507011526553401</c:v>
                </c:pt>
                <c:pt idx="11">
                  <c:v>0.66029984221518578</c:v>
                </c:pt>
                <c:pt idx="12">
                  <c:v>0.70800867848437421</c:v>
                </c:pt>
                <c:pt idx="13">
                  <c:v>0.71517107121304146</c:v>
                </c:pt>
                <c:pt idx="14">
                  <c:v>0.76848023662030163</c:v>
                </c:pt>
                <c:pt idx="15">
                  <c:v>0.79173497111912083</c:v>
                </c:pt>
                <c:pt idx="16">
                  <c:v>0.80289475397978938</c:v>
                </c:pt>
                <c:pt idx="17">
                  <c:v>0.80289475397978938</c:v>
                </c:pt>
                <c:pt idx="18">
                  <c:v>0.85563549604420852</c:v>
                </c:pt>
                <c:pt idx="19">
                  <c:v>0.86707734292672578</c:v>
                </c:pt>
                <c:pt idx="20">
                  <c:v>0.8785444770740225</c:v>
                </c:pt>
                <c:pt idx="21">
                  <c:v>0.8828182257735383</c:v>
                </c:pt>
                <c:pt idx="22">
                  <c:v>0.89576850140196873</c:v>
                </c:pt>
                <c:pt idx="23">
                  <c:v>0.90164385898015209</c:v>
                </c:pt>
                <c:pt idx="24">
                  <c:v>0.90620159130528899</c:v>
                </c:pt>
                <c:pt idx="25">
                  <c:v>0.90903980479727098</c:v>
                </c:pt>
                <c:pt idx="26">
                  <c:v>0.90951190089483291</c:v>
                </c:pt>
                <c:pt idx="27">
                  <c:v>0.91369477204075134</c:v>
                </c:pt>
                <c:pt idx="28">
                  <c:v>0.91486893433163674</c:v>
                </c:pt>
                <c:pt idx="29">
                  <c:v>0.92636898412402591</c:v>
                </c:pt>
                <c:pt idx="30">
                  <c:v>0.93160872781607584</c:v>
                </c:pt>
                <c:pt idx="31">
                  <c:v>0.93221871417624369</c:v>
                </c:pt>
                <c:pt idx="32">
                  <c:v>0.93327290515451145</c:v>
                </c:pt>
                <c:pt idx="33">
                  <c:v>0.93422046748856546</c:v>
                </c:pt>
                <c:pt idx="34">
                  <c:v>0.93676983407255421</c:v>
                </c:pt>
                <c:pt idx="35">
                  <c:v>0.93742729865868357</c:v>
                </c:pt>
                <c:pt idx="36">
                  <c:v>0.93850377970426668</c:v>
                </c:pt>
                <c:pt idx="37">
                  <c:v>0.93943875197670934</c:v>
                </c:pt>
                <c:pt idx="38">
                  <c:v>0.93943875197670934</c:v>
                </c:pt>
                <c:pt idx="39">
                  <c:v>0.93996967978992207</c:v>
                </c:pt>
                <c:pt idx="40">
                  <c:v>0.94110082340186041</c:v>
                </c:pt>
                <c:pt idx="41">
                  <c:v>0.94309999258137167</c:v>
                </c:pt>
                <c:pt idx="42">
                  <c:v>0.94366401643140607</c:v>
                </c:pt>
                <c:pt idx="43">
                  <c:v>0.94645389086394249</c:v>
                </c:pt>
                <c:pt idx="44">
                  <c:v>0.94645389086394249</c:v>
                </c:pt>
                <c:pt idx="45">
                  <c:v>0.94795468640969927</c:v>
                </c:pt>
                <c:pt idx="46">
                  <c:v>0.94988963587283426</c:v>
                </c:pt>
                <c:pt idx="47">
                  <c:v>0.94988963587283426</c:v>
                </c:pt>
                <c:pt idx="48">
                  <c:v>0.94995600663394675</c:v>
                </c:pt>
                <c:pt idx="49">
                  <c:v>0.95081411608206978</c:v>
                </c:pt>
                <c:pt idx="50">
                  <c:v>0.95252472709019342</c:v>
                </c:pt>
                <c:pt idx="51">
                  <c:v>0.95308854395091069</c:v>
                </c:pt>
                <c:pt idx="52">
                  <c:v>0.95351019623149857</c:v>
                </c:pt>
                <c:pt idx="53">
                  <c:v>0.95446357057665632</c:v>
                </c:pt>
                <c:pt idx="54">
                  <c:v>0.95537043507987751</c:v>
                </c:pt>
                <c:pt idx="55">
                  <c:v>0.96158165438141563</c:v>
                </c:pt>
                <c:pt idx="56">
                  <c:v>0.96307561414172671</c:v>
                </c:pt>
                <c:pt idx="57">
                  <c:v>0.96537328304339265</c:v>
                </c:pt>
                <c:pt idx="58">
                  <c:v>0.9654515216830879</c:v>
                </c:pt>
                <c:pt idx="59">
                  <c:v>0.96640647735682816</c:v>
                </c:pt>
                <c:pt idx="60">
                  <c:v>0.96694271246667984</c:v>
                </c:pt>
                <c:pt idx="61">
                  <c:v>0.96744635165565707</c:v>
                </c:pt>
                <c:pt idx="62">
                  <c:v>0.96744635165565707</c:v>
                </c:pt>
                <c:pt idx="63">
                  <c:v>0.96935784120348045</c:v>
                </c:pt>
                <c:pt idx="64">
                  <c:v>0.97004815611597506</c:v>
                </c:pt>
                <c:pt idx="65">
                  <c:v>0.97199507361820148</c:v>
                </c:pt>
                <c:pt idx="66">
                  <c:v>0.97199507361820148</c:v>
                </c:pt>
                <c:pt idx="67">
                  <c:v>0.97266581293378129</c:v>
                </c:pt>
                <c:pt idx="68">
                  <c:v>0.97316872013543398</c:v>
                </c:pt>
                <c:pt idx="69">
                  <c:v>0.98089398552072071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98-469B-A7FD-9D205F6B4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875416"/>
        <c:axId val="2074881000"/>
      </c:scatterChart>
      <c:valAx>
        <c:axId val="207487541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Number of times path executed in training inputs</a:t>
                </a:r>
              </a:p>
            </c:rich>
          </c:tx>
          <c:layout>
            <c:manualLayout>
              <c:xMode val="edge"/>
              <c:yMode val="edge"/>
              <c:x val="0.18325439126369278"/>
              <c:y val="0.898465169884493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4881000"/>
        <c:crosses val="autoZero"/>
        <c:crossBetween val="midCat"/>
      </c:valAx>
      <c:valAx>
        <c:axId val="2074881000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Accuracy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074875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replace</a:t>
            </a:r>
            <a:r>
              <a:rPr lang="en-US" sz="1400" baseline="0"/>
              <a:t> (</a:t>
            </a:r>
            <a:r>
              <a:rPr lang="en-US" sz="1400" b="1">
                <a:effectLst/>
              </a:rPr>
              <a:t>R</a:t>
            </a:r>
            <a:r>
              <a:rPr lang="en-US" sz="1400" b="1" baseline="30000">
                <a:effectLst/>
              </a:rPr>
              <a:t>2</a:t>
            </a:r>
            <a:r>
              <a:rPr lang="en-US" sz="1400" b="1">
                <a:effectLst/>
              </a:rPr>
              <a:t>=0.72</a:t>
            </a:r>
            <a:r>
              <a:rPr lang="en-US" sz="1400" b="0">
                <a:effectLst/>
              </a:rPr>
              <a:t>)</a:t>
            </a:r>
          </a:p>
        </c:rich>
      </c:tx>
      <c:layout>
        <c:manualLayout>
          <c:xMode val="edge"/>
          <c:yMode val="edge"/>
          <c:x val="0.34149977719022012"/>
          <c:y val="4.681647940074906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649000326787676"/>
          <c:y val="0.11326085994868619"/>
          <c:w val="0.74970250438192565"/>
          <c:h val="0.700869975522722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'Sheet1 Size Edit (2)'!$R$1</c:f>
              <c:strCache>
                <c:ptCount val="1"/>
                <c:pt idx="0">
                  <c:v>replace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'Sheet1 Size Edit (2)'!$Q$2:$Q$116</c:f>
              <c:numCache>
                <c:formatCode>General</c:formatCode>
                <c:ptCount val="11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17</c:v>
                </c:pt>
                <c:pt idx="20">
                  <c:v>17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27</c:v>
                </c:pt>
                <c:pt idx="29">
                  <c:v>29</c:v>
                </c:pt>
                <c:pt idx="30">
                  <c:v>31</c:v>
                </c:pt>
                <c:pt idx="31">
                  <c:v>33</c:v>
                </c:pt>
                <c:pt idx="32">
                  <c:v>35</c:v>
                </c:pt>
                <c:pt idx="33">
                  <c:v>35</c:v>
                </c:pt>
                <c:pt idx="34">
                  <c:v>40</c:v>
                </c:pt>
                <c:pt idx="35">
                  <c:v>41</c:v>
                </c:pt>
                <c:pt idx="36">
                  <c:v>46</c:v>
                </c:pt>
                <c:pt idx="37">
                  <c:v>49</c:v>
                </c:pt>
                <c:pt idx="38">
                  <c:v>63</c:v>
                </c:pt>
                <c:pt idx="39">
                  <c:v>64</c:v>
                </c:pt>
                <c:pt idx="40">
                  <c:v>66</c:v>
                </c:pt>
                <c:pt idx="41">
                  <c:v>69</c:v>
                </c:pt>
                <c:pt idx="42">
                  <c:v>70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78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88</c:v>
                </c:pt>
                <c:pt idx="53">
                  <c:v>96</c:v>
                </c:pt>
                <c:pt idx="54">
                  <c:v>99</c:v>
                </c:pt>
                <c:pt idx="55">
                  <c:v>105</c:v>
                </c:pt>
                <c:pt idx="56">
                  <c:v>109</c:v>
                </c:pt>
                <c:pt idx="57">
                  <c:v>112</c:v>
                </c:pt>
                <c:pt idx="58">
                  <c:v>126</c:v>
                </c:pt>
                <c:pt idx="59">
                  <c:v>130</c:v>
                </c:pt>
                <c:pt idx="60">
                  <c:v>130</c:v>
                </c:pt>
                <c:pt idx="61">
                  <c:v>131</c:v>
                </c:pt>
                <c:pt idx="62">
                  <c:v>133</c:v>
                </c:pt>
                <c:pt idx="63">
                  <c:v>142</c:v>
                </c:pt>
                <c:pt idx="64">
                  <c:v>150</c:v>
                </c:pt>
                <c:pt idx="65">
                  <c:v>154</c:v>
                </c:pt>
                <c:pt idx="66">
                  <c:v>156</c:v>
                </c:pt>
                <c:pt idx="67">
                  <c:v>156</c:v>
                </c:pt>
                <c:pt idx="68">
                  <c:v>159</c:v>
                </c:pt>
                <c:pt idx="69">
                  <c:v>161</c:v>
                </c:pt>
                <c:pt idx="70">
                  <c:v>168</c:v>
                </c:pt>
                <c:pt idx="71">
                  <c:v>171</c:v>
                </c:pt>
                <c:pt idx="72">
                  <c:v>186</c:v>
                </c:pt>
                <c:pt idx="73">
                  <c:v>206</c:v>
                </c:pt>
                <c:pt idx="74">
                  <c:v>213</c:v>
                </c:pt>
                <c:pt idx="75">
                  <c:v>219</c:v>
                </c:pt>
                <c:pt idx="76">
                  <c:v>219</c:v>
                </c:pt>
                <c:pt idx="77">
                  <c:v>246</c:v>
                </c:pt>
                <c:pt idx="78">
                  <c:v>266</c:v>
                </c:pt>
                <c:pt idx="79">
                  <c:v>270</c:v>
                </c:pt>
                <c:pt idx="80">
                  <c:v>273</c:v>
                </c:pt>
                <c:pt idx="81">
                  <c:v>285</c:v>
                </c:pt>
                <c:pt idx="82">
                  <c:v>290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358</c:v>
                </c:pt>
                <c:pt idx="87">
                  <c:v>399</c:v>
                </c:pt>
                <c:pt idx="88">
                  <c:v>424</c:v>
                </c:pt>
                <c:pt idx="89">
                  <c:v>448</c:v>
                </c:pt>
                <c:pt idx="90">
                  <c:v>450</c:v>
                </c:pt>
                <c:pt idx="91">
                  <c:v>496</c:v>
                </c:pt>
                <c:pt idx="92">
                  <c:v>522</c:v>
                </c:pt>
                <c:pt idx="93">
                  <c:v>563</c:v>
                </c:pt>
                <c:pt idx="94">
                  <c:v>595</c:v>
                </c:pt>
                <c:pt idx="95">
                  <c:v>640</c:v>
                </c:pt>
                <c:pt idx="96">
                  <c:v>641</c:v>
                </c:pt>
                <c:pt idx="97">
                  <c:v>728</c:v>
                </c:pt>
                <c:pt idx="98">
                  <c:v>782</c:v>
                </c:pt>
                <c:pt idx="99">
                  <c:v>809</c:v>
                </c:pt>
                <c:pt idx="100">
                  <c:v>818</c:v>
                </c:pt>
                <c:pt idx="101">
                  <c:v>818</c:v>
                </c:pt>
                <c:pt idx="102">
                  <c:v>899</c:v>
                </c:pt>
                <c:pt idx="103">
                  <c:v>940</c:v>
                </c:pt>
                <c:pt idx="104">
                  <c:v>1113</c:v>
                </c:pt>
                <c:pt idx="105">
                  <c:v>1289</c:v>
                </c:pt>
                <c:pt idx="106">
                  <c:v>1321</c:v>
                </c:pt>
                <c:pt idx="107">
                  <c:v>1395</c:v>
                </c:pt>
                <c:pt idx="108">
                  <c:v>1395</c:v>
                </c:pt>
                <c:pt idx="109">
                  <c:v>1395</c:v>
                </c:pt>
                <c:pt idx="110">
                  <c:v>1594</c:v>
                </c:pt>
                <c:pt idx="111">
                  <c:v>1623</c:v>
                </c:pt>
                <c:pt idx="112">
                  <c:v>1715</c:v>
                </c:pt>
                <c:pt idx="113">
                  <c:v>1756</c:v>
                </c:pt>
                <c:pt idx="114">
                  <c:v>2039</c:v>
                </c:pt>
              </c:numCache>
            </c:numRef>
          </c:xVal>
          <c:yVal>
            <c:numRef>
              <c:f>'Sheet1 Size Edit (2)'!$R$2:$R$116</c:f>
              <c:numCache>
                <c:formatCode>General</c:formatCode>
                <c:ptCount val="115"/>
                <c:pt idx="0">
                  <c:v>0</c:v>
                </c:pt>
                <c:pt idx="1">
                  <c:v>0.18</c:v>
                </c:pt>
                <c:pt idx="2">
                  <c:v>0.25</c:v>
                </c:pt>
                <c:pt idx="3">
                  <c:v>0.62</c:v>
                </c:pt>
                <c:pt idx="4">
                  <c:v>0.66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0.75</c:v>
                </c:pt>
                <c:pt idx="9">
                  <c:v>0.73</c:v>
                </c:pt>
                <c:pt idx="10">
                  <c:v>0.63</c:v>
                </c:pt>
                <c:pt idx="11">
                  <c:v>0.5</c:v>
                </c:pt>
                <c:pt idx="12">
                  <c:v>0.25</c:v>
                </c:pt>
                <c:pt idx="13">
                  <c:v>0</c:v>
                </c:pt>
                <c:pt idx="14">
                  <c:v>0.7</c:v>
                </c:pt>
                <c:pt idx="15">
                  <c:v>0.4</c:v>
                </c:pt>
                <c:pt idx="16">
                  <c:v>0.54</c:v>
                </c:pt>
                <c:pt idx="17">
                  <c:v>1</c:v>
                </c:pt>
                <c:pt idx="18">
                  <c:v>0.3</c:v>
                </c:pt>
                <c:pt idx="19">
                  <c:v>0.93</c:v>
                </c:pt>
                <c:pt idx="20">
                  <c:v>1</c:v>
                </c:pt>
                <c:pt idx="21">
                  <c:v>0.77</c:v>
                </c:pt>
                <c:pt idx="22">
                  <c:v>0.73</c:v>
                </c:pt>
                <c:pt idx="23">
                  <c:v>0.73</c:v>
                </c:pt>
                <c:pt idx="24">
                  <c:v>0.92</c:v>
                </c:pt>
                <c:pt idx="25">
                  <c:v>0.98</c:v>
                </c:pt>
                <c:pt idx="26">
                  <c:v>0.97</c:v>
                </c:pt>
                <c:pt idx="27">
                  <c:v>0.69</c:v>
                </c:pt>
                <c:pt idx="28">
                  <c:v>0.64</c:v>
                </c:pt>
                <c:pt idx="29">
                  <c:v>0.93</c:v>
                </c:pt>
                <c:pt idx="30">
                  <c:v>0.75</c:v>
                </c:pt>
                <c:pt idx="31">
                  <c:v>0.73</c:v>
                </c:pt>
                <c:pt idx="32">
                  <c:v>0.98</c:v>
                </c:pt>
                <c:pt idx="33">
                  <c:v>0.95</c:v>
                </c:pt>
                <c:pt idx="34">
                  <c:v>0.42</c:v>
                </c:pt>
                <c:pt idx="35">
                  <c:v>0.95</c:v>
                </c:pt>
                <c:pt idx="36">
                  <c:v>0.8</c:v>
                </c:pt>
                <c:pt idx="37">
                  <c:v>0.91</c:v>
                </c:pt>
                <c:pt idx="38">
                  <c:v>0.02</c:v>
                </c:pt>
                <c:pt idx="39">
                  <c:v>0.98</c:v>
                </c:pt>
                <c:pt idx="40">
                  <c:v>0.75</c:v>
                </c:pt>
                <c:pt idx="41">
                  <c:v>0.84</c:v>
                </c:pt>
                <c:pt idx="42">
                  <c:v>0.97</c:v>
                </c:pt>
                <c:pt idx="43">
                  <c:v>0.66</c:v>
                </c:pt>
                <c:pt idx="44">
                  <c:v>0.96</c:v>
                </c:pt>
                <c:pt idx="45">
                  <c:v>0.96</c:v>
                </c:pt>
                <c:pt idx="46">
                  <c:v>0.98</c:v>
                </c:pt>
                <c:pt idx="47">
                  <c:v>0.93</c:v>
                </c:pt>
                <c:pt idx="48">
                  <c:v>1</c:v>
                </c:pt>
                <c:pt idx="49">
                  <c:v>0.97</c:v>
                </c:pt>
                <c:pt idx="50">
                  <c:v>0.99</c:v>
                </c:pt>
                <c:pt idx="51">
                  <c:v>0</c:v>
                </c:pt>
                <c:pt idx="52">
                  <c:v>0.8</c:v>
                </c:pt>
                <c:pt idx="53">
                  <c:v>0.78</c:v>
                </c:pt>
                <c:pt idx="54">
                  <c:v>0.97</c:v>
                </c:pt>
                <c:pt idx="55">
                  <c:v>0.98</c:v>
                </c:pt>
                <c:pt idx="56">
                  <c:v>0.93</c:v>
                </c:pt>
                <c:pt idx="57">
                  <c:v>0.99</c:v>
                </c:pt>
                <c:pt idx="58">
                  <c:v>0.99</c:v>
                </c:pt>
                <c:pt idx="59">
                  <c:v>0.21</c:v>
                </c:pt>
                <c:pt idx="60">
                  <c:v>0.21</c:v>
                </c:pt>
                <c:pt idx="61">
                  <c:v>0.97</c:v>
                </c:pt>
                <c:pt idx="62">
                  <c:v>0.97</c:v>
                </c:pt>
                <c:pt idx="63">
                  <c:v>0.62</c:v>
                </c:pt>
                <c:pt idx="64">
                  <c:v>0.37</c:v>
                </c:pt>
                <c:pt idx="65">
                  <c:v>0.28000000000000003</c:v>
                </c:pt>
                <c:pt idx="66">
                  <c:v>0.99</c:v>
                </c:pt>
                <c:pt idx="67">
                  <c:v>0.99</c:v>
                </c:pt>
                <c:pt idx="68">
                  <c:v>0.78</c:v>
                </c:pt>
                <c:pt idx="69">
                  <c:v>0.96</c:v>
                </c:pt>
                <c:pt idx="70">
                  <c:v>0.99</c:v>
                </c:pt>
                <c:pt idx="71">
                  <c:v>0.13</c:v>
                </c:pt>
                <c:pt idx="72">
                  <c:v>1</c:v>
                </c:pt>
                <c:pt idx="73">
                  <c:v>0.95</c:v>
                </c:pt>
                <c:pt idx="74">
                  <c:v>0.95</c:v>
                </c:pt>
                <c:pt idx="75">
                  <c:v>0.77</c:v>
                </c:pt>
                <c:pt idx="76">
                  <c:v>0</c:v>
                </c:pt>
                <c:pt idx="77">
                  <c:v>0.17</c:v>
                </c:pt>
                <c:pt idx="78">
                  <c:v>0.82</c:v>
                </c:pt>
                <c:pt idx="79">
                  <c:v>0.96</c:v>
                </c:pt>
                <c:pt idx="80">
                  <c:v>0.22</c:v>
                </c:pt>
                <c:pt idx="81">
                  <c:v>0.89</c:v>
                </c:pt>
                <c:pt idx="82">
                  <c:v>1</c:v>
                </c:pt>
                <c:pt idx="83">
                  <c:v>0.5</c:v>
                </c:pt>
                <c:pt idx="84">
                  <c:v>0.45</c:v>
                </c:pt>
                <c:pt idx="85">
                  <c:v>0.47</c:v>
                </c:pt>
                <c:pt idx="86">
                  <c:v>0.85</c:v>
                </c:pt>
                <c:pt idx="87">
                  <c:v>0.95</c:v>
                </c:pt>
                <c:pt idx="88">
                  <c:v>0.99</c:v>
                </c:pt>
                <c:pt idx="89">
                  <c:v>0.84</c:v>
                </c:pt>
                <c:pt idx="90">
                  <c:v>0.92</c:v>
                </c:pt>
                <c:pt idx="91">
                  <c:v>0.97</c:v>
                </c:pt>
                <c:pt idx="92">
                  <c:v>0.99</c:v>
                </c:pt>
                <c:pt idx="93">
                  <c:v>0.97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0.8</c:v>
                </c:pt>
                <c:pt idx="98">
                  <c:v>0.87</c:v>
                </c:pt>
                <c:pt idx="99">
                  <c:v>0.86</c:v>
                </c:pt>
                <c:pt idx="100">
                  <c:v>0.97</c:v>
                </c:pt>
                <c:pt idx="101">
                  <c:v>0.97</c:v>
                </c:pt>
                <c:pt idx="102">
                  <c:v>0.97</c:v>
                </c:pt>
                <c:pt idx="103">
                  <c:v>0.83</c:v>
                </c:pt>
                <c:pt idx="104">
                  <c:v>0.95</c:v>
                </c:pt>
                <c:pt idx="105">
                  <c:v>0.97</c:v>
                </c:pt>
                <c:pt idx="106">
                  <c:v>0.98</c:v>
                </c:pt>
                <c:pt idx="107">
                  <c:v>0.98</c:v>
                </c:pt>
                <c:pt idx="108">
                  <c:v>0.94</c:v>
                </c:pt>
                <c:pt idx="109">
                  <c:v>0.96</c:v>
                </c:pt>
                <c:pt idx="110">
                  <c:v>0.98</c:v>
                </c:pt>
                <c:pt idx="111">
                  <c:v>0.96</c:v>
                </c:pt>
                <c:pt idx="112">
                  <c:v>0.98</c:v>
                </c:pt>
                <c:pt idx="113">
                  <c:v>0.98</c:v>
                </c:pt>
                <c:pt idx="114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8-471E-8DEE-6291AFF1EE57}"/>
            </c:ext>
          </c:extLst>
        </c:ser>
        <c:ser>
          <c:idx val="1"/>
          <c:order val="1"/>
          <c:tx>
            <c:strRef>
              <c:f>'Sheet1 Size Edit (2)'!$S$1</c:f>
              <c:strCache>
                <c:ptCount val="1"/>
                <c:pt idx="0">
                  <c:v>Fitted Value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'Sheet1 Size Edit (2)'!$Q$2:$Q$116</c:f>
              <c:numCache>
                <c:formatCode>General</c:formatCode>
                <c:ptCount val="11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17</c:v>
                </c:pt>
                <c:pt idx="20">
                  <c:v>17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27</c:v>
                </c:pt>
                <c:pt idx="29">
                  <c:v>29</c:v>
                </c:pt>
                <c:pt idx="30">
                  <c:v>31</c:v>
                </c:pt>
                <c:pt idx="31">
                  <c:v>33</c:v>
                </c:pt>
                <c:pt idx="32">
                  <c:v>35</c:v>
                </c:pt>
                <c:pt idx="33">
                  <c:v>35</c:v>
                </c:pt>
                <c:pt idx="34">
                  <c:v>40</c:v>
                </c:pt>
                <c:pt idx="35">
                  <c:v>41</c:v>
                </c:pt>
                <c:pt idx="36">
                  <c:v>46</c:v>
                </c:pt>
                <c:pt idx="37">
                  <c:v>49</c:v>
                </c:pt>
                <c:pt idx="38">
                  <c:v>63</c:v>
                </c:pt>
                <c:pt idx="39">
                  <c:v>64</c:v>
                </c:pt>
                <c:pt idx="40">
                  <c:v>66</c:v>
                </c:pt>
                <c:pt idx="41">
                  <c:v>69</c:v>
                </c:pt>
                <c:pt idx="42">
                  <c:v>70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78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88</c:v>
                </c:pt>
                <c:pt idx="53">
                  <c:v>96</c:v>
                </c:pt>
                <c:pt idx="54">
                  <c:v>99</c:v>
                </c:pt>
                <c:pt idx="55">
                  <c:v>105</c:v>
                </c:pt>
                <c:pt idx="56">
                  <c:v>109</c:v>
                </c:pt>
                <c:pt idx="57">
                  <c:v>112</c:v>
                </c:pt>
                <c:pt idx="58">
                  <c:v>126</c:v>
                </c:pt>
                <c:pt idx="59">
                  <c:v>130</c:v>
                </c:pt>
                <c:pt idx="60">
                  <c:v>130</c:v>
                </c:pt>
                <c:pt idx="61">
                  <c:v>131</c:v>
                </c:pt>
                <c:pt idx="62">
                  <c:v>133</c:v>
                </c:pt>
                <c:pt idx="63">
                  <c:v>142</c:v>
                </c:pt>
                <c:pt idx="64">
                  <c:v>150</c:v>
                </c:pt>
                <c:pt idx="65">
                  <c:v>154</c:v>
                </c:pt>
                <c:pt idx="66">
                  <c:v>156</c:v>
                </c:pt>
                <c:pt idx="67">
                  <c:v>156</c:v>
                </c:pt>
                <c:pt idx="68">
                  <c:v>159</c:v>
                </c:pt>
                <c:pt idx="69">
                  <c:v>161</c:v>
                </c:pt>
                <c:pt idx="70">
                  <c:v>168</c:v>
                </c:pt>
                <c:pt idx="71">
                  <c:v>171</c:v>
                </c:pt>
                <c:pt idx="72">
                  <c:v>186</c:v>
                </c:pt>
                <c:pt idx="73">
                  <c:v>206</c:v>
                </c:pt>
                <c:pt idx="74">
                  <c:v>213</c:v>
                </c:pt>
                <c:pt idx="75">
                  <c:v>219</c:v>
                </c:pt>
                <c:pt idx="76">
                  <c:v>219</c:v>
                </c:pt>
                <c:pt idx="77">
                  <c:v>246</c:v>
                </c:pt>
                <c:pt idx="78">
                  <c:v>266</c:v>
                </c:pt>
                <c:pt idx="79">
                  <c:v>270</c:v>
                </c:pt>
                <c:pt idx="80">
                  <c:v>273</c:v>
                </c:pt>
                <c:pt idx="81">
                  <c:v>285</c:v>
                </c:pt>
                <c:pt idx="82">
                  <c:v>290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358</c:v>
                </c:pt>
                <c:pt idx="87">
                  <c:v>399</c:v>
                </c:pt>
                <c:pt idx="88">
                  <c:v>424</c:v>
                </c:pt>
                <c:pt idx="89">
                  <c:v>448</c:v>
                </c:pt>
                <c:pt idx="90">
                  <c:v>450</c:v>
                </c:pt>
                <c:pt idx="91">
                  <c:v>496</c:v>
                </c:pt>
                <c:pt idx="92">
                  <c:v>522</c:v>
                </c:pt>
                <c:pt idx="93">
                  <c:v>563</c:v>
                </c:pt>
                <c:pt idx="94">
                  <c:v>595</c:v>
                </c:pt>
                <c:pt idx="95">
                  <c:v>640</c:v>
                </c:pt>
                <c:pt idx="96">
                  <c:v>641</c:v>
                </c:pt>
                <c:pt idx="97">
                  <c:v>728</c:v>
                </c:pt>
                <c:pt idx="98">
                  <c:v>782</c:v>
                </c:pt>
                <c:pt idx="99">
                  <c:v>809</c:v>
                </c:pt>
                <c:pt idx="100">
                  <c:v>818</c:v>
                </c:pt>
                <c:pt idx="101">
                  <c:v>818</c:v>
                </c:pt>
                <c:pt idx="102">
                  <c:v>899</c:v>
                </c:pt>
                <c:pt idx="103">
                  <c:v>940</c:v>
                </c:pt>
                <c:pt idx="104">
                  <c:v>1113</c:v>
                </c:pt>
                <c:pt idx="105">
                  <c:v>1289</c:v>
                </c:pt>
                <c:pt idx="106">
                  <c:v>1321</c:v>
                </c:pt>
                <c:pt idx="107">
                  <c:v>1395</c:v>
                </c:pt>
                <c:pt idx="108">
                  <c:v>1395</c:v>
                </c:pt>
                <c:pt idx="109">
                  <c:v>1395</c:v>
                </c:pt>
                <c:pt idx="110">
                  <c:v>1594</c:v>
                </c:pt>
                <c:pt idx="111">
                  <c:v>1623</c:v>
                </c:pt>
                <c:pt idx="112">
                  <c:v>1715</c:v>
                </c:pt>
                <c:pt idx="113">
                  <c:v>1756</c:v>
                </c:pt>
                <c:pt idx="114">
                  <c:v>2039</c:v>
                </c:pt>
              </c:numCache>
            </c:numRef>
          </c:xVal>
          <c:yVal>
            <c:numRef>
              <c:f>'Sheet1 Size Edit (2)'!$S$2:$S$116</c:f>
              <c:numCache>
                <c:formatCode>General</c:formatCode>
                <c:ptCount val="115"/>
                <c:pt idx="0">
                  <c:v>0.31412338178747312</c:v>
                </c:pt>
                <c:pt idx="1">
                  <c:v>0.54237402886806974</c:v>
                </c:pt>
                <c:pt idx="2">
                  <c:v>0.54237402886806974</c:v>
                </c:pt>
                <c:pt idx="3">
                  <c:v>0.59711814703878274</c:v>
                </c:pt>
                <c:pt idx="4">
                  <c:v>0.63649672020581072</c:v>
                </c:pt>
                <c:pt idx="5">
                  <c:v>0.63649672020581072</c:v>
                </c:pt>
                <c:pt idx="6">
                  <c:v>0.69016098594463537</c:v>
                </c:pt>
                <c:pt idx="7">
                  <c:v>0.70948741678487837</c:v>
                </c:pt>
                <c:pt idx="8">
                  <c:v>0.70948741678487837</c:v>
                </c:pt>
                <c:pt idx="9">
                  <c:v>0.72560652244483559</c:v>
                </c:pt>
                <c:pt idx="10">
                  <c:v>0.72560652244483559</c:v>
                </c:pt>
                <c:pt idx="11">
                  <c:v>0.72560652244483559</c:v>
                </c:pt>
                <c:pt idx="12">
                  <c:v>0.75110322782905736</c:v>
                </c:pt>
                <c:pt idx="13">
                  <c:v>0.75110322782905736</c:v>
                </c:pt>
                <c:pt idx="14">
                  <c:v>0.76140827408763012</c:v>
                </c:pt>
                <c:pt idx="15">
                  <c:v>0.77049893435956673</c:v>
                </c:pt>
                <c:pt idx="16">
                  <c:v>0.77049893435956673</c:v>
                </c:pt>
                <c:pt idx="17">
                  <c:v>0.77859069512304646</c:v>
                </c:pt>
                <c:pt idx="18">
                  <c:v>0.77859069512304646</c:v>
                </c:pt>
                <c:pt idx="19">
                  <c:v>0.79240579605782435</c:v>
                </c:pt>
                <c:pt idx="20">
                  <c:v>0.79240579605782435</c:v>
                </c:pt>
                <c:pt idx="21">
                  <c:v>0.80879974123236831</c:v>
                </c:pt>
                <c:pt idx="22">
                  <c:v>0.81340406871234139</c:v>
                </c:pt>
                <c:pt idx="23">
                  <c:v>0.81766489237966566</c:v>
                </c:pt>
                <c:pt idx="24">
                  <c:v>0.8253082618101053</c:v>
                </c:pt>
                <c:pt idx="25">
                  <c:v>0.82875297886195765</c:v>
                </c:pt>
                <c:pt idx="26">
                  <c:v>0.8319805383121297</c:v>
                </c:pt>
                <c:pt idx="27">
                  <c:v>0.83501222003213993</c:v>
                </c:pt>
                <c:pt idx="28">
                  <c:v>0.83501222003213993</c:v>
                </c:pt>
                <c:pt idx="29">
                  <c:v>0.84055963754305685</c:v>
                </c:pt>
                <c:pt idx="30">
                  <c:v>0.84551741202865949</c:v>
                </c:pt>
                <c:pt idx="31">
                  <c:v>0.8499805422680401</c:v>
                </c:pt>
                <c:pt idx="32">
                  <c:v>0.85402411455756144</c:v>
                </c:pt>
                <c:pt idx="33">
                  <c:v>0.85402411455756144</c:v>
                </c:pt>
                <c:pt idx="34">
                  <c:v>0.86266540519113477</c:v>
                </c:pt>
                <c:pt idx="35">
                  <c:v>0.86418558126830891</c:v>
                </c:pt>
                <c:pt idx="36">
                  <c:v>0.87096737394165114</c:v>
                </c:pt>
                <c:pt idx="37">
                  <c:v>0.87448798928581539</c:v>
                </c:pt>
                <c:pt idx="38">
                  <c:v>0.88718961673893537</c:v>
                </c:pt>
                <c:pt idx="39">
                  <c:v>0.88792086164865158</c:v>
                </c:pt>
                <c:pt idx="40">
                  <c:v>0.88932901098099459</c:v>
                </c:pt>
                <c:pt idx="41">
                  <c:v>0.89131579525864613</c:v>
                </c:pt>
                <c:pt idx="42">
                  <c:v>0.89194712949251176</c:v>
                </c:pt>
                <c:pt idx="43">
                  <c:v>0.89433257726638804</c:v>
                </c:pt>
                <c:pt idx="44">
                  <c:v>0.89433257726638804</c:v>
                </c:pt>
                <c:pt idx="45">
                  <c:v>0.89433257726638804</c:v>
                </c:pt>
                <c:pt idx="46">
                  <c:v>0.89489642944930359</c:v>
                </c:pt>
                <c:pt idx="47">
                  <c:v>0.89544818014033567</c:v>
                </c:pt>
                <c:pt idx="48">
                  <c:v>0.89651701331822919</c:v>
                </c:pt>
                <c:pt idx="49">
                  <c:v>0.89803924538459834</c:v>
                </c:pt>
                <c:pt idx="50">
                  <c:v>0.8985264415944656</c:v>
                </c:pt>
                <c:pt idx="51">
                  <c:v>0.89900406537948696</c:v>
                </c:pt>
                <c:pt idx="52">
                  <c:v>0.9012586647278864</c:v>
                </c:pt>
                <c:pt idx="53">
                  <c:v>0.90446296370008261</c:v>
                </c:pt>
                <c:pt idx="54">
                  <c:v>0.90555496180589801</c:v>
                </c:pt>
                <c:pt idx="55">
                  <c:v>0.90758527236296094</c:v>
                </c:pt>
                <c:pt idx="56">
                  <c:v>0.90883695596687653</c:v>
                </c:pt>
                <c:pt idx="57">
                  <c:v>0.90972771515763129</c:v>
                </c:pt>
                <c:pt idx="58">
                  <c:v>0.91342101668622788</c:v>
                </c:pt>
                <c:pt idx="59">
                  <c:v>0.91435605842416956</c:v>
                </c:pt>
                <c:pt idx="60">
                  <c:v>0.91435605842416956</c:v>
                </c:pt>
                <c:pt idx="61">
                  <c:v>0.91458253927047606</c:v>
                </c:pt>
                <c:pt idx="62">
                  <c:v>0.9150271692179911</c:v>
                </c:pt>
                <c:pt idx="63">
                  <c:v>0.91690077645277979</c:v>
                </c:pt>
                <c:pt idx="64">
                  <c:v>0.91841099771713441</c:v>
                </c:pt>
                <c:pt idx="65">
                  <c:v>0.91911792161197747</c:v>
                </c:pt>
                <c:pt idx="66">
                  <c:v>0.91946028788011613</c:v>
                </c:pt>
                <c:pt idx="67">
                  <c:v>0.91946028788011613</c:v>
                </c:pt>
                <c:pt idx="68">
                  <c:v>0.91996065748944877</c:v>
                </c:pt>
                <c:pt idx="69">
                  <c:v>0.92028578615304646</c:v>
                </c:pt>
                <c:pt idx="70">
                  <c:v>0.92137384252426136</c:v>
                </c:pt>
                <c:pt idx="71">
                  <c:v>0.921817860205152</c:v>
                </c:pt>
                <c:pt idx="72">
                  <c:v>0.92386116992351974</c:v>
                </c:pt>
                <c:pt idx="73">
                  <c:v>0.92620239602474574</c:v>
                </c:pt>
                <c:pt idx="74">
                  <c:v>0.92693644101242523</c:v>
                </c:pt>
                <c:pt idx="75">
                  <c:v>0.92753507041267136</c:v>
                </c:pt>
                <c:pt idx="76">
                  <c:v>0.92753507041267136</c:v>
                </c:pt>
                <c:pt idx="77">
                  <c:v>0.92993025297108267</c:v>
                </c:pt>
                <c:pt idx="78">
                  <c:v>0.93144518102468066</c:v>
                </c:pt>
                <c:pt idx="79">
                  <c:v>0.93172610958939672</c:v>
                </c:pt>
                <c:pt idx="80">
                  <c:v>0.93193240074233263</c:v>
                </c:pt>
                <c:pt idx="81">
                  <c:v>0.9327220215289268</c:v>
                </c:pt>
                <c:pt idx="82">
                  <c:v>0.9330352639392484</c:v>
                </c:pt>
                <c:pt idx="83">
                  <c:v>0.93474529112911464</c:v>
                </c:pt>
                <c:pt idx="84">
                  <c:v>0.93474529112911464</c:v>
                </c:pt>
                <c:pt idx="85">
                  <c:v>0.93474529112911464</c:v>
                </c:pt>
                <c:pt idx="86">
                  <c:v>0.93657005161764939</c:v>
                </c:pt>
                <c:pt idx="87">
                  <c:v>0.93821540260970315</c:v>
                </c:pt>
                <c:pt idx="88">
                  <c:v>0.93908982500010729</c:v>
                </c:pt>
                <c:pt idx="89">
                  <c:v>0.93985379101212585</c:v>
                </c:pt>
                <c:pt idx="90">
                  <c:v>0.93991445043998556</c:v>
                </c:pt>
                <c:pt idx="91">
                  <c:v>0.94119843700467831</c:v>
                </c:pt>
                <c:pt idx="92">
                  <c:v>0.94184173401604032</c:v>
                </c:pt>
                <c:pt idx="93">
                  <c:v>0.9427567337081757</c:v>
                </c:pt>
                <c:pt idx="94">
                  <c:v>0.94339878369919195</c:v>
                </c:pt>
                <c:pt idx="95">
                  <c:v>0.94421220391719718</c:v>
                </c:pt>
                <c:pt idx="96">
                  <c:v>0.94422921961274042</c:v>
                </c:pt>
                <c:pt idx="97">
                  <c:v>0.94556173400318333</c:v>
                </c:pt>
                <c:pt idx="98">
                  <c:v>0.94626548498286878</c:v>
                </c:pt>
                <c:pt idx="99">
                  <c:v>0.9465884519021065</c:v>
                </c:pt>
                <c:pt idx="100">
                  <c:v>0.94669223962805049</c:v>
                </c:pt>
                <c:pt idx="101">
                  <c:v>0.94669223962805049</c:v>
                </c:pt>
                <c:pt idx="102">
                  <c:v>0.94754932147700899</c:v>
                </c:pt>
                <c:pt idx="103">
                  <c:v>0.94793682839372317</c:v>
                </c:pt>
                <c:pt idx="104">
                  <c:v>0.94931025469877062</c:v>
                </c:pt>
                <c:pt idx="105">
                  <c:v>0.9503911670812295</c:v>
                </c:pt>
                <c:pt idx="106">
                  <c:v>0.95056221721909218</c:v>
                </c:pt>
                <c:pt idx="107">
                  <c:v>0.95093311742093034</c:v>
                </c:pt>
                <c:pt idx="108">
                  <c:v>0.95093311742093034</c:v>
                </c:pt>
                <c:pt idx="109">
                  <c:v>0.95093311742093034</c:v>
                </c:pt>
                <c:pt idx="110">
                  <c:v>0.95178885766291821</c:v>
                </c:pt>
                <c:pt idx="111">
                  <c:v>0.95189916190819734</c:v>
                </c:pt>
                <c:pt idx="112">
                  <c:v>0.95222884831475041</c:v>
                </c:pt>
                <c:pt idx="113">
                  <c:v>0.9523666631703791</c:v>
                </c:pt>
                <c:pt idx="114">
                  <c:v>0.95319254681516186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C8-471E-8DEE-6291AFF1E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919944"/>
        <c:axId val="2074925512"/>
      </c:scatterChart>
      <c:valAx>
        <c:axId val="2074919944"/>
        <c:scaling>
          <c:logBase val="10"/>
          <c:orientation val="minMax"/>
          <c:max val="3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Number of times path executed in training inputs</a:t>
                </a:r>
              </a:p>
            </c:rich>
          </c:tx>
          <c:layout>
            <c:manualLayout>
              <c:xMode val="edge"/>
              <c:yMode val="edge"/>
              <c:x val="0.18347167344998663"/>
              <c:y val="0.898642322097378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4925512"/>
        <c:crosses val="autoZero"/>
        <c:crossBetween val="midCat"/>
      </c:valAx>
      <c:valAx>
        <c:axId val="2074925512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Accuracy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074919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22</xdr:row>
      <xdr:rowOff>50801</xdr:rowOff>
    </xdr:from>
    <xdr:to>
      <xdr:col>7</xdr:col>
      <xdr:colOff>222249</xdr:colOff>
      <xdr:row>41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523875</xdr:colOff>
      <xdr:row>20</xdr:row>
      <xdr:rowOff>146050</xdr:rowOff>
    </xdr:from>
    <xdr:to>
      <xdr:col>15</xdr:col>
      <xdr:colOff>514350</xdr:colOff>
      <xdr:row>38</xdr:row>
      <xdr:rowOff>196850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561975</xdr:colOff>
      <xdr:row>1</xdr:row>
      <xdr:rowOff>111125</xdr:rowOff>
    </xdr:from>
    <xdr:to>
      <xdr:col>23</xdr:col>
      <xdr:colOff>606425</xdr:colOff>
      <xdr:row>18</xdr:row>
      <xdr:rowOff>177800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0.75495</cdr:x>
      <cdr:y>0.2213</cdr:y>
    </cdr:from>
    <cdr:to>
      <cdr:x>0.90107</cdr:x>
      <cdr:y>0.44852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24401" y="89058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0.78539</cdr:x>
      <cdr:y>0.21894</cdr:y>
    </cdr:from>
    <cdr:to>
      <cdr:x>0.93151</cdr:x>
      <cdr:y>0.44615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914901" y="88106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0.75495</cdr:x>
      <cdr:y>0.2213</cdr:y>
    </cdr:from>
    <cdr:to>
      <cdr:x>0.90107</cdr:x>
      <cdr:y>0.44852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24401" y="89058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0.78539</cdr:x>
      <cdr:y>0.21894</cdr:y>
    </cdr:from>
    <cdr:to>
      <cdr:x>0.93151</cdr:x>
      <cdr:y>0.44615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914901" y="88106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0.75495</cdr:x>
      <cdr:y>0.2213</cdr:y>
    </cdr:from>
    <cdr:to>
      <cdr:x>0.90107</cdr:x>
      <cdr:y>0.44852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24401" y="89058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0.78539</cdr:x>
      <cdr:y>0.21894</cdr:y>
    </cdr:from>
    <cdr:to>
      <cdr:x>0.93151</cdr:x>
      <cdr:y>0.44615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914901" y="88106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9</xdr:row>
      <xdr:rowOff>110490</xdr:rowOff>
    </xdr:from>
    <xdr:to>
      <xdr:col>12</xdr:col>
      <xdr:colOff>99060</xdr:colOff>
      <xdr:row>23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87630</xdr:colOff>
      <xdr:row>7</xdr:row>
      <xdr:rowOff>7620</xdr:rowOff>
    </xdr:from>
    <xdr:to>
      <xdr:col>6</xdr:col>
      <xdr:colOff>647700</xdr:colOff>
      <xdr:row>15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0.75495</cdr:x>
      <cdr:y>0.2213</cdr:y>
    </cdr:from>
    <cdr:to>
      <cdr:x>0.90107</cdr:x>
      <cdr:y>0.44852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24401" y="89058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0.78539</cdr:x>
      <cdr:y>0.21894</cdr:y>
    </cdr:from>
    <cdr:to>
      <cdr:x>0.93151</cdr:x>
      <cdr:y>0.44615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914901" y="88106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0.75495</cdr:x>
      <cdr:y>0.2213</cdr:y>
    </cdr:from>
    <cdr:to>
      <cdr:x>0.90107</cdr:x>
      <cdr:y>0.44852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24401" y="89058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0.78539</cdr:x>
      <cdr:y>0.21894</cdr:y>
    </cdr:from>
    <cdr:to>
      <cdr:x>0.93151</cdr:x>
      <cdr:y>0.44615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914901" y="88106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0.75495</cdr:x>
      <cdr:y>0.2213</cdr:y>
    </cdr:from>
    <cdr:to>
      <cdr:x>0.90107</cdr:x>
      <cdr:y>0.44852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24401" y="89058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0.78539</cdr:x>
      <cdr:y>0.21894</cdr:y>
    </cdr:from>
    <cdr:to>
      <cdr:x>0.93151</cdr:x>
      <cdr:y>0.44615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914901" y="88106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1070610</xdr:colOff>
      <xdr:row>13</xdr:row>
      <xdr:rowOff>165101</xdr:rowOff>
    </xdr:from>
    <xdr:to>
      <xdr:col>6</xdr:col>
      <xdr:colOff>235527</xdr:colOff>
      <xdr:row>27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249555</xdr:colOff>
      <xdr:row>13</xdr:row>
      <xdr:rowOff>157827</xdr:rowOff>
    </xdr:from>
    <xdr:to>
      <xdr:col>10</xdr:col>
      <xdr:colOff>692729</xdr:colOff>
      <xdr:row>27</xdr:row>
      <xdr:rowOff>92134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709353</xdr:colOff>
      <xdr:row>13</xdr:row>
      <xdr:rowOff>153093</xdr:rowOff>
    </xdr:from>
    <xdr:to>
      <xdr:col>15</xdr:col>
      <xdr:colOff>665018</xdr:colOff>
      <xdr:row>27</xdr:row>
      <xdr:rowOff>92133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0.75495</cdr:x>
      <cdr:y>0.2213</cdr:y>
    </cdr:from>
    <cdr:to>
      <cdr:x>0.90107</cdr:x>
      <cdr:y>0.44852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24401" y="89058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0.78539</cdr:x>
      <cdr:y>0.21894</cdr:y>
    </cdr:from>
    <cdr:to>
      <cdr:x>0.93151</cdr:x>
      <cdr:y>0.44615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914901" y="88106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0.75495</cdr:x>
      <cdr:y>0.2213</cdr:y>
    </cdr:from>
    <cdr:to>
      <cdr:x>0.90107</cdr:x>
      <cdr:y>0.44852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24401" y="89058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0.78539</cdr:x>
      <cdr:y>0.21894</cdr:y>
    </cdr:from>
    <cdr:to>
      <cdr:x>0.93151</cdr:x>
      <cdr:y>0.44615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914901" y="88106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0.75495</cdr:x>
      <cdr:y>0.2213</cdr:y>
    </cdr:from>
    <cdr:to>
      <cdr:x>0.90107</cdr:x>
      <cdr:y>0.44852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24401" y="89058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0.78539</cdr:x>
      <cdr:y>0.21894</cdr:y>
    </cdr:from>
    <cdr:to>
      <cdr:x>0.93151</cdr:x>
      <cdr:y>0.44615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914901" y="88106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243295</xdr:colOff>
      <xdr:row>27</xdr:row>
      <xdr:rowOff>110672</xdr:rowOff>
    </xdr:from>
    <xdr:to>
      <xdr:col>10</xdr:col>
      <xdr:colOff>674805</xdr:colOff>
      <xdr:row>41</xdr:row>
      <xdr:rowOff>110672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412841</xdr:colOff>
      <xdr:row>11</xdr:row>
      <xdr:rowOff>5427</xdr:rowOff>
    </xdr:from>
    <xdr:to>
      <xdr:col>10</xdr:col>
      <xdr:colOff>844351</xdr:colOff>
      <xdr:row>25</xdr:row>
      <xdr:rowOff>5427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578723</xdr:colOff>
      <xdr:row>11</xdr:row>
      <xdr:rowOff>44236</xdr:rowOff>
    </xdr:from>
    <xdr:to>
      <xdr:col>5</xdr:col>
      <xdr:colOff>194686</xdr:colOff>
      <xdr:row>25</xdr:row>
      <xdr:rowOff>44236</xdr:rowOff>
    </xdr:to>
    <xdr:graphicFrame macro="">
      <xdr:nvGraphicFramePr>
        <xdr:cNvPr id="4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topLeftCell="I1" workbookViewId="0">
      <selection activeCell="R123" sqref="R123"/>
    </sheetView>
  </sheetViews>
  <sheetFormatPr defaultColWidth="11" defaultRowHeight="15.6"/>
  <cols>
    <col min="1" max="1" width="14.796875" customWidth="1"/>
    <col min="2" max="3" width="11.796875" customWidth="1"/>
    <col min="5" max="5" width="12" customWidth="1"/>
    <col min="7" max="7" width="14" customWidth="1"/>
    <col min="9" max="9" width="14.796875" customWidth="1"/>
    <col min="11" max="11" width="11.796875" customWidth="1"/>
    <col min="17" max="17" width="14.5" customWidth="1"/>
    <col min="19" max="19" width="11.796875" customWidth="1"/>
  </cols>
  <sheetData>
    <row r="1" spans="1:23">
      <c r="A1" t="s">
        <v>1</v>
      </c>
      <c r="B1" t="s">
        <v>0</v>
      </c>
      <c r="C1" t="s">
        <v>4</v>
      </c>
      <c r="E1" t="s">
        <v>0</v>
      </c>
      <c r="G1" t="s">
        <v>0</v>
      </c>
      <c r="I1" t="s">
        <v>1</v>
      </c>
      <c r="J1" t="s">
        <v>2</v>
      </c>
      <c r="K1" t="s">
        <v>4</v>
      </c>
      <c r="M1" t="s">
        <v>2</v>
      </c>
      <c r="O1" t="s">
        <v>2</v>
      </c>
      <c r="Q1" t="s">
        <v>1</v>
      </c>
      <c r="R1" t="s">
        <v>3</v>
      </c>
      <c r="S1" t="s">
        <v>4</v>
      </c>
      <c r="U1" t="s">
        <v>3</v>
      </c>
      <c r="W1" t="s">
        <v>3</v>
      </c>
    </row>
    <row r="2" spans="1:23">
      <c r="A2" s="1">
        <v>3</v>
      </c>
      <c r="B2" s="1">
        <v>0.3</v>
      </c>
      <c r="C2">
        <f>H$19+H$20*A2^H$21</f>
        <v>0.53936645577745268</v>
      </c>
      <c r="D2">
        <v>2</v>
      </c>
      <c r="E2">
        <v>0.6</v>
      </c>
      <c r="F2">
        <v>0</v>
      </c>
      <c r="G2">
        <v>0</v>
      </c>
      <c r="I2">
        <v>1</v>
      </c>
      <c r="J2" s="1">
        <v>0</v>
      </c>
      <c r="K2">
        <f>P$19+P$20*I2^P$21</f>
        <v>0</v>
      </c>
      <c r="L2">
        <v>1</v>
      </c>
      <c r="M2">
        <f>AVERAGE(J2:J4)</f>
        <v>0.33333333333333331</v>
      </c>
      <c r="N2">
        <v>0</v>
      </c>
      <c r="O2">
        <v>0</v>
      </c>
      <c r="Q2" s="1">
        <v>2</v>
      </c>
      <c r="R2" s="1">
        <v>0</v>
      </c>
      <c r="S2">
        <f>X$19+X$20*Q2^X$21</f>
        <v>0.31412338178747312</v>
      </c>
      <c r="T2">
        <v>1</v>
      </c>
      <c r="U2">
        <v>1</v>
      </c>
      <c r="V2">
        <v>0</v>
      </c>
      <c r="W2">
        <v>0</v>
      </c>
    </row>
    <row r="3" spans="1:23">
      <c r="A3" s="1">
        <v>6</v>
      </c>
      <c r="B3" s="1">
        <v>0.5</v>
      </c>
      <c r="C3">
        <f t="shared" ref="C3:C66" si="0">H$19+H$20*A3^H$21</f>
        <v>0.717390865721376</v>
      </c>
      <c r="D3">
        <v>3</v>
      </c>
      <c r="E3">
        <v>0.4</v>
      </c>
      <c r="F3">
        <v>20</v>
      </c>
      <c r="G3">
        <f>AVERAGE(B2:B11)</f>
        <v>0.60399999999999998</v>
      </c>
      <c r="I3">
        <v>2</v>
      </c>
      <c r="J3" s="1">
        <v>0</v>
      </c>
      <c r="K3">
        <f t="shared" ref="K3:K66" si="1">P$19+P$20*I3^P$21</f>
        <v>0.26004984262668929</v>
      </c>
      <c r="L3">
        <v>3</v>
      </c>
      <c r="M3">
        <f>AVERAGE(J5:J6)</f>
        <v>0.5</v>
      </c>
      <c r="N3">
        <v>20</v>
      </c>
      <c r="O3">
        <f>AVERAGE(J2:J13)</f>
        <v>0.45666666666666672</v>
      </c>
      <c r="Q3" s="1">
        <v>4</v>
      </c>
      <c r="R3" s="1">
        <v>0.18</v>
      </c>
      <c r="S3">
        <f t="shared" ref="S3:S66" si="2">X$19+X$20*Q3^X$21</f>
        <v>0.54237402886806974</v>
      </c>
      <c r="T3">
        <v>2</v>
      </c>
      <c r="U3">
        <f>AVERAGE(R3:R4)</f>
        <v>0.215</v>
      </c>
      <c r="V3">
        <v>20</v>
      </c>
      <c r="W3">
        <f>AVERAGE(R2:R24)</f>
        <v>0.60608695652173916</v>
      </c>
    </row>
    <row r="4" spans="1:23">
      <c r="A4" s="1">
        <v>7</v>
      </c>
      <c r="B4" s="1">
        <v>1</v>
      </c>
      <c r="C4">
        <f t="shared" si="0"/>
        <v>0.74608907959515292</v>
      </c>
      <c r="D4">
        <v>6</v>
      </c>
      <c r="E4">
        <v>0.66</v>
      </c>
      <c r="F4">
        <v>40</v>
      </c>
      <c r="G4">
        <f>AVERAGE(B12:B33)</f>
        <v>0.84045454545454534</v>
      </c>
      <c r="I4">
        <v>3</v>
      </c>
      <c r="J4" s="1">
        <v>1</v>
      </c>
      <c r="K4">
        <f t="shared" si="1"/>
        <v>0.37957282076422061</v>
      </c>
      <c r="L4">
        <v>4</v>
      </c>
      <c r="M4">
        <f>AVERAGE(J7:J8)</f>
        <v>0.5</v>
      </c>
      <c r="N4">
        <v>40</v>
      </c>
      <c r="O4">
        <f>AVERAGE(J14:J18)</f>
        <v>0.438</v>
      </c>
      <c r="Q4" s="1">
        <v>4</v>
      </c>
      <c r="R4" s="1">
        <v>0.25</v>
      </c>
      <c r="S4">
        <f t="shared" si="2"/>
        <v>0.54237402886806974</v>
      </c>
      <c r="T4">
        <v>3</v>
      </c>
      <c r="U4">
        <v>0.88</v>
      </c>
      <c r="V4">
        <v>40</v>
      </c>
      <c r="W4">
        <f>AVERAGE(R25:R38)</f>
        <v>0.81714285714285695</v>
      </c>
    </row>
    <row r="5" spans="1:23">
      <c r="A5" s="1">
        <v>8</v>
      </c>
      <c r="B5" s="1">
        <v>0.5</v>
      </c>
      <c r="C5">
        <f t="shared" si="0"/>
        <v>0.76845058571746594</v>
      </c>
      <c r="D5">
        <v>7</v>
      </c>
      <c r="E5">
        <v>0.15</v>
      </c>
      <c r="F5">
        <v>60</v>
      </c>
      <c r="G5">
        <f>AVERAGE(B34:B38)</f>
        <v>0.89200000000000002</v>
      </c>
      <c r="I5">
        <v>3</v>
      </c>
      <c r="J5" s="1">
        <v>0</v>
      </c>
      <c r="K5">
        <f t="shared" si="1"/>
        <v>0.37957282076422061</v>
      </c>
      <c r="L5">
        <v>5</v>
      </c>
      <c r="M5">
        <f>AVERAGE(J9:J11)</f>
        <v>0.66</v>
      </c>
      <c r="N5">
        <v>60</v>
      </c>
      <c r="O5">
        <v>0.77</v>
      </c>
      <c r="Q5" s="1">
        <v>5</v>
      </c>
      <c r="R5" s="1">
        <v>0.62</v>
      </c>
      <c r="S5">
        <f t="shared" si="2"/>
        <v>0.59711814703878274</v>
      </c>
      <c r="T5">
        <v>6</v>
      </c>
      <c r="U5">
        <v>0.88</v>
      </c>
      <c r="V5">
        <v>60</v>
      </c>
      <c r="W5">
        <f>AVERAGE(R39:R44)</f>
        <v>0.745</v>
      </c>
    </row>
    <row r="6" spans="1:23">
      <c r="A6" s="1">
        <v>11</v>
      </c>
      <c r="B6" s="1">
        <v>0.46</v>
      </c>
      <c r="C6">
        <f t="shared" si="0"/>
        <v>0.81370006546368112</v>
      </c>
      <c r="D6">
        <v>8</v>
      </c>
      <c r="E6">
        <v>0.55000000000000004</v>
      </c>
      <c r="F6">
        <v>80</v>
      </c>
      <c r="G6">
        <v>0.92</v>
      </c>
      <c r="I6">
        <v>5</v>
      </c>
      <c r="J6" s="1">
        <v>1</v>
      </c>
      <c r="K6">
        <f t="shared" si="1"/>
        <v>0.5030673489096853</v>
      </c>
      <c r="L6">
        <v>7</v>
      </c>
      <c r="M6">
        <v>0.62</v>
      </c>
      <c r="N6">
        <v>80</v>
      </c>
      <c r="O6">
        <v>0.76</v>
      </c>
      <c r="Q6" s="1">
        <v>6</v>
      </c>
      <c r="R6" s="1">
        <v>0.66</v>
      </c>
      <c r="S6">
        <f t="shared" si="2"/>
        <v>0.63649672020581072</v>
      </c>
      <c r="T6">
        <v>7</v>
      </c>
      <c r="U6">
        <v>0.66</v>
      </c>
      <c r="V6">
        <v>80</v>
      </c>
      <c r="W6">
        <f>AVERAGE(R45:R48)</f>
        <v>0.89</v>
      </c>
    </row>
    <row r="7" spans="1:23">
      <c r="A7" s="1">
        <v>12</v>
      </c>
      <c r="B7" s="1">
        <v>0.33</v>
      </c>
      <c r="C7">
        <f t="shared" si="0"/>
        <v>0.8243289006121427</v>
      </c>
      <c r="D7">
        <v>9</v>
      </c>
      <c r="E7">
        <f>AVERAGE(B7:B8)</f>
        <v>0.495</v>
      </c>
      <c r="F7">
        <v>100</v>
      </c>
      <c r="G7">
        <f>AVERAGE(B40:B44)</f>
        <v>0.98199999999999998</v>
      </c>
      <c r="I7">
        <v>5</v>
      </c>
      <c r="J7" s="1">
        <v>1</v>
      </c>
      <c r="K7">
        <f t="shared" si="1"/>
        <v>0.5030673489096853</v>
      </c>
      <c r="L7">
        <v>11</v>
      </c>
      <c r="M7">
        <v>0</v>
      </c>
      <c r="N7">
        <v>100</v>
      </c>
      <c r="O7">
        <v>0.78</v>
      </c>
      <c r="Q7" s="1">
        <v>6</v>
      </c>
      <c r="R7" s="1">
        <v>1</v>
      </c>
      <c r="S7">
        <f t="shared" si="2"/>
        <v>0.63649672020581072</v>
      </c>
      <c r="T7">
        <v>8</v>
      </c>
      <c r="U7">
        <f>AVERAGE(R8:R10)</f>
        <v>0.91666666666666663</v>
      </c>
      <c r="V7">
        <v>100</v>
      </c>
      <c r="W7">
        <f>AVERAGE(R49:R59)</f>
        <v>0.84909090909090912</v>
      </c>
    </row>
    <row r="8" spans="1:23">
      <c r="A8" s="1">
        <v>17</v>
      </c>
      <c r="B8" s="1">
        <v>0.66</v>
      </c>
      <c r="C8">
        <f t="shared" si="0"/>
        <v>0.86067661780107474</v>
      </c>
      <c r="D8">
        <v>18</v>
      </c>
      <c r="E8">
        <v>0.97</v>
      </c>
      <c r="F8">
        <v>200</v>
      </c>
      <c r="G8">
        <f>AVERAGE(B24:B28)</f>
        <v>0.86</v>
      </c>
      <c r="I8">
        <v>6</v>
      </c>
      <c r="J8" s="1">
        <v>0</v>
      </c>
      <c r="K8">
        <f t="shared" si="1"/>
        <v>0.54091481108580575</v>
      </c>
      <c r="L8">
        <v>21</v>
      </c>
      <c r="M8">
        <v>0.28000000000000003</v>
      </c>
      <c r="N8">
        <v>200</v>
      </c>
      <c r="O8">
        <f>AVERAGE(J22:J24)</f>
        <v>0.97000000000000008</v>
      </c>
      <c r="Q8" s="1">
        <v>8</v>
      </c>
      <c r="R8" s="1">
        <v>1</v>
      </c>
      <c r="S8">
        <f t="shared" si="2"/>
        <v>0.69016098594463537</v>
      </c>
      <c r="T8">
        <v>9</v>
      </c>
      <c r="U8">
        <f>AVERAGE(R11:R13)</f>
        <v>0.62</v>
      </c>
      <c r="V8">
        <v>200</v>
      </c>
      <c r="W8">
        <f>AVERAGE(R60:R77)</f>
        <v>0.72944444444444434</v>
      </c>
    </row>
    <row r="9" spans="1:23">
      <c r="A9" s="1">
        <v>20</v>
      </c>
      <c r="B9" s="1">
        <v>0.91</v>
      </c>
      <c r="C9">
        <f t="shared" si="0"/>
        <v>0.87470245116336431</v>
      </c>
      <c r="D9">
        <v>20</v>
      </c>
      <c r="E9">
        <f>AVERAGE(B10:B11)</f>
        <v>0.69</v>
      </c>
      <c r="F9">
        <v>300</v>
      </c>
      <c r="G9">
        <f>AVERAGE(B29:B32)</f>
        <v>0.88749999999999996</v>
      </c>
      <c r="I9">
        <v>6</v>
      </c>
      <c r="J9" s="1">
        <v>1</v>
      </c>
      <c r="K9">
        <f t="shared" si="1"/>
        <v>0.54091481108580575</v>
      </c>
      <c r="L9">
        <v>29</v>
      </c>
      <c r="M9">
        <v>0.42</v>
      </c>
      <c r="N9">
        <v>300</v>
      </c>
      <c r="O9">
        <f>AVERAGE(J25:J29)</f>
        <v>0.97000000000000008</v>
      </c>
      <c r="Q9" s="1">
        <v>9</v>
      </c>
      <c r="R9" s="1">
        <v>1</v>
      </c>
      <c r="S9">
        <f t="shared" si="2"/>
        <v>0.70948741678487837</v>
      </c>
      <c r="T9">
        <v>10</v>
      </c>
      <c r="U9">
        <v>0.5</v>
      </c>
      <c r="V9">
        <v>300</v>
      </c>
      <c r="W9">
        <f>AVERAGE(R78:R82)</f>
        <v>0.434</v>
      </c>
    </row>
    <row r="10" spans="1:23">
      <c r="A10" s="1">
        <v>22</v>
      </c>
      <c r="B10" s="1">
        <v>0.54</v>
      </c>
      <c r="C10">
        <f t="shared" si="0"/>
        <v>0.8821811724752463</v>
      </c>
      <c r="D10">
        <v>21</v>
      </c>
      <c r="E10">
        <f>AVERAGE(B12:B13)</f>
        <v>0.74</v>
      </c>
      <c r="F10">
        <v>400</v>
      </c>
      <c r="G10">
        <f>AVERAGE(B33:B36)</f>
        <v>0.91500000000000004</v>
      </c>
      <c r="I10">
        <v>7</v>
      </c>
      <c r="J10" s="1">
        <v>0.41</v>
      </c>
      <c r="K10">
        <f t="shared" si="1"/>
        <v>0.57065649082168335</v>
      </c>
      <c r="L10">
        <v>32</v>
      </c>
      <c r="M10">
        <v>0.28000000000000003</v>
      </c>
      <c r="N10">
        <v>400</v>
      </c>
      <c r="O10">
        <f>AVERAGE(J30:J31)</f>
        <v>0.99</v>
      </c>
      <c r="Q10" s="1">
        <v>9</v>
      </c>
      <c r="R10" s="1">
        <v>0.75</v>
      </c>
      <c r="S10">
        <f t="shared" si="2"/>
        <v>0.70948741678487837</v>
      </c>
      <c r="T10">
        <v>11</v>
      </c>
      <c r="U10">
        <v>0.7</v>
      </c>
      <c r="V10">
        <v>400</v>
      </c>
      <c r="W10">
        <f>AVERAGE(R83:R88)</f>
        <v>0.69333333333333336</v>
      </c>
    </row>
    <row r="11" spans="1:23">
      <c r="A11" s="1">
        <v>22</v>
      </c>
      <c r="B11" s="1">
        <v>0.84</v>
      </c>
      <c r="C11">
        <f t="shared" si="0"/>
        <v>0.8821811724752463</v>
      </c>
      <c r="D11">
        <v>23</v>
      </c>
      <c r="E11">
        <f>AVERAGE(B14:B15)</f>
        <v>0.88</v>
      </c>
      <c r="F11">
        <v>500</v>
      </c>
      <c r="G11">
        <f>AVERAGE(B37:B38)</f>
        <v>0.88500000000000001</v>
      </c>
      <c r="I11">
        <v>7</v>
      </c>
      <c r="J11" s="1">
        <v>0.56999999999999995</v>
      </c>
      <c r="K11">
        <f t="shared" si="1"/>
        <v>0.57065649082168335</v>
      </c>
      <c r="L11">
        <v>34</v>
      </c>
      <c r="M11">
        <v>0.59</v>
      </c>
      <c r="N11">
        <v>500</v>
      </c>
      <c r="O11">
        <f>AVERAGE(J32:J33)</f>
        <v>0.95500000000000007</v>
      </c>
      <c r="Q11" s="1">
        <v>10</v>
      </c>
      <c r="R11" s="1">
        <v>0.73</v>
      </c>
      <c r="S11">
        <f t="shared" si="2"/>
        <v>0.72560652244483559</v>
      </c>
      <c r="T11">
        <v>14</v>
      </c>
      <c r="U11">
        <v>1</v>
      </c>
      <c r="V11">
        <v>500</v>
      </c>
      <c r="W11">
        <f>AVERAGE(R89:R97)</f>
        <v>0.95111111111111113</v>
      </c>
    </row>
    <row r="12" spans="1:23">
      <c r="A12" s="1">
        <v>30</v>
      </c>
      <c r="B12" s="1">
        <v>0.66</v>
      </c>
      <c r="C12">
        <f t="shared" si="0"/>
        <v>0.90318888029361821</v>
      </c>
      <c r="D12">
        <v>28</v>
      </c>
      <c r="E12">
        <f>AVERAGE(B16:B17)</f>
        <v>0.97</v>
      </c>
      <c r="F12">
        <v>1000</v>
      </c>
      <c r="G12">
        <f>AVERAGE(B39:B44)</f>
        <v>0.98499999999999999</v>
      </c>
      <c r="I12">
        <v>9</v>
      </c>
      <c r="J12" s="1">
        <v>0</v>
      </c>
      <c r="K12">
        <f t="shared" si="1"/>
        <v>0.61507011526553401</v>
      </c>
      <c r="L12">
        <v>35</v>
      </c>
      <c r="M12">
        <v>0.44</v>
      </c>
      <c r="N12">
        <v>1000</v>
      </c>
      <c r="O12">
        <f>AVERAGE(J34:J47)</f>
        <v>0.96785714285714286</v>
      </c>
      <c r="Q12" s="1">
        <v>10</v>
      </c>
      <c r="R12" s="1">
        <v>0.63</v>
      </c>
      <c r="S12">
        <f t="shared" si="2"/>
        <v>0.72560652244483559</v>
      </c>
      <c r="T12">
        <v>15</v>
      </c>
      <c r="U12">
        <f>AVERAGE(R17:R18)</f>
        <v>0.47000000000000003</v>
      </c>
      <c r="V12">
        <v>1000</v>
      </c>
      <c r="W12">
        <f>AVERAGE(R98:R105)</f>
        <v>0.90624999999999989</v>
      </c>
    </row>
    <row r="13" spans="1:23">
      <c r="A13" s="1">
        <v>30</v>
      </c>
      <c r="B13" s="1">
        <v>0.82</v>
      </c>
      <c r="C13">
        <f t="shared" si="0"/>
        <v>0.90318888029361821</v>
      </c>
      <c r="D13">
        <v>33</v>
      </c>
      <c r="E13">
        <f>AVERAGE(B18:B19)</f>
        <v>0.84000000000000008</v>
      </c>
      <c r="F13">
        <v>2000</v>
      </c>
      <c r="G13">
        <f>AVERAGE(B45:B50)</f>
        <v>0.9816666666666668</v>
      </c>
      <c r="I13">
        <v>12</v>
      </c>
      <c r="J13" s="1">
        <v>0.5</v>
      </c>
      <c r="K13">
        <f t="shared" si="1"/>
        <v>0.66029984221518578</v>
      </c>
      <c r="L13">
        <v>46</v>
      </c>
      <c r="M13">
        <v>0.77</v>
      </c>
      <c r="N13">
        <v>2000</v>
      </c>
      <c r="O13">
        <f>AVERAGE(J48:J57)</f>
        <v>0.89800000000000002</v>
      </c>
      <c r="Q13" s="1">
        <v>10</v>
      </c>
      <c r="R13" s="1">
        <v>0.5</v>
      </c>
      <c r="S13">
        <f t="shared" si="2"/>
        <v>0.72560652244483559</v>
      </c>
      <c r="T13">
        <v>17</v>
      </c>
      <c r="U13">
        <f>AVERAGE(R19:R22)</f>
        <v>0.8075</v>
      </c>
      <c r="V13">
        <v>2000</v>
      </c>
      <c r="W13">
        <f>AVERAGE(R106:R115)</f>
        <v>0.96799999999999997</v>
      </c>
    </row>
    <row r="14" spans="1:23">
      <c r="A14" s="1">
        <v>33</v>
      </c>
      <c r="B14" s="1">
        <v>0.97</v>
      </c>
      <c r="C14">
        <f t="shared" si="0"/>
        <v>0.90873957635173808</v>
      </c>
      <c r="D14">
        <v>34</v>
      </c>
      <c r="E14">
        <f>AVERAGE(B20:B23)</f>
        <v>0.70250000000000001</v>
      </c>
      <c r="F14">
        <v>3000</v>
      </c>
      <c r="G14">
        <v>0.97</v>
      </c>
      <c r="I14">
        <v>17</v>
      </c>
      <c r="J14" s="1">
        <v>0.43</v>
      </c>
      <c r="K14">
        <f t="shared" si="1"/>
        <v>0.70800867848437421</v>
      </c>
      <c r="L14">
        <v>76</v>
      </c>
      <c r="M14">
        <v>0.76</v>
      </c>
      <c r="N14">
        <v>3000</v>
      </c>
      <c r="O14">
        <f>AVERAGE(J58:J64)</f>
        <v>0.97857142857142865</v>
      </c>
      <c r="Q14" s="1">
        <v>12</v>
      </c>
      <c r="R14" s="1">
        <v>0.25</v>
      </c>
      <c r="S14">
        <f t="shared" si="2"/>
        <v>0.75110322782905736</v>
      </c>
      <c r="T14">
        <v>20</v>
      </c>
      <c r="U14">
        <f>AVERAGE(R23:R24)</f>
        <v>0.75</v>
      </c>
      <c r="V14">
        <v>3000</v>
      </c>
      <c r="W14">
        <v>0.93</v>
      </c>
    </row>
    <row r="15" spans="1:23">
      <c r="A15" s="1">
        <v>33</v>
      </c>
      <c r="B15" s="1">
        <v>0.79</v>
      </c>
      <c r="C15">
        <f t="shared" si="0"/>
        <v>0.90873957635173808</v>
      </c>
      <c r="D15">
        <v>35</v>
      </c>
      <c r="E15">
        <f>AVERAGE(B24:B31)</f>
        <v>0.86250000000000004</v>
      </c>
      <c r="F15">
        <v>4000</v>
      </c>
      <c r="G15">
        <v>0.99</v>
      </c>
      <c r="I15">
        <v>18</v>
      </c>
      <c r="J15" s="1">
        <v>0.47</v>
      </c>
      <c r="K15">
        <f t="shared" si="1"/>
        <v>0.71517107121304146</v>
      </c>
      <c r="L15">
        <v>95</v>
      </c>
      <c r="M15">
        <v>0.78</v>
      </c>
      <c r="N15">
        <v>4000</v>
      </c>
      <c r="O15">
        <f>AVERAGE(J65:J68)</f>
        <v>0.95250000000000001</v>
      </c>
      <c r="Q15" s="1">
        <v>12</v>
      </c>
      <c r="R15" s="1">
        <v>0</v>
      </c>
      <c r="S15">
        <f t="shared" si="2"/>
        <v>0.75110322782905736</v>
      </c>
      <c r="T15">
        <v>21</v>
      </c>
      <c r="U15">
        <v>0.82</v>
      </c>
    </row>
    <row r="16" spans="1:23">
      <c r="A16" s="1">
        <v>34</v>
      </c>
      <c r="B16" s="1">
        <v>0.98</v>
      </c>
      <c r="C16">
        <f t="shared" si="0"/>
        <v>0.91039966338043465</v>
      </c>
      <c r="D16">
        <v>40</v>
      </c>
      <c r="E16">
        <f>AVERAGE(B32:B33)</f>
        <v>0.96</v>
      </c>
      <c r="F16">
        <v>13000</v>
      </c>
      <c r="G16">
        <f>AVERAGE(B53:B57)</f>
        <v>0.97599999999999998</v>
      </c>
      <c r="I16">
        <v>29</v>
      </c>
      <c r="J16" s="1">
        <v>0.38</v>
      </c>
      <c r="K16">
        <f t="shared" si="1"/>
        <v>0.76848023662030163</v>
      </c>
      <c r="L16">
        <v>141</v>
      </c>
      <c r="M16">
        <v>0.97</v>
      </c>
      <c r="N16">
        <v>10000</v>
      </c>
      <c r="O16">
        <f>AVERAGE(J69:J71)</f>
        <v>0.94333333333333336</v>
      </c>
      <c r="Q16" s="1">
        <v>13</v>
      </c>
      <c r="R16" s="1">
        <v>0.7</v>
      </c>
      <c r="S16">
        <f t="shared" si="2"/>
        <v>0.76140827408763012</v>
      </c>
      <c r="T16">
        <v>22</v>
      </c>
      <c r="U16">
        <f>AVERAGE(R26:R27)</f>
        <v>0.95</v>
      </c>
    </row>
    <row r="17" spans="1:24">
      <c r="A17" s="1">
        <v>34</v>
      </c>
      <c r="B17" s="1">
        <v>0.96</v>
      </c>
      <c r="C17">
        <f t="shared" si="0"/>
        <v>0.91039966338043465</v>
      </c>
      <c r="D17">
        <v>42</v>
      </c>
      <c r="E17">
        <v>0.81</v>
      </c>
      <c r="I17">
        <v>37</v>
      </c>
      <c r="J17" s="1">
        <v>0.53</v>
      </c>
      <c r="K17">
        <f t="shared" si="1"/>
        <v>0.79173497111912083</v>
      </c>
      <c r="L17">
        <v>147</v>
      </c>
      <c r="M17">
        <v>0.68</v>
      </c>
      <c r="Q17" s="1">
        <v>14</v>
      </c>
      <c r="R17" s="1">
        <v>0.4</v>
      </c>
      <c r="S17">
        <f t="shared" si="2"/>
        <v>0.77049893435956673</v>
      </c>
      <c r="T17">
        <v>24</v>
      </c>
      <c r="U17">
        <f>AVERAGE(R28:R29)</f>
        <v>0.83</v>
      </c>
    </row>
    <row r="18" spans="1:24">
      <c r="A18" s="1">
        <v>39</v>
      </c>
      <c r="B18" s="1">
        <v>0.89</v>
      </c>
      <c r="C18">
        <f t="shared" si="0"/>
        <v>0.91757766008414876</v>
      </c>
      <c r="D18">
        <v>44</v>
      </c>
      <c r="E18">
        <f>AVERAGE(B35:B36)</f>
        <v>0.875</v>
      </c>
      <c r="I18">
        <v>42</v>
      </c>
      <c r="J18" s="1">
        <v>0.38</v>
      </c>
      <c r="K18">
        <f t="shared" si="1"/>
        <v>0.80289475397978938</v>
      </c>
      <c r="L18">
        <v>187</v>
      </c>
      <c r="M18">
        <v>0.95</v>
      </c>
      <c r="Q18" s="1">
        <v>14</v>
      </c>
      <c r="R18" s="1">
        <v>0.54</v>
      </c>
      <c r="S18">
        <f t="shared" si="2"/>
        <v>0.77049893435956673</v>
      </c>
      <c r="T18">
        <v>27</v>
      </c>
      <c r="U18">
        <v>0.95</v>
      </c>
    </row>
    <row r="19" spans="1:24">
      <c r="A19" s="1">
        <v>39</v>
      </c>
      <c r="B19" s="1">
        <v>0.79</v>
      </c>
      <c r="C19">
        <f t="shared" si="0"/>
        <v>0.91757766008414876</v>
      </c>
      <c r="D19">
        <v>54</v>
      </c>
      <c r="E19">
        <f>AVERAGE(B37:B38)</f>
        <v>0.88500000000000001</v>
      </c>
      <c r="G19" t="s">
        <v>5</v>
      </c>
      <c r="H19">
        <v>0.98519999999999996</v>
      </c>
      <c r="I19">
        <v>42</v>
      </c>
      <c r="J19" s="1">
        <v>0.75</v>
      </c>
      <c r="K19">
        <f t="shared" si="1"/>
        <v>0.80289475397978938</v>
      </c>
      <c r="L19">
        <v>201</v>
      </c>
      <c r="M19">
        <v>0.96</v>
      </c>
      <c r="O19" t="s">
        <v>5</v>
      </c>
      <c r="P19">
        <v>1</v>
      </c>
      <c r="Q19" s="1">
        <v>15</v>
      </c>
      <c r="R19" s="1">
        <v>1</v>
      </c>
      <c r="S19">
        <f t="shared" si="2"/>
        <v>0.77859069512304646</v>
      </c>
      <c r="T19">
        <v>28</v>
      </c>
      <c r="U19">
        <v>0.96</v>
      </c>
      <c r="W19" t="s">
        <v>5</v>
      </c>
      <c r="X19">
        <v>0.96160000000000001</v>
      </c>
    </row>
    <row r="20" spans="1:24">
      <c r="A20" s="1">
        <v>39</v>
      </c>
      <c r="B20" s="1">
        <v>0.81</v>
      </c>
      <c r="C20">
        <f t="shared" si="0"/>
        <v>0.91757766008414876</v>
      </c>
      <c r="D20">
        <v>89</v>
      </c>
      <c r="E20">
        <v>0.92</v>
      </c>
      <c r="G20" t="s">
        <v>6</v>
      </c>
      <c r="H20">
        <v>-1</v>
      </c>
      <c r="I20">
        <v>86</v>
      </c>
      <c r="J20" s="1">
        <v>0.78</v>
      </c>
      <c r="K20">
        <f t="shared" si="1"/>
        <v>0.85563549604420852</v>
      </c>
      <c r="L20">
        <v>246</v>
      </c>
      <c r="M20">
        <v>0.91</v>
      </c>
      <c r="O20" t="s">
        <v>6</v>
      </c>
      <c r="P20">
        <v>-1</v>
      </c>
      <c r="Q20" s="1">
        <v>15</v>
      </c>
      <c r="R20" s="1">
        <v>0.3</v>
      </c>
      <c r="S20">
        <f t="shared" si="2"/>
        <v>0.77859069512304646</v>
      </c>
      <c r="T20">
        <v>31</v>
      </c>
      <c r="U20">
        <v>0.35</v>
      </c>
      <c r="W20" t="s">
        <v>6</v>
      </c>
      <c r="X20">
        <v>-1</v>
      </c>
    </row>
    <row r="21" spans="1:24">
      <c r="A21" s="1">
        <v>39</v>
      </c>
      <c r="B21" s="1">
        <v>0.64</v>
      </c>
      <c r="C21">
        <f t="shared" si="0"/>
        <v>0.91757766008414876</v>
      </c>
      <c r="D21">
        <v>91</v>
      </c>
      <c r="E21">
        <v>0.78</v>
      </c>
      <c r="G21" t="s">
        <v>7</v>
      </c>
      <c r="H21">
        <v>-0.73529999999999995</v>
      </c>
      <c r="I21">
        <v>104</v>
      </c>
      <c r="J21" s="1">
        <v>1</v>
      </c>
      <c r="K21">
        <f t="shared" si="1"/>
        <v>0.86707734292672578</v>
      </c>
      <c r="L21">
        <v>251</v>
      </c>
      <c r="M21">
        <v>0.96</v>
      </c>
      <c r="O21" t="s">
        <v>7</v>
      </c>
      <c r="P21">
        <v>-0.4345</v>
      </c>
      <c r="Q21" s="1">
        <v>17</v>
      </c>
      <c r="R21" s="1">
        <v>0.93</v>
      </c>
      <c r="S21">
        <f t="shared" si="2"/>
        <v>0.79240579605782435</v>
      </c>
      <c r="T21">
        <v>32</v>
      </c>
      <c r="U21">
        <f>AVERAGE(R33:R35)</f>
        <v>0.88666666666666671</v>
      </c>
      <c r="W21" t="s">
        <v>7</v>
      </c>
      <c r="X21">
        <v>-0.62709999999999999</v>
      </c>
    </row>
    <row r="22" spans="1:24">
      <c r="A22" s="1">
        <v>40</v>
      </c>
      <c r="B22" s="1">
        <v>0.69</v>
      </c>
      <c r="C22">
        <f t="shared" si="0"/>
        <v>0.91882488471913226</v>
      </c>
      <c r="D22">
        <v>92</v>
      </c>
      <c r="E22">
        <f>AVERAGE(B41:B42)</f>
        <v>0.99</v>
      </c>
      <c r="G22" t="s">
        <v>9</v>
      </c>
      <c r="H22">
        <v>0.86</v>
      </c>
      <c r="I22">
        <v>128</v>
      </c>
      <c r="J22" s="1">
        <v>0.94</v>
      </c>
      <c r="K22">
        <f t="shared" si="1"/>
        <v>0.8785444770740225</v>
      </c>
      <c r="L22">
        <v>279</v>
      </c>
      <c r="M22">
        <v>0.95</v>
      </c>
      <c r="O22" t="s">
        <v>9</v>
      </c>
      <c r="P22">
        <v>0.85860000000000003</v>
      </c>
      <c r="Q22" s="1">
        <v>17</v>
      </c>
      <c r="R22" s="1">
        <v>1</v>
      </c>
      <c r="S22">
        <f t="shared" si="2"/>
        <v>0.79240579605782435</v>
      </c>
      <c r="T22" s="1">
        <v>34</v>
      </c>
      <c r="U22" s="1">
        <v>0.98</v>
      </c>
      <c r="W22" t="s">
        <v>8</v>
      </c>
      <c r="X22">
        <v>0.72119999999999995</v>
      </c>
    </row>
    <row r="23" spans="1:24">
      <c r="A23" s="1">
        <v>40</v>
      </c>
      <c r="B23" s="1">
        <v>0.67</v>
      </c>
      <c r="C23">
        <f t="shared" si="0"/>
        <v>0.91882488471913226</v>
      </c>
      <c r="D23">
        <v>98</v>
      </c>
      <c r="E23">
        <f>AVERAGE(B43:B44)</f>
        <v>0.99</v>
      </c>
      <c r="I23">
        <v>139</v>
      </c>
      <c r="J23" s="1">
        <v>0.99</v>
      </c>
      <c r="K23">
        <f t="shared" si="1"/>
        <v>0.8828182257735383</v>
      </c>
      <c r="L23">
        <v>280</v>
      </c>
      <c r="M23">
        <v>0.94</v>
      </c>
      <c r="Q23" s="1">
        <v>20</v>
      </c>
      <c r="R23" s="1">
        <v>0.77</v>
      </c>
      <c r="S23">
        <f t="shared" si="2"/>
        <v>0.80879974123236831</v>
      </c>
      <c r="T23" s="1">
        <v>37</v>
      </c>
      <c r="U23" s="1">
        <v>0.87</v>
      </c>
    </row>
    <row r="24" spans="1:24">
      <c r="A24" s="1">
        <v>42</v>
      </c>
      <c r="B24" s="1">
        <v>0.89</v>
      </c>
      <c r="C24">
        <f t="shared" si="0"/>
        <v>0.92116391140981291</v>
      </c>
      <c r="D24">
        <v>117</v>
      </c>
      <c r="E24">
        <f>AVERAGE(B45:B46)</f>
        <v>0.98499999999999999</v>
      </c>
      <c r="I24">
        <v>182</v>
      </c>
      <c r="J24" s="1">
        <v>0.98</v>
      </c>
      <c r="K24">
        <f t="shared" si="1"/>
        <v>0.89576850140196873</v>
      </c>
      <c r="L24">
        <v>340</v>
      </c>
      <c r="M24">
        <v>0.93</v>
      </c>
      <c r="Q24" s="1">
        <v>21</v>
      </c>
      <c r="R24" s="1">
        <v>0.73</v>
      </c>
      <c r="S24">
        <f t="shared" si="2"/>
        <v>0.81340406871234139</v>
      </c>
      <c r="T24" s="1">
        <v>39</v>
      </c>
      <c r="U24" s="1">
        <v>0.87</v>
      </c>
    </row>
    <row r="25" spans="1:24">
      <c r="A25" s="1">
        <v>42</v>
      </c>
      <c r="B25" s="1">
        <v>1</v>
      </c>
      <c r="C25">
        <f t="shared" si="0"/>
        <v>0.92116391140981291</v>
      </c>
      <c r="D25">
        <v>121</v>
      </c>
      <c r="E25">
        <v>0.99</v>
      </c>
      <c r="I25">
        <v>208</v>
      </c>
      <c r="J25" s="1">
        <v>1</v>
      </c>
      <c r="K25">
        <f t="shared" si="1"/>
        <v>0.90164385898015209</v>
      </c>
      <c r="L25">
        <v>398</v>
      </c>
      <c r="M25">
        <v>0.83</v>
      </c>
      <c r="Q25" s="1">
        <v>22</v>
      </c>
      <c r="R25" s="1">
        <v>0.73</v>
      </c>
      <c r="S25">
        <f t="shared" si="2"/>
        <v>0.81766489237966566</v>
      </c>
      <c r="T25" s="1">
        <v>48</v>
      </c>
      <c r="U25" s="1">
        <v>0.87</v>
      </c>
    </row>
    <row r="26" spans="1:24">
      <c r="A26" s="1">
        <v>44</v>
      </c>
      <c r="B26" s="1">
        <v>0.78</v>
      </c>
      <c r="C26">
        <f t="shared" si="0"/>
        <v>0.92331730101665177</v>
      </c>
      <c r="D26">
        <v>127</v>
      </c>
      <c r="E26">
        <v>1</v>
      </c>
      <c r="I26">
        <v>232</v>
      </c>
      <c r="J26" s="1">
        <v>0.87</v>
      </c>
      <c r="K26">
        <f t="shared" si="1"/>
        <v>0.90620159130528899</v>
      </c>
      <c r="L26">
        <v>431</v>
      </c>
      <c r="M26">
        <v>0.84</v>
      </c>
      <c r="Q26" s="1">
        <v>24</v>
      </c>
      <c r="R26" s="1">
        <v>0.92</v>
      </c>
      <c r="S26">
        <f t="shared" si="2"/>
        <v>0.8253082618101053</v>
      </c>
      <c r="T26" s="1">
        <v>49</v>
      </c>
      <c r="U26" s="1">
        <v>0.06</v>
      </c>
    </row>
    <row r="27" spans="1:24">
      <c r="A27" s="1">
        <v>44</v>
      </c>
      <c r="B27" s="1">
        <v>0.89</v>
      </c>
      <c r="C27">
        <f t="shared" si="0"/>
        <v>0.92331730101665177</v>
      </c>
      <c r="D27">
        <v>162</v>
      </c>
      <c r="E27">
        <f>AVERAGE(B50:B51)</f>
        <v>0.995</v>
      </c>
      <c r="I27">
        <v>249</v>
      </c>
      <c r="J27" s="1">
        <v>0.99</v>
      </c>
      <c r="K27">
        <f t="shared" si="1"/>
        <v>0.90903980479727098</v>
      </c>
      <c r="L27">
        <v>494</v>
      </c>
      <c r="M27">
        <v>0.98</v>
      </c>
      <c r="Q27" s="1">
        <v>25</v>
      </c>
      <c r="R27" s="1">
        <v>0.98</v>
      </c>
      <c r="S27">
        <f t="shared" si="2"/>
        <v>0.82875297886195765</v>
      </c>
      <c r="T27" s="1">
        <v>53</v>
      </c>
      <c r="U27" s="1">
        <v>0.89</v>
      </c>
    </row>
    <row r="28" spans="1:24">
      <c r="A28" s="1">
        <v>46</v>
      </c>
      <c r="B28" s="1">
        <v>0.74</v>
      </c>
      <c r="C28">
        <f t="shared" si="0"/>
        <v>0.92530726213390657</v>
      </c>
      <c r="D28">
        <v>170</v>
      </c>
      <c r="E28">
        <v>0.97</v>
      </c>
      <c r="I28">
        <v>252</v>
      </c>
      <c r="J28" s="1">
        <v>0.99</v>
      </c>
      <c r="K28">
        <f t="shared" si="1"/>
        <v>0.90951190089483291</v>
      </c>
      <c r="L28">
        <v>517</v>
      </c>
      <c r="M28">
        <v>0.88</v>
      </c>
      <c r="Q28" s="1">
        <v>26</v>
      </c>
      <c r="R28" s="1">
        <v>0.97</v>
      </c>
      <c r="S28">
        <f t="shared" si="2"/>
        <v>0.8319805383121297</v>
      </c>
      <c r="T28" s="1">
        <v>54</v>
      </c>
      <c r="U28" s="1">
        <v>0.89</v>
      </c>
    </row>
    <row r="29" spans="1:24">
      <c r="A29" s="1">
        <v>46</v>
      </c>
      <c r="B29" s="1">
        <v>0.62</v>
      </c>
      <c r="C29">
        <f t="shared" si="0"/>
        <v>0.92530726213390657</v>
      </c>
      <c r="D29">
        <v>215</v>
      </c>
      <c r="E29">
        <v>0.93</v>
      </c>
      <c r="I29">
        <v>281</v>
      </c>
      <c r="J29" s="1">
        <v>1</v>
      </c>
      <c r="K29">
        <f t="shared" si="1"/>
        <v>0.91369477204075134</v>
      </c>
      <c r="L29">
        <v>598</v>
      </c>
      <c r="M29">
        <v>0.86</v>
      </c>
      <c r="Q29" s="1">
        <v>27</v>
      </c>
      <c r="R29" s="1">
        <v>0.69</v>
      </c>
      <c r="S29">
        <f t="shared" si="2"/>
        <v>0.83501222003213993</v>
      </c>
      <c r="T29" s="1">
        <v>60</v>
      </c>
      <c r="U29">
        <f>AVERAGE(R43:R44)</f>
        <v>0.90500000000000003</v>
      </c>
    </row>
    <row r="30" spans="1:24">
      <c r="A30" s="1">
        <v>49</v>
      </c>
      <c r="B30" s="1">
        <v>0.98</v>
      </c>
      <c r="C30">
        <f t="shared" si="0"/>
        <v>0.92802596774314694</v>
      </c>
      <c r="D30">
        <v>245</v>
      </c>
      <c r="E30">
        <f>AVERAGE(B54:B60)</f>
        <v>0.98142857142857143</v>
      </c>
      <c r="I30">
        <v>290</v>
      </c>
      <c r="J30" s="1">
        <v>0.99</v>
      </c>
      <c r="K30">
        <f t="shared" si="1"/>
        <v>0.91486893433163674</v>
      </c>
      <c r="L30">
        <v>600</v>
      </c>
      <c r="M30">
        <v>0.91</v>
      </c>
      <c r="Q30" s="1">
        <v>27</v>
      </c>
      <c r="R30" s="1">
        <v>0.64</v>
      </c>
      <c r="S30">
        <f t="shared" si="2"/>
        <v>0.83501222003213993</v>
      </c>
      <c r="T30">
        <v>61</v>
      </c>
      <c r="U30">
        <v>0.89</v>
      </c>
    </row>
    <row r="31" spans="1:24">
      <c r="A31" s="1">
        <v>49</v>
      </c>
      <c r="B31" s="1">
        <v>1</v>
      </c>
      <c r="C31">
        <f t="shared" si="0"/>
        <v>0.92802596774314694</v>
      </c>
      <c r="D31">
        <v>248</v>
      </c>
      <c r="E31">
        <v>0.93</v>
      </c>
      <c r="I31">
        <v>405</v>
      </c>
      <c r="J31" s="1">
        <v>0.99</v>
      </c>
      <c r="K31">
        <f t="shared" si="1"/>
        <v>0.92636898412402591</v>
      </c>
      <c r="L31">
        <v>634</v>
      </c>
      <c r="M31">
        <v>0.92</v>
      </c>
      <c r="Q31" s="1">
        <v>29</v>
      </c>
      <c r="R31" s="1">
        <v>0.93</v>
      </c>
      <c r="S31">
        <f t="shared" si="2"/>
        <v>0.84055963754305685</v>
      </c>
      <c r="T31">
        <v>68</v>
      </c>
      <c r="U31">
        <v>0.9</v>
      </c>
    </row>
    <row r="32" spans="1:24">
      <c r="A32" s="1">
        <v>53</v>
      </c>
      <c r="B32" s="1">
        <v>0.95</v>
      </c>
      <c r="C32">
        <f t="shared" si="0"/>
        <v>0.9312315490076174</v>
      </c>
      <c r="D32">
        <v>274</v>
      </c>
      <c r="E32">
        <v>0.99</v>
      </c>
      <c r="I32">
        <v>480</v>
      </c>
      <c r="J32" s="1">
        <v>0.92</v>
      </c>
      <c r="K32">
        <f t="shared" si="1"/>
        <v>0.93160872781607584</v>
      </c>
      <c r="L32">
        <v>639</v>
      </c>
      <c r="M32">
        <v>0.94</v>
      </c>
      <c r="Q32" s="1">
        <v>31</v>
      </c>
      <c r="R32" s="1">
        <v>0.75</v>
      </c>
      <c r="S32">
        <f t="shared" si="2"/>
        <v>0.84551741202865949</v>
      </c>
      <c r="T32">
        <v>69</v>
      </c>
      <c r="U32">
        <v>0.89</v>
      </c>
    </row>
    <row r="33" spans="1:21">
      <c r="A33" s="1">
        <v>53</v>
      </c>
      <c r="B33" s="1">
        <v>0.97</v>
      </c>
      <c r="C33">
        <f t="shared" si="0"/>
        <v>0.9312315490076174</v>
      </c>
      <c r="D33">
        <v>324</v>
      </c>
      <c r="E33">
        <v>0.92</v>
      </c>
      <c r="I33">
        <v>490</v>
      </c>
      <c r="J33" s="1">
        <v>0.99</v>
      </c>
      <c r="K33">
        <f t="shared" si="1"/>
        <v>0.93221871417624369</v>
      </c>
      <c r="L33">
        <v>642</v>
      </c>
      <c r="M33">
        <v>0.86</v>
      </c>
      <c r="Q33" s="1">
        <v>33</v>
      </c>
      <c r="R33" s="1">
        <v>0.73</v>
      </c>
      <c r="S33">
        <f t="shared" si="2"/>
        <v>0.8499805422680401</v>
      </c>
      <c r="T33">
        <v>79</v>
      </c>
      <c r="U33">
        <v>0.04</v>
      </c>
    </row>
    <row r="34" spans="1:21">
      <c r="A34" s="1">
        <v>58</v>
      </c>
      <c r="B34" s="1">
        <v>0.94</v>
      </c>
      <c r="C34">
        <f t="shared" si="0"/>
        <v>0.9346930205669175</v>
      </c>
      <c r="D34">
        <v>333</v>
      </c>
      <c r="E34">
        <v>0.93</v>
      </c>
      <c r="I34">
        <v>508</v>
      </c>
      <c r="J34" s="1">
        <v>0.84</v>
      </c>
      <c r="K34">
        <f t="shared" si="1"/>
        <v>0.93327290515451145</v>
      </c>
      <c r="L34">
        <v>648</v>
      </c>
      <c r="M34">
        <v>0.97</v>
      </c>
      <c r="Q34" s="1">
        <v>35</v>
      </c>
      <c r="R34" s="1">
        <v>0.98</v>
      </c>
      <c r="S34">
        <f t="shared" si="2"/>
        <v>0.85402411455756144</v>
      </c>
      <c r="T34">
        <v>84</v>
      </c>
      <c r="U34">
        <v>0.75</v>
      </c>
    </row>
    <row r="35" spans="1:21">
      <c r="A35" s="1">
        <v>58</v>
      </c>
      <c r="B35" s="1">
        <v>0.95</v>
      </c>
      <c r="C35">
        <f t="shared" si="0"/>
        <v>0.9346930205669175</v>
      </c>
      <c r="D35">
        <v>356</v>
      </c>
      <c r="E35">
        <v>0.99</v>
      </c>
      <c r="I35">
        <v>525</v>
      </c>
      <c r="J35" s="1">
        <v>0.99</v>
      </c>
      <c r="K35">
        <f t="shared" si="1"/>
        <v>0.93422046748856546</v>
      </c>
      <c r="L35">
        <v>718</v>
      </c>
      <c r="M35">
        <v>0.98</v>
      </c>
      <c r="Q35" s="1">
        <v>35</v>
      </c>
      <c r="R35" s="1">
        <v>0.95</v>
      </c>
      <c r="S35">
        <f t="shared" si="2"/>
        <v>0.85402411455756144</v>
      </c>
      <c r="T35">
        <v>85</v>
      </c>
      <c r="U35">
        <f>AVERAGE(R50:R54)</f>
        <v>0.752</v>
      </c>
    </row>
    <row r="36" spans="1:21">
      <c r="A36" s="1">
        <v>62</v>
      </c>
      <c r="B36" s="1">
        <v>0.8</v>
      </c>
      <c r="C36">
        <f t="shared" si="0"/>
        <v>0.93711004278234</v>
      </c>
      <c r="D36">
        <v>381</v>
      </c>
      <c r="E36">
        <v>0.95</v>
      </c>
      <c r="I36">
        <v>575</v>
      </c>
      <c r="J36" s="1">
        <v>0.99</v>
      </c>
      <c r="K36">
        <f t="shared" si="1"/>
        <v>0.93676983407255421</v>
      </c>
      <c r="L36">
        <v>720</v>
      </c>
      <c r="M36">
        <v>0.93</v>
      </c>
      <c r="Q36" s="1">
        <v>40</v>
      </c>
      <c r="R36" s="1">
        <v>0.42</v>
      </c>
      <c r="S36">
        <f t="shared" si="2"/>
        <v>0.86266540519113477</v>
      </c>
      <c r="T36">
        <v>88</v>
      </c>
      <c r="U36">
        <v>0.98</v>
      </c>
    </row>
    <row r="37" spans="1:21">
      <c r="A37" s="1">
        <v>62</v>
      </c>
      <c r="B37" s="1">
        <v>0.83</v>
      </c>
      <c r="C37">
        <f t="shared" si="0"/>
        <v>0.93711004278234</v>
      </c>
      <c r="D37">
        <v>410</v>
      </c>
      <c r="E37">
        <v>0.76</v>
      </c>
      <c r="I37">
        <v>589</v>
      </c>
      <c r="J37" s="1">
        <v>0.9</v>
      </c>
      <c r="K37">
        <f t="shared" si="1"/>
        <v>0.93742729865868357</v>
      </c>
      <c r="L37">
        <v>791</v>
      </c>
      <c r="M37">
        <v>0.97</v>
      </c>
      <c r="Q37" s="1">
        <v>41</v>
      </c>
      <c r="R37" s="1">
        <v>0.95</v>
      </c>
      <c r="S37">
        <f t="shared" si="2"/>
        <v>0.86418558126830891</v>
      </c>
      <c r="T37">
        <v>89</v>
      </c>
      <c r="U37">
        <v>0.75</v>
      </c>
    </row>
    <row r="38" spans="1:21">
      <c r="A38" s="1">
        <v>84</v>
      </c>
      <c r="B38" s="1">
        <v>0.94</v>
      </c>
      <c r="C38">
        <f t="shared" si="0"/>
        <v>0.94673396335882976</v>
      </c>
      <c r="D38">
        <v>456</v>
      </c>
      <c r="E38">
        <v>0.94</v>
      </c>
      <c r="I38">
        <v>613</v>
      </c>
      <c r="J38" s="1">
        <v>0.98</v>
      </c>
      <c r="K38">
        <f t="shared" si="1"/>
        <v>0.93850377970426668</v>
      </c>
      <c r="L38">
        <v>804</v>
      </c>
      <c r="M38">
        <v>0.99</v>
      </c>
      <c r="Q38" s="1">
        <v>46</v>
      </c>
      <c r="R38" s="1">
        <v>0.8</v>
      </c>
      <c r="S38">
        <f t="shared" si="2"/>
        <v>0.87096737394165114</v>
      </c>
      <c r="T38">
        <v>93</v>
      </c>
      <c r="U38">
        <f>AVERAGE(R57:R58)</f>
        <v>0.95500000000000007</v>
      </c>
    </row>
    <row r="39" spans="1:21">
      <c r="A39" s="1">
        <v>131</v>
      </c>
      <c r="B39" s="1">
        <v>1</v>
      </c>
      <c r="C39">
        <f t="shared" si="0"/>
        <v>0.95745591436428856</v>
      </c>
      <c r="D39">
        <v>609</v>
      </c>
      <c r="E39">
        <v>0.96</v>
      </c>
      <c r="I39">
        <v>635</v>
      </c>
      <c r="J39" s="1">
        <v>0.99</v>
      </c>
      <c r="K39">
        <f t="shared" si="1"/>
        <v>0.93943875197670934</v>
      </c>
      <c r="L39">
        <v>840</v>
      </c>
      <c r="M39">
        <f>AVERAGE(J45:J46)</f>
        <v>0.99</v>
      </c>
      <c r="Q39" s="1">
        <v>49</v>
      </c>
      <c r="R39" s="1">
        <v>0.91</v>
      </c>
      <c r="S39">
        <f t="shared" si="2"/>
        <v>0.87448798928581539</v>
      </c>
      <c r="T39">
        <v>96</v>
      </c>
      <c r="U39">
        <v>0.98</v>
      </c>
    </row>
    <row r="40" spans="1:21">
      <c r="A40" s="1">
        <v>131</v>
      </c>
      <c r="B40" s="1">
        <v>0.95</v>
      </c>
      <c r="C40">
        <f t="shared" si="0"/>
        <v>0.95745591436428856</v>
      </c>
      <c r="D40">
        <v>620</v>
      </c>
      <c r="E40">
        <v>0.93</v>
      </c>
      <c r="I40">
        <v>635</v>
      </c>
      <c r="J40" s="1">
        <v>0.99</v>
      </c>
      <c r="K40">
        <f t="shared" si="1"/>
        <v>0.93943875197670934</v>
      </c>
      <c r="L40">
        <v>846</v>
      </c>
      <c r="M40">
        <v>0.96</v>
      </c>
      <c r="Q40" s="1">
        <v>63</v>
      </c>
      <c r="R40" s="1">
        <v>0.02</v>
      </c>
      <c r="S40">
        <f t="shared" si="2"/>
        <v>0.88718961673893537</v>
      </c>
      <c r="T40">
        <v>109</v>
      </c>
      <c r="U40">
        <v>0.75</v>
      </c>
    </row>
    <row r="41" spans="1:21">
      <c r="A41" s="1">
        <v>132</v>
      </c>
      <c r="B41" s="1">
        <v>1</v>
      </c>
      <c r="C41">
        <f t="shared" si="0"/>
        <v>0.95761061698619676</v>
      </c>
      <c r="D41">
        <v>633</v>
      </c>
      <c r="E41">
        <v>0.78</v>
      </c>
      <c r="I41">
        <v>648</v>
      </c>
      <c r="J41" s="1">
        <v>0.99</v>
      </c>
      <c r="K41">
        <f t="shared" si="1"/>
        <v>0.93996967978992207</v>
      </c>
      <c r="L41">
        <v>1023</v>
      </c>
      <c r="M41">
        <v>0.93</v>
      </c>
      <c r="Q41" s="1">
        <v>64</v>
      </c>
      <c r="R41" s="1">
        <v>0.98</v>
      </c>
      <c r="S41">
        <f t="shared" si="2"/>
        <v>0.88792086164865158</v>
      </c>
      <c r="T41">
        <v>112</v>
      </c>
      <c r="U41">
        <f>AVERAGE(R61:R62)</f>
        <v>0.21</v>
      </c>
    </row>
    <row r="42" spans="1:21">
      <c r="A42" s="1">
        <v>132</v>
      </c>
      <c r="B42" s="1">
        <v>0.98</v>
      </c>
      <c r="C42">
        <f t="shared" si="0"/>
        <v>0.95761061698619676</v>
      </c>
      <c r="D42">
        <v>827</v>
      </c>
      <c r="E42">
        <v>0.93</v>
      </c>
      <c r="I42">
        <v>677</v>
      </c>
      <c r="J42" s="1">
        <v>0.99</v>
      </c>
      <c r="K42">
        <f t="shared" si="1"/>
        <v>0.94110082340186041</v>
      </c>
      <c r="L42">
        <v>1027</v>
      </c>
      <c r="M42">
        <v>0.94</v>
      </c>
      <c r="Q42" s="1">
        <v>66</v>
      </c>
      <c r="R42" s="1">
        <v>0.75</v>
      </c>
      <c r="S42">
        <f t="shared" si="2"/>
        <v>0.88932901098099459</v>
      </c>
      <c r="T42">
        <v>113</v>
      </c>
      <c r="U42">
        <v>0.94</v>
      </c>
    </row>
    <row r="43" spans="1:21">
      <c r="A43" s="1">
        <v>148</v>
      </c>
      <c r="B43" s="1">
        <v>1</v>
      </c>
      <c r="C43">
        <f t="shared" si="0"/>
        <v>0.95983665315908862</v>
      </c>
      <c r="D43">
        <v>848</v>
      </c>
      <c r="E43">
        <v>0.91</v>
      </c>
      <c r="I43">
        <v>733</v>
      </c>
      <c r="J43" s="1">
        <v>0.97</v>
      </c>
      <c r="K43">
        <f t="shared" si="1"/>
        <v>0.94309999258137167</v>
      </c>
      <c r="L43">
        <v>1083</v>
      </c>
      <c r="M43">
        <f>AVERAGE(J50:J51)</f>
        <v>0.96499999999999997</v>
      </c>
      <c r="Q43" s="1">
        <v>69</v>
      </c>
      <c r="R43" s="1">
        <v>0.84</v>
      </c>
      <c r="S43">
        <f t="shared" si="2"/>
        <v>0.89131579525864613</v>
      </c>
      <c r="T43">
        <v>116</v>
      </c>
      <c r="U43">
        <v>0.91</v>
      </c>
    </row>
    <row r="44" spans="1:21">
      <c r="A44" s="1">
        <v>152</v>
      </c>
      <c r="B44" s="1">
        <v>0.98</v>
      </c>
      <c r="C44">
        <f t="shared" si="0"/>
        <v>0.96032916250882971</v>
      </c>
      <c r="D44">
        <v>849</v>
      </c>
      <c r="E44">
        <v>0.93</v>
      </c>
      <c r="I44">
        <v>750</v>
      </c>
      <c r="J44" s="1">
        <v>0.95</v>
      </c>
      <c r="K44">
        <f t="shared" si="1"/>
        <v>0.94366401643140607</v>
      </c>
      <c r="L44">
        <v>1151</v>
      </c>
      <c r="M44">
        <v>0.98</v>
      </c>
      <c r="Q44" s="1">
        <v>70</v>
      </c>
      <c r="R44" s="1">
        <v>0.97</v>
      </c>
      <c r="S44">
        <f t="shared" si="2"/>
        <v>0.89194712949251176</v>
      </c>
      <c r="T44">
        <v>118</v>
      </c>
      <c r="U44">
        <v>1</v>
      </c>
    </row>
    <row r="45" spans="1:21">
      <c r="A45" s="1">
        <v>152</v>
      </c>
      <c r="B45" s="1">
        <v>0.97</v>
      </c>
      <c r="C45">
        <f t="shared" si="0"/>
        <v>0.96032916250882971</v>
      </c>
      <c r="D45">
        <v>1205</v>
      </c>
      <c r="E45">
        <v>0.96</v>
      </c>
      <c r="I45">
        <v>843</v>
      </c>
      <c r="J45" s="1">
        <v>0.99</v>
      </c>
      <c r="K45">
        <f t="shared" si="1"/>
        <v>0.94645389086394249</v>
      </c>
      <c r="L45">
        <v>1214</v>
      </c>
      <c r="M45">
        <v>0.86</v>
      </c>
      <c r="Q45" s="1">
        <v>74</v>
      </c>
      <c r="R45" s="1">
        <v>0.66</v>
      </c>
      <c r="S45">
        <f t="shared" si="2"/>
        <v>0.89433257726638804</v>
      </c>
      <c r="T45">
        <v>134</v>
      </c>
      <c r="U45">
        <v>0</v>
      </c>
    </row>
    <row r="46" spans="1:21">
      <c r="A46" s="1">
        <v>153</v>
      </c>
      <c r="B46" s="1">
        <v>1</v>
      </c>
      <c r="C46">
        <f t="shared" si="0"/>
        <v>0.96044879250794801</v>
      </c>
      <c r="D46">
        <v>1208</v>
      </c>
      <c r="E46">
        <v>0.93</v>
      </c>
      <c r="I46">
        <v>843</v>
      </c>
      <c r="J46" s="1">
        <v>0.99</v>
      </c>
      <c r="K46">
        <f t="shared" si="1"/>
        <v>0.94645389086394249</v>
      </c>
      <c r="L46">
        <v>1246</v>
      </c>
      <c r="M46">
        <v>0.99</v>
      </c>
      <c r="Q46" s="1">
        <v>74</v>
      </c>
      <c r="R46" s="1">
        <v>0.96</v>
      </c>
      <c r="S46">
        <f t="shared" si="2"/>
        <v>0.89433257726638804</v>
      </c>
      <c r="T46">
        <v>136</v>
      </c>
      <c r="U46">
        <v>0.91</v>
      </c>
    </row>
    <row r="47" spans="1:21">
      <c r="A47" s="1">
        <v>156</v>
      </c>
      <c r="B47" s="1">
        <v>0.97</v>
      </c>
      <c r="C47">
        <f t="shared" si="0"/>
        <v>0.96079968219885192</v>
      </c>
      <c r="D47">
        <v>1223</v>
      </c>
      <c r="E47">
        <v>0.95</v>
      </c>
      <c r="I47">
        <v>900</v>
      </c>
      <c r="J47" s="1">
        <v>0.99</v>
      </c>
      <c r="K47">
        <f t="shared" si="1"/>
        <v>0.94795468640969927</v>
      </c>
      <c r="L47">
        <v>1270</v>
      </c>
      <c r="M47">
        <v>0.83</v>
      </c>
      <c r="Q47" s="1">
        <v>74</v>
      </c>
      <c r="R47" s="1">
        <v>0.96</v>
      </c>
      <c r="S47">
        <f t="shared" si="2"/>
        <v>0.89433257726638804</v>
      </c>
      <c r="T47">
        <v>139</v>
      </c>
      <c r="U47">
        <v>0.94</v>
      </c>
    </row>
    <row r="48" spans="1:21">
      <c r="A48" s="1">
        <v>159</v>
      </c>
      <c r="B48" s="1">
        <v>0.97</v>
      </c>
      <c r="C48">
        <f t="shared" si="0"/>
        <v>0.96113905421786516</v>
      </c>
      <c r="D48">
        <v>1238</v>
      </c>
      <c r="E48">
        <v>0.99</v>
      </c>
      <c r="I48">
        <v>982</v>
      </c>
      <c r="J48" s="1">
        <v>0.92</v>
      </c>
      <c r="K48">
        <f t="shared" si="1"/>
        <v>0.94988963587283426</v>
      </c>
      <c r="L48">
        <v>1383</v>
      </c>
      <c r="M48">
        <v>0.81</v>
      </c>
      <c r="Q48" s="1">
        <v>75</v>
      </c>
      <c r="R48" s="1">
        <v>0.98</v>
      </c>
      <c r="S48">
        <f t="shared" si="2"/>
        <v>0.89489642944930359</v>
      </c>
      <c r="T48">
        <v>148</v>
      </c>
      <c r="U48">
        <v>0.76</v>
      </c>
    </row>
    <row r="49" spans="1:21">
      <c r="A49" s="1">
        <v>179</v>
      </c>
      <c r="B49" s="1">
        <v>0.98</v>
      </c>
      <c r="C49">
        <f t="shared" si="0"/>
        <v>0.96314651816122299</v>
      </c>
      <c r="D49">
        <v>1320</v>
      </c>
      <c r="E49">
        <v>0.93</v>
      </c>
      <c r="I49">
        <v>982</v>
      </c>
      <c r="J49" s="1">
        <v>0.93</v>
      </c>
      <c r="K49">
        <f t="shared" si="1"/>
        <v>0.94988963587283426</v>
      </c>
      <c r="L49">
        <v>1779</v>
      </c>
      <c r="M49">
        <v>0.93</v>
      </c>
      <c r="Q49" s="1">
        <v>76</v>
      </c>
      <c r="R49" s="1">
        <v>0.93</v>
      </c>
      <c r="S49">
        <f t="shared" si="2"/>
        <v>0.89544818014033567</v>
      </c>
      <c r="T49">
        <v>150</v>
      </c>
      <c r="U49">
        <v>0.55000000000000004</v>
      </c>
    </row>
    <row r="50" spans="1:21">
      <c r="A50" s="1">
        <v>181</v>
      </c>
      <c r="B50" s="1">
        <v>1</v>
      </c>
      <c r="C50">
        <f t="shared" si="0"/>
        <v>0.96332596292399042</v>
      </c>
      <c r="D50">
        <v>1644</v>
      </c>
      <c r="E50">
        <f>AVERAGE(B82:B84)</f>
        <v>0.96</v>
      </c>
      <c r="I50">
        <v>985</v>
      </c>
      <c r="J50" s="1">
        <v>0.94</v>
      </c>
      <c r="K50">
        <f t="shared" si="1"/>
        <v>0.94995600663394675</v>
      </c>
      <c r="L50">
        <v>2138</v>
      </c>
      <c r="M50">
        <v>0.92</v>
      </c>
      <c r="Q50" s="1">
        <v>78</v>
      </c>
      <c r="R50" s="1">
        <v>1</v>
      </c>
      <c r="S50">
        <f t="shared" si="2"/>
        <v>0.89651701331822919</v>
      </c>
      <c r="T50">
        <v>161</v>
      </c>
      <c r="U50">
        <v>0.94</v>
      </c>
    </row>
    <row r="51" spans="1:21">
      <c r="A51" s="1">
        <v>189</v>
      </c>
      <c r="B51" s="1">
        <v>0.99</v>
      </c>
      <c r="C51">
        <f t="shared" si="0"/>
        <v>0.96401064996089114</v>
      </c>
      <c r="D51">
        <v>2696</v>
      </c>
      <c r="E51">
        <v>0.97</v>
      </c>
      <c r="I51">
        <v>1025</v>
      </c>
      <c r="J51" s="1">
        <v>0.99</v>
      </c>
      <c r="K51">
        <f t="shared" si="1"/>
        <v>0.95081411608206978</v>
      </c>
      <c r="L51">
        <v>2293</v>
      </c>
      <c r="M51">
        <v>0.98</v>
      </c>
      <c r="Q51" s="1">
        <v>81</v>
      </c>
      <c r="R51" s="1">
        <v>0.97</v>
      </c>
      <c r="S51">
        <f t="shared" si="2"/>
        <v>0.89803924538459834</v>
      </c>
      <c r="T51">
        <v>164</v>
      </c>
      <c r="U51">
        <f>AVERAGE(R72:R73)</f>
        <v>0.56000000000000005</v>
      </c>
    </row>
    <row r="52" spans="1:21">
      <c r="A52" s="1">
        <v>200</v>
      </c>
      <c r="B52" s="1">
        <v>0.92</v>
      </c>
      <c r="C52">
        <f t="shared" si="0"/>
        <v>0.96487396616442211</v>
      </c>
      <c r="D52">
        <v>3696</v>
      </c>
      <c r="E52">
        <v>0.99</v>
      </c>
      <c r="I52">
        <v>1112</v>
      </c>
      <c r="J52" s="1">
        <v>0.78</v>
      </c>
      <c r="K52">
        <f t="shared" si="1"/>
        <v>0.95252472709019342</v>
      </c>
      <c r="L52">
        <v>2402</v>
      </c>
      <c r="M52">
        <v>0.95</v>
      </c>
      <c r="Q52" s="1">
        <v>82</v>
      </c>
      <c r="R52" s="1">
        <v>0.99</v>
      </c>
      <c r="S52">
        <f t="shared" si="2"/>
        <v>0.8985264415944656</v>
      </c>
      <c r="T52">
        <v>165</v>
      </c>
      <c r="U52">
        <v>0.12</v>
      </c>
    </row>
    <row r="53" spans="1:21">
      <c r="A53" s="1">
        <v>245</v>
      </c>
      <c r="B53" s="1">
        <v>0.99</v>
      </c>
      <c r="C53">
        <f t="shared" si="0"/>
        <v>0.96769161136290793</v>
      </c>
      <c r="D53">
        <v>5819</v>
      </c>
      <c r="E53">
        <v>0.99</v>
      </c>
      <c r="I53">
        <v>1143</v>
      </c>
      <c r="J53" s="1">
        <v>0.95</v>
      </c>
      <c r="K53">
        <f t="shared" si="1"/>
        <v>0.95308854395091069</v>
      </c>
      <c r="L53">
        <v>2404</v>
      </c>
      <c r="M53">
        <v>0.94</v>
      </c>
      <c r="Q53" s="1">
        <v>83</v>
      </c>
      <c r="R53" s="1">
        <v>0</v>
      </c>
      <c r="S53">
        <f t="shared" si="2"/>
        <v>0.89900406537948696</v>
      </c>
      <c r="T53">
        <v>182</v>
      </c>
      <c r="U53">
        <v>0.94</v>
      </c>
    </row>
    <row r="54" spans="1:21">
      <c r="A54" s="1">
        <v>245</v>
      </c>
      <c r="B54" s="1">
        <v>0.91</v>
      </c>
      <c r="C54">
        <f t="shared" si="0"/>
        <v>0.96769161136290793</v>
      </c>
      <c r="D54">
        <v>6100</v>
      </c>
      <c r="E54">
        <v>0.86</v>
      </c>
      <c r="I54">
        <v>1167</v>
      </c>
      <c r="J54" s="1">
        <v>0.96</v>
      </c>
      <c r="K54">
        <f t="shared" si="1"/>
        <v>0.95351019623149857</v>
      </c>
      <c r="L54">
        <v>2612</v>
      </c>
      <c r="M54">
        <v>0.93</v>
      </c>
      <c r="Q54" s="1">
        <v>88</v>
      </c>
      <c r="R54" s="1">
        <v>0.8</v>
      </c>
      <c r="S54">
        <f t="shared" si="2"/>
        <v>0.9012586647278864</v>
      </c>
      <c r="T54">
        <v>186</v>
      </c>
      <c r="U54">
        <v>0.55000000000000004</v>
      </c>
    </row>
    <row r="55" spans="1:21">
      <c r="A55" s="1">
        <v>245</v>
      </c>
      <c r="B55" s="1">
        <v>0.99</v>
      </c>
      <c r="C55">
        <f t="shared" si="0"/>
        <v>0.96769161136290793</v>
      </c>
      <c r="D55">
        <v>8551</v>
      </c>
      <c r="E55">
        <v>0.9</v>
      </c>
      <c r="I55">
        <v>1224</v>
      </c>
      <c r="J55" s="1">
        <v>0.76</v>
      </c>
      <c r="K55">
        <f t="shared" si="1"/>
        <v>0.95446357057665632</v>
      </c>
      <c r="L55">
        <v>2813</v>
      </c>
      <c r="M55">
        <f>AVERAGE(J63:J64)</f>
        <v>0.99</v>
      </c>
      <c r="Q55" s="1">
        <v>96</v>
      </c>
      <c r="R55" s="1">
        <v>0.78</v>
      </c>
      <c r="S55">
        <f t="shared" si="2"/>
        <v>0.90446296370008261</v>
      </c>
      <c r="T55">
        <v>196</v>
      </c>
      <c r="U55">
        <v>0.95</v>
      </c>
    </row>
    <row r="56" spans="1:21">
      <c r="A56" s="1">
        <v>245</v>
      </c>
      <c r="B56" s="1">
        <v>0.99</v>
      </c>
      <c r="C56">
        <f t="shared" si="0"/>
        <v>0.96769161136290793</v>
      </c>
      <c r="D56">
        <v>8561</v>
      </c>
      <c r="E56">
        <v>0.9</v>
      </c>
      <c r="I56">
        <v>1282</v>
      </c>
      <c r="J56" s="1">
        <v>0.79</v>
      </c>
      <c r="K56">
        <f t="shared" si="1"/>
        <v>0.95537043507987751</v>
      </c>
      <c r="L56">
        <v>3106</v>
      </c>
      <c r="M56">
        <v>0.97</v>
      </c>
      <c r="Q56" s="1">
        <v>99</v>
      </c>
      <c r="R56" s="1">
        <v>0.97</v>
      </c>
      <c r="S56">
        <f t="shared" si="2"/>
        <v>0.90555496180589801</v>
      </c>
      <c r="T56">
        <v>201</v>
      </c>
      <c r="U56">
        <v>0.85</v>
      </c>
    </row>
    <row r="57" spans="1:21">
      <c r="A57" s="1">
        <v>245</v>
      </c>
      <c r="B57" s="1">
        <v>1</v>
      </c>
      <c r="C57">
        <f t="shared" si="0"/>
        <v>0.96769161136290793</v>
      </c>
      <c r="D57">
        <v>12399</v>
      </c>
      <c r="E57">
        <v>0.84</v>
      </c>
      <c r="I57">
        <v>1810</v>
      </c>
      <c r="J57" s="1">
        <v>0.96</v>
      </c>
      <c r="K57">
        <f t="shared" si="1"/>
        <v>0.96158165438141563</v>
      </c>
      <c r="L57">
        <v>3118</v>
      </c>
      <c r="M57">
        <v>0.95</v>
      </c>
      <c r="Q57" s="1">
        <v>105</v>
      </c>
      <c r="R57" s="1">
        <v>0.98</v>
      </c>
      <c r="S57">
        <f t="shared" si="2"/>
        <v>0.90758527236296094</v>
      </c>
      <c r="T57">
        <v>223</v>
      </c>
      <c r="U57">
        <v>0.98</v>
      </c>
    </row>
    <row r="58" spans="1:21">
      <c r="A58" s="1">
        <v>245</v>
      </c>
      <c r="B58" s="1">
        <v>1</v>
      </c>
      <c r="C58">
        <f t="shared" si="0"/>
        <v>0.96769161136290793</v>
      </c>
      <c r="I58">
        <v>1983</v>
      </c>
      <c r="J58" s="1">
        <v>0.91</v>
      </c>
      <c r="K58">
        <f t="shared" si="1"/>
        <v>0.96307561414172671</v>
      </c>
      <c r="L58">
        <v>3787</v>
      </c>
      <c r="M58">
        <f>AVERAGE(J67:J68)</f>
        <v>0.92</v>
      </c>
      <c r="Q58" s="1">
        <v>109</v>
      </c>
      <c r="R58" s="1">
        <v>0.93</v>
      </c>
      <c r="S58">
        <f t="shared" si="2"/>
        <v>0.90883695596687653</v>
      </c>
      <c r="T58">
        <v>233</v>
      </c>
      <c r="U58">
        <v>0.97</v>
      </c>
    </row>
    <row r="59" spans="1:21">
      <c r="A59" s="1">
        <v>245</v>
      </c>
      <c r="B59" s="1">
        <v>0.99</v>
      </c>
      <c r="C59">
        <f t="shared" si="0"/>
        <v>0.96769161136290793</v>
      </c>
      <c r="I59">
        <v>2299</v>
      </c>
      <c r="J59" s="1">
        <v>0.99</v>
      </c>
      <c r="K59">
        <f t="shared" si="1"/>
        <v>0.96537328304339265</v>
      </c>
      <c r="L59">
        <v>4095</v>
      </c>
      <c r="M59">
        <v>0.99</v>
      </c>
      <c r="Q59" s="1">
        <v>112</v>
      </c>
      <c r="R59" s="1">
        <v>0.99</v>
      </c>
      <c r="S59">
        <f t="shared" si="2"/>
        <v>0.90972771515763129</v>
      </c>
      <c r="T59">
        <v>247</v>
      </c>
      <c r="U59">
        <v>0.47</v>
      </c>
    </row>
    <row r="60" spans="1:21">
      <c r="A60" s="1">
        <v>251</v>
      </c>
      <c r="B60" s="1">
        <v>0.99</v>
      </c>
      <c r="C60">
        <f t="shared" si="0"/>
        <v>0.96800033799355001</v>
      </c>
      <c r="I60">
        <v>2311</v>
      </c>
      <c r="J60" s="1">
        <v>0.99</v>
      </c>
      <c r="K60">
        <f t="shared" si="1"/>
        <v>0.9654515216830879</v>
      </c>
      <c r="L60">
        <v>4454</v>
      </c>
      <c r="M60">
        <v>0.93</v>
      </c>
      <c r="Q60" s="1">
        <v>126</v>
      </c>
      <c r="R60" s="1">
        <v>0.99</v>
      </c>
      <c r="S60">
        <f t="shared" si="2"/>
        <v>0.91342101668622788</v>
      </c>
      <c r="T60">
        <v>289</v>
      </c>
      <c r="U60">
        <v>0.99</v>
      </c>
    </row>
    <row r="61" spans="1:21">
      <c r="A61" s="1">
        <v>283</v>
      </c>
      <c r="B61" s="1">
        <v>0.99</v>
      </c>
      <c r="C61">
        <f t="shared" si="0"/>
        <v>0.96945286923311269</v>
      </c>
      <c r="I61">
        <v>2465</v>
      </c>
      <c r="J61" s="1">
        <v>0.99</v>
      </c>
      <c r="K61">
        <f t="shared" si="1"/>
        <v>0.96640647735682816</v>
      </c>
      <c r="L61">
        <v>9805</v>
      </c>
      <c r="M61">
        <v>0.91</v>
      </c>
      <c r="Q61" s="1">
        <v>130</v>
      </c>
      <c r="R61" s="1">
        <v>0.21</v>
      </c>
      <c r="S61">
        <f t="shared" si="2"/>
        <v>0.91435605842416956</v>
      </c>
      <c r="T61">
        <v>316</v>
      </c>
      <c r="U61">
        <v>0.82</v>
      </c>
    </row>
    <row r="62" spans="1:21">
      <c r="A62" s="1">
        <v>342</v>
      </c>
      <c r="B62" s="1">
        <v>0.99</v>
      </c>
      <c r="C62">
        <f t="shared" si="0"/>
        <v>0.971499683373094</v>
      </c>
      <c r="I62">
        <v>2558</v>
      </c>
      <c r="J62" s="1">
        <v>0.99</v>
      </c>
      <c r="K62">
        <f t="shared" si="1"/>
        <v>0.96694271246667984</v>
      </c>
      <c r="Q62" s="1">
        <v>130</v>
      </c>
      <c r="R62" s="1">
        <v>0.21</v>
      </c>
      <c r="S62">
        <f t="shared" si="2"/>
        <v>0.91435605842416956</v>
      </c>
      <c r="T62">
        <v>346</v>
      </c>
      <c r="U62">
        <v>0.88</v>
      </c>
    </row>
    <row r="63" spans="1:21">
      <c r="A63" s="1">
        <v>381</v>
      </c>
      <c r="B63" s="1">
        <v>0.97</v>
      </c>
      <c r="C63">
        <f t="shared" si="0"/>
        <v>0.97254547449723383</v>
      </c>
      <c r="I63">
        <v>2650</v>
      </c>
      <c r="J63" s="1">
        <v>0.99</v>
      </c>
      <c r="K63">
        <f t="shared" si="1"/>
        <v>0.96744635165565707</v>
      </c>
      <c r="Q63" s="1">
        <v>131</v>
      </c>
      <c r="R63" s="1">
        <v>0.97</v>
      </c>
      <c r="S63">
        <f t="shared" si="2"/>
        <v>0.91458253927047606</v>
      </c>
      <c r="T63">
        <v>356</v>
      </c>
      <c r="U63">
        <v>0.86</v>
      </c>
    </row>
    <row r="64" spans="1:21">
      <c r="A64" s="1">
        <v>432</v>
      </c>
      <c r="B64" s="1">
        <v>0.99</v>
      </c>
      <c r="C64">
        <f t="shared" si="0"/>
        <v>0.97366204605831708</v>
      </c>
      <c r="I64">
        <v>2650</v>
      </c>
      <c r="J64" s="1">
        <v>0.99</v>
      </c>
      <c r="K64">
        <f t="shared" si="1"/>
        <v>0.96744635165565707</v>
      </c>
      <c r="Q64" s="1">
        <v>133</v>
      </c>
      <c r="R64" s="1">
        <v>0.97</v>
      </c>
      <c r="S64">
        <f t="shared" si="2"/>
        <v>0.9150271692179911</v>
      </c>
      <c r="T64">
        <v>367</v>
      </c>
      <c r="U64">
        <v>0</v>
      </c>
    </row>
    <row r="65" spans="1:21">
      <c r="A65" s="1">
        <v>466</v>
      </c>
      <c r="B65" s="1">
        <v>0.99</v>
      </c>
      <c r="C65">
        <f t="shared" si="0"/>
        <v>0.97428720905748079</v>
      </c>
      <c r="I65">
        <v>3046</v>
      </c>
      <c r="J65" s="1">
        <v>0.98</v>
      </c>
      <c r="K65">
        <f t="shared" si="1"/>
        <v>0.96935784120348045</v>
      </c>
      <c r="Q65" s="1">
        <v>142</v>
      </c>
      <c r="R65" s="1">
        <v>0.62</v>
      </c>
      <c r="S65">
        <f t="shared" si="2"/>
        <v>0.91690077645277979</v>
      </c>
      <c r="T65">
        <v>384</v>
      </c>
      <c r="U65">
        <v>0.84</v>
      </c>
    </row>
    <row r="66" spans="1:21">
      <c r="A66" s="1">
        <v>534</v>
      </c>
      <c r="B66" s="1">
        <v>0.95</v>
      </c>
      <c r="C66">
        <f t="shared" si="0"/>
        <v>0.97532723240802621</v>
      </c>
      <c r="I66">
        <v>3210</v>
      </c>
      <c r="J66" s="1">
        <v>0.99</v>
      </c>
      <c r="K66">
        <f t="shared" si="1"/>
        <v>0.97004815611597506</v>
      </c>
      <c r="Q66" s="1">
        <v>150</v>
      </c>
      <c r="R66" s="1">
        <v>0.37</v>
      </c>
      <c r="S66">
        <f t="shared" si="2"/>
        <v>0.91841099771713441</v>
      </c>
      <c r="T66">
        <v>398</v>
      </c>
      <c r="U66">
        <v>0.28000000000000003</v>
      </c>
    </row>
    <row r="67" spans="1:21">
      <c r="A67" s="1">
        <v>538</v>
      </c>
      <c r="B67" s="1">
        <v>0.56999999999999995</v>
      </c>
      <c r="C67">
        <f t="shared" ref="C67:C92" si="3">H$19+H$20*A67^H$21</f>
        <v>0.97538125926228381</v>
      </c>
      <c r="I67">
        <v>3747</v>
      </c>
      <c r="J67" s="1">
        <v>0.92</v>
      </c>
      <c r="K67">
        <f t="shared" ref="K67:K91" si="4">P$19+P$20*I67^P$21</f>
        <v>0.97199507361820148</v>
      </c>
      <c r="Q67" s="1">
        <v>154</v>
      </c>
      <c r="R67" s="1">
        <v>0.28000000000000003</v>
      </c>
      <c r="S67">
        <f t="shared" ref="S67:S117" si="5">X$19+X$20*Q67^X$21</f>
        <v>0.91911792161197747</v>
      </c>
      <c r="T67">
        <v>401</v>
      </c>
      <c r="U67">
        <f>AVERAGE(R89:R90)</f>
        <v>0.97</v>
      </c>
    </row>
    <row r="68" spans="1:21">
      <c r="A68" s="1">
        <v>565</v>
      </c>
      <c r="B68" s="1">
        <v>0.99</v>
      </c>
      <c r="C68">
        <f t="shared" si="3"/>
        <v>0.97572849972263687</v>
      </c>
      <c r="I68">
        <v>3747</v>
      </c>
      <c r="J68" s="1">
        <v>0.92</v>
      </c>
      <c r="K68">
        <f t="shared" si="4"/>
        <v>0.97199507361820148</v>
      </c>
      <c r="Q68" s="1">
        <v>156</v>
      </c>
      <c r="R68" s="1">
        <v>0.99</v>
      </c>
      <c r="S68">
        <f t="shared" si="5"/>
        <v>0.91946028788011613</v>
      </c>
      <c r="T68">
        <v>423</v>
      </c>
      <c r="U68">
        <v>0.89</v>
      </c>
    </row>
    <row r="69" spans="1:21">
      <c r="A69" s="1">
        <v>617</v>
      </c>
      <c r="B69" s="1">
        <v>0.99</v>
      </c>
      <c r="C69">
        <f t="shared" si="3"/>
        <v>0.97632224166215065</v>
      </c>
      <c r="I69">
        <v>3962</v>
      </c>
      <c r="J69" s="1">
        <v>0.99</v>
      </c>
      <c r="K69">
        <f t="shared" si="4"/>
        <v>0.97266581293378129</v>
      </c>
      <c r="Q69" s="1">
        <v>156</v>
      </c>
      <c r="R69" s="1">
        <v>0.99</v>
      </c>
      <c r="S69">
        <f t="shared" si="5"/>
        <v>0.91946028788011613</v>
      </c>
      <c r="T69">
        <v>429</v>
      </c>
      <c r="U69">
        <v>0.37</v>
      </c>
    </row>
    <row r="70" spans="1:21">
      <c r="A70" s="1">
        <v>617</v>
      </c>
      <c r="B70" s="1">
        <v>0.99</v>
      </c>
      <c r="C70">
        <f t="shared" si="3"/>
        <v>0.97632224166215065</v>
      </c>
      <c r="I70">
        <v>4135</v>
      </c>
      <c r="J70" s="1">
        <v>0.93</v>
      </c>
      <c r="K70">
        <f t="shared" si="4"/>
        <v>0.97316872013543398</v>
      </c>
      <c r="Q70" s="1">
        <v>159</v>
      </c>
      <c r="R70" s="1">
        <v>0.78</v>
      </c>
      <c r="S70">
        <f t="shared" si="5"/>
        <v>0.91996065748944877</v>
      </c>
      <c r="T70">
        <v>433</v>
      </c>
      <c r="U70">
        <v>0.77</v>
      </c>
    </row>
    <row r="71" spans="1:21">
      <c r="A71" s="1">
        <v>753</v>
      </c>
      <c r="B71" s="1">
        <v>0.99</v>
      </c>
      <c r="C71">
        <f t="shared" si="3"/>
        <v>0.9775318137282345</v>
      </c>
      <c r="I71">
        <v>9034</v>
      </c>
      <c r="J71" s="1">
        <v>0.91</v>
      </c>
      <c r="K71">
        <f t="shared" si="4"/>
        <v>0.98089398552072071</v>
      </c>
      <c r="Q71" s="1">
        <v>161</v>
      </c>
      <c r="R71" s="1">
        <v>0.96</v>
      </c>
      <c r="S71">
        <f t="shared" si="5"/>
        <v>0.92028578615304646</v>
      </c>
      <c r="T71">
        <v>484</v>
      </c>
      <c r="U71">
        <v>0.92</v>
      </c>
    </row>
    <row r="72" spans="1:21">
      <c r="A72" s="1">
        <v>837</v>
      </c>
      <c r="B72" s="1">
        <v>0.95</v>
      </c>
      <c r="C72">
        <f t="shared" si="3"/>
        <v>0.97810552976855891</v>
      </c>
      <c r="K72" t="e">
        <f t="shared" si="4"/>
        <v>#DIV/0!</v>
      </c>
      <c r="Q72" s="1">
        <v>168</v>
      </c>
      <c r="R72" s="1">
        <v>0.99</v>
      </c>
      <c r="S72">
        <f t="shared" si="5"/>
        <v>0.92137384252426136</v>
      </c>
      <c r="T72">
        <v>487</v>
      </c>
      <c r="U72">
        <f>AVERAGE(R96:R97)</f>
        <v>0.96499999999999997</v>
      </c>
    </row>
    <row r="73" spans="1:21">
      <c r="A73" s="1">
        <v>1049</v>
      </c>
      <c r="B73" s="1">
        <v>0.99</v>
      </c>
      <c r="C73">
        <f t="shared" si="3"/>
        <v>0.97919070141332443</v>
      </c>
      <c r="K73" t="e">
        <f t="shared" si="4"/>
        <v>#DIV/0!</v>
      </c>
      <c r="Q73" s="1">
        <v>171</v>
      </c>
      <c r="R73" s="1">
        <v>0.13</v>
      </c>
      <c r="S73">
        <f t="shared" si="5"/>
        <v>0.921817860205152</v>
      </c>
      <c r="T73">
        <v>593</v>
      </c>
      <c r="U73">
        <v>0.94</v>
      </c>
    </row>
    <row r="74" spans="1:21">
      <c r="A74" s="1">
        <v>1091</v>
      </c>
      <c r="B74" s="1">
        <v>0.99</v>
      </c>
      <c r="C74">
        <f t="shared" si="3"/>
        <v>0.97936168583728289</v>
      </c>
      <c r="K74" t="e">
        <f t="shared" si="4"/>
        <v>#DIV/0!</v>
      </c>
      <c r="Q74" s="1">
        <v>186</v>
      </c>
      <c r="R74" s="1">
        <v>1</v>
      </c>
      <c r="S74">
        <f t="shared" si="5"/>
        <v>0.92386116992351974</v>
      </c>
      <c r="T74">
        <v>624</v>
      </c>
      <c r="U74">
        <v>0.98</v>
      </c>
    </row>
    <row r="75" spans="1:21">
      <c r="A75" s="1">
        <v>1197</v>
      </c>
      <c r="B75" s="1">
        <v>0.94</v>
      </c>
      <c r="C75">
        <f t="shared" si="3"/>
        <v>0.97974647421088989</v>
      </c>
      <c r="K75" t="e">
        <f t="shared" si="4"/>
        <v>#DIV/0!</v>
      </c>
      <c r="Q75" s="1">
        <v>206</v>
      </c>
      <c r="R75" s="1">
        <v>0.95</v>
      </c>
      <c r="S75">
        <f t="shared" si="5"/>
        <v>0.92620239602474574</v>
      </c>
      <c r="T75">
        <v>671</v>
      </c>
      <c r="U75">
        <v>0.87</v>
      </c>
    </row>
    <row r="76" spans="1:21">
      <c r="A76" s="1">
        <v>1551</v>
      </c>
      <c r="B76" s="1">
        <v>0.93</v>
      </c>
      <c r="C76">
        <f t="shared" si="3"/>
        <v>0.98069242309506943</v>
      </c>
      <c r="K76" t="e">
        <f t="shared" si="4"/>
        <v>#DIV/0!</v>
      </c>
      <c r="Q76" s="1">
        <v>213</v>
      </c>
      <c r="R76" s="1">
        <v>0.95</v>
      </c>
      <c r="S76">
        <f t="shared" si="5"/>
        <v>0.92693644101242523</v>
      </c>
      <c r="T76">
        <v>714</v>
      </c>
      <c r="U76">
        <f>AVERAGE(R101:R102)</f>
        <v>0.91500000000000004</v>
      </c>
    </row>
    <row r="77" spans="1:21">
      <c r="A77" s="1">
        <v>1585</v>
      </c>
      <c r="B77" s="1">
        <v>0.97</v>
      </c>
      <c r="C77">
        <f t="shared" si="3"/>
        <v>0.98076372479023322</v>
      </c>
      <c r="K77" t="e">
        <f t="shared" si="4"/>
        <v>#DIV/0!</v>
      </c>
      <c r="Q77" s="1">
        <v>219</v>
      </c>
      <c r="R77" s="1">
        <v>0.77</v>
      </c>
      <c r="S77">
        <f t="shared" si="5"/>
        <v>0.92753507041267136</v>
      </c>
      <c r="T77">
        <v>768</v>
      </c>
      <c r="U77">
        <v>0.98</v>
      </c>
    </row>
    <row r="78" spans="1:21">
      <c r="A78" s="1">
        <v>1597</v>
      </c>
      <c r="B78" s="1">
        <v>0.99</v>
      </c>
      <c r="C78">
        <f t="shared" si="3"/>
        <v>0.98078826015028486</v>
      </c>
      <c r="K78" t="e">
        <f t="shared" si="4"/>
        <v>#DIV/0!</v>
      </c>
      <c r="Q78" s="1">
        <v>219</v>
      </c>
      <c r="R78" s="1">
        <v>0</v>
      </c>
      <c r="S78">
        <f t="shared" si="5"/>
        <v>0.92753507041267136</v>
      </c>
      <c r="T78">
        <v>782</v>
      </c>
      <c r="U78">
        <v>0.87</v>
      </c>
    </row>
    <row r="79" spans="1:21">
      <c r="A79" s="1">
        <v>1713</v>
      </c>
      <c r="B79" s="1">
        <v>0.95</v>
      </c>
      <c r="C79">
        <f t="shared" si="3"/>
        <v>0.98100995959425086</v>
      </c>
      <c r="K79" t="e">
        <f t="shared" si="4"/>
        <v>#DIV/0!</v>
      </c>
      <c r="Q79" s="1">
        <v>246</v>
      </c>
      <c r="R79" s="1">
        <v>0.17</v>
      </c>
      <c r="S79">
        <f t="shared" si="5"/>
        <v>0.92993025297108267</v>
      </c>
      <c r="T79">
        <v>799</v>
      </c>
      <c r="U79">
        <v>0.98</v>
      </c>
    </row>
    <row r="80" spans="1:21">
      <c r="A80" s="1">
        <v>1719</v>
      </c>
      <c r="B80" s="1">
        <v>0.99</v>
      </c>
      <c r="C80">
        <f t="shared" si="3"/>
        <v>0.98102071827509452</v>
      </c>
      <c r="K80" t="e">
        <f t="shared" si="4"/>
        <v>#DIV/0!</v>
      </c>
      <c r="Q80" s="1">
        <v>266</v>
      </c>
      <c r="R80" s="1">
        <v>0.82</v>
      </c>
      <c r="S80">
        <f t="shared" si="5"/>
        <v>0.93144518102468066</v>
      </c>
      <c r="T80">
        <v>1013</v>
      </c>
      <c r="U80">
        <v>0.89</v>
      </c>
    </row>
    <row r="81" spans="1:21">
      <c r="A81" s="1">
        <v>1921</v>
      </c>
      <c r="B81" s="1">
        <v>0.9</v>
      </c>
      <c r="C81">
        <f t="shared" si="3"/>
        <v>0.98134856716500052</v>
      </c>
      <c r="K81" t="e">
        <f t="shared" si="4"/>
        <v>#DIV/0!</v>
      </c>
      <c r="Q81" s="1">
        <v>270</v>
      </c>
      <c r="R81" s="1">
        <v>0.96</v>
      </c>
      <c r="S81">
        <f t="shared" si="5"/>
        <v>0.93172610958939672</v>
      </c>
      <c r="T81">
        <v>1099</v>
      </c>
      <c r="U81">
        <v>0.86</v>
      </c>
    </row>
    <row r="82" spans="1:21">
      <c r="A82" s="1">
        <v>1921</v>
      </c>
      <c r="B82" s="1">
        <v>0.9</v>
      </c>
      <c r="C82">
        <f t="shared" si="3"/>
        <v>0.98134856716500052</v>
      </c>
      <c r="K82" t="e">
        <f t="shared" si="4"/>
        <v>#DIV/0!</v>
      </c>
      <c r="Q82" s="1">
        <v>273</v>
      </c>
      <c r="R82" s="1">
        <v>0.22</v>
      </c>
      <c r="S82">
        <f t="shared" si="5"/>
        <v>0.93193240074233263</v>
      </c>
      <c r="T82">
        <v>1102</v>
      </c>
      <c r="U82">
        <f>AVERAGE(R108:R109)</f>
        <v>0.98</v>
      </c>
    </row>
    <row r="83" spans="1:21">
      <c r="A83" s="1">
        <v>2139</v>
      </c>
      <c r="B83" s="1">
        <v>0.99</v>
      </c>
      <c r="C83">
        <f t="shared" si="3"/>
        <v>0.98164126204605029</v>
      </c>
      <c r="K83" t="e">
        <f t="shared" si="4"/>
        <v>#DIV/0!</v>
      </c>
      <c r="Q83" s="1">
        <v>285</v>
      </c>
      <c r="R83" s="1">
        <v>0.89</v>
      </c>
      <c r="S83">
        <f t="shared" si="5"/>
        <v>0.9327220215289268</v>
      </c>
      <c r="T83">
        <v>1348</v>
      </c>
      <c r="U83">
        <v>0.92</v>
      </c>
    </row>
    <row r="84" spans="1:21">
      <c r="A84" s="1">
        <v>2139</v>
      </c>
      <c r="B84" s="1">
        <v>0.99</v>
      </c>
      <c r="C84">
        <f t="shared" si="3"/>
        <v>0.98164126204605029</v>
      </c>
      <c r="K84" t="e">
        <f t="shared" si="4"/>
        <v>#DIV/0!</v>
      </c>
      <c r="Q84" s="1">
        <v>290</v>
      </c>
      <c r="R84" s="1">
        <v>1</v>
      </c>
      <c r="S84">
        <f t="shared" si="5"/>
        <v>0.9330352639392484</v>
      </c>
      <c r="T84">
        <v>1365</v>
      </c>
      <c r="U84">
        <v>0.93</v>
      </c>
    </row>
    <row r="85" spans="1:21">
      <c r="A85" s="1">
        <v>2139</v>
      </c>
      <c r="B85" s="1">
        <v>0.99</v>
      </c>
      <c r="C85">
        <f t="shared" si="3"/>
        <v>0.98164126204605029</v>
      </c>
      <c r="K85" t="e">
        <f t="shared" si="4"/>
        <v>#DIV/0!</v>
      </c>
      <c r="Q85" s="1">
        <v>320</v>
      </c>
      <c r="R85" s="1">
        <v>0.5</v>
      </c>
      <c r="S85">
        <f t="shared" si="5"/>
        <v>0.93474529112911464</v>
      </c>
      <c r="T85">
        <v>1374</v>
      </c>
      <c r="U85">
        <v>0.99</v>
      </c>
    </row>
    <row r="86" spans="1:21">
      <c r="A86" s="1">
        <v>3535</v>
      </c>
      <c r="B86" s="1">
        <v>0.96</v>
      </c>
      <c r="C86">
        <f t="shared" si="3"/>
        <v>0.98274037294858396</v>
      </c>
      <c r="K86" t="e">
        <f t="shared" si="4"/>
        <v>#DIV/0!</v>
      </c>
      <c r="Q86" s="1">
        <v>320</v>
      </c>
      <c r="R86" s="1">
        <v>0.45</v>
      </c>
      <c r="S86">
        <f t="shared" si="5"/>
        <v>0.93474529112911464</v>
      </c>
      <c r="T86">
        <v>1589</v>
      </c>
      <c r="U86">
        <v>0.87</v>
      </c>
    </row>
    <row r="87" spans="1:21">
      <c r="A87" s="1">
        <v>5137</v>
      </c>
      <c r="B87" s="1">
        <v>0.95</v>
      </c>
      <c r="C87">
        <f t="shared" si="3"/>
        <v>0.98333140468204638</v>
      </c>
      <c r="K87" t="e">
        <f t="shared" si="4"/>
        <v>#DIV/0!</v>
      </c>
      <c r="Q87" s="1">
        <v>320</v>
      </c>
      <c r="R87" s="1">
        <v>0.47</v>
      </c>
      <c r="S87">
        <f t="shared" si="5"/>
        <v>0.93474529112911464</v>
      </c>
      <c r="T87">
        <v>1710</v>
      </c>
      <c r="U87">
        <v>0.95</v>
      </c>
    </row>
    <row r="88" spans="1:21">
      <c r="A88" s="1">
        <v>7988</v>
      </c>
      <c r="B88" s="1">
        <v>0.94</v>
      </c>
      <c r="C88">
        <f t="shared" si="3"/>
        <v>0.98384936718457094</v>
      </c>
      <c r="K88" t="e">
        <f t="shared" si="4"/>
        <v>#DIV/0!</v>
      </c>
      <c r="Q88" s="1">
        <v>358</v>
      </c>
      <c r="R88" s="1">
        <v>0.85</v>
      </c>
      <c r="S88">
        <f t="shared" si="5"/>
        <v>0.93657005161764939</v>
      </c>
      <c r="T88">
        <v>1726</v>
      </c>
      <c r="U88">
        <v>0.95</v>
      </c>
    </row>
    <row r="89" spans="1:21">
      <c r="A89" s="1">
        <v>12673</v>
      </c>
      <c r="B89" s="1">
        <v>0.99</v>
      </c>
      <c r="C89">
        <f t="shared" si="3"/>
        <v>0.9842380494405697</v>
      </c>
      <c r="K89" t="e">
        <f t="shared" si="4"/>
        <v>#DIV/0!</v>
      </c>
      <c r="Q89" s="1">
        <v>399</v>
      </c>
      <c r="R89" s="1">
        <v>0.95</v>
      </c>
      <c r="S89">
        <f t="shared" si="5"/>
        <v>0.93821540260970315</v>
      </c>
      <c r="T89">
        <v>2305</v>
      </c>
      <c r="U89">
        <v>0.93</v>
      </c>
    </row>
    <row r="90" spans="1:21">
      <c r="A90" s="1">
        <v>15931</v>
      </c>
      <c r="B90" s="1">
        <v>0.99</v>
      </c>
      <c r="C90">
        <f t="shared" si="3"/>
        <v>0.98438699972137045</v>
      </c>
      <c r="K90" t="e">
        <f t="shared" si="4"/>
        <v>#DIV/0!</v>
      </c>
      <c r="Q90" s="1">
        <v>424</v>
      </c>
      <c r="R90" s="1">
        <v>0.99</v>
      </c>
      <c r="S90">
        <f t="shared" si="5"/>
        <v>0.93908982500010729</v>
      </c>
    </row>
    <row r="91" spans="1:21">
      <c r="A91" s="1">
        <v>15940</v>
      </c>
      <c r="B91" s="1">
        <v>0.99</v>
      </c>
      <c r="C91">
        <f t="shared" si="3"/>
        <v>0.98438733727432437</v>
      </c>
      <c r="K91" t="e">
        <f t="shared" si="4"/>
        <v>#DIV/0!</v>
      </c>
      <c r="Q91" s="1">
        <v>448</v>
      </c>
      <c r="R91" s="1">
        <v>0.84</v>
      </c>
      <c r="S91">
        <f t="shared" si="5"/>
        <v>0.93985379101212585</v>
      </c>
    </row>
    <row r="92" spans="1:21">
      <c r="A92" s="1">
        <v>25562</v>
      </c>
      <c r="B92" s="1">
        <v>0.98</v>
      </c>
      <c r="C92">
        <f t="shared" si="3"/>
        <v>0.98462575724956136</v>
      </c>
      <c r="Q92" s="1">
        <v>450</v>
      </c>
      <c r="R92" s="1">
        <v>0.92</v>
      </c>
      <c r="S92">
        <f t="shared" si="5"/>
        <v>0.93991445043998556</v>
      </c>
    </row>
    <row r="93" spans="1:21">
      <c r="Q93" s="1">
        <v>496</v>
      </c>
      <c r="R93" s="1">
        <v>0.97</v>
      </c>
      <c r="S93">
        <f t="shared" si="5"/>
        <v>0.94119843700467831</v>
      </c>
    </row>
    <row r="94" spans="1:21">
      <c r="Q94" s="1">
        <v>522</v>
      </c>
      <c r="R94" s="1">
        <v>0.99</v>
      </c>
      <c r="S94">
        <f t="shared" si="5"/>
        <v>0.94184173401604032</v>
      </c>
    </row>
    <row r="95" spans="1:21">
      <c r="Q95" s="1">
        <v>563</v>
      </c>
      <c r="R95" s="1">
        <v>0.97</v>
      </c>
      <c r="S95">
        <f t="shared" si="5"/>
        <v>0.9427567337081757</v>
      </c>
    </row>
    <row r="96" spans="1:21">
      <c r="Q96" s="1">
        <v>595</v>
      </c>
      <c r="R96" s="1">
        <v>0.96</v>
      </c>
      <c r="S96">
        <f t="shared" si="5"/>
        <v>0.94339878369919195</v>
      </c>
    </row>
    <row r="97" spans="17:19">
      <c r="Q97" s="1">
        <v>640</v>
      </c>
      <c r="R97" s="1">
        <v>0.97</v>
      </c>
      <c r="S97">
        <f t="shared" si="5"/>
        <v>0.94421220391719718</v>
      </c>
    </row>
    <row r="98" spans="17:19">
      <c r="Q98" s="1">
        <v>641</v>
      </c>
      <c r="R98" s="1">
        <v>0.98</v>
      </c>
      <c r="S98">
        <f t="shared" si="5"/>
        <v>0.94422921961274042</v>
      </c>
    </row>
    <row r="99" spans="17:19">
      <c r="Q99" s="1">
        <v>728</v>
      </c>
      <c r="R99" s="1">
        <v>0.8</v>
      </c>
      <c r="S99">
        <f t="shared" si="5"/>
        <v>0.94556173400318333</v>
      </c>
    </row>
    <row r="100" spans="17:19">
      <c r="Q100" s="1">
        <v>782</v>
      </c>
      <c r="R100" s="1">
        <v>0.87</v>
      </c>
      <c r="S100">
        <f t="shared" si="5"/>
        <v>0.94626548498286878</v>
      </c>
    </row>
    <row r="101" spans="17:19">
      <c r="Q101" s="1">
        <v>809</v>
      </c>
      <c r="R101" s="1">
        <v>0.86</v>
      </c>
      <c r="S101">
        <f t="shared" si="5"/>
        <v>0.9465884519021065</v>
      </c>
    </row>
    <row r="102" spans="17:19">
      <c r="Q102" s="1">
        <v>818</v>
      </c>
      <c r="R102" s="1">
        <v>0.97</v>
      </c>
      <c r="S102">
        <f t="shared" si="5"/>
        <v>0.94669223962805049</v>
      </c>
    </row>
    <row r="103" spans="17:19">
      <c r="Q103" s="1">
        <v>818</v>
      </c>
      <c r="R103" s="1">
        <v>0.97</v>
      </c>
      <c r="S103">
        <f t="shared" si="5"/>
        <v>0.94669223962805049</v>
      </c>
    </row>
    <row r="104" spans="17:19">
      <c r="Q104" s="1">
        <v>899</v>
      </c>
      <c r="R104" s="1">
        <v>0.97</v>
      </c>
      <c r="S104">
        <f t="shared" si="5"/>
        <v>0.94754932147700899</v>
      </c>
    </row>
    <row r="105" spans="17:19">
      <c r="Q105" s="1">
        <v>940</v>
      </c>
      <c r="R105" s="1">
        <v>0.83</v>
      </c>
      <c r="S105">
        <f t="shared" si="5"/>
        <v>0.94793682839372317</v>
      </c>
    </row>
    <row r="106" spans="17:19">
      <c r="Q106" s="1">
        <v>1113</v>
      </c>
      <c r="R106" s="1">
        <v>0.95</v>
      </c>
      <c r="S106">
        <f t="shared" si="5"/>
        <v>0.94931025469877062</v>
      </c>
    </row>
    <row r="107" spans="17:19">
      <c r="Q107" s="1">
        <v>1289</v>
      </c>
      <c r="R107" s="1">
        <v>0.97</v>
      </c>
      <c r="S107">
        <f t="shared" si="5"/>
        <v>0.9503911670812295</v>
      </c>
    </row>
    <row r="108" spans="17:19">
      <c r="Q108" s="1">
        <v>1321</v>
      </c>
      <c r="R108" s="1">
        <v>0.98</v>
      </c>
      <c r="S108">
        <f t="shared" si="5"/>
        <v>0.95056221721909218</v>
      </c>
    </row>
    <row r="109" spans="17:19">
      <c r="Q109" s="1">
        <v>1395</v>
      </c>
      <c r="R109" s="1">
        <v>0.98</v>
      </c>
      <c r="S109">
        <f t="shared" si="5"/>
        <v>0.95093311742093034</v>
      </c>
    </row>
    <row r="110" spans="17:19">
      <c r="Q110" s="1">
        <v>1395</v>
      </c>
      <c r="R110" s="1">
        <v>0.94</v>
      </c>
      <c r="S110">
        <f t="shared" si="5"/>
        <v>0.95093311742093034</v>
      </c>
    </row>
    <row r="111" spans="17:19">
      <c r="Q111" s="1">
        <v>1395</v>
      </c>
      <c r="R111" s="1">
        <v>0.96</v>
      </c>
      <c r="S111">
        <f t="shared" si="5"/>
        <v>0.95093311742093034</v>
      </c>
    </row>
    <row r="112" spans="17:19">
      <c r="Q112" s="1">
        <v>1594</v>
      </c>
      <c r="R112" s="1">
        <v>0.98</v>
      </c>
      <c r="S112">
        <f t="shared" si="5"/>
        <v>0.95178885766291821</v>
      </c>
    </row>
    <row r="113" spans="17:19">
      <c r="Q113" s="1">
        <v>1623</v>
      </c>
      <c r="R113" s="1">
        <v>0.96</v>
      </c>
      <c r="S113">
        <f t="shared" si="5"/>
        <v>0.95189916190819734</v>
      </c>
    </row>
    <row r="114" spans="17:19">
      <c r="Q114" s="1">
        <v>1715</v>
      </c>
      <c r="R114" s="1">
        <v>0.98</v>
      </c>
      <c r="S114">
        <f t="shared" si="5"/>
        <v>0.95222884831475041</v>
      </c>
    </row>
    <row r="115" spans="17:19">
      <c r="Q115" s="1">
        <v>1756</v>
      </c>
      <c r="R115" s="1">
        <v>0.98</v>
      </c>
      <c r="S115">
        <f t="shared" si="5"/>
        <v>0.9523666631703791</v>
      </c>
    </row>
    <row r="116" spans="17:19">
      <c r="Q116" s="1">
        <v>2039</v>
      </c>
      <c r="R116" s="1">
        <v>0.99</v>
      </c>
      <c r="S116">
        <f t="shared" si="5"/>
        <v>0.95319254681516186</v>
      </c>
    </row>
    <row r="117" spans="17:19">
      <c r="Q117" s="1">
        <v>2559</v>
      </c>
      <c r="R117" s="1">
        <v>0.98</v>
      </c>
      <c r="S117">
        <f t="shared" si="5"/>
        <v>0.95430879811158731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topLeftCell="B13" zoomScaleNormal="100" workbookViewId="0">
      <selection activeCell="I44" sqref="I44"/>
    </sheetView>
  </sheetViews>
  <sheetFormatPr defaultColWidth="11" defaultRowHeight="15.6"/>
  <cols>
    <col min="1" max="1" width="14.796875" customWidth="1"/>
    <col min="2" max="3" width="11.796875" customWidth="1"/>
    <col min="5" max="5" width="12" customWidth="1"/>
    <col min="7" max="7" width="14" customWidth="1"/>
    <col min="9" max="9" width="14.796875" customWidth="1"/>
    <col min="11" max="11" width="11.796875" customWidth="1"/>
    <col min="17" max="17" width="14.5" customWidth="1"/>
    <col min="19" max="19" width="11.796875" customWidth="1"/>
  </cols>
  <sheetData>
    <row r="1" spans="1:23">
      <c r="A1" t="s">
        <v>1</v>
      </c>
      <c r="B1" t="s">
        <v>0</v>
      </c>
      <c r="C1" t="s">
        <v>4</v>
      </c>
      <c r="E1" t="s">
        <v>0</v>
      </c>
      <c r="G1" t="s">
        <v>0</v>
      </c>
      <c r="I1" t="s">
        <v>1</v>
      </c>
      <c r="J1" t="s">
        <v>2</v>
      </c>
      <c r="K1" t="s">
        <v>4</v>
      </c>
      <c r="M1" t="s">
        <v>2</v>
      </c>
      <c r="O1" t="s">
        <v>2</v>
      </c>
      <c r="Q1" t="s">
        <v>1</v>
      </c>
      <c r="R1" t="s">
        <v>3</v>
      </c>
      <c r="S1" t="s">
        <v>4</v>
      </c>
      <c r="U1" t="s">
        <v>3</v>
      </c>
      <c r="W1" t="s">
        <v>3</v>
      </c>
    </row>
    <row r="2" spans="1:23">
      <c r="A2" s="1">
        <v>3</v>
      </c>
      <c r="B2" s="1">
        <v>0.3</v>
      </c>
      <c r="C2">
        <f>H$19+H$20*A2^H$21</f>
        <v>0.53936645577745268</v>
      </c>
      <c r="D2">
        <v>2</v>
      </c>
      <c r="E2">
        <v>0.6</v>
      </c>
      <c r="F2">
        <v>0</v>
      </c>
      <c r="G2">
        <v>0</v>
      </c>
      <c r="I2">
        <v>1</v>
      </c>
      <c r="J2" s="1">
        <v>0</v>
      </c>
      <c r="K2">
        <f>P$19+P$20*I2^P$21</f>
        <v>0</v>
      </c>
      <c r="L2">
        <v>1</v>
      </c>
      <c r="M2">
        <f>AVERAGE(J2:J4)</f>
        <v>0.33333333333333331</v>
      </c>
      <c r="N2">
        <v>0</v>
      </c>
      <c r="O2">
        <v>0</v>
      </c>
      <c r="Q2" s="1">
        <v>2</v>
      </c>
      <c r="R2" s="1">
        <v>0</v>
      </c>
      <c r="S2">
        <f>X$19+X$20*Q2^X$21</f>
        <v>0.31412338178747312</v>
      </c>
      <c r="T2">
        <v>1</v>
      </c>
      <c r="U2">
        <v>1</v>
      </c>
      <c r="V2">
        <v>0</v>
      </c>
      <c r="W2">
        <v>0</v>
      </c>
    </row>
    <row r="3" spans="1:23">
      <c r="A3" s="1">
        <v>6</v>
      </c>
      <c r="B3" s="1">
        <v>0.5</v>
      </c>
      <c r="C3">
        <f t="shared" ref="C3:C66" si="0">H$19+H$20*A3^H$21</f>
        <v>0.717390865721376</v>
      </c>
      <c r="D3">
        <v>3</v>
      </c>
      <c r="E3">
        <v>0.4</v>
      </c>
      <c r="F3">
        <v>20</v>
      </c>
      <c r="G3">
        <f>AVERAGE(B2:B11)</f>
        <v>0.60399999999999998</v>
      </c>
      <c r="I3">
        <v>2</v>
      </c>
      <c r="J3" s="1">
        <v>0</v>
      </c>
      <c r="K3">
        <f t="shared" ref="K3:K66" si="1">P$19+P$20*I3^P$21</f>
        <v>0.26004984262668929</v>
      </c>
      <c r="L3">
        <v>3</v>
      </c>
      <c r="M3">
        <f>AVERAGE(J5:J6)</f>
        <v>0.5</v>
      </c>
      <c r="N3">
        <v>20</v>
      </c>
      <c r="O3">
        <f>AVERAGE(J2:J13)</f>
        <v>0.45666666666666672</v>
      </c>
      <c r="Q3" s="1">
        <v>4</v>
      </c>
      <c r="R3" s="1">
        <v>0.18</v>
      </c>
      <c r="S3">
        <f t="shared" ref="S3:S66" si="2">X$19+X$20*Q3^X$21</f>
        <v>0.54237402886806974</v>
      </c>
      <c r="T3">
        <v>2</v>
      </c>
      <c r="U3">
        <f>AVERAGE(R3:R4)</f>
        <v>0.215</v>
      </c>
      <c r="V3">
        <v>20</v>
      </c>
      <c r="W3">
        <f>AVERAGE(R2:R24)</f>
        <v>0.60608695652173916</v>
      </c>
    </row>
    <row r="4" spans="1:23">
      <c r="A4" s="1">
        <v>7</v>
      </c>
      <c r="B4" s="1">
        <v>1</v>
      </c>
      <c r="C4">
        <f t="shared" si="0"/>
        <v>0.74608907959515292</v>
      </c>
      <c r="D4">
        <v>6</v>
      </c>
      <c r="E4">
        <v>0.66</v>
      </c>
      <c r="F4">
        <v>40</v>
      </c>
      <c r="G4">
        <f>AVERAGE(B12:B33)</f>
        <v>0.84045454545454534</v>
      </c>
      <c r="I4">
        <v>3</v>
      </c>
      <c r="J4" s="1">
        <v>1</v>
      </c>
      <c r="K4">
        <f t="shared" si="1"/>
        <v>0.37957282076422061</v>
      </c>
      <c r="L4">
        <v>4</v>
      </c>
      <c r="M4">
        <f>AVERAGE(J7:J8)</f>
        <v>0.5</v>
      </c>
      <c r="N4">
        <v>40</v>
      </c>
      <c r="O4">
        <f>AVERAGE(J14:J18)</f>
        <v>0.438</v>
      </c>
      <c r="Q4" s="1">
        <v>4</v>
      </c>
      <c r="R4" s="1">
        <v>0.25</v>
      </c>
      <c r="S4">
        <f t="shared" si="2"/>
        <v>0.54237402886806974</v>
      </c>
      <c r="T4">
        <v>3</v>
      </c>
      <c r="U4">
        <v>0.88</v>
      </c>
      <c r="V4">
        <v>40</v>
      </c>
      <c r="W4">
        <f>AVERAGE(R25:R38)</f>
        <v>0.81714285714285695</v>
      </c>
    </row>
    <row r="5" spans="1:23">
      <c r="A5" s="1">
        <v>8</v>
      </c>
      <c r="B5" s="1">
        <v>0.5</v>
      </c>
      <c r="C5">
        <f t="shared" si="0"/>
        <v>0.76845058571746594</v>
      </c>
      <c r="D5">
        <v>7</v>
      </c>
      <c r="E5">
        <v>0.15</v>
      </c>
      <c r="F5">
        <v>60</v>
      </c>
      <c r="G5">
        <f>AVERAGE(B34:B38)</f>
        <v>0.89200000000000002</v>
      </c>
      <c r="I5">
        <v>3</v>
      </c>
      <c r="J5" s="1">
        <v>0</v>
      </c>
      <c r="K5">
        <f t="shared" si="1"/>
        <v>0.37957282076422061</v>
      </c>
      <c r="L5">
        <v>5</v>
      </c>
      <c r="M5">
        <f>AVERAGE(J9:J11)</f>
        <v>0.66</v>
      </c>
      <c r="N5">
        <v>60</v>
      </c>
      <c r="O5">
        <v>0.77</v>
      </c>
      <c r="Q5" s="1">
        <v>5</v>
      </c>
      <c r="R5" s="1">
        <v>0.62</v>
      </c>
      <c r="S5">
        <f t="shared" si="2"/>
        <v>0.59711814703878274</v>
      </c>
      <c r="T5">
        <v>6</v>
      </c>
      <c r="U5">
        <v>0.88</v>
      </c>
      <c r="V5">
        <v>60</v>
      </c>
      <c r="W5">
        <f>AVERAGE(R39:R44)</f>
        <v>0.745</v>
      </c>
    </row>
    <row r="6" spans="1:23">
      <c r="A6" s="1">
        <v>11</v>
      </c>
      <c r="B6" s="1">
        <v>0.46</v>
      </c>
      <c r="C6">
        <f t="shared" si="0"/>
        <v>0.81370006546368112</v>
      </c>
      <c r="D6">
        <v>8</v>
      </c>
      <c r="E6">
        <v>0.55000000000000004</v>
      </c>
      <c r="F6">
        <v>80</v>
      </c>
      <c r="G6">
        <v>0.92</v>
      </c>
      <c r="I6">
        <v>5</v>
      </c>
      <c r="J6" s="1">
        <v>1</v>
      </c>
      <c r="K6">
        <f t="shared" si="1"/>
        <v>0.5030673489096853</v>
      </c>
      <c r="L6">
        <v>7</v>
      </c>
      <c r="M6">
        <v>0.62</v>
      </c>
      <c r="N6">
        <v>80</v>
      </c>
      <c r="O6">
        <v>0.76</v>
      </c>
      <c r="Q6" s="1">
        <v>6</v>
      </c>
      <c r="R6" s="1">
        <v>0.66</v>
      </c>
      <c r="S6">
        <f t="shared" si="2"/>
        <v>0.63649672020581072</v>
      </c>
      <c r="T6">
        <v>7</v>
      </c>
      <c r="U6">
        <v>0.66</v>
      </c>
      <c r="V6">
        <v>80</v>
      </c>
      <c r="W6">
        <f>AVERAGE(R45:R48)</f>
        <v>0.89</v>
      </c>
    </row>
    <row r="7" spans="1:23">
      <c r="A7" s="1">
        <v>12</v>
      </c>
      <c r="B7" s="1">
        <v>0.33</v>
      </c>
      <c r="C7">
        <f t="shared" si="0"/>
        <v>0.8243289006121427</v>
      </c>
      <c r="D7">
        <v>9</v>
      </c>
      <c r="E7">
        <f>AVERAGE(B7:B8)</f>
        <v>0.495</v>
      </c>
      <c r="F7">
        <v>100</v>
      </c>
      <c r="G7">
        <f>AVERAGE(B40:B44)</f>
        <v>0.98199999999999998</v>
      </c>
      <c r="I7">
        <v>5</v>
      </c>
      <c r="J7" s="1">
        <v>1</v>
      </c>
      <c r="K7">
        <f t="shared" si="1"/>
        <v>0.5030673489096853</v>
      </c>
      <c r="L7">
        <v>11</v>
      </c>
      <c r="M7">
        <v>0</v>
      </c>
      <c r="N7">
        <v>100</v>
      </c>
      <c r="O7">
        <v>0.78</v>
      </c>
      <c r="Q7" s="1">
        <v>6</v>
      </c>
      <c r="R7" s="1">
        <v>1</v>
      </c>
      <c r="S7">
        <f t="shared" si="2"/>
        <v>0.63649672020581072</v>
      </c>
      <c r="T7">
        <v>8</v>
      </c>
      <c r="U7">
        <f>AVERAGE(R8:R10)</f>
        <v>0.91666666666666663</v>
      </c>
      <c r="V7">
        <v>100</v>
      </c>
      <c r="W7">
        <f>AVERAGE(R49:R59)</f>
        <v>0.84909090909090912</v>
      </c>
    </row>
    <row r="8" spans="1:23">
      <c r="A8" s="1">
        <v>17</v>
      </c>
      <c r="B8" s="1">
        <v>0.66</v>
      </c>
      <c r="C8">
        <f t="shared" si="0"/>
        <v>0.86067661780107474</v>
      </c>
      <c r="D8">
        <v>18</v>
      </c>
      <c r="E8">
        <v>0.97</v>
      </c>
      <c r="F8">
        <v>200</v>
      </c>
      <c r="G8">
        <f>AVERAGE(B24:B28)</f>
        <v>0.86</v>
      </c>
      <c r="I8">
        <v>6</v>
      </c>
      <c r="J8" s="1">
        <v>0</v>
      </c>
      <c r="K8">
        <f t="shared" si="1"/>
        <v>0.54091481108580575</v>
      </c>
      <c r="L8">
        <v>21</v>
      </c>
      <c r="M8">
        <v>0.28000000000000003</v>
      </c>
      <c r="N8">
        <v>200</v>
      </c>
      <c r="O8">
        <f>AVERAGE(J22:J24)</f>
        <v>0.97000000000000008</v>
      </c>
      <c r="Q8" s="1">
        <v>8</v>
      </c>
      <c r="R8" s="1">
        <v>1</v>
      </c>
      <c r="S8">
        <f t="shared" si="2"/>
        <v>0.69016098594463537</v>
      </c>
      <c r="T8">
        <v>9</v>
      </c>
      <c r="U8">
        <f>AVERAGE(R11:R13)</f>
        <v>0.62</v>
      </c>
      <c r="V8">
        <v>200</v>
      </c>
      <c r="W8">
        <f>AVERAGE(R60:R77)</f>
        <v>0.72944444444444434</v>
      </c>
    </row>
    <row r="9" spans="1:23">
      <c r="A9" s="1">
        <v>20</v>
      </c>
      <c r="B9" s="1">
        <v>0.91</v>
      </c>
      <c r="C9">
        <f t="shared" si="0"/>
        <v>0.87470245116336431</v>
      </c>
      <c r="D9">
        <v>20</v>
      </c>
      <c r="E9">
        <f>AVERAGE(B10:B11)</f>
        <v>0.69</v>
      </c>
      <c r="F9">
        <v>300</v>
      </c>
      <c r="G9">
        <f>AVERAGE(B29:B32)</f>
        <v>0.88749999999999996</v>
      </c>
      <c r="I9">
        <v>6</v>
      </c>
      <c r="J9" s="1">
        <v>1</v>
      </c>
      <c r="K9">
        <f t="shared" si="1"/>
        <v>0.54091481108580575</v>
      </c>
      <c r="L9">
        <v>29</v>
      </c>
      <c r="M9">
        <v>0.42</v>
      </c>
      <c r="N9">
        <v>300</v>
      </c>
      <c r="O9">
        <f>AVERAGE(J25:J29)</f>
        <v>0.97000000000000008</v>
      </c>
      <c r="Q9" s="1">
        <v>9</v>
      </c>
      <c r="R9" s="1">
        <v>1</v>
      </c>
      <c r="S9">
        <f t="shared" si="2"/>
        <v>0.70948741678487837</v>
      </c>
      <c r="T9">
        <v>10</v>
      </c>
      <c r="U9">
        <v>0.5</v>
      </c>
      <c r="V9">
        <v>300</v>
      </c>
      <c r="W9">
        <f>AVERAGE(R78:R82)</f>
        <v>0.434</v>
      </c>
    </row>
    <row r="10" spans="1:23">
      <c r="A10" s="1">
        <v>22</v>
      </c>
      <c r="B10" s="1">
        <v>0.54</v>
      </c>
      <c r="C10">
        <f t="shared" si="0"/>
        <v>0.8821811724752463</v>
      </c>
      <c r="D10">
        <v>21</v>
      </c>
      <c r="E10">
        <f>AVERAGE(B12:B13)</f>
        <v>0.74</v>
      </c>
      <c r="F10">
        <v>400</v>
      </c>
      <c r="G10">
        <f>AVERAGE(B33:B36)</f>
        <v>0.91500000000000004</v>
      </c>
      <c r="I10">
        <v>7</v>
      </c>
      <c r="J10" s="1">
        <v>0.41</v>
      </c>
      <c r="K10">
        <f t="shared" si="1"/>
        <v>0.57065649082168335</v>
      </c>
      <c r="L10">
        <v>32</v>
      </c>
      <c r="M10">
        <v>0.28000000000000003</v>
      </c>
      <c r="N10">
        <v>400</v>
      </c>
      <c r="O10">
        <f>AVERAGE(J30:J31)</f>
        <v>0.99</v>
      </c>
      <c r="Q10" s="1">
        <v>9</v>
      </c>
      <c r="R10" s="1">
        <v>0.75</v>
      </c>
      <c r="S10">
        <f t="shared" si="2"/>
        <v>0.70948741678487837</v>
      </c>
      <c r="T10">
        <v>11</v>
      </c>
      <c r="U10">
        <v>0.7</v>
      </c>
      <c r="V10">
        <v>400</v>
      </c>
      <c r="W10">
        <f>AVERAGE(R83:R88)</f>
        <v>0.69333333333333336</v>
      </c>
    </row>
    <row r="11" spans="1:23">
      <c r="A11" s="1">
        <v>22</v>
      </c>
      <c r="B11" s="1">
        <v>0.84</v>
      </c>
      <c r="C11">
        <f t="shared" si="0"/>
        <v>0.8821811724752463</v>
      </c>
      <c r="D11">
        <v>23</v>
      </c>
      <c r="E11">
        <f>AVERAGE(B14:B15)</f>
        <v>0.88</v>
      </c>
      <c r="F11">
        <v>500</v>
      </c>
      <c r="G11">
        <f>AVERAGE(B37:B38)</f>
        <v>0.88500000000000001</v>
      </c>
      <c r="I11">
        <v>7</v>
      </c>
      <c r="J11" s="1">
        <v>0.56999999999999995</v>
      </c>
      <c r="K11">
        <f t="shared" si="1"/>
        <v>0.57065649082168335</v>
      </c>
      <c r="L11">
        <v>34</v>
      </c>
      <c r="M11">
        <v>0.59</v>
      </c>
      <c r="N11">
        <v>500</v>
      </c>
      <c r="O11">
        <f>AVERAGE(J32:J33)</f>
        <v>0.95500000000000007</v>
      </c>
      <c r="Q11" s="1">
        <v>10</v>
      </c>
      <c r="R11" s="1">
        <v>0.73</v>
      </c>
      <c r="S11">
        <f t="shared" si="2"/>
        <v>0.72560652244483559</v>
      </c>
      <c r="T11">
        <v>14</v>
      </c>
      <c r="U11">
        <v>1</v>
      </c>
      <c r="V11">
        <v>500</v>
      </c>
      <c r="W11">
        <f>AVERAGE(R89:R97)</f>
        <v>0.95111111111111113</v>
      </c>
    </row>
    <row r="12" spans="1:23">
      <c r="A12" s="1">
        <v>30</v>
      </c>
      <c r="B12" s="1">
        <v>0.66</v>
      </c>
      <c r="C12">
        <f t="shared" si="0"/>
        <v>0.90318888029361821</v>
      </c>
      <c r="D12">
        <v>28</v>
      </c>
      <c r="E12">
        <f>AVERAGE(B16:B17)</f>
        <v>0.97</v>
      </c>
      <c r="F12">
        <v>1000</v>
      </c>
      <c r="G12">
        <f>AVERAGE(B39:B44)</f>
        <v>0.98499999999999999</v>
      </c>
      <c r="I12">
        <v>9</v>
      </c>
      <c r="J12" s="1">
        <v>0</v>
      </c>
      <c r="K12">
        <f t="shared" si="1"/>
        <v>0.61507011526553401</v>
      </c>
      <c r="L12">
        <v>35</v>
      </c>
      <c r="M12">
        <v>0.44</v>
      </c>
      <c r="N12">
        <v>1000</v>
      </c>
      <c r="O12">
        <f>AVERAGE(J34:J47)</f>
        <v>0.96785714285714286</v>
      </c>
      <c r="Q12" s="1">
        <v>10</v>
      </c>
      <c r="R12" s="1">
        <v>0.63</v>
      </c>
      <c r="S12">
        <f t="shared" si="2"/>
        <v>0.72560652244483559</v>
      </c>
      <c r="T12">
        <v>15</v>
      </c>
      <c r="U12">
        <f>AVERAGE(R17:R18)</f>
        <v>0.47000000000000003</v>
      </c>
      <c r="V12">
        <v>1000</v>
      </c>
      <c r="W12">
        <f>AVERAGE(R98:R105)</f>
        <v>0.90624999999999989</v>
      </c>
    </row>
    <row r="13" spans="1:23">
      <c r="A13" s="1">
        <v>30</v>
      </c>
      <c r="B13" s="1">
        <v>0.82</v>
      </c>
      <c r="C13">
        <f t="shared" si="0"/>
        <v>0.90318888029361821</v>
      </c>
      <c r="D13">
        <v>33</v>
      </c>
      <c r="E13">
        <f>AVERAGE(B18:B19)</f>
        <v>0.84000000000000008</v>
      </c>
      <c r="F13">
        <v>2000</v>
      </c>
      <c r="G13">
        <f>AVERAGE(B45:B50)</f>
        <v>0.9816666666666668</v>
      </c>
      <c r="I13">
        <v>12</v>
      </c>
      <c r="J13" s="1">
        <v>0.5</v>
      </c>
      <c r="K13">
        <f t="shared" si="1"/>
        <v>0.66029984221518578</v>
      </c>
      <c r="L13">
        <v>46</v>
      </c>
      <c r="M13">
        <v>0.77</v>
      </c>
      <c r="N13">
        <v>2000</v>
      </c>
      <c r="O13">
        <f>AVERAGE(J48:J57)</f>
        <v>0.89800000000000002</v>
      </c>
      <c r="Q13" s="1">
        <v>10</v>
      </c>
      <c r="R13" s="1">
        <v>0.5</v>
      </c>
      <c r="S13">
        <f t="shared" si="2"/>
        <v>0.72560652244483559</v>
      </c>
      <c r="T13">
        <v>17</v>
      </c>
      <c r="U13">
        <f>AVERAGE(R19:R22)</f>
        <v>0.8075</v>
      </c>
      <c r="V13">
        <v>2000</v>
      </c>
      <c r="W13">
        <f>AVERAGE(R106:R115)</f>
        <v>0.96799999999999997</v>
      </c>
    </row>
    <row r="14" spans="1:23">
      <c r="A14" s="1">
        <v>33</v>
      </c>
      <c r="B14" s="1">
        <v>0.97</v>
      </c>
      <c r="C14">
        <f t="shared" si="0"/>
        <v>0.90873957635173808</v>
      </c>
      <c r="D14">
        <v>34</v>
      </c>
      <c r="E14">
        <f>AVERAGE(B20:B23)</f>
        <v>0.70250000000000001</v>
      </c>
      <c r="F14">
        <v>3000</v>
      </c>
      <c r="G14">
        <v>0.97</v>
      </c>
      <c r="I14">
        <v>17</v>
      </c>
      <c r="J14" s="1">
        <v>0.43</v>
      </c>
      <c r="K14">
        <f t="shared" si="1"/>
        <v>0.70800867848437421</v>
      </c>
      <c r="L14">
        <v>76</v>
      </c>
      <c r="M14">
        <v>0.76</v>
      </c>
      <c r="N14">
        <v>3000</v>
      </c>
      <c r="O14">
        <f>AVERAGE(J58:J64)</f>
        <v>0.97857142857142865</v>
      </c>
      <c r="Q14" s="1">
        <v>12</v>
      </c>
      <c r="R14" s="1">
        <v>0.25</v>
      </c>
      <c r="S14">
        <f t="shared" si="2"/>
        <v>0.75110322782905736</v>
      </c>
      <c r="T14">
        <v>20</v>
      </c>
      <c r="U14">
        <f>AVERAGE(R23:R24)</f>
        <v>0.75</v>
      </c>
      <c r="V14">
        <v>3000</v>
      </c>
      <c r="W14">
        <v>0.93</v>
      </c>
    </row>
    <row r="15" spans="1:23">
      <c r="A15" s="1">
        <v>33</v>
      </c>
      <c r="B15" s="1">
        <v>0.79</v>
      </c>
      <c r="C15">
        <f t="shared" si="0"/>
        <v>0.90873957635173808</v>
      </c>
      <c r="D15">
        <v>35</v>
      </c>
      <c r="E15">
        <f>AVERAGE(B24:B31)</f>
        <v>0.86250000000000004</v>
      </c>
      <c r="F15">
        <v>4000</v>
      </c>
      <c r="G15">
        <v>0.99</v>
      </c>
      <c r="I15">
        <v>18</v>
      </c>
      <c r="J15" s="1">
        <v>0.47</v>
      </c>
      <c r="K15">
        <f t="shared" si="1"/>
        <v>0.71517107121304146</v>
      </c>
      <c r="L15">
        <v>95</v>
      </c>
      <c r="M15">
        <v>0.78</v>
      </c>
      <c r="N15">
        <v>4000</v>
      </c>
      <c r="O15">
        <f>AVERAGE(J65:J68)</f>
        <v>0.95250000000000001</v>
      </c>
      <c r="Q15" s="1">
        <v>12</v>
      </c>
      <c r="R15" s="1">
        <v>0</v>
      </c>
      <c r="S15">
        <f t="shared" si="2"/>
        <v>0.75110322782905736</v>
      </c>
      <c r="T15">
        <v>21</v>
      </c>
      <c r="U15">
        <v>0.82</v>
      </c>
    </row>
    <row r="16" spans="1:23">
      <c r="A16" s="1">
        <v>34</v>
      </c>
      <c r="B16" s="1">
        <v>0.98</v>
      </c>
      <c r="C16">
        <f t="shared" si="0"/>
        <v>0.91039966338043465</v>
      </c>
      <c r="D16">
        <v>40</v>
      </c>
      <c r="E16">
        <f>AVERAGE(B32:B33)</f>
        <v>0.96</v>
      </c>
      <c r="F16">
        <v>13000</v>
      </c>
      <c r="G16">
        <f>AVERAGE(B53:B57)</f>
        <v>0.97599999999999998</v>
      </c>
      <c r="I16">
        <v>29</v>
      </c>
      <c r="J16" s="1">
        <v>0.38</v>
      </c>
      <c r="K16">
        <f t="shared" si="1"/>
        <v>0.76848023662030163</v>
      </c>
      <c r="L16">
        <v>141</v>
      </c>
      <c r="M16">
        <v>0.97</v>
      </c>
      <c r="N16">
        <v>10000</v>
      </c>
      <c r="O16">
        <f>AVERAGE(J69:J71)</f>
        <v>0.94333333333333336</v>
      </c>
      <c r="Q16" s="1">
        <v>13</v>
      </c>
      <c r="R16" s="1">
        <v>0.7</v>
      </c>
      <c r="S16">
        <f t="shared" si="2"/>
        <v>0.76140827408763012</v>
      </c>
      <c r="T16">
        <v>22</v>
      </c>
      <c r="U16">
        <f>AVERAGE(R26:R27)</f>
        <v>0.95</v>
      </c>
    </row>
    <row r="17" spans="1:24">
      <c r="A17" s="1">
        <v>34</v>
      </c>
      <c r="B17" s="1">
        <v>0.96</v>
      </c>
      <c r="C17">
        <f t="shared" si="0"/>
        <v>0.91039966338043465</v>
      </c>
      <c r="D17">
        <v>42</v>
      </c>
      <c r="E17">
        <v>0.81</v>
      </c>
      <c r="I17">
        <v>37</v>
      </c>
      <c r="J17" s="1">
        <v>0.53</v>
      </c>
      <c r="K17">
        <f t="shared" si="1"/>
        <v>0.79173497111912083</v>
      </c>
      <c r="L17">
        <v>147</v>
      </c>
      <c r="M17">
        <v>0.68</v>
      </c>
      <c r="Q17" s="1">
        <v>14</v>
      </c>
      <c r="R17" s="1">
        <v>0.4</v>
      </c>
      <c r="S17">
        <f t="shared" si="2"/>
        <v>0.77049893435956673</v>
      </c>
      <c r="T17">
        <v>24</v>
      </c>
      <c r="U17">
        <f>AVERAGE(R28:R29)</f>
        <v>0.83</v>
      </c>
    </row>
    <row r="18" spans="1:24">
      <c r="A18" s="1">
        <v>39</v>
      </c>
      <c r="B18" s="1">
        <v>0.89</v>
      </c>
      <c r="C18">
        <f t="shared" si="0"/>
        <v>0.91757766008414876</v>
      </c>
      <c r="D18">
        <v>44</v>
      </c>
      <c r="E18">
        <f>AVERAGE(B35:B36)</f>
        <v>0.875</v>
      </c>
      <c r="I18">
        <v>42</v>
      </c>
      <c r="J18" s="1">
        <v>0.38</v>
      </c>
      <c r="K18">
        <f t="shared" si="1"/>
        <v>0.80289475397978938</v>
      </c>
      <c r="L18">
        <v>187</v>
      </c>
      <c r="M18">
        <v>0.95</v>
      </c>
      <c r="Q18" s="1">
        <v>14</v>
      </c>
      <c r="R18" s="1">
        <v>0.54</v>
      </c>
      <c r="S18">
        <f t="shared" si="2"/>
        <v>0.77049893435956673</v>
      </c>
      <c r="T18">
        <v>27</v>
      </c>
      <c r="U18">
        <v>0.95</v>
      </c>
    </row>
    <row r="19" spans="1:24">
      <c r="A19" s="1">
        <v>39</v>
      </c>
      <c r="B19" s="1">
        <v>0.79</v>
      </c>
      <c r="C19">
        <f t="shared" si="0"/>
        <v>0.91757766008414876</v>
      </c>
      <c r="D19">
        <v>54</v>
      </c>
      <c r="E19">
        <f>AVERAGE(B37:B38)</f>
        <v>0.88500000000000001</v>
      </c>
      <c r="G19" t="s">
        <v>5</v>
      </c>
      <c r="H19">
        <v>0.98519999999999996</v>
      </c>
      <c r="I19">
        <v>42</v>
      </c>
      <c r="J19" s="1">
        <v>0.75</v>
      </c>
      <c r="K19">
        <f t="shared" si="1"/>
        <v>0.80289475397978938</v>
      </c>
      <c r="L19">
        <v>201</v>
      </c>
      <c r="M19">
        <v>0.96</v>
      </c>
      <c r="O19" t="s">
        <v>5</v>
      </c>
      <c r="P19">
        <v>1</v>
      </c>
      <c r="Q19" s="1">
        <v>15</v>
      </c>
      <c r="R19" s="1">
        <v>1</v>
      </c>
      <c r="S19">
        <f t="shared" si="2"/>
        <v>0.77859069512304646</v>
      </c>
      <c r="T19">
        <v>28</v>
      </c>
      <c r="U19">
        <v>0.96</v>
      </c>
      <c r="W19" t="s">
        <v>5</v>
      </c>
      <c r="X19">
        <v>0.96160000000000001</v>
      </c>
    </row>
    <row r="20" spans="1:24">
      <c r="A20" s="1">
        <v>39</v>
      </c>
      <c r="B20" s="1">
        <v>0.81</v>
      </c>
      <c r="C20">
        <f t="shared" si="0"/>
        <v>0.91757766008414876</v>
      </c>
      <c r="D20">
        <v>89</v>
      </c>
      <c r="E20">
        <v>0.92</v>
      </c>
      <c r="G20" t="s">
        <v>6</v>
      </c>
      <c r="H20">
        <v>-1</v>
      </c>
      <c r="I20">
        <v>86</v>
      </c>
      <c r="J20" s="1">
        <v>0.78</v>
      </c>
      <c r="K20">
        <f t="shared" si="1"/>
        <v>0.85563549604420852</v>
      </c>
      <c r="L20">
        <v>246</v>
      </c>
      <c r="M20">
        <v>0.91</v>
      </c>
      <c r="O20" t="s">
        <v>6</v>
      </c>
      <c r="P20">
        <v>-1</v>
      </c>
      <c r="Q20" s="1">
        <v>15</v>
      </c>
      <c r="R20" s="1">
        <v>0.3</v>
      </c>
      <c r="S20">
        <f t="shared" si="2"/>
        <v>0.77859069512304646</v>
      </c>
      <c r="T20">
        <v>31</v>
      </c>
      <c r="U20">
        <v>0.35</v>
      </c>
      <c r="W20" t="s">
        <v>6</v>
      </c>
      <c r="X20">
        <v>-1</v>
      </c>
    </row>
    <row r="21" spans="1:24">
      <c r="A21" s="1">
        <v>39</v>
      </c>
      <c r="B21" s="1">
        <v>0.64</v>
      </c>
      <c r="C21">
        <f t="shared" si="0"/>
        <v>0.91757766008414876</v>
      </c>
      <c r="D21">
        <v>91</v>
      </c>
      <c r="E21">
        <v>0.78</v>
      </c>
      <c r="G21" t="s">
        <v>7</v>
      </c>
      <c r="H21">
        <v>-0.73529999999999995</v>
      </c>
      <c r="I21">
        <v>104</v>
      </c>
      <c r="J21" s="1">
        <v>1</v>
      </c>
      <c r="K21">
        <f t="shared" si="1"/>
        <v>0.86707734292672578</v>
      </c>
      <c r="L21">
        <v>251</v>
      </c>
      <c r="M21">
        <v>0.96</v>
      </c>
      <c r="O21" t="s">
        <v>7</v>
      </c>
      <c r="P21">
        <v>-0.4345</v>
      </c>
      <c r="Q21" s="1">
        <v>17</v>
      </c>
      <c r="R21" s="1">
        <v>0.93</v>
      </c>
      <c r="S21">
        <f t="shared" si="2"/>
        <v>0.79240579605782435</v>
      </c>
      <c r="T21">
        <v>32</v>
      </c>
      <c r="U21">
        <f>AVERAGE(R33:R35)</f>
        <v>0.88666666666666671</v>
      </c>
      <c r="W21" t="s">
        <v>7</v>
      </c>
      <c r="X21">
        <v>-0.62709999999999999</v>
      </c>
    </row>
    <row r="22" spans="1:24">
      <c r="A22" s="1">
        <v>40</v>
      </c>
      <c r="B22" s="1">
        <v>0.69</v>
      </c>
      <c r="C22">
        <f t="shared" si="0"/>
        <v>0.91882488471913226</v>
      </c>
      <c r="D22">
        <v>92</v>
      </c>
      <c r="E22">
        <f>AVERAGE(B41:B42)</f>
        <v>0.99</v>
      </c>
      <c r="G22" t="s">
        <v>9</v>
      </c>
      <c r="H22">
        <v>0.86</v>
      </c>
      <c r="I22">
        <v>128</v>
      </c>
      <c r="J22" s="1">
        <v>0.94</v>
      </c>
      <c r="K22">
        <f t="shared" si="1"/>
        <v>0.8785444770740225</v>
      </c>
      <c r="L22">
        <v>279</v>
      </c>
      <c r="M22">
        <v>0.95</v>
      </c>
      <c r="O22" t="s">
        <v>9</v>
      </c>
      <c r="P22">
        <v>0.85860000000000003</v>
      </c>
      <c r="Q22" s="1">
        <v>17</v>
      </c>
      <c r="R22" s="1">
        <v>1</v>
      </c>
      <c r="S22">
        <f t="shared" si="2"/>
        <v>0.79240579605782435</v>
      </c>
      <c r="T22" s="1">
        <v>34</v>
      </c>
      <c r="U22" s="1">
        <v>0.98</v>
      </c>
      <c r="W22" t="s">
        <v>8</v>
      </c>
      <c r="X22">
        <v>0.72119999999999995</v>
      </c>
    </row>
    <row r="23" spans="1:24">
      <c r="A23" s="1">
        <v>40</v>
      </c>
      <c r="B23" s="1">
        <v>0.67</v>
      </c>
      <c r="C23">
        <f t="shared" si="0"/>
        <v>0.91882488471913226</v>
      </c>
      <c r="D23">
        <v>98</v>
      </c>
      <c r="E23">
        <f>AVERAGE(B43:B44)</f>
        <v>0.99</v>
      </c>
      <c r="I23">
        <v>139</v>
      </c>
      <c r="J23" s="1">
        <v>0.99</v>
      </c>
      <c r="K23">
        <f t="shared" si="1"/>
        <v>0.8828182257735383</v>
      </c>
      <c r="L23">
        <v>280</v>
      </c>
      <c r="M23">
        <v>0.94</v>
      </c>
      <c r="Q23" s="1">
        <v>20</v>
      </c>
      <c r="R23" s="1">
        <v>0.77</v>
      </c>
      <c r="S23">
        <f t="shared" si="2"/>
        <v>0.80879974123236831</v>
      </c>
      <c r="T23" s="1">
        <v>37</v>
      </c>
      <c r="U23" s="1">
        <v>0.87</v>
      </c>
    </row>
    <row r="24" spans="1:24">
      <c r="A24" s="1">
        <v>42</v>
      </c>
      <c r="B24" s="1">
        <v>0.89</v>
      </c>
      <c r="C24">
        <f t="shared" si="0"/>
        <v>0.92116391140981291</v>
      </c>
      <c r="D24">
        <v>117</v>
      </c>
      <c r="E24">
        <f>AVERAGE(B45:B46)</f>
        <v>0.98499999999999999</v>
      </c>
      <c r="I24">
        <v>182</v>
      </c>
      <c r="J24" s="1">
        <v>0.98</v>
      </c>
      <c r="K24">
        <f t="shared" si="1"/>
        <v>0.89576850140196873</v>
      </c>
      <c r="L24">
        <v>340</v>
      </c>
      <c r="M24">
        <v>0.93</v>
      </c>
      <c r="Q24" s="1">
        <v>21</v>
      </c>
      <c r="R24" s="1">
        <v>0.73</v>
      </c>
      <c r="S24">
        <f t="shared" si="2"/>
        <v>0.81340406871234139</v>
      </c>
      <c r="T24" s="1">
        <v>39</v>
      </c>
      <c r="U24" s="1">
        <v>0.87</v>
      </c>
    </row>
    <row r="25" spans="1:24">
      <c r="A25" s="1">
        <v>42</v>
      </c>
      <c r="B25" s="1">
        <v>1</v>
      </c>
      <c r="C25">
        <f t="shared" si="0"/>
        <v>0.92116391140981291</v>
      </c>
      <c r="D25">
        <v>121</v>
      </c>
      <c r="E25">
        <v>0.99</v>
      </c>
      <c r="I25">
        <v>208</v>
      </c>
      <c r="J25" s="1">
        <v>1</v>
      </c>
      <c r="K25">
        <f t="shared" si="1"/>
        <v>0.90164385898015209</v>
      </c>
      <c r="L25">
        <v>398</v>
      </c>
      <c r="M25">
        <v>0.83</v>
      </c>
      <c r="Q25" s="1">
        <v>22</v>
      </c>
      <c r="R25" s="1">
        <v>0.73</v>
      </c>
      <c r="S25">
        <f t="shared" si="2"/>
        <v>0.81766489237966566</v>
      </c>
      <c r="T25" s="1">
        <v>48</v>
      </c>
      <c r="U25" s="1">
        <v>0.87</v>
      </c>
    </row>
    <row r="26" spans="1:24">
      <c r="A26" s="1">
        <v>44</v>
      </c>
      <c r="B26" s="1">
        <v>0.78</v>
      </c>
      <c r="C26">
        <f t="shared" si="0"/>
        <v>0.92331730101665177</v>
      </c>
      <c r="D26">
        <v>127</v>
      </c>
      <c r="E26">
        <v>1</v>
      </c>
      <c r="I26">
        <v>232</v>
      </c>
      <c r="J26" s="1">
        <v>0.87</v>
      </c>
      <c r="K26">
        <f t="shared" si="1"/>
        <v>0.90620159130528899</v>
      </c>
      <c r="L26">
        <v>431</v>
      </c>
      <c r="M26">
        <v>0.84</v>
      </c>
      <c r="Q26" s="1">
        <v>24</v>
      </c>
      <c r="R26" s="1">
        <v>0.92</v>
      </c>
      <c r="S26">
        <f t="shared" si="2"/>
        <v>0.8253082618101053</v>
      </c>
      <c r="T26" s="1">
        <v>49</v>
      </c>
      <c r="U26" s="1">
        <v>0.06</v>
      </c>
    </row>
    <row r="27" spans="1:24">
      <c r="A27" s="1">
        <v>44</v>
      </c>
      <c r="B27" s="1">
        <v>0.89</v>
      </c>
      <c r="C27">
        <f t="shared" si="0"/>
        <v>0.92331730101665177</v>
      </c>
      <c r="D27">
        <v>162</v>
      </c>
      <c r="E27">
        <f>AVERAGE(B50:B51)</f>
        <v>0.995</v>
      </c>
      <c r="I27">
        <v>249</v>
      </c>
      <c r="J27" s="1">
        <v>0.99</v>
      </c>
      <c r="K27">
        <f t="shared" si="1"/>
        <v>0.90903980479727098</v>
      </c>
      <c r="L27">
        <v>494</v>
      </c>
      <c r="M27">
        <v>0.98</v>
      </c>
      <c r="Q27" s="1">
        <v>25</v>
      </c>
      <c r="R27" s="1">
        <v>0.98</v>
      </c>
      <c r="S27">
        <f t="shared" si="2"/>
        <v>0.82875297886195765</v>
      </c>
      <c r="T27" s="1">
        <v>53</v>
      </c>
      <c r="U27" s="1">
        <v>0.89</v>
      </c>
    </row>
    <row r="28" spans="1:24">
      <c r="A28" s="1">
        <v>46</v>
      </c>
      <c r="B28" s="1">
        <v>0.74</v>
      </c>
      <c r="C28">
        <f t="shared" si="0"/>
        <v>0.92530726213390657</v>
      </c>
      <c r="D28">
        <v>170</v>
      </c>
      <c r="E28">
        <v>0.97</v>
      </c>
      <c r="I28">
        <v>252</v>
      </c>
      <c r="J28" s="1">
        <v>0.99</v>
      </c>
      <c r="K28">
        <f t="shared" si="1"/>
        <v>0.90951190089483291</v>
      </c>
      <c r="L28">
        <v>517</v>
      </c>
      <c r="M28">
        <v>0.88</v>
      </c>
      <c r="Q28" s="1">
        <v>26</v>
      </c>
      <c r="R28" s="1">
        <v>0.97</v>
      </c>
      <c r="S28">
        <f t="shared" si="2"/>
        <v>0.8319805383121297</v>
      </c>
      <c r="T28" s="1">
        <v>54</v>
      </c>
      <c r="U28" s="1">
        <v>0.89</v>
      </c>
    </row>
    <row r="29" spans="1:24">
      <c r="A29" s="1">
        <v>46</v>
      </c>
      <c r="B29" s="1">
        <v>0.62</v>
      </c>
      <c r="C29">
        <f t="shared" si="0"/>
        <v>0.92530726213390657</v>
      </c>
      <c r="D29">
        <v>215</v>
      </c>
      <c r="E29">
        <v>0.93</v>
      </c>
      <c r="I29">
        <v>281</v>
      </c>
      <c r="J29" s="1">
        <v>1</v>
      </c>
      <c r="K29">
        <f t="shared" si="1"/>
        <v>0.91369477204075134</v>
      </c>
      <c r="L29">
        <v>598</v>
      </c>
      <c r="M29">
        <v>0.86</v>
      </c>
      <c r="Q29" s="1">
        <v>27</v>
      </c>
      <c r="R29" s="1">
        <v>0.69</v>
      </c>
      <c r="S29">
        <f t="shared" si="2"/>
        <v>0.83501222003213993</v>
      </c>
      <c r="T29" s="1">
        <v>60</v>
      </c>
      <c r="U29">
        <f>AVERAGE(R43:R44)</f>
        <v>0.90500000000000003</v>
      </c>
    </row>
    <row r="30" spans="1:24">
      <c r="A30" s="1">
        <v>49</v>
      </c>
      <c r="B30" s="1">
        <v>0.98</v>
      </c>
      <c r="C30">
        <f t="shared" si="0"/>
        <v>0.92802596774314694</v>
      </c>
      <c r="D30">
        <v>245</v>
      </c>
      <c r="E30">
        <f>AVERAGE(B54:B60)</f>
        <v>0.98142857142857143</v>
      </c>
      <c r="I30">
        <v>290</v>
      </c>
      <c r="J30" s="1">
        <v>0.99</v>
      </c>
      <c r="K30">
        <f t="shared" si="1"/>
        <v>0.91486893433163674</v>
      </c>
      <c r="L30">
        <v>600</v>
      </c>
      <c r="M30">
        <v>0.91</v>
      </c>
      <c r="Q30" s="1">
        <v>27</v>
      </c>
      <c r="R30" s="1">
        <v>0.64</v>
      </c>
      <c r="S30">
        <f t="shared" si="2"/>
        <v>0.83501222003213993</v>
      </c>
      <c r="T30">
        <v>61</v>
      </c>
      <c r="U30">
        <v>0.89</v>
      </c>
    </row>
    <row r="31" spans="1:24">
      <c r="A31" s="1">
        <v>49</v>
      </c>
      <c r="B31" s="1">
        <v>1</v>
      </c>
      <c r="C31">
        <f t="shared" si="0"/>
        <v>0.92802596774314694</v>
      </c>
      <c r="D31">
        <v>248</v>
      </c>
      <c r="E31">
        <v>0.93</v>
      </c>
      <c r="I31">
        <v>405</v>
      </c>
      <c r="J31" s="1">
        <v>0.99</v>
      </c>
      <c r="K31">
        <f t="shared" si="1"/>
        <v>0.92636898412402591</v>
      </c>
      <c r="L31">
        <v>634</v>
      </c>
      <c r="M31">
        <v>0.92</v>
      </c>
      <c r="Q31" s="1">
        <v>29</v>
      </c>
      <c r="R31" s="1">
        <v>0.93</v>
      </c>
      <c r="S31">
        <f t="shared" si="2"/>
        <v>0.84055963754305685</v>
      </c>
      <c r="T31">
        <v>68</v>
      </c>
      <c r="U31">
        <v>0.9</v>
      </c>
    </row>
    <row r="32" spans="1:24">
      <c r="A32" s="1">
        <v>53</v>
      </c>
      <c r="B32" s="1">
        <v>0.95</v>
      </c>
      <c r="C32">
        <f t="shared" si="0"/>
        <v>0.9312315490076174</v>
      </c>
      <c r="D32">
        <v>274</v>
      </c>
      <c r="E32">
        <v>0.99</v>
      </c>
      <c r="I32">
        <v>480</v>
      </c>
      <c r="J32" s="1">
        <v>0.92</v>
      </c>
      <c r="K32">
        <f t="shared" si="1"/>
        <v>0.93160872781607584</v>
      </c>
      <c r="L32">
        <v>639</v>
      </c>
      <c r="M32">
        <v>0.94</v>
      </c>
      <c r="Q32" s="1">
        <v>31</v>
      </c>
      <c r="R32" s="1">
        <v>0.75</v>
      </c>
      <c r="S32">
        <f t="shared" si="2"/>
        <v>0.84551741202865949</v>
      </c>
      <c r="T32">
        <v>69</v>
      </c>
      <c r="U32">
        <v>0.89</v>
      </c>
    </row>
    <row r="33" spans="1:21">
      <c r="A33" s="1">
        <v>53</v>
      </c>
      <c r="B33" s="1">
        <v>0.97</v>
      </c>
      <c r="C33">
        <f t="shared" si="0"/>
        <v>0.9312315490076174</v>
      </c>
      <c r="D33">
        <v>324</v>
      </c>
      <c r="E33">
        <v>0.92</v>
      </c>
      <c r="I33">
        <v>490</v>
      </c>
      <c r="J33" s="1">
        <v>0.99</v>
      </c>
      <c r="K33">
        <f t="shared" si="1"/>
        <v>0.93221871417624369</v>
      </c>
      <c r="L33">
        <v>642</v>
      </c>
      <c r="M33">
        <v>0.86</v>
      </c>
      <c r="Q33" s="1">
        <v>33</v>
      </c>
      <c r="R33" s="1">
        <v>0.73</v>
      </c>
      <c r="S33">
        <f t="shared" si="2"/>
        <v>0.8499805422680401</v>
      </c>
      <c r="T33">
        <v>79</v>
      </c>
      <c r="U33">
        <v>0.04</v>
      </c>
    </row>
    <row r="34" spans="1:21">
      <c r="A34" s="1">
        <v>58</v>
      </c>
      <c r="B34" s="1">
        <v>0.94</v>
      </c>
      <c r="C34">
        <f t="shared" si="0"/>
        <v>0.9346930205669175</v>
      </c>
      <c r="D34">
        <v>333</v>
      </c>
      <c r="E34">
        <v>0.93</v>
      </c>
      <c r="I34">
        <v>508</v>
      </c>
      <c r="J34" s="1">
        <v>0.84</v>
      </c>
      <c r="K34">
        <f t="shared" si="1"/>
        <v>0.93327290515451145</v>
      </c>
      <c r="L34">
        <v>648</v>
      </c>
      <c r="M34">
        <v>0.97</v>
      </c>
      <c r="Q34" s="1">
        <v>35</v>
      </c>
      <c r="R34" s="1">
        <v>0.98</v>
      </c>
      <c r="S34">
        <f t="shared" si="2"/>
        <v>0.85402411455756144</v>
      </c>
      <c r="T34">
        <v>84</v>
      </c>
      <c r="U34">
        <v>0.75</v>
      </c>
    </row>
    <row r="35" spans="1:21">
      <c r="A35" s="1">
        <v>58</v>
      </c>
      <c r="B35" s="1">
        <v>0.95</v>
      </c>
      <c r="C35">
        <f t="shared" si="0"/>
        <v>0.9346930205669175</v>
      </c>
      <c r="D35">
        <v>356</v>
      </c>
      <c r="E35">
        <v>0.99</v>
      </c>
      <c r="I35">
        <v>525</v>
      </c>
      <c r="J35" s="1">
        <v>0.99</v>
      </c>
      <c r="K35">
        <f t="shared" si="1"/>
        <v>0.93422046748856546</v>
      </c>
      <c r="L35">
        <v>718</v>
      </c>
      <c r="M35">
        <v>0.98</v>
      </c>
      <c r="Q35" s="1">
        <v>35</v>
      </c>
      <c r="R35" s="1">
        <v>0.95</v>
      </c>
      <c r="S35">
        <f t="shared" si="2"/>
        <v>0.85402411455756144</v>
      </c>
      <c r="T35">
        <v>85</v>
      </c>
      <c r="U35">
        <f>AVERAGE(R50:R54)</f>
        <v>0.752</v>
      </c>
    </row>
    <row r="36" spans="1:21">
      <c r="A36" s="1">
        <v>62</v>
      </c>
      <c r="B36" s="1">
        <v>0.8</v>
      </c>
      <c r="C36">
        <f t="shared" si="0"/>
        <v>0.93711004278234</v>
      </c>
      <c r="D36">
        <v>381</v>
      </c>
      <c r="E36">
        <v>0.95</v>
      </c>
      <c r="I36">
        <v>575</v>
      </c>
      <c r="J36" s="1">
        <v>0.99</v>
      </c>
      <c r="K36">
        <f t="shared" si="1"/>
        <v>0.93676983407255421</v>
      </c>
      <c r="L36">
        <v>720</v>
      </c>
      <c r="M36">
        <v>0.93</v>
      </c>
      <c r="Q36" s="1">
        <v>40</v>
      </c>
      <c r="R36" s="1">
        <v>0.42</v>
      </c>
      <c r="S36">
        <f t="shared" si="2"/>
        <v>0.86266540519113477</v>
      </c>
      <c r="T36">
        <v>88</v>
      </c>
      <c r="U36">
        <v>0.98</v>
      </c>
    </row>
    <row r="37" spans="1:21">
      <c r="A37" s="1">
        <v>62</v>
      </c>
      <c r="B37" s="1">
        <v>0.83</v>
      </c>
      <c r="C37">
        <f t="shared" si="0"/>
        <v>0.93711004278234</v>
      </c>
      <c r="D37">
        <v>410</v>
      </c>
      <c r="E37">
        <v>0.76</v>
      </c>
      <c r="I37">
        <v>589</v>
      </c>
      <c r="J37" s="1">
        <v>0.9</v>
      </c>
      <c r="K37">
        <f t="shared" si="1"/>
        <v>0.93742729865868357</v>
      </c>
      <c r="L37">
        <v>791</v>
      </c>
      <c r="M37">
        <v>0.97</v>
      </c>
      <c r="Q37" s="1">
        <v>41</v>
      </c>
      <c r="R37" s="1">
        <v>0.95</v>
      </c>
      <c r="S37">
        <f t="shared" si="2"/>
        <v>0.86418558126830891</v>
      </c>
      <c r="T37">
        <v>89</v>
      </c>
      <c r="U37">
        <v>0.75</v>
      </c>
    </row>
    <row r="38" spans="1:21">
      <c r="A38" s="1">
        <v>84</v>
      </c>
      <c r="B38" s="1">
        <v>0.94</v>
      </c>
      <c r="C38">
        <f t="shared" si="0"/>
        <v>0.94673396335882976</v>
      </c>
      <c r="D38">
        <v>456</v>
      </c>
      <c r="E38">
        <v>0.94</v>
      </c>
      <c r="I38">
        <v>613</v>
      </c>
      <c r="J38" s="1">
        <v>0.98</v>
      </c>
      <c r="K38">
        <f t="shared" si="1"/>
        <v>0.93850377970426668</v>
      </c>
      <c r="L38">
        <v>804</v>
      </c>
      <c r="M38">
        <v>0.99</v>
      </c>
      <c r="Q38" s="1">
        <v>46</v>
      </c>
      <c r="R38" s="1">
        <v>0.8</v>
      </c>
      <c r="S38">
        <f t="shared" si="2"/>
        <v>0.87096737394165114</v>
      </c>
      <c r="T38">
        <v>93</v>
      </c>
      <c r="U38">
        <f>AVERAGE(R57:R58)</f>
        <v>0.95500000000000007</v>
      </c>
    </row>
    <row r="39" spans="1:21">
      <c r="A39" s="1">
        <v>131</v>
      </c>
      <c r="B39" s="1">
        <v>1</v>
      </c>
      <c r="C39">
        <f t="shared" si="0"/>
        <v>0.95745591436428856</v>
      </c>
      <c r="D39">
        <v>609</v>
      </c>
      <c r="E39">
        <v>0.96</v>
      </c>
      <c r="I39">
        <v>635</v>
      </c>
      <c r="J39" s="1">
        <v>0.99</v>
      </c>
      <c r="K39">
        <f t="shared" si="1"/>
        <v>0.93943875197670934</v>
      </c>
      <c r="L39">
        <v>840</v>
      </c>
      <c r="M39">
        <f>AVERAGE(J45:J46)</f>
        <v>0.99</v>
      </c>
      <c r="Q39" s="1">
        <v>49</v>
      </c>
      <c r="R39" s="1">
        <v>0.91</v>
      </c>
      <c r="S39">
        <f t="shared" si="2"/>
        <v>0.87448798928581539</v>
      </c>
      <c r="T39">
        <v>96</v>
      </c>
      <c r="U39">
        <v>0.98</v>
      </c>
    </row>
    <row r="40" spans="1:21">
      <c r="A40" s="1">
        <v>131</v>
      </c>
      <c r="B40" s="1">
        <v>0.95</v>
      </c>
      <c r="C40">
        <f t="shared" si="0"/>
        <v>0.95745591436428856</v>
      </c>
      <c r="D40">
        <v>620</v>
      </c>
      <c r="E40">
        <v>0.93</v>
      </c>
      <c r="I40">
        <v>635</v>
      </c>
      <c r="J40" s="1">
        <v>0.99</v>
      </c>
      <c r="K40">
        <f t="shared" si="1"/>
        <v>0.93943875197670934</v>
      </c>
      <c r="L40">
        <v>846</v>
      </c>
      <c r="M40">
        <v>0.96</v>
      </c>
      <c r="Q40" s="1">
        <v>63</v>
      </c>
      <c r="R40" s="1">
        <v>0.02</v>
      </c>
      <c r="S40">
        <f t="shared" si="2"/>
        <v>0.88718961673893537</v>
      </c>
      <c r="T40">
        <v>109</v>
      </c>
      <c r="U40">
        <v>0.75</v>
      </c>
    </row>
    <row r="41" spans="1:21">
      <c r="A41" s="1">
        <v>132</v>
      </c>
      <c r="B41" s="1">
        <v>1</v>
      </c>
      <c r="C41">
        <f t="shared" si="0"/>
        <v>0.95761061698619676</v>
      </c>
      <c r="D41">
        <v>633</v>
      </c>
      <c r="E41">
        <v>0.78</v>
      </c>
      <c r="I41">
        <v>648</v>
      </c>
      <c r="J41" s="1">
        <v>0.99</v>
      </c>
      <c r="K41">
        <f t="shared" si="1"/>
        <v>0.93996967978992207</v>
      </c>
      <c r="L41">
        <v>1023</v>
      </c>
      <c r="M41">
        <v>0.93</v>
      </c>
      <c r="Q41" s="1">
        <v>64</v>
      </c>
      <c r="R41" s="1">
        <v>0.98</v>
      </c>
      <c r="S41">
        <f t="shared" si="2"/>
        <v>0.88792086164865158</v>
      </c>
      <c r="T41">
        <v>112</v>
      </c>
      <c r="U41">
        <f>AVERAGE(R61:R62)</f>
        <v>0.21</v>
      </c>
    </row>
    <row r="42" spans="1:21">
      <c r="A42" s="1">
        <v>132</v>
      </c>
      <c r="B42" s="1">
        <v>0.98</v>
      </c>
      <c r="C42">
        <f t="shared" si="0"/>
        <v>0.95761061698619676</v>
      </c>
      <c r="D42">
        <v>827</v>
      </c>
      <c r="E42">
        <v>0.93</v>
      </c>
      <c r="I42">
        <v>677</v>
      </c>
      <c r="J42" s="1">
        <v>0.99</v>
      </c>
      <c r="K42">
        <f t="shared" si="1"/>
        <v>0.94110082340186041</v>
      </c>
      <c r="L42">
        <v>1027</v>
      </c>
      <c r="M42">
        <v>0.94</v>
      </c>
      <c r="Q42" s="1">
        <v>66</v>
      </c>
      <c r="R42" s="1">
        <v>0.75</v>
      </c>
      <c r="S42">
        <f t="shared" si="2"/>
        <v>0.88932901098099459</v>
      </c>
      <c r="T42">
        <v>113</v>
      </c>
      <c r="U42">
        <v>0.94</v>
      </c>
    </row>
    <row r="43" spans="1:21">
      <c r="A43" s="1">
        <v>148</v>
      </c>
      <c r="B43" s="1">
        <v>1</v>
      </c>
      <c r="C43">
        <f t="shared" si="0"/>
        <v>0.95983665315908862</v>
      </c>
      <c r="D43">
        <v>848</v>
      </c>
      <c r="E43">
        <v>0.91</v>
      </c>
      <c r="I43">
        <v>733</v>
      </c>
      <c r="J43" s="1">
        <v>0.97</v>
      </c>
      <c r="K43">
        <f t="shared" si="1"/>
        <v>0.94309999258137167</v>
      </c>
      <c r="L43">
        <v>1083</v>
      </c>
      <c r="M43">
        <f>AVERAGE(J50:J51)</f>
        <v>0.96499999999999997</v>
      </c>
      <c r="Q43" s="1">
        <v>69</v>
      </c>
      <c r="R43" s="1">
        <v>0.84</v>
      </c>
      <c r="S43">
        <f t="shared" si="2"/>
        <v>0.89131579525864613</v>
      </c>
      <c r="T43">
        <v>116</v>
      </c>
      <c r="U43">
        <v>0.91</v>
      </c>
    </row>
    <row r="44" spans="1:21">
      <c r="A44" s="1">
        <v>152</v>
      </c>
      <c r="B44" s="1">
        <v>0.98</v>
      </c>
      <c r="C44">
        <f t="shared" si="0"/>
        <v>0.96032916250882971</v>
      </c>
      <c r="D44">
        <v>849</v>
      </c>
      <c r="E44">
        <v>0.93</v>
      </c>
      <c r="I44">
        <v>750</v>
      </c>
      <c r="J44" s="1">
        <v>0.95</v>
      </c>
      <c r="K44">
        <f t="shared" si="1"/>
        <v>0.94366401643140607</v>
      </c>
      <c r="L44">
        <v>1151</v>
      </c>
      <c r="M44">
        <v>0.98</v>
      </c>
      <c r="Q44" s="1">
        <v>70</v>
      </c>
      <c r="R44" s="1">
        <v>0.97</v>
      </c>
      <c r="S44">
        <f t="shared" si="2"/>
        <v>0.89194712949251176</v>
      </c>
      <c r="T44">
        <v>118</v>
      </c>
      <c r="U44">
        <v>1</v>
      </c>
    </row>
    <row r="45" spans="1:21">
      <c r="A45" s="1">
        <v>152</v>
      </c>
      <c r="B45" s="1">
        <v>0.97</v>
      </c>
      <c r="C45">
        <f t="shared" si="0"/>
        <v>0.96032916250882971</v>
      </c>
      <c r="D45">
        <v>1205</v>
      </c>
      <c r="E45">
        <v>0.96</v>
      </c>
      <c r="I45">
        <v>843</v>
      </c>
      <c r="J45" s="1">
        <v>0.99</v>
      </c>
      <c r="K45">
        <f t="shared" si="1"/>
        <v>0.94645389086394249</v>
      </c>
      <c r="L45">
        <v>1214</v>
      </c>
      <c r="M45">
        <v>0.86</v>
      </c>
      <c r="Q45" s="1">
        <v>74</v>
      </c>
      <c r="R45" s="1">
        <v>0.66</v>
      </c>
      <c r="S45">
        <f t="shared" si="2"/>
        <v>0.89433257726638804</v>
      </c>
      <c r="T45">
        <v>134</v>
      </c>
      <c r="U45">
        <v>0</v>
      </c>
    </row>
    <row r="46" spans="1:21">
      <c r="A46" s="1">
        <v>153</v>
      </c>
      <c r="B46" s="1">
        <v>1</v>
      </c>
      <c r="C46">
        <f t="shared" si="0"/>
        <v>0.96044879250794801</v>
      </c>
      <c r="D46">
        <v>1208</v>
      </c>
      <c r="E46">
        <v>0.93</v>
      </c>
      <c r="I46">
        <v>843</v>
      </c>
      <c r="J46" s="1">
        <v>0.99</v>
      </c>
      <c r="K46">
        <f t="shared" si="1"/>
        <v>0.94645389086394249</v>
      </c>
      <c r="L46">
        <v>1246</v>
      </c>
      <c r="M46">
        <v>0.99</v>
      </c>
      <c r="Q46" s="1">
        <v>74</v>
      </c>
      <c r="R46" s="1">
        <v>0.96</v>
      </c>
      <c r="S46">
        <f t="shared" si="2"/>
        <v>0.89433257726638804</v>
      </c>
      <c r="T46">
        <v>136</v>
      </c>
      <c r="U46">
        <v>0.91</v>
      </c>
    </row>
    <row r="47" spans="1:21">
      <c r="A47" s="1">
        <v>156</v>
      </c>
      <c r="B47" s="1">
        <v>0.97</v>
      </c>
      <c r="C47">
        <f t="shared" si="0"/>
        <v>0.96079968219885192</v>
      </c>
      <c r="D47">
        <v>1223</v>
      </c>
      <c r="E47">
        <v>0.95</v>
      </c>
      <c r="I47">
        <v>900</v>
      </c>
      <c r="J47" s="1">
        <v>0.99</v>
      </c>
      <c r="K47">
        <f t="shared" si="1"/>
        <v>0.94795468640969927</v>
      </c>
      <c r="L47">
        <v>1270</v>
      </c>
      <c r="M47">
        <v>0.83</v>
      </c>
      <c r="Q47" s="1">
        <v>74</v>
      </c>
      <c r="R47" s="1">
        <v>0.96</v>
      </c>
      <c r="S47">
        <f t="shared" si="2"/>
        <v>0.89433257726638804</v>
      </c>
      <c r="T47">
        <v>139</v>
      </c>
      <c r="U47">
        <v>0.94</v>
      </c>
    </row>
    <row r="48" spans="1:21">
      <c r="A48" s="1">
        <v>159</v>
      </c>
      <c r="B48" s="1">
        <v>0.97</v>
      </c>
      <c r="C48">
        <f t="shared" si="0"/>
        <v>0.96113905421786516</v>
      </c>
      <c r="D48">
        <v>1238</v>
      </c>
      <c r="E48">
        <v>0.99</v>
      </c>
      <c r="I48">
        <v>982</v>
      </c>
      <c r="J48" s="1">
        <v>0.92</v>
      </c>
      <c r="K48">
        <f t="shared" si="1"/>
        <v>0.94988963587283426</v>
      </c>
      <c r="L48">
        <v>1383</v>
      </c>
      <c r="M48">
        <v>0.81</v>
      </c>
      <c r="Q48" s="1">
        <v>75</v>
      </c>
      <c r="R48" s="1">
        <v>0.98</v>
      </c>
      <c r="S48">
        <f t="shared" si="2"/>
        <v>0.89489642944930359</v>
      </c>
      <c r="T48">
        <v>148</v>
      </c>
      <c r="U48">
        <v>0.76</v>
      </c>
    </row>
    <row r="49" spans="1:21">
      <c r="A49" s="1">
        <v>179</v>
      </c>
      <c r="B49" s="1">
        <v>0.98</v>
      </c>
      <c r="C49">
        <f t="shared" si="0"/>
        <v>0.96314651816122299</v>
      </c>
      <c r="D49">
        <v>1320</v>
      </c>
      <c r="E49">
        <v>0.93</v>
      </c>
      <c r="I49">
        <v>982</v>
      </c>
      <c r="J49" s="1">
        <v>0.93</v>
      </c>
      <c r="K49">
        <f t="shared" si="1"/>
        <v>0.94988963587283426</v>
      </c>
      <c r="L49">
        <v>1779</v>
      </c>
      <c r="M49">
        <v>0.93</v>
      </c>
      <c r="Q49" s="1">
        <v>76</v>
      </c>
      <c r="R49" s="1">
        <v>0.93</v>
      </c>
      <c r="S49">
        <f t="shared" si="2"/>
        <v>0.89544818014033567</v>
      </c>
      <c r="T49">
        <v>150</v>
      </c>
      <c r="U49">
        <v>0.55000000000000004</v>
      </c>
    </row>
    <row r="50" spans="1:21">
      <c r="A50" s="1">
        <v>181</v>
      </c>
      <c r="B50" s="1">
        <v>1</v>
      </c>
      <c r="C50">
        <f t="shared" si="0"/>
        <v>0.96332596292399042</v>
      </c>
      <c r="D50">
        <v>1644</v>
      </c>
      <c r="E50">
        <f>AVERAGE(B82:B84)</f>
        <v>0.96</v>
      </c>
      <c r="I50">
        <v>985</v>
      </c>
      <c r="J50" s="1">
        <v>0.94</v>
      </c>
      <c r="K50">
        <f t="shared" si="1"/>
        <v>0.94995600663394675</v>
      </c>
      <c r="L50">
        <v>2138</v>
      </c>
      <c r="M50">
        <v>0.92</v>
      </c>
      <c r="Q50" s="1">
        <v>78</v>
      </c>
      <c r="R50" s="1">
        <v>1</v>
      </c>
      <c r="S50">
        <f t="shared" si="2"/>
        <v>0.89651701331822919</v>
      </c>
      <c r="T50">
        <v>161</v>
      </c>
      <c r="U50">
        <v>0.94</v>
      </c>
    </row>
    <row r="51" spans="1:21">
      <c r="A51" s="1">
        <v>189</v>
      </c>
      <c r="B51" s="1">
        <v>0.99</v>
      </c>
      <c r="C51">
        <f t="shared" si="0"/>
        <v>0.96401064996089114</v>
      </c>
      <c r="D51">
        <v>2696</v>
      </c>
      <c r="E51">
        <v>0.97</v>
      </c>
      <c r="I51">
        <v>1025</v>
      </c>
      <c r="J51" s="1">
        <v>0.99</v>
      </c>
      <c r="K51">
        <f t="shared" si="1"/>
        <v>0.95081411608206978</v>
      </c>
      <c r="L51">
        <v>2293</v>
      </c>
      <c r="M51">
        <v>0.98</v>
      </c>
      <c r="Q51" s="1">
        <v>81</v>
      </c>
      <c r="R51" s="1">
        <v>0.97</v>
      </c>
      <c r="S51">
        <f t="shared" si="2"/>
        <v>0.89803924538459834</v>
      </c>
      <c r="T51">
        <v>164</v>
      </c>
      <c r="U51">
        <f>AVERAGE(R72:R73)</f>
        <v>0.56000000000000005</v>
      </c>
    </row>
    <row r="52" spans="1:21">
      <c r="A52" s="1">
        <v>200</v>
      </c>
      <c r="B52" s="1">
        <v>0.92</v>
      </c>
      <c r="C52">
        <f t="shared" si="0"/>
        <v>0.96487396616442211</v>
      </c>
      <c r="D52">
        <v>3696</v>
      </c>
      <c r="E52">
        <v>0.99</v>
      </c>
      <c r="I52">
        <v>1112</v>
      </c>
      <c r="J52" s="1">
        <v>0.78</v>
      </c>
      <c r="K52">
        <f t="shared" si="1"/>
        <v>0.95252472709019342</v>
      </c>
      <c r="L52">
        <v>2402</v>
      </c>
      <c r="M52">
        <v>0.95</v>
      </c>
      <c r="Q52" s="1">
        <v>82</v>
      </c>
      <c r="R52" s="1">
        <v>0.99</v>
      </c>
      <c r="S52">
        <f t="shared" si="2"/>
        <v>0.8985264415944656</v>
      </c>
      <c r="T52">
        <v>165</v>
      </c>
      <c r="U52">
        <v>0.12</v>
      </c>
    </row>
    <row r="53" spans="1:21">
      <c r="A53" s="1">
        <v>245</v>
      </c>
      <c r="B53" s="1">
        <v>0.99</v>
      </c>
      <c r="C53">
        <f t="shared" si="0"/>
        <v>0.96769161136290793</v>
      </c>
      <c r="D53">
        <v>5819</v>
      </c>
      <c r="E53">
        <v>0.99</v>
      </c>
      <c r="I53">
        <v>1143</v>
      </c>
      <c r="J53" s="1">
        <v>0.95</v>
      </c>
      <c r="K53">
        <f t="shared" si="1"/>
        <v>0.95308854395091069</v>
      </c>
      <c r="L53">
        <v>2404</v>
      </c>
      <c r="M53">
        <v>0.94</v>
      </c>
      <c r="Q53" s="1">
        <v>83</v>
      </c>
      <c r="R53" s="1">
        <v>0</v>
      </c>
      <c r="S53">
        <f t="shared" si="2"/>
        <v>0.89900406537948696</v>
      </c>
      <c r="T53">
        <v>182</v>
      </c>
      <c r="U53">
        <v>0.94</v>
      </c>
    </row>
    <row r="54" spans="1:21">
      <c r="A54" s="1">
        <v>245</v>
      </c>
      <c r="B54" s="1">
        <v>0.91</v>
      </c>
      <c r="C54">
        <f t="shared" si="0"/>
        <v>0.96769161136290793</v>
      </c>
      <c r="D54">
        <v>6100</v>
      </c>
      <c r="E54">
        <v>0.86</v>
      </c>
      <c r="I54">
        <v>1167</v>
      </c>
      <c r="J54" s="1">
        <v>0.96</v>
      </c>
      <c r="K54">
        <f t="shared" si="1"/>
        <v>0.95351019623149857</v>
      </c>
      <c r="L54">
        <v>2612</v>
      </c>
      <c r="M54">
        <v>0.93</v>
      </c>
      <c r="Q54" s="1">
        <v>88</v>
      </c>
      <c r="R54" s="1">
        <v>0.8</v>
      </c>
      <c r="S54">
        <f t="shared" si="2"/>
        <v>0.9012586647278864</v>
      </c>
      <c r="T54">
        <v>186</v>
      </c>
      <c r="U54">
        <v>0.55000000000000004</v>
      </c>
    </row>
    <row r="55" spans="1:21">
      <c r="A55" s="1">
        <v>245</v>
      </c>
      <c r="B55" s="1">
        <v>0.99</v>
      </c>
      <c r="C55">
        <f t="shared" si="0"/>
        <v>0.96769161136290793</v>
      </c>
      <c r="D55">
        <v>8551</v>
      </c>
      <c r="E55">
        <v>0.9</v>
      </c>
      <c r="I55">
        <v>1224</v>
      </c>
      <c r="J55" s="1">
        <v>0.76</v>
      </c>
      <c r="K55">
        <f t="shared" si="1"/>
        <v>0.95446357057665632</v>
      </c>
      <c r="L55">
        <v>2813</v>
      </c>
      <c r="M55">
        <f>AVERAGE(J63:J64)</f>
        <v>0.99</v>
      </c>
      <c r="Q55" s="1">
        <v>96</v>
      </c>
      <c r="R55" s="1">
        <v>0.78</v>
      </c>
      <c r="S55">
        <f t="shared" si="2"/>
        <v>0.90446296370008261</v>
      </c>
      <c r="T55">
        <v>196</v>
      </c>
      <c r="U55">
        <v>0.95</v>
      </c>
    </row>
    <row r="56" spans="1:21">
      <c r="A56" s="1">
        <v>245</v>
      </c>
      <c r="B56" s="1">
        <v>0.99</v>
      </c>
      <c r="C56">
        <f t="shared" si="0"/>
        <v>0.96769161136290793</v>
      </c>
      <c r="D56">
        <v>8561</v>
      </c>
      <c r="E56">
        <v>0.9</v>
      </c>
      <c r="I56">
        <v>1282</v>
      </c>
      <c r="J56" s="1">
        <v>0.79</v>
      </c>
      <c r="K56">
        <f t="shared" si="1"/>
        <v>0.95537043507987751</v>
      </c>
      <c r="L56">
        <v>3106</v>
      </c>
      <c r="M56">
        <v>0.97</v>
      </c>
      <c r="Q56" s="1">
        <v>99</v>
      </c>
      <c r="R56" s="1">
        <v>0.97</v>
      </c>
      <c r="S56">
        <f t="shared" si="2"/>
        <v>0.90555496180589801</v>
      </c>
      <c r="T56">
        <v>201</v>
      </c>
      <c r="U56">
        <v>0.85</v>
      </c>
    </row>
    <row r="57" spans="1:21">
      <c r="A57" s="1">
        <v>245</v>
      </c>
      <c r="B57" s="1">
        <v>1</v>
      </c>
      <c r="C57">
        <f t="shared" si="0"/>
        <v>0.96769161136290793</v>
      </c>
      <c r="D57">
        <v>12399</v>
      </c>
      <c r="E57">
        <v>0.84</v>
      </c>
      <c r="I57">
        <v>1810</v>
      </c>
      <c r="J57" s="1">
        <v>0.96</v>
      </c>
      <c r="K57">
        <f t="shared" si="1"/>
        <v>0.96158165438141563</v>
      </c>
      <c r="L57">
        <v>3118</v>
      </c>
      <c r="M57">
        <v>0.95</v>
      </c>
      <c r="Q57" s="1">
        <v>105</v>
      </c>
      <c r="R57" s="1">
        <v>0.98</v>
      </c>
      <c r="S57">
        <f t="shared" si="2"/>
        <v>0.90758527236296094</v>
      </c>
      <c r="T57">
        <v>223</v>
      </c>
      <c r="U57">
        <v>0.98</v>
      </c>
    </row>
    <row r="58" spans="1:21">
      <c r="A58" s="1">
        <v>245</v>
      </c>
      <c r="B58" s="1">
        <v>1</v>
      </c>
      <c r="C58">
        <f t="shared" si="0"/>
        <v>0.96769161136290793</v>
      </c>
      <c r="I58">
        <v>1983</v>
      </c>
      <c r="J58" s="1">
        <v>0.91</v>
      </c>
      <c r="K58">
        <f t="shared" si="1"/>
        <v>0.96307561414172671</v>
      </c>
      <c r="L58">
        <v>3787</v>
      </c>
      <c r="M58">
        <f>AVERAGE(J67:J68)</f>
        <v>0.92</v>
      </c>
      <c r="Q58" s="1">
        <v>109</v>
      </c>
      <c r="R58" s="1">
        <v>0.93</v>
      </c>
      <c r="S58">
        <f t="shared" si="2"/>
        <v>0.90883695596687653</v>
      </c>
      <c r="T58">
        <v>233</v>
      </c>
      <c r="U58">
        <v>0.97</v>
      </c>
    </row>
    <row r="59" spans="1:21">
      <c r="A59" s="1">
        <v>245</v>
      </c>
      <c r="B59" s="1">
        <v>0.99</v>
      </c>
      <c r="C59">
        <f t="shared" si="0"/>
        <v>0.96769161136290793</v>
      </c>
      <c r="I59">
        <v>2299</v>
      </c>
      <c r="J59" s="1">
        <v>0.99</v>
      </c>
      <c r="K59">
        <f t="shared" si="1"/>
        <v>0.96537328304339265</v>
      </c>
      <c r="L59">
        <v>4095</v>
      </c>
      <c r="M59">
        <v>0.99</v>
      </c>
      <c r="Q59" s="1">
        <v>112</v>
      </c>
      <c r="R59" s="1">
        <v>0.99</v>
      </c>
      <c r="S59">
        <f t="shared" si="2"/>
        <v>0.90972771515763129</v>
      </c>
      <c r="T59">
        <v>247</v>
      </c>
      <c r="U59">
        <v>0.47</v>
      </c>
    </row>
    <row r="60" spans="1:21">
      <c r="A60" s="1">
        <v>251</v>
      </c>
      <c r="B60" s="1">
        <v>0.99</v>
      </c>
      <c r="C60">
        <f t="shared" si="0"/>
        <v>0.96800033799355001</v>
      </c>
      <c r="I60">
        <v>2311</v>
      </c>
      <c r="J60" s="1">
        <v>0.99</v>
      </c>
      <c r="K60">
        <f t="shared" si="1"/>
        <v>0.9654515216830879</v>
      </c>
      <c r="L60">
        <v>4454</v>
      </c>
      <c r="M60">
        <v>0.93</v>
      </c>
      <c r="Q60" s="1">
        <v>126</v>
      </c>
      <c r="R60" s="1">
        <v>0.99</v>
      </c>
      <c r="S60">
        <f t="shared" si="2"/>
        <v>0.91342101668622788</v>
      </c>
      <c r="T60">
        <v>289</v>
      </c>
      <c r="U60">
        <v>0.99</v>
      </c>
    </row>
    <row r="61" spans="1:21">
      <c r="A61" s="1">
        <v>283</v>
      </c>
      <c r="B61" s="1">
        <v>0.99</v>
      </c>
      <c r="C61">
        <f t="shared" si="0"/>
        <v>0.96945286923311269</v>
      </c>
      <c r="I61">
        <v>2465</v>
      </c>
      <c r="J61" s="1">
        <v>0.99</v>
      </c>
      <c r="K61">
        <f t="shared" si="1"/>
        <v>0.96640647735682816</v>
      </c>
      <c r="L61">
        <v>9805</v>
      </c>
      <c r="M61">
        <v>0.91</v>
      </c>
      <c r="Q61" s="1">
        <v>130</v>
      </c>
      <c r="R61" s="1">
        <v>0.21</v>
      </c>
      <c r="S61">
        <f t="shared" si="2"/>
        <v>0.91435605842416956</v>
      </c>
      <c r="T61">
        <v>316</v>
      </c>
      <c r="U61">
        <v>0.82</v>
      </c>
    </row>
    <row r="62" spans="1:21">
      <c r="A62" s="1">
        <v>342</v>
      </c>
      <c r="B62" s="1">
        <v>0.99</v>
      </c>
      <c r="C62">
        <f t="shared" si="0"/>
        <v>0.971499683373094</v>
      </c>
      <c r="I62">
        <v>2558</v>
      </c>
      <c r="J62" s="1">
        <v>0.99</v>
      </c>
      <c r="K62">
        <f t="shared" si="1"/>
        <v>0.96694271246667984</v>
      </c>
      <c r="Q62" s="1">
        <v>130</v>
      </c>
      <c r="R62" s="1">
        <v>0.21</v>
      </c>
      <c r="S62">
        <f t="shared" si="2"/>
        <v>0.91435605842416956</v>
      </c>
      <c r="T62">
        <v>346</v>
      </c>
      <c r="U62">
        <v>0.88</v>
      </c>
    </row>
    <row r="63" spans="1:21">
      <c r="A63" s="1">
        <v>381</v>
      </c>
      <c r="B63" s="1">
        <v>0.97</v>
      </c>
      <c r="C63">
        <f t="shared" si="0"/>
        <v>0.97254547449723383</v>
      </c>
      <c r="I63">
        <v>2650</v>
      </c>
      <c r="J63" s="1">
        <v>0.99</v>
      </c>
      <c r="K63">
        <f t="shared" si="1"/>
        <v>0.96744635165565707</v>
      </c>
      <c r="Q63" s="1">
        <v>131</v>
      </c>
      <c r="R63" s="1">
        <v>0.97</v>
      </c>
      <c r="S63">
        <f t="shared" si="2"/>
        <v>0.91458253927047606</v>
      </c>
      <c r="T63">
        <v>356</v>
      </c>
      <c r="U63">
        <v>0.86</v>
      </c>
    </row>
    <row r="64" spans="1:21">
      <c r="A64" s="1">
        <v>432</v>
      </c>
      <c r="B64" s="1">
        <v>0.99</v>
      </c>
      <c r="C64">
        <f t="shared" si="0"/>
        <v>0.97366204605831708</v>
      </c>
      <c r="I64">
        <v>2650</v>
      </c>
      <c r="J64" s="1">
        <v>0.99</v>
      </c>
      <c r="K64">
        <f t="shared" si="1"/>
        <v>0.96744635165565707</v>
      </c>
      <c r="Q64" s="1">
        <v>133</v>
      </c>
      <c r="R64" s="1">
        <v>0.97</v>
      </c>
      <c r="S64">
        <f t="shared" si="2"/>
        <v>0.9150271692179911</v>
      </c>
      <c r="T64">
        <v>367</v>
      </c>
      <c r="U64">
        <v>0</v>
      </c>
    </row>
    <row r="65" spans="1:21">
      <c r="A65" s="1">
        <v>466</v>
      </c>
      <c r="B65" s="1">
        <v>0.99</v>
      </c>
      <c r="C65">
        <f t="shared" si="0"/>
        <v>0.97428720905748079</v>
      </c>
      <c r="I65">
        <v>3046</v>
      </c>
      <c r="J65" s="1">
        <v>0.98</v>
      </c>
      <c r="K65">
        <f t="shared" si="1"/>
        <v>0.96935784120348045</v>
      </c>
      <c r="Q65" s="1">
        <v>142</v>
      </c>
      <c r="R65" s="1">
        <v>0.62</v>
      </c>
      <c r="S65">
        <f t="shared" si="2"/>
        <v>0.91690077645277979</v>
      </c>
      <c r="T65">
        <v>384</v>
      </c>
      <c r="U65">
        <v>0.84</v>
      </c>
    </row>
    <row r="66" spans="1:21">
      <c r="A66" s="1">
        <v>534</v>
      </c>
      <c r="B66" s="1">
        <v>0.95</v>
      </c>
      <c r="C66">
        <f t="shared" si="0"/>
        <v>0.97532723240802621</v>
      </c>
      <c r="I66">
        <v>3210</v>
      </c>
      <c r="J66" s="1">
        <v>0.99</v>
      </c>
      <c r="K66">
        <f t="shared" si="1"/>
        <v>0.97004815611597506</v>
      </c>
      <c r="Q66" s="1">
        <v>150</v>
      </c>
      <c r="R66" s="1">
        <v>0.37</v>
      </c>
      <c r="S66">
        <f t="shared" si="2"/>
        <v>0.91841099771713441</v>
      </c>
      <c r="T66">
        <v>398</v>
      </c>
      <c r="U66">
        <v>0.28000000000000003</v>
      </c>
    </row>
    <row r="67" spans="1:21">
      <c r="A67" s="1">
        <v>538</v>
      </c>
      <c r="B67" s="1">
        <v>0.56999999999999995</v>
      </c>
      <c r="C67">
        <f t="shared" ref="C67:C92" si="3">H$19+H$20*A67^H$21</f>
        <v>0.97538125926228381</v>
      </c>
      <c r="I67">
        <v>3747</v>
      </c>
      <c r="J67" s="1">
        <v>0.92</v>
      </c>
      <c r="K67">
        <f t="shared" ref="K67:K91" si="4">P$19+P$20*I67^P$21</f>
        <v>0.97199507361820148</v>
      </c>
      <c r="Q67" s="1">
        <v>154</v>
      </c>
      <c r="R67" s="1">
        <v>0.28000000000000003</v>
      </c>
      <c r="S67">
        <f t="shared" ref="S67:S117" si="5">X$19+X$20*Q67^X$21</f>
        <v>0.91911792161197747</v>
      </c>
      <c r="T67">
        <v>401</v>
      </c>
      <c r="U67">
        <f>AVERAGE(R89:R90)</f>
        <v>0.97</v>
      </c>
    </row>
    <row r="68" spans="1:21">
      <c r="A68" s="1">
        <v>565</v>
      </c>
      <c r="B68" s="1">
        <v>0.99</v>
      </c>
      <c r="C68">
        <f t="shared" si="3"/>
        <v>0.97572849972263687</v>
      </c>
      <c r="I68">
        <v>3747</v>
      </c>
      <c r="J68" s="1">
        <v>0.92</v>
      </c>
      <c r="K68">
        <f t="shared" si="4"/>
        <v>0.97199507361820148</v>
      </c>
      <c r="Q68" s="1">
        <v>156</v>
      </c>
      <c r="R68" s="1">
        <v>0.99</v>
      </c>
      <c r="S68">
        <f t="shared" si="5"/>
        <v>0.91946028788011613</v>
      </c>
      <c r="T68">
        <v>423</v>
      </c>
      <c r="U68">
        <v>0.89</v>
      </c>
    </row>
    <row r="69" spans="1:21">
      <c r="A69" s="1">
        <v>617</v>
      </c>
      <c r="B69" s="1">
        <v>0.99</v>
      </c>
      <c r="C69">
        <f t="shared" si="3"/>
        <v>0.97632224166215065</v>
      </c>
      <c r="I69">
        <v>3962</v>
      </c>
      <c r="J69" s="1">
        <v>0.99</v>
      </c>
      <c r="K69">
        <f t="shared" si="4"/>
        <v>0.97266581293378129</v>
      </c>
      <c r="Q69" s="1">
        <v>156</v>
      </c>
      <c r="R69" s="1">
        <v>0.99</v>
      </c>
      <c r="S69">
        <f t="shared" si="5"/>
        <v>0.91946028788011613</v>
      </c>
      <c r="T69">
        <v>429</v>
      </c>
      <c r="U69">
        <v>0.37</v>
      </c>
    </row>
    <row r="70" spans="1:21">
      <c r="A70" s="1">
        <v>617</v>
      </c>
      <c r="B70" s="1">
        <v>0.99</v>
      </c>
      <c r="C70">
        <f t="shared" si="3"/>
        <v>0.97632224166215065</v>
      </c>
      <c r="I70">
        <v>4135</v>
      </c>
      <c r="J70" s="1">
        <v>0.93</v>
      </c>
      <c r="K70">
        <f t="shared" si="4"/>
        <v>0.97316872013543398</v>
      </c>
      <c r="Q70" s="1">
        <v>159</v>
      </c>
      <c r="R70" s="1">
        <v>0.78</v>
      </c>
      <c r="S70">
        <f t="shared" si="5"/>
        <v>0.91996065748944877</v>
      </c>
      <c r="T70">
        <v>433</v>
      </c>
      <c r="U70">
        <v>0.77</v>
      </c>
    </row>
    <row r="71" spans="1:21">
      <c r="A71" s="1">
        <v>753</v>
      </c>
      <c r="B71" s="1">
        <v>0.99</v>
      </c>
      <c r="C71">
        <f t="shared" si="3"/>
        <v>0.9775318137282345</v>
      </c>
      <c r="I71">
        <v>9034</v>
      </c>
      <c r="J71" s="1">
        <v>0.91</v>
      </c>
      <c r="K71">
        <f t="shared" si="4"/>
        <v>0.98089398552072071</v>
      </c>
      <c r="Q71" s="1">
        <v>161</v>
      </c>
      <c r="R71" s="1">
        <v>0.96</v>
      </c>
      <c r="S71">
        <f t="shared" si="5"/>
        <v>0.92028578615304646</v>
      </c>
      <c r="T71">
        <v>484</v>
      </c>
      <c r="U71">
        <v>0.92</v>
      </c>
    </row>
    <row r="72" spans="1:21">
      <c r="A72" s="1">
        <v>837</v>
      </c>
      <c r="B72" s="1">
        <v>0.95</v>
      </c>
      <c r="C72">
        <f t="shared" si="3"/>
        <v>0.97810552976855891</v>
      </c>
      <c r="K72" t="e">
        <f t="shared" si="4"/>
        <v>#DIV/0!</v>
      </c>
      <c r="Q72" s="1">
        <v>168</v>
      </c>
      <c r="R72" s="1">
        <v>0.99</v>
      </c>
      <c r="S72">
        <f t="shared" si="5"/>
        <v>0.92137384252426136</v>
      </c>
      <c r="T72">
        <v>487</v>
      </c>
      <c r="U72">
        <f>AVERAGE(R96:R97)</f>
        <v>0.96499999999999997</v>
      </c>
    </row>
    <row r="73" spans="1:21">
      <c r="A73" s="1">
        <v>1049</v>
      </c>
      <c r="B73" s="1">
        <v>0.99</v>
      </c>
      <c r="C73">
        <f t="shared" si="3"/>
        <v>0.97919070141332443</v>
      </c>
      <c r="K73" t="e">
        <f t="shared" si="4"/>
        <v>#DIV/0!</v>
      </c>
      <c r="Q73" s="1">
        <v>171</v>
      </c>
      <c r="R73" s="1">
        <v>0.13</v>
      </c>
      <c r="S73">
        <f t="shared" si="5"/>
        <v>0.921817860205152</v>
      </c>
      <c r="T73">
        <v>593</v>
      </c>
      <c r="U73">
        <v>0.94</v>
      </c>
    </row>
    <row r="74" spans="1:21">
      <c r="A74" s="1">
        <v>1091</v>
      </c>
      <c r="B74" s="1">
        <v>0.99</v>
      </c>
      <c r="C74">
        <f t="shared" si="3"/>
        <v>0.97936168583728289</v>
      </c>
      <c r="K74" t="e">
        <f t="shared" si="4"/>
        <v>#DIV/0!</v>
      </c>
      <c r="Q74" s="1">
        <v>186</v>
      </c>
      <c r="R74" s="1">
        <v>1</v>
      </c>
      <c r="S74">
        <f t="shared" si="5"/>
        <v>0.92386116992351974</v>
      </c>
      <c r="T74">
        <v>624</v>
      </c>
      <c r="U74">
        <v>0.98</v>
      </c>
    </row>
    <row r="75" spans="1:21">
      <c r="A75" s="1">
        <v>1197</v>
      </c>
      <c r="B75" s="1">
        <v>0.94</v>
      </c>
      <c r="C75">
        <f t="shared" si="3"/>
        <v>0.97974647421088989</v>
      </c>
      <c r="K75" t="e">
        <f t="shared" si="4"/>
        <v>#DIV/0!</v>
      </c>
      <c r="Q75" s="1">
        <v>206</v>
      </c>
      <c r="R75" s="1">
        <v>0.95</v>
      </c>
      <c r="S75">
        <f t="shared" si="5"/>
        <v>0.92620239602474574</v>
      </c>
      <c r="T75">
        <v>671</v>
      </c>
      <c r="U75">
        <v>0.87</v>
      </c>
    </row>
    <row r="76" spans="1:21">
      <c r="A76" s="1">
        <v>1551</v>
      </c>
      <c r="B76" s="1">
        <v>0.93</v>
      </c>
      <c r="C76">
        <f t="shared" si="3"/>
        <v>0.98069242309506943</v>
      </c>
      <c r="K76" t="e">
        <f t="shared" si="4"/>
        <v>#DIV/0!</v>
      </c>
      <c r="Q76" s="1">
        <v>213</v>
      </c>
      <c r="R76" s="1">
        <v>0.95</v>
      </c>
      <c r="S76">
        <f t="shared" si="5"/>
        <v>0.92693644101242523</v>
      </c>
      <c r="T76">
        <v>714</v>
      </c>
      <c r="U76">
        <f>AVERAGE(R101:R102)</f>
        <v>0.91500000000000004</v>
      </c>
    </row>
    <row r="77" spans="1:21">
      <c r="A77" s="1">
        <v>1585</v>
      </c>
      <c r="B77" s="1">
        <v>0.97</v>
      </c>
      <c r="C77">
        <f t="shared" si="3"/>
        <v>0.98076372479023322</v>
      </c>
      <c r="K77" t="e">
        <f t="shared" si="4"/>
        <v>#DIV/0!</v>
      </c>
      <c r="Q77" s="1">
        <v>219</v>
      </c>
      <c r="R77" s="1">
        <v>0.77</v>
      </c>
      <c r="S77">
        <f t="shared" si="5"/>
        <v>0.92753507041267136</v>
      </c>
      <c r="T77">
        <v>768</v>
      </c>
      <c r="U77">
        <v>0.98</v>
      </c>
    </row>
    <row r="78" spans="1:21">
      <c r="A78" s="1">
        <v>1597</v>
      </c>
      <c r="B78" s="1">
        <v>0.99</v>
      </c>
      <c r="C78">
        <f t="shared" si="3"/>
        <v>0.98078826015028486</v>
      </c>
      <c r="K78" t="e">
        <f t="shared" si="4"/>
        <v>#DIV/0!</v>
      </c>
      <c r="Q78" s="1">
        <v>219</v>
      </c>
      <c r="R78" s="1">
        <v>0</v>
      </c>
      <c r="S78">
        <f t="shared" si="5"/>
        <v>0.92753507041267136</v>
      </c>
      <c r="T78">
        <v>782</v>
      </c>
      <c r="U78">
        <v>0.87</v>
      </c>
    </row>
    <row r="79" spans="1:21">
      <c r="A79" s="1">
        <v>1713</v>
      </c>
      <c r="B79" s="1">
        <v>0.95</v>
      </c>
      <c r="C79">
        <f t="shared" si="3"/>
        <v>0.98100995959425086</v>
      </c>
      <c r="K79" t="e">
        <f t="shared" si="4"/>
        <v>#DIV/0!</v>
      </c>
      <c r="Q79" s="1">
        <v>246</v>
      </c>
      <c r="R79" s="1">
        <v>0.17</v>
      </c>
      <c r="S79">
        <f t="shared" si="5"/>
        <v>0.92993025297108267</v>
      </c>
      <c r="T79">
        <v>799</v>
      </c>
      <c r="U79">
        <v>0.98</v>
      </c>
    </row>
    <row r="80" spans="1:21">
      <c r="A80" s="1">
        <v>1719</v>
      </c>
      <c r="B80" s="1">
        <v>0.99</v>
      </c>
      <c r="C80">
        <f t="shared" si="3"/>
        <v>0.98102071827509452</v>
      </c>
      <c r="K80" t="e">
        <f t="shared" si="4"/>
        <v>#DIV/0!</v>
      </c>
      <c r="Q80" s="1">
        <v>266</v>
      </c>
      <c r="R80" s="1">
        <v>0.82</v>
      </c>
      <c r="S80">
        <f t="shared" si="5"/>
        <v>0.93144518102468066</v>
      </c>
      <c r="T80">
        <v>1013</v>
      </c>
      <c r="U80">
        <v>0.89</v>
      </c>
    </row>
    <row r="81" spans="1:21">
      <c r="A81" s="1">
        <v>1921</v>
      </c>
      <c r="B81" s="1">
        <v>0.9</v>
      </c>
      <c r="C81">
        <f t="shared" si="3"/>
        <v>0.98134856716500052</v>
      </c>
      <c r="K81" t="e">
        <f t="shared" si="4"/>
        <v>#DIV/0!</v>
      </c>
      <c r="Q81" s="1">
        <v>270</v>
      </c>
      <c r="R81" s="1">
        <v>0.96</v>
      </c>
      <c r="S81">
        <f t="shared" si="5"/>
        <v>0.93172610958939672</v>
      </c>
      <c r="T81">
        <v>1099</v>
      </c>
      <c r="U81">
        <v>0.86</v>
      </c>
    </row>
    <row r="82" spans="1:21">
      <c r="A82" s="1">
        <v>1921</v>
      </c>
      <c r="B82" s="1">
        <v>0.9</v>
      </c>
      <c r="C82">
        <f t="shared" si="3"/>
        <v>0.98134856716500052</v>
      </c>
      <c r="K82" t="e">
        <f t="shared" si="4"/>
        <v>#DIV/0!</v>
      </c>
      <c r="Q82" s="1">
        <v>273</v>
      </c>
      <c r="R82" s="1">
        <v>0.22</v>
      </c>
      <c r="S82">
        <f t="shared" si="5"/>
        <v>0.93193240074233263</v>
      </c>
      <c r="T82">
        <v>1102</v>
      </c>
      <c r="U82">
        <f>AVERAGE(R108:R109)</f>
        <v>0.98</v>
      </c>
    </row>
    <row r="83" spans="1:21">
      <c r="A83" s="1">
        <v>2139</v>
      </c>
      <c r="B83" s="1">
        <v>0.99</v>
      </c>
      <c r="C83">
        <f t="shared" si="3"/>
        <v>0.98164126204605029</v>
      </c>
      <c r="K83" t="e">
        <f t="shared" si="4"/>
        <v>#DIV/0!</v>
      </c>
      <c r="Q83" s="1">
        <v>285</v>
      </c>
      <c r="R83" s="1">
        <v>0.89</v>
      </c>
      <c r="S83">
        <f t="shared" si="5"/>
        <v>0.9327220215289268</v>
      </c>
      <c r="T83">
        <v>1348</v>
      </c>
      <c r="U83">
        <v>0.92</v>
      </c>
    </row>
    <row r="84" spans="1:21">
      <c r="A84" s="1">
        <v>2139</v>
      </c>
      <c r="B84" s="1">
        <v>0.99</v>
      </c>
      <c r="C84">
        <f t="shared" si="3"/>
        <v>0.98164126204605029</v>
      </c>
      <c r="K84" t="e">
        <f t="shared" si="4"/>
        <v>#DIV/0!</v>
      </c>
      <c r="Q84" s="1">
        <v>290</v>
      </c>
      <c r="R84" s="1">
        <v>1</v>
      </c>
      <c r="S84">
        <f t="shared" si="5"/>
        <v>0.9330352639392484</v>
      </c>
      <c r="T84">
        <v>1365</v>
      </c>
      <c r="U84">
        <v>0.93</v>
      </c>
    </row>
    <row r="85" spans="1:21">
      <c r="A85" s="1">
        <v>2139</v>
      </c>
      <c r="B85" s="1">
        <v>0.99</v>
      </c>
      <c r="C85">
        <f t="shared" si="3"/>
        <v>0.98164126204605029</v>
      </c>
      <c r="K85" t="e">
        <f t="shared" si="4"/>
        <v>#DIV/0!</v>
      </c>
      <c r="Q85" s="1">
        <v>320</v>
      </c>
      <c r="R85" s="1">
        <v>0.5</v>
      </c>
      <c r="S85">
        <f t="shared" si="5"/>
        <v>0.93474529112911464</v>
      </c>
      <c r="T85">
        <v>1374</v>
      </c>
      <c r="U85">
        <v>0.99</v>
      </c>
    </row>
    <row r="86" spans="1:21">
      <c r="A86" s="1">
        <v>3535</v>
      </c>
      <c r="B86" s="1">
        <v>0.96</v>
      </c>
      <c r="C86">
        <f t="shared" si="3"/>
        <v>0.98274037294858396</v>
      </c>
      <c r="K86" t="e">
        <f t="shared" si="4"/>
        <v>#DIV/0!</v>
      </c>
      <c r="Q86" s="1">
        <v>320</v>
      </c>
      <c r="R86" s="1">
        <v>0.45</v>
      </c>
      <c r="S86">
        <f t="shared" si="5"/>
        <v>0.93474529112911464</v>
      </c>
      <c r="T86">
        <v>1589</v>
      </c>
      <c r="U86">
        <v>0.87</v>
      </c>
    </row>
    <row r="87" spans="1:21">
      <c r="A87" s="1">
        <v>5137</v>
      </c>
      <c r="B87" s="1">
        <v>0.95</v>
      </c>
      <c r="C87">
        <f t="shared" si="3"/>
        <v>0.98333140468204638</v>
      </c>
      <c r="K87" t="e">
        <f t="shared" si="4"/>
        <v>#DIV/0!</v>
      </c>
      <c r="Q87" s="1">
        <v>320</v>
      </c>
      <c r="R87" s="1">
        <v>0.47</v>
      </c>
      <c r="S87">
        <f t="shared" si="5"/>
        <v>0.93474529112911464</v>
      </c>
      <c r="T87">
        <v>1710</v>
      </c>
      <c r="U87">
        <v>0.95</v>
      </c>
    </row>
    <row r="88" spans="1:21">
      <c r="A88" s="1">
        <v>7988</v>
      </c>
      <c r="B88" s="1">
        <v>0.94</v>
      </c>
      <c r="C88">
        <f t="shared" si="3"/>
        <v>0.98384936718457094</v>
      </c>
      <c r="K88" t="e">
        <f t="shared" si="4"/>
        <v>#DIV/0!</v>
      </c>
      <c r="Q88" s="1">
        <v>358</v>
      </c>
      <c r="R88" s="1">
        <v>0.85</v>
      </c>
      <c r="S88">
        <f t="shared" si="5"/>
        <v>0.93657005161764939</v>
      </c>
      <c r="T88">
        <v>1726</v>
      </c>
      <c r="U88">
        <v>0.95</v>
      </c>
    </row>
    <row r="89" spans="1:21">
      <c r="A89" s="1">
        <v>12673</v>
      </c>
      <c r="B89" s="1">
        <v>0.99</v>
      </c>
      <c r="C89">
        <f t="shared" si="3"/>
        <v>0.9842380494405697</v>
      </c>
      <c r="K89" t="e">
        <f t="shared" si="4"/>
        <v>#DIV/0!</v>
      </c>
      <c r="Q89" s="1">
        <v>399</v>
      </c>
      <c r="R89" s="1">
        <v>0.95</v>
      </c>
      <c r="S89">
        <f t="shared" si="5"/>
        <v>0.93821540260970315</v>
      </c>
      <c r="T89">
        <v>2305</v>
      </c>
      <c r="U89">
        <v>0.93</v>
      </c>
    </row>
    <row r="90" spans="1:21">
      <c r="A90" s="1">
        <v>15931</v>
      </c>
      <c r="B90" s="1">
        <v>0.99</v>
      </c>
      <c r="C90">
        <f t="shared" si="3"/>
        <v>0.98438699972137045</v>
      </c>
      <c r="K90" t="e">
        <f t="shared" si="4"/>
        <v>#DIV/0!</v>
      </c>
      <c r="Q90" s="1">
        <v>424</v>
      </c>
      <c r="R90" s="1">
        <v>0.99</v>
      </c>
      <c r="S90">
        <f t="shared" si="5"/>
        <v>0.93908982500010729</v>
      </c>
    </row>
    <row r="91" spans="1:21">
      <c r="A91" s="1">
        <v>15940</v>
      </c>
      <c r="B91" s="1">
        <v>0.99</v>
      </c>
      <c r="C91">
        <f t="shared" si="3"/>
        <v>0.98438733727432437</v>
      </c>
      <c r="K91" t="e">
        <f t="shared" si="4"/>
        <v>#DIV/0!</v>
      </c>
      <c r="Q91" s="1">
        <v>448</v>
      </c>
      <c r="R91" s="1">
        <v>0.84</v>
      </c>
      <c r="S91">
        <f t="shared" si="5"/>
        <v>0.93985379101212585</v>
      </c>
    </row>
    <row r="92" spans="1:21">
      <c r="A92" s="1">
        <v>25562</v>
      </c>
      <c r="B92" s="1">
        <v>0.98</v>
      </c>
      <c r="C92">
        <f t="shared" si="3"/>
        <v>0.98462575724956136</v>
      </c>
      <c r="Q92" s="1">
        <v>450</v>
      </c>
      <c r="R92" s="1">
        <v>0.92</v>
      </c>
      <c r="S92">
        <f t="shared" si="5"/>
        <v>0.93991445043998556</v>
      </c>
    </row>
    <row r="93" spans="1:21">
      <c r="Q93" s="1">
        <v>496</v>
      </c>
      <c r="R93" s="1">
        <v>0.97</v>
      </c>
      <c r="S93">
        <f t="shared" si="5"/>
        <v>0.94119843700467831</v>
      </c>
    </row>
    <row r="94" spans="1:21">
      <c r="Q94" s="1">
        <v>522</v>
      </c>
      <c r="R94" s="1">
        <v>0.99</v>
      </c>
      <c r="S94">
        <f t="shared" si="5"/>
        <v>0.94184173401604032</v>
      </c>
    </row>
    <row r="95" spans="1:21">
      <c r="Q95" s="1">
        <v>563</v>
      </c>
      <c r="R95" s="1">
        <v>0.97</v>
      </c>
      <c r="S95">
        <f t="shared" si="5"/>
        <v>0.9427567337081757</v>
      </c>
    </row>
    <row r="96" spans="1:21">
      <c r="Q96" s="1">
        <v>595</v>
      </c>
      <c r="R96" s="1">
        <v>0.96</v>
      </c>
      <c r="S96">
        <f t="shared" si="5"/>
        <v>0.94339878369919195</v>
      </c>
    </row>
    <row r="97" spans="17:19">
      <c r="Q97" s="1">
        <v>640</v>
      </c>
      <c r="R97" s="1">
        <v>0.97</v>
      </c>
      <c r="S97">
        <f t="shared" si="5"/>
        <v>0.94421220391719718</v>
      </c>
    </row>
    <row r="98" spans="17:19">
      <c r="Q98" s="1">
        <v>641</v>
      </c>
      <c r="R98" s="1">
        <v>0.98</v>
      </c>
      <c r="S98">
        <f t="shared" si="5"/>
        <v>0.94422921961274042</v>
      </c>
    </row>
    <row r="99" spans="17:19">
      <c r="Q99" s="1">
        <v>728</v>
      </c>
      <c r="R99" s="1">
        <v>0.8</v>
      </c>
      <c r="S99">
        <f t="shared" si="5"/>
        <v>0.94556173400318333</v>
      </c>
    </row>
    <row r="100" spans="17:19">
      <c r="Q100" s="1">
        <v>782</v>
      </c>
      <c r="R100" s="1">
        <v>0.87</v>
      </c>
      <c r="S100">
        <f t="shared" si="5"/>
        <v>0.94626548498286878</v>
      </c>
    </row>
    <row r="101" spans="17:19">
      <c r="Q101" s="1">
        <v>809</v>
      </c>
      <c r="R101" s="1">
        <v>0.86</v>
      </c>
      <c r="S101">
        <f t="shared" si="5"/>
        <v>0.9465884519021065</v>
      </c>
    </row>
    <row r="102" spans="17:19">
      <c r="Q102" s="1">
        <v>818</v>
      </c>
      <c r="R102" s="1">
        <v>0.97</v>
      </c>
      <c r="S102">
        <f t="shared" si="5"/>
        <v>0.94669223962805049</v>
      </c>
    </row>
    <row r="103" spans="17:19">
      <c r="Q103" s="1">
        <v>818</v>
      </c>
      <c r="R103" s="1">
        <v>0.97</v>
      </c>
      <c r="S103">
        <f t="shared" si="5"/>
        <v>0.94669223962805049</v>
      </c>
    </row>
    <row r="104" spans="17:19">
      <c r="Q104" s="1">
        <v>899</v>
      </c>
      <c r="R104" s="1">
        <v>0.97</v>
      </c>
      <c r="S104">
        <f t="shared" si="5"/>
        <v>0.94754932147700899</v>
      </c>
    </row>
    <row r="105" spans="17:19">
      <c r="Q105" s="1">
        <v>940</v>
      </c>
      <c r="R105" s="1">
        <v>0.83</v>
      </c>
      <c r="S105">
        <f t="shared" si="5"/>
        <v>0.94793682839372317</v>
      </c>
    </row>
    <row r="106" spans="17:19">
      <c r="Q106" s="1">
        <v>1113</v>
      </c>
      <c r="R106" s="1">
        <v>0.95</v>
      </c>
      <c r="S106">
        <f t="shared" si="5"/>
        <v>0.94931025469877062</v>
      </c>
    </row>
    <row r="107" spans="17:19">
      <c r="Q107" s="1">
        <v>1289</v>
      </c>
      <c r="R107" s="1">
        <v>0.97</v>
      </c>
      <c r="S107">
        <f t="shared" si="5"/>
        <v>0.9503911670812295</v>
      </c>
    </row>
    <row r="108" spans="17:19">
      <c r="Q108" s="1">
        <v>1321</v>
      </c>
      <c r="R108" s="1">
        <v>0.98</v>
      </c>
      <c r="S108">
        <f t="shared" si="5"/>
        <v>0.95056221721909218</v>
      </c>
    </row>
    <row r="109" spans="17:19">
      <c r="Q109" s="1">
        <v>1395</v>
      </c>
      <c r="R109" s="1">
        <v>0.98</v>
      </c>
      <c r="S109">
        <f t="shared" si="5"/>
        <v>0.95093311742093034</v>
      </c>
    </row>
    <row r="110" spans="17:19">
      <c r="Q110" s="1">
        <v>1395</v>
      </c>
      <c r="R110" s="1">
        <v>0.94</v>
      </c>
      <c r="S110">
        <f t="shared" si="5"/>
        <v>0.95093311742093034</v>
      </c>
    </row>
    <row r="111" spans="17:19">
      <c r="Q111" s="1">
        <v>1395</v>
      </c>
      <c r="R111" s="1">
        <v>0.96</v>
      </c>
      <c r="S111">
        <f t="shared" si="5"/>
        <v>0.95093311742093034</v>
      </c>
    </row>
    <row r="112" spans="17:19">
      <c r="Q112" s="1">
        <v>1594</v>
      </c>
      <c r="R112" s="1">
        <v>0.98</v>
      </c>
      <c r="S112">
        <f t="shared" si="5"/>
        <v>0.95178885766291821</v>
      </c>
    </row>
    <row r="113" spans="17:19">
      <c r="Q113" s="1">
        <v>1623</v>
      </c>
      <c r="R113" s="1">
        <v>0.96</v>
      </c>
      <c r="S113">
        <f t="shared" si="5"/>
        <v>0.95189916190819734</v>
      </c>
    </row>
    <row r="114" spans="17:19">
      <c r="Q114" s="1">
        <v>1715</v>
      </c>
      <c r="R114" s="1">
        <v>0.98</v>
      </c>
      <c r="S114">
        <f t="shared" si="5"/>
        <v>0.95222884831475041</v>
      </c>
    </row>
    <row r="115" spans="17:19">
      <c r="Q115" s="1">
        <v>1756</v>
      </c>
      <c r="R115" s="1">
        <v>0.98</v>
      </c>
      <c r="S115">
        <f t="shared" si="5"/>
        <v>0.9523666631703791</v>
      </c>
    </row>
    <row r="116" spans="17:19">
      <c r="Q116" s="1">
        <v>2039</v>
      </c>
      <c r="R116" s="1">
        <v>0.99</v>
      </c>
      <c r="S116">
        <f t="shared" si="5"/>
        <v>0.95319254681516186</v>
      </c>
    </row>
    <row r="117" spans="17:19">
      <c r="Q117" s="1">
        <v>2559</v>
      </c>
      <c r="R117" s="1">
        <v>0.98</v>
      </c>
      <c r="S117">
        <f t="shared" si="5"/>
        <v>0.95430879811158731</v>
      </c>
    </row>
  </sheetData>
  <pageMargins left="0.75" right="0.75" top="1" bottom="1" header="0.5" footer="0.5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.6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zoomScale="70" zoomScaleNormal="70" workbookViewId="0">
      <selection activeCell="I8" sqref="I8"/>
    </sheetView>
  </sheetViews>
  <sheetFormatPr defaultColWidth="11" defaultRowHeight="15.6"/>
  <cols>
    <col min="1" max="1" width="14.796875" customWidth="1"/>
    <col min="2" max="3" width="11.796875" customWidth="1"/>
    <col min="5" max="5" width="12" customWidth="1"/>
    <col min="7" max="7" width="14" customWidth="1"/>
    <col min="9" max="9" width="14.796875" customWidth="1"/>
    <col min="11" max="11" width="11.796875" customWidth="1"/>
    <col min="17" max="17" width="14.5" customWidth="1"/>
    <col min="19" max="19" width="11.796875" customWidth="1"/>
  </cols>
  <sheetData>
    <row r="1" spans="1:23">
      <c r="A1" t="s">
        <v>1</v>
      </c>
      <c r="B1" t="s">
        <v>0</v>
      </c>
      <c r="C1" t="s">
        <v>4</v>
      </c>
      <c r="E1" t="s">
        <v>0</v>
      </c>
      <c r="G1" t="s">
        <v>0</v>
      </c>
      <c r="I1" t="s">
        <v>1</v>
      </c>
      <c r="J1" t="s">
        <v>2</v>
      </c>
      <c r="K1" t="s">
        <v>4</v>
      </c>
      <c r="M1" t="s">
        <v>2</v>
      </c>
      <c r="O1" t="s">
        <v>2</v>
      </c>
      <c r="Q1" t="s">
        <v>1</v>
      </c>
      <c r="R1" t="s">
        <v>3</v>
      </c>
      <c r="S1" t="s">
        <v>4</v>
      </c>
      <c r="U1" t="s">
        <v>3</v>
      </c>
      <c r="W1" t="s">
        <v>3</v>
      </c>
    </row>
    <row r="2" spans="1:23">
      <c r="A2" s="1">
        <v>3</v>
      </c>
      <c r="B2" s="1">
        <v>0.3</v>
      </c>
      <c r="C2">
        <f>H$19+H$20*A2^H$21</f>
        <v>0.53936645577745268</v>
      </c>
      <c r="D2">
        <v>2</v>
      </c>
      <c r="E2">
        <v>0.6</v>
      </c>
      <c r="F2">
        <v>0</v>
      </c>
      <c r="G2">
        <v>0</v>
      </c>
      <c r="I2">
        <v>1</v>
      </c>
      <c r="J2" s="1">
        <v>0</v>
      </c>
      <c r="K2">
        <f>P$19+P$20*I2^P$21</f>
        <v>0</v>
      </c>
      <c r="L2">
        <v>1</v>
      </c>
      <c r="M2">
        <f>AVERAGE(J2:J4)</f>
        <v>0.33333333333333331</v>
      </c>
      <c r="N2">
        <v>0</v>
      </c>
      <c r="O2">
        <v>0</v>
      </c>
      <c r="Q2" s="1">
        <v>2</v>
      </c>
      <c r="R2" s="1">
        <v>0</v>
      </c>
      <c r="S2">
        <f>X$19+X$20*Q2^X$21</f>
        <v>0.31412338178747312</v>
      </c>
      <c r="T2">
        <v>1</v>
      </c>
      <c r="U2">
        <v>1</v>
      </c>
      <c r="V2">
        <v>0</v>
      </c>
      <c r="W2">
        <v>0</v>
      </c>
    </row>
    <row r="3" spans="1:23">
      <c r="A3" s="1">
        <v>6</v>
      </c>
      <c r="B3" s="1">
        <v>0.5</v>
      </c>
      <c r="C3">
        <f t="shared" ref="C3:C66" si="0">H$19+H$20*A3^H$21</f>
        <v>0.717390865721376</v>
      </c>
      <c r="D3">
        <v>3</v>
      </c>
      <c r="E3">
        <v>0.4</v>
      </c>
      <c r="F3">
        <v>20</v>
      </c>
      <c r="G3">
        <f>AVERAGE(B2:B11)</f>
        <v>0.60399999999999998</v>
      </c>
      <c r="I3">
        <v>2</v>
      </c>
      <c r="J3" s="1">
        <v>0</v>
      </c>
      <c r="K3">
        <f t="shared" ref="K3:K66" si="1">P$19+P$20*I3^P$21</f>
        <v>0.26004984262668929</v>
      </c>
      <c r="L3">
        <v>3</v>
      </c>
      <c r="M3">
        <f>AVERAGE(J5:J6)</f>
        <v>0.5</v>
      </c>
      <c r="N3">
        <v>20</v>
      </c>
      <c r="O3">
        <f>AVERAGE(J2:J13)</f>
        <v>0.45666666666666672</v>
      </c>
      <c r="Q3" s="1">
        <v>4</v>
      </c>
      <c r="R3" s="1">
        <v>0.18</v>
      </c>
      <c r="S3">
        <f t="shared" ref="S3:S66" si="2">X$19+X$20*Q3^X$21</f>
        <v>0.54237402886806974</v>
      </c>
      <c r="T3">
        <v>2</v>
      </c>
      <c r="U3">
        <f>AVERAGE(R3:R4)</f>
        <v>0.215</v>
      </c>
      <c r="V3">
        <v>20</v>
      </c>
      <c r="W3">
        <f>AVERAGE(R2:R24)</f>
        <v>0.60608695652173916</v>
      </c>
    </row>
    <row r="4" spans="1:23">
      <c r="A4" s="1">
        <v>7</v>
      </c>
      <c r="B4" s="1">
        <v>1</v>
      </c>
      <c r="C4">
        <f t="shared" si="0"/>
        <v>0.74608907959515292</v>
      </c>
      <c r="D4">
        <v>6</v>
      </c>
      <c r="E4">
        <v>0.66</v>
      </c>
      <c r="F4">
        <v>40</v>
      </c>
      <c r="G4">
        <f>AVERAGE(B12:B33)</f>
        <v>0.84045454545454534</v>
      </c>
      <c r="I4">
        <v>3</v>
      </c>
      <c r="J4" s="1">
        <v>1</v>
      </c>
      <c r="K4">
        <f t="shared" si="1"/>
        <v>0.37957282076422061</v>
      </c>
      <c r="L4">
        <v>4</v>
      </c>
      <c r="M4">
        <f>AVERAGE(J7:J8)</f>
        <v>0.5</v>
      </c>
      <c r="N4">
        <v>40</v>
      </c>
      <c r="O4">
        <f>AVERAGE(J14:J18)</f>
        <v>0.438</v>
      </c>
      <c r="Q4" s="1">
        <v>4</v>
      </c>
      <c r="R4" s="1">
        <v>0.25</v>
      </c>
      <c r="S4">
        <f t="shared" si="2"/>
        <v>0.54237402886806974</v>
      </c>
      <c r="T4">
        <v>3</v>
      </c>
      <c r="U4">
        <v>0.88</v>
      </c>
      <c r="V4">
        <v>40</v>
      </c>
      <c r="W4">
        <f>AVERAGE(R25:R38)</f>
        <v>0.81714285714285695</v>
      </c>
    </row>
    <row r="5" spans="1:23">
      <c r="A5" s="1">
        <v>8</v>
      </c>
      <c r="B5" s="1">
        <v>0.5</v>
      </c>
      <c r="C5">
        <f t="shared" si="0"/>
        <v>0.76845058571746594</v>
      </c>
      <c r="D5">
        <v>7</v>
      </c>
      <c r="E5">
        <v>0.15</v>
      </c>
      <c r="F5">
        <v>60</v>
      </c>
      <c r="G5">
        <f>AVERAGE(B34:B38)</f>
        <v>0.89200000000000002</v>
      </c>
      <c r="I5">
        <v>3</v>
      </c>
      <c r="J5" s="1">
        <v>0</v>
      </c>
      <c r="K5">
        <f t="shared" si="1"/>
        <v>0.37957282076422061</v>
      </c>
      <c r="L5">
        <v>5</v>
      </c>
      <c r="M5">
        <f>AVERAGE(J9:J11)</f>
        <v>0.66</v>
      </c>
      <c r="N5">
        <v>60</v>
      </c>
      <c r="O5">
        <v>0.77</v>
      </c>
      <c r="Q5" s="1">
        <v>5</v>
      </c>
      <c r="R5" s="1">
        <v>0.62</v>
      </c>
      <c r="S5">
        <f t="shared" si="2"/>
        <v>0.59711814703878274</v>
      </c>
      <c r="T5">
        <v>6</v>
      </c>
      <c r="U5">
        <v>0.88</v>
      </c>
      <c r="V5">
        <v>60</v>
      </c>
      <c r="W5">
        <f>AVERAGE(R39:R44)</f>
        <v>0.745</v>
      </c>
    </row>
    <row r="6" spans="1:23">
      <c r="A6" s="1">
        <v>11</v>
      </c>
      <c r="B6" s="1">
        <v>0.46</v>
      </c>
      <c r="C6">
        <f t="shared" si="0"/>
        <v>0.81370006546368112</v>
      </c>
      <c r="D6">
        <v>8</v>
      </c>
      <c r="E6">
        <v>0.55000000000000004</v>
      </c>
      <c r="F6">
        <v>80</v>
      </c>
      <c r="G6">
        <v>0.92</v>
      </c>
      <c r="I6">
        <v>5</v>
      </c>
      <c r="J6" s="1">
        <v>1</v>
      </c>
      <c r="K6">
        <f t="shared" si="1"/>
        <v>0.5030673489096853</v>
      </c>
      <c r="L6">
        <v>7</v>
      </c>
      <c r="M6">
        <v>0.62</v>
      </c>
      <c r="N6">
        <v>80</v>
      </c>
      <c r="O6">
        <v>0.76</v>
      </c>
      <c r="Q6" s="1">
        <v>6</v>
      </c>
      <c r="R6" s="1">
        <v>0.66</v>
      </c>
      <c r="S6">
        <f t="shared" si="2"/>
        <v>0.63649672020581072</v>
      </c>
      <c r="T6">
        <v>7</v>
      </c>
      <c r="U6">
        <v>0.66</v>
      </c>
      <c r="V6">
        <v>80</v>
      </c>
      <c r="W6">
        <f>AVERAGE(R45:R48)</f>
        <v>0.89</v>
      </c>
    </row>
    <row r="7" spans="1:23">
      <c r="A7" s="1">
        <v>12</v>
      </c>
      <c r="B7" s="1">
        <v>0.33</v>
      </c>
      <c r="C7">
        <f t="shared" si="0"/>
        <v>0.8243289006121427</v>
      </c>
      <c r="D7">
        <v>9</v>
      </c>
      <c r="E7">
        <f>AVERAGE(B7:B8)</f>
        <v>0.495</v>
      </c>
      <c r="F7">
        <v>100</v>
      </c>
      <c r="G7">
        <f>AVERAGE(B40:B44)</f>
        <v>0.98199999999999998</v>
      </c>
      <c r="I7">
        <v>5</v>
      </c>
      <c r="J7" s="1">
        <v>1</v>
      </c>
      <c r="K7">
        <f t="shared" si="1"/>
        <v>0.5030673489096853</v>
      </c>
      <c r="L7">
        <v>11</v>
      </c>
      <c r="M7">
        <v>0</v>
      </c>
      <c r="N7">
        <v>100</v>
      </c>
      <c r="O7">
        <v>0.78</v>
      </c>
      <c r="Q7" s="1">
        <v>6</v>
      </c>
      <c r="R7" s="1">
        <v>1</v>
      </c>
      <c r="S7">
        <f t="shared" si="2"/>
        <v>0.63649672020581072</v>
      </c>
      <c r="T7">
        <v>8</v>
      </c>
      <c r="U7">
        <f>AVERAGE(R8:R10)</f>
        <v>0.91666666666666663</v>
      </c>
      <c r="V7">
        <v>100</v>
      </c>
      <c r="W7">
        <f>AVERAGE(R49:R59)</f>
        <v>0.84909090909090912</v>
      </c>
    </row>
    <row r="8" spans="1:23">
      <c r="A8" s="1">
        <v>17</v>
      </c>
      <c r="B8" s="1">
        <v>0.66</v>
      </c>
      <c r="C8">
        <f t="shared" si="0"/>
        <v>0.86067661780107474</v>
      </c>
      <c r="D8">
        <v>18</v>
      </c>
      <c r="E8">
        <v>0.97</v>
      </c>
      <c r="F8">
        <v>200</v>
      </c>
      <c r="G8">
        <f>AVERAGE(B24:B28)</f>
        <v>0.86</v>
      </c>
      <c r="I8">
        <v>6</v>
      </c>
      <c r="J8" s="1">
        <v>0</v>
      </c>
      <c r="K8">
        <f t="shared" si="1"/>
        <v>0.54091481108580575</v>
      </c>
      <c r="L8">
        <v>21</v>
      </c>
      <c r="M8">
        <v>0.28000000000000003</v>
      </c>
      <c r="N8">
        <v>200</v>
      </c>
      <c r="O8">
        <f>AVERAGE(J22:J24)</f>
        <v>0.97000000000000008</v>
      </c>
      <c r="Q8" s="1">
        <v>8</v>
      </c>
      <c r="R8" s="1">
        <v>1</v>
      </c>
      <c r="S8">
        <f t="shared" si="2"/>
        <v>0.69016098594463537</v>
      </c>
      <c r="T8">
        <v>9</v>
      </c>
      <c r="U8">
        <f>AVERAGE(R11:R13)</f>
        <v>0.62</v>
      </c>
      <c r="V8">
        <v>200</v>
      </c>
      <c r="W8">
        <f>AVERAGE(R60:R77)</f>
        <v>0.72944444444444434</v>
      </c>
    </row>
    <row r="9" spans="1:23">
      <c r="A9" s="1">
        <v>20</v>
      </c>
      <c r="B9" s="1">
        <v>0.91</v>
      </c>
      <c r="C9">
        <f t="shared" si="0"/>
        <v>0.87470245116336431</v>
      </c>
      <c r="D9">
        <v>20</v>
      </c>
      <c r="E9">
        <f>AVERAGE(B10:B11)</f>
        <v>0.69</v>
      </c>
      <c r="F9">
        <v>300</v>
      </c>
      <c r="G9">
        <f>AVERAGE(B29:B32)</f>
        <v>0.88749999999999996</v>
      </c>
      <c r="I9">
        <v>6</v>
      </c>
      <c r="J9" s="1">
        <v>1</v>
      </c>
      <c r="K9">
        <f t="shared" si="1"/>
        <v>0.54091481108580575</v>
      </c>
      <c r="L9">
        <v>29</v>
      </c>
      <c r="M9">
        <v>0.42</v>
      </c>
      <c r="N9">
        <v>300</v>
      </c>
      <c r="O9">
        <f>AVERAGE(J25:J29)</f>
        <v>0.97000000000000008</v>
      </c>
      <c r="Q9" s="1">
        <v>9</v>
      </c>
      <c r="R9" s="1">
        <v>1</v>
      </c>
      <c r="S9">
        <f t="shared" si="2"/>
        <v>0.70948741678487837</v>
      </c>
      <c r="T9">
        <v>10</v>
      </c>
      <c r="U9">
        <v>0.5</v>
      </c>
      <c r="V9">
        <v>300</v>
      </c>
      <c r="W9">
        <f>AVERAGE(R78:R82)</f>
        <v>0.434</v>
      </c>
    </row>
    <row r="10" spans="1:23">
      <c r="A10" s="1">
        <v>22</v>
      </c>
      <c r="B10" s="1">
        <v>0.54</v>
      </c>
      <c r="C10">
        <f t="shared" si="0"/>
        <v>0.8821811724752463</v>
      </c>
      <c r="D10">
        <v>21</v>
      </c>
      <c r="E10">
        <f>AVERAGE(B12:B13)</f>
        <v>0.74</v>
      </c>
      <c r="F10">
        <v>400</v>
      </c>
      <c r="G10">
        <f>AVERAGE(B33:B36)</f>
        <v>0.91500000000000004</v>
      </c>
      <c r="I10">
        <v>7</v>
      </c>
      <c r="J10" s="1">
        <v>0.41</v>
      </c>
      <c r="K10">
        <f t="shared" si="1"/>
        <v>0.57065649082168335</v>
      </c>
      <c r="L10">
        <v>32</v>
      </c>
      <c r="M10">
        <v>0.28000000000000003</v>
      </c>
      <c r="N10">
        <v>400</v>
      </c>
      <c r="O10">
        <f>AVERAGE(J30:J31)</f>
        <v>0.99</v>
      </c>
      <c r="Q10" s="1">
        <v>9</v>
      </c>
      <c r="R10" s="1">
        <v>0.75</v>
      </c>
      <c r="S10">
        <f t="shared" si="2"/>
        <v>0.70948741678487837</v>
      </c>
      <c r="T10">
        <v>11</v>
      </c>
      <c r="U10">
        <v>0.7</v>
      </c>
      <c r="V10">
        <v>400</v>
      </c>
      <c r="W10">
        <f>AVERAGE(R83:R88)</f>
        <v>0.69333333333333336</v>
      </c>
    </row>
    <row r="11" spans="1:23">
      <c r="A11" s="1">
        <v>22</v>
      </c>
      <c r="B11" s="1">
        <v>0.84</v>
      </c>
      <c r="C11">
        <f t="shared" si="0"/>
        <v>0.8821811724752463</v>
      </c>
      <c r="D11">
        <v>23</v>
      </c>
      <c r="E11">
        <f>AVERAGE(B14:B15)</f>
        <v>0.88</v>
      </c>
      <c r="F11">
        <v>500</v>
      </c>
      <c r="G11">
        <f>AVERAGE(B37:B38)</f>
        <v>0.88500000000000001</v>
      </c>
      <c r="I11">
        <v>7</v>
      </c>
      <c r="J11" s="1">
        <v>0.56999999999999995</v>
      </c>
      <c r="K11">
        <f t="shared" si="1"/>
        <v>0.57065649082168335</v>
      </c>
      <c r="L11">
        <v>34</v>
      </c>
      <c r="M11">
        <v>0.59</v>
      </c>
      <c r="N11">
        <v>500</v>
      </c>
      <c r="O11">
        <f>AVERAGE(J32:J33)</f>
        <v>0.95500000000000007</v>
      </c>
      <c r="Q11" s="1">
        <v>10</v>
      </c>
      <c r="R11" s="1">
        <v>0.73</v>
      </c>
      <c r="S11">
        <f t="shared" si="2"/>
        <v>0.72560652244483559</v>
      </c>
      <c r="T11">
        <v>14</v>
      </c>
      <c r="U11">
        <v>1</v>
      </c>
      <c r="V11">
        <v>500</v>
      </c>
      <c r="W11">
        <f>AVERAGE(R89:R97)</f>
        <v>0.95111111111111113</v>
      </c>
    </row>
    <row r="12" spans="1:23">
      <c r="A12" s="1">
        <v>30</v>
      </c>
      <c r="B12" s="1">
        <v>0.66</v>
      </c>
      <c r="C12">
        <f t="shared" si="0"/>
        <v>0.90318888029361821</v>
      </c>
      <c r="D12">
        <v>28</v>
      </c>
      <c r="E12">
        <f>AVERAGE(B16:B17)</f>
        <v>0.97</v>
      </c>
      <c r="F12">
        <v>1000</v>
      </c>
      <c r="G12">
        <f>AVERAGE(B39:B44)</f>
        <v>0.98499999999999999</v>
      </c>
      <c r="I12">
        <v>9</v>
      </c>
      <c r="J12" s="1">
        <v>0</v>
      </c>
      <c r="K12">
        <f t="shared" si="1"/>
        <v>0.61507011526553401</v>
      </c>
      <c r="L12">
        <v>35</v>
      </c>
      <c r="M12">
        <v>0.44</v>
      </c>
      <c r="N12">
        <v>1000</v>
      </c>
      <c r="O12">
        <f>AVERAGE(J34:J47)</f>
        <v>0.96785714285714286</v>
      </c>
      <c r="Q12" s="1">
        <v>10</v>
      </c>
      <c r="R12" s="1">
        <v>0.63</v>
      </c>
      <c r="S12">
        <f t="shared" si="2"/>
        <v>0.72560652244483559</v>
      </c>
      <c r="T12">
        <v>15</v>
      </c>
      <c r="U12">
        <f>AVERAGE(R17:R18)</f>
        <v>0.47000000000000003</v>
      </c>
      <c r="V12">
        <v>1000</v>
      </c>
      <c r="W12">
        <f>AVERAGE(R98:R105)</f>
        <v>0.90624999999999989</v>
      </c>
    </row>
    <row r="13" spans="1:23">
      <c r="A13" s="1">
        <v>30</v>
      </c>
      <c r="B13" s="1">
        <v>0.82</v>
      </c>
      <c r="C13">
        <f t="shared" si="0"/>
        <v>0.90318888029361821</v>
      </c>
      <c r="D13">
        <v>33</v>
      </c>
      <c r="E13">
        <f>AVERAGE(B18:B19)</f>
        <v>0.84000000000000008</v>
      </c>
      <c r="F13">
        <v>2000</v>
      </c>
      <c r="G13">
        <f>AVERAGE(B45:B50)</f>
        <v>0.9816666666666668</v>
      </c>
      <c r="I13">
        <v>12</v>
      </c>
      <c r="J13" s="1">
        <v>0.5</v>
      </c>
      <c r="K13">
        <f t="shared" si="1"/>
        <v>0.66029984221518578</v>
      </c>
      <c r="L13">
        <v>46</v>
      </c>
      <c r="M13">
        <v>0.77</v>
      </c>
      <c r="N13">
        <v>2000</v>
      </c>
      <c r="O13">
        <f>AVERAGE(J48:J57)</f>
        <v>0.89800000000000002</v>
      </c>
      <c r="Q13" s="1">
        <v>10</v>
      </c>
      <c r="R13" s="1">
        <v>0.5</v>
      </c>
      <c r="S13">
        <f t="shared" si="2"/>
        <v>0.72560652244483559</v>
      </c>
      <c r="T13">
        <v>17</v>
      </c>
      <c r="U13">
        <f>AVERAGE(R19:R22)</f>
        <v>0.8075</v>
      </c>
      <c r="V13">
        <v>2000</v>
      </c>
      <c r="W13">
        <f>AVERAGE(R106:R115)</f>
        <v>0.96799999999999997</v>
      </c>
    </row>
    <row r="14" spans="1:23">
      <c r="A14" s="1">
        <v>33</v>
      </c>
      <c r="B14" s="1">
        <v>0.97</v>
      </c>
      <c r="C14">
        <f t="shared" si="0"/>
        <v>0.90873957635173808</v>
      </c>
      <c r="D14">
        <v>34</v>
      </c>
      <c r="E14">
        <f>AVERAGE(B20:B23)</f>
        <v>0.70250000000000001</v>
      </c>
      <c r="F14">
        <v>3000</v>
      </c>
      <c r="G14">
        <v>0.97</v>
      </c>
      <c r="I14">
        <v>17</v>
      </c>
      <c r="J14" s="1">
        <v>0.43</v>
      </c>
      <c r="K14">
        <f t="shared" si="1"/>
        <v>0.70800867848437421</v>
      </c>
      <c r="L14">
        <v>76</v>
      </c>
      <c r="M14">
        <v>0.76</v>
      </c>
      <c r="N14">
        <v>3000</v>
      </c>
      <c r="O14">
        <f>AVERAGE(J58:J64)</f>
        <v>0.97857142857142865</v>
      </c>
      <c r="Q14" s="1">
        <v>12</v>
      </c>
      <c r="R14" s="1">
        <v>0.25</v>
      </c>
      <c r="S14">
        <f t="shared" si="2"/>
        <v>0.75110322782905736</v>
      </c>
      <c r="T14">
        <v>20</v>
      </c>
      <c r="U14">
        <f>AVERAGE(R23:R24)</f>
        <v>0.75</v>
      </c>
      <c r="V14">
        <v>3000</v>
      </c>
      <c r="W14">
        <v>0.93</v>
      </c>
    </row>
    <row r="15" spans="1:23">
      <c r="A15" s="1">
        <v>33</v>
      </c>
      <c r="B15" s="1">
        <v>0.79</v>
      </c>
      <c r="C15">
        <f t="shared" si="0"/>
        <v>0.90873957635173808</v>
      </c>
      <c r="D15">
        <v>35</v>
      </c>
      <c r="E15">
        <f>AVERAGE(B24:B31)</f>
        <v>0.86250000000000004</v>
      </c>
      <c r="F15">
        <v>4000</v>
      </c>
      <c r="G15">
        <v>0.99</v>
      </c>
      <c r="I15">
        <v>18</v>
      </c>
      <c r="J15" s="1">
        <v>0.47</v>
      </c>
      <c r="K15">
        <f t="shared" si="1"/>
        <v>0.71517107121304146</v>
      </c>
      <c r="L15">
        <v>95</v>
      </c>
      <c r="M15">
        <v>0.78</v>
      </c>
      <c r="N15">
        <v>4000</v>
      </c>
      <c r="O15">
        <f>AVERAGE(J65:J68)</f>
        <v>0.95250000000000001</v>
      </c>
      <c r="Q15" s="1">
        <v>12</v>
      </c>
      <c r="R15" s="1">
        <v>0</v>
      </c>
      <c r="S15">
        <f t="shared" si="2"/>
        <v>0.75110322782905736</v>
      </c>
      <c r="T15">
        <v>21</v>
      </c>
      <c r="U15">
        <v>0.82</v>
      </c>
    </row>
    <row r="16" spans="1:23">
      <c r="A16" s="1">
        <v>34</v>
      </c>
      <c r="B16" s="1">
        <v>0.98</v>
      </c>
      <c r="C16">
        <f t="shared" si="0"/>
        <v>0.91039966338043465</v>
      </c>
      <c r="D16">
        <v>40</v>
      </c>
      <c r="E16">
        <f>AVERAGE(B32:B33)</f>
        <v>0.96</v>
      </c>
      <c r="F16">
        <v>13000</v>
      </c>
      <c r="G16">
        <f>AVERAGE(B53:B57)</f>
        <v>0.97599999999999998</v>
      </c>
      <c r="I16">
        <v>29</v>
      </c>
      <c r="J16" s="1">
        <v>0.38</v>
      </c>
      <c r="K16">
        <f t="shared" si="1"/>
        <v>0.76848023662030163</v>
      </c>
      <c r="L16">
        <v>141</v>
      </c>
      <c r="M16">
        <v>0.97</v>
      </c>
      <c r="N16">
        <v>10000</v>
      </c>
      <c r="O16">
        <f>AVERAGE(J69:J71)</f>
        <v>0.94333333333333336</v>
      </c>
      <c r="Q16" s="1">
        <v>13</v>
      </c>
      <c r="R16" s="1">
        <v>0.7</v>
      </c>
      <c r="S16">
        <f t="shared" si="2"/>
        <v>0.76140827408763012</v>
      </c>
      <c r="T16">
        <v>22</v>
      </c>
      <c r="U16">
        <f>AVERAGE(R26:R27)</f>
        <v>0.95</v>
      </c>
    </row>
    <row r="17" spans="1:24">
      <c r="A17" s="1">
        <v>34</v>
      </c>
      <c r="B17" s="1">
        <v>0.96</v>
      </c>
      <c r="C17">
        <f t="shared" si="0"/>
        <v>0.91039966338043465</v>
      </c>
      <c r="D17">
        <v>42</v>
      </c>
      <c r="E17">
        <v>0.81</v>
      </c>
      <c r="I17">
        <v>37</v>
      </c>
      <c r="J17" s="1">
        <v>0.53</v>
      </c>
      <c r="K17">
        <f t="shared" si="1"/>
        <v>0.79173497111912083</v>
      </c>
      <c r="L17">
        <v>147</v>
      </c>
      <c r="M17">
        <v>0.68</v>
      </c>
      <c r="Q17" s="1">
        <v>14</v>
      </c>
      <c r="R17" s="1">
        <v>0.4</v>
      </c>
      <c r="S17">
        <f t="shared" si="2"/>
        <v>0.77049893435956673</v>
      </c>
      <c r="T17">
        <v>24</v>
      </c>
      <c r="U17">
        <f>AVERAGE(R28:R29)</f>
        <v>0.83</v>
      </c>
    </row>
    <row r="18" spans="1:24">
      <c r="A18" s="1">
        <v>39</v>
      </c>
      <c r="B18" s="1">
        <v>0.89</v>
      </c>
      <c r="C18">
        <f t="shared" si="0"/>
        <v>0.91757766008414876</v>
      </c>
      <c r="D18">
        <v>44</v>
      </c>
      <c r="E18">
        <f>AVERAGE(B35:B36)</f>
        <v>0.875</v>
      </c>
      <c r="I18">
        <v>42</v>
      </c>
      <c r="J18" s="1">
        <v>0.38</v>
      </c>
      <c r="K18">
        <f t="shared" si="1"/>
        <v>0.80289475397978938</v>
      </c>
      <c r="L18">
        <v>187</v>
      </c>
      <c r="M18">
        <v>0.95</v>
      </c>
      <c r="Q18" s="1">
        <v>14</v>
      </c>
      <c r="R18" s="1">
        <v>0.54</v>
      </c>
      <c r="S18">
        <f t="shared" si="2"/>
        <v>0.77049893435956673</v>
      </c>
      <c r="T18">
        <v>27</v>
      </c>
      <c r="U18">
        <v>0.95</v>
      </c>
    </row>
    <row r="19" spans="1:24">
      <c r="A19" s="1">
        <v>39</v>
      </c>
      <c r="B19" s="1">
        <v>0.79</v>
      </c>
      <c r="C19">
        <f t="shared" si="0"/>
        <v>0.91757766008414876</v>
      </c>
      <c r="D19">
        <v>54</v>
      </c>
      <c r="E19">
        <f>AVERAGE(B37:B38)</f>
        <v>0.88500000000000001</v>
      </c>
      <c r="G19" t="s">
        <v>5</v>
      </c>
      <c r="H19">
        <v>0.98519999999999996</v>
      </c>
      <c r="I19">
        <v>42</v>
      </c>
      <c r="J19" s="1">
        <v>0.75</v>
      </c>
      <c r="K19">
        <f t="shared" si="1"/>
        <v>0.80289475397978938</v>
      </c>
      <c r="L19">
        <v>201</v>
      </c>
      <c r="M19">
        <v>0.96</v>
      </c>
      <c r="O19" t="s">
        <v>5</v>
      </c>
      <c r="P19">
        <v>1</v>
      </c>
      <c r="Q19" s="1">
        <v>15</v>
      </c>
      <c r="R19" s="1">
        <v>1</v>
      </c>
      <c r="S19">
        <f t="shared" si="2"/>
        <v>0.77859069512304646</v>
      </c>
      <c r="T19">
        <v>28</v>
      </c>
      <c r="U19">
        <v>0.96</v>
      </c>
      <c r="W19" t="s">
        <v>5</v>
      </c>
      <c r="X19">
        <v>0.96160000000000001</v>
      </c>
    </row>
    <row r="20" spans="1:24">
      <c r="A20" s="1">
        <v>39</v>
      </c>
      <c r="B20" s="1">
        <v>0.81</v>
      </c>
      <c r="C20">
        <f t="shared" si="0"/>
        <v>0.91757766008414876</v>
      </c>
      <c r="D20">
        <v>89</v>
      </c>
      <c r="E20">
        <v>0.92</v>
      </c>
      <c r="G20" t="s">
        <v>6</v>
      </c>
      <c r="H20">
        <v>-1</v>
      </c>
      <c r="I20">
        <v>86</v>
      </c>
      <c r="J20" s="1">
        <v>0.78</v>
      </c>
      <c r="K20">
        <f t="shared" si="1"/>
        <v>0.85563549604420852</v>
      </c>
      <c r="L20">
        <v>246</v>
      </c>
      <c r="M20">
        <v>0.91</v>
      </c>
      <c r="O20" t="s">
        <v>6</v>
      </c>
      <c r="P20">
        <v>-1</v>
      </c>
      <c r="Q20" s="1">
        <v>15</v>
      </c>
      <c r="R20" s="1">
        <v>0.3</v>
      </c>
      <c r="S20">
        <f t="shared" si="2"/>
        <v>0.77859069512304646</v>
      </c>
      <c r="T20">
        <v>31</v>
      </c>
      <c r="U20">
        <v>0.35</v>
      </c>
      <c r="W20" t="s">
        <v>6</v>
      </c>
      <c r="X20">
        <v>-1</v>
      </c>
    </row>
    <row r="21" spans="1:24">
      <c r="A21" s="1">
        <v>39</v>
      </c>
      <c r="B21" s="1">
        <v>0.64</v>
      </c>
      <c r="C21">
        <f t="shared" si="0"/>
        <v>0.91757766008414876</v>
      </c>
      <c r="D21">
        <v>91</v>
      </c>
      <c r="E21">
        <v>0.78</v>
      </c>
      <c r="G21" t="s">
        <v>7</v>
      </c>
      <c r="H21">
        <v>-0.73529999999999995</v>
      </c>
      <c r="I21">
        <v>104</v>
      </c>
      <c r="J21" s="1">
        <v>1</v>
      </c>
      <c r="K21">
        <f t="shared" si="1"/>
        <v>0.86707734292672578</v>
      </c>
      <c r="L21">
        <v>251</v>
      </c>
      <c r="M21">
        <v>0.96</v>
      </c>
      <c r="O21" t="s">
        <v>7</v>
      </c>
      <c r="P21">
        <v>-0.4345</v>
      </c>
      <c r="Q21" s="1">
        <v>17</v>
      </c>
      <c r="R21" s="1">
        <v>0.93</v>
      </c>
      <c r="S21">
        <f t="shared" si="2"/>
        <v>0.79240579605782435</v>
      </c>
      <c r="T21">
        <v>32</v>
      </c>
      <c r="U21">
        <f>AVERAGE(R33:R35)</f>
        <v>0.88666666666666671</v>
      </c>
      <c r="W21" t="s">
        <v>7</v>
      </c>
      <c r="X21">
        <v>-0.62709999999999999</v>
      </c>
    </row>
    <row r="22" spans="1:24">
      <c r="A22" s="1">
        <v>40</v>
      </c>
      <c r="B22" s="1">
        <v>0.69</v>
      </c>
      <c r="C22">
        <f t="shared" si="0"/>
        <v>0.91882488471913226</v>
      </c>
      <c r="D22">
        <v>92</v>
      </c>
      <c r="E22">
        <f>AVERAGE(B41:B42)</f>
        <v>0.99</v>
      </c>
      <c r="G22" t="s">
        <v>9</v>
      </c>
      <c r="H22">
        <v>0.86</v>
      </c>
      <c r="I22">
        <v>128</v>
      </c>
      <c r="J22" s="1">
        <v>0.94</v>
      </c>
      <c r="K22">
        <f t="shared" si="1"/>
        <v>0.8785444770740225</v>
      </c>
      <c r="L22">
        <v>279</v>
      </c>
      <c r="M22">
        <v>0.95</v>
      </c>
      <c r="O22" t="s">
        <v>9</v>
      </c>
      <c r="P22">
        <v>0.85860000000000003</v>
      </c>
      <c r="Q22" s="1">
        <v>17</v>
      </c>
      <c r="R22" s="1">
        <v>1</v>
      </c>
      <c r="S22">
        <f t="shared" si="2"/>
        <v>0.79240579605782435</v>
      </c>
      <c r="T22" s="1">
        <v>34</v>
      </c>
      <c r="U22" s="1">
        <v>0.98</v>
      </c>
      <c r="W22" t="s">
        <v>8</v>
      </c>
      <c r="X22">
        <v>0.72119999999999995</v>
      </c>
    </row>
    <row r="23" spans="1:24">
      <c r="A23" s="1">
        <v>40</v>
      </c>
      <c r="B23" s="1">
        <v>0.67</v>
      </c>
      <c r="C23">
        <f t="shared" si="0"/>
        <v>0.91882488471913226</v>
      </c>
      <c r="D23">
        <v>98</v>
      </c>
      <c r="E23">
        <f>AVERAGE(B43:B44)</f>
        <v>0.99</v>
      </c>
      <c r="I23">
        <v>139</v>
      </c>
      <c r="J23" s="1">
        <v>0.99</v>
      </c>
      <c r="K23">
        <f t="shared" si="1"/>
        <v>0.8828182257735383</v>
      </c>
      <c r="L23">
        <v>280</v>
      </c>
      <c r="M23">
        <v>0.94</v>
      </c>
      <c r="Q23" s="1">
        <v>20</v>
      </c>
      <c r="R23" s="1">
        <v>0.77</v>
      </c>
      <c r="S23">
        <f t="shared" si="2"/>
        <v>0.80879974123236831</v>
      </c>
      <c r="T23" s="1">
        <v>37</v>
      </c>
      <c r="U23" s="1">
        <v>0.87</v>
      </c>
    </row>
    <row r="24" spans="1:24">
      <c r="A24" s="1">
        <v>42</v>
      </c>
      <c r="B24" s="1">
        <v>0.89</v>
      </c>
      <c r="C24">
        <f t="shared" si="0"/>
        <v>0.92116391140981291</v>
      </c>
      <c r="D24">
        <v>117</v>
      </c>
      <c r="E24">
        <f>AVERAGE(B45:B46)</f>
        <v>0.98499999999999999</v>
      </c>
      <c r="I24">
        <v>182</v>
      </c>
      <c r="J24" s="1">
        <v>0.98</v>
      </c>
      <c r="K24">
        <f t="shared" si="1"/>
        <v>0.89576850140196873</v>
      </c>
      <c r="L24">
        <v>340</v>
      </c>
      <c r="M24">
        <v>0.93</v>
      </c>
      <c r="Q24" s="1">
        <v>21</v>
      </c>
      <c r="R24" s="1">
        <v>0.73</v>
      </c>
      <c r="S24">
        <f t="shared" si="2"/>
        <v>0.81340406871234139</v>
      </c>
      <c r="T24" s="1">
        <v>39</v>
      </c>
      <c r="U24" s="1">
        <v>0.87</v>
      </c>
    </row>
    <row r="25" spans="1:24">
      <c r="A25" s="1">
        <v>42</v>
      </c>
      <c r="B25" s="1">
        <v>1</v>
      </c>
      <c r="C25">
        <f t="shared" si="0"/>
        <v>0.92116391140981291</v>
      </c>
      <c r="D25">
        <v>121</v>
      </c>
      <c r="E25">
        <v>0.99</v>
      </c>
      <c r="I25">
        <v>208</v>
      </c>
      <c r="J25" s="1">
        <v>1</v>
      </c>
      <c r="K25">
        <f t="shared" si="1"/>
        <v>0.90164385898015209</v>
      </c>
      <c r="L25">
        <v>398</v>
      </c>
      <c r="M25">
        <v>0.83</v>
      </c>
      <c r="Q25" s="1">
        <v>22</v>
      </c>
      <c r="R25" s="1">
        <v>0.73</v>
      </c>
      <c r="S25">
        <f t="shared" si="2"/>
        <v>0.81766489237966566</v>
      </c>
      <c r="T25" s="1">
        <v>48</v>
      </c>
      <c r="U25" s="1">
        <v>0.87</v>
      </c>
    </row>
    <row r="26" spans="1:24">
      <c r="A26" s="1">
        <v>44</v>
      </c>
      <c r="B26" s="1">
        <v>0.78</v>
      </c>
      <c r="C26">
        <f t="shared" si="0"/>
        <v>0.92331730101665177</v>
      </c>
      <c r="D26">
        <v>127</v>
      </c>
      <c r="E26">
        <v>1</v>
      </c>
      <c r="I26">
        <v>232</v>
      </c>
      <c r="J26" s="1">
        <v>0.87</v>
      </c>
      <c r="K26">
        <f t="shared" si="1"/>
        <v>0.90620159130528899</v>
      </c>
      <c r="L26">
        <v>431</v>
      </c>
      <c r="M26">
        <v>0.84</v>
      </c>
      <c r="Q26" s="1">
        <v>24</v>
      </c>
      <c r="R26" s="1">
        <v>0.92</v>
      </c>
      <c r="S26">
        <f t="shared" si="2"/>
        <v>0.8253082618101053</v>
      </c>
      <c r="T26" s="1">
        <v>49</v>
      </c>
      <c r="U26" s="1">
        <v>0.06</v>
      </c>
    </row>
    <row r="27" spans="1:24">
      <c r="A27" s="1">
        <v>44</v>
      </c>
      <c r="B27" s="1">
        <v>0.89</v>
      </c>
      <c r="C27">
        <f t="shared" si="0"/>
        <v>0.92331730101665177</v>
      </c>
      <c r="D27">
        <v>162</v>
      </c>
      <c r="E27">
        <f>AVERAGE(B50:B51)</f>
        <v>0.995</v>
      </c>
      <c r="I27">
        <v>249</v>
      </c>
      <c r="J27" s="1">
        <v>0.99</v>
      </c>
      <c r="K27">
        <f t="shared" si="1"/>
        <v>0.90903980479727098</v>
      </c>
      <c r="L27">
        <v>494</v>
      </c>
      <c r="M27">
        <v>0.98</v>
      </c>
      <c r="Q27" s="1">
        <v>25</v>
      </c>
      <c r="R27" s="1">
        <v>0.98</v>
      </c>
      <c r="S27">
        <f t="shared" si="2"/>
        <v>0.82875297886195765</v>
      </c>
      <c r="T27" s="1">
        <v>53</v>
      </c>
      <c r="U27" s="1">
        <v>0.89</v>
      </c>
    </row>
    <row r="28" spans="1:24">
      <c r="A28" s="1">
        <v>46</v>
      </c>
      <c r="B28" s="1">
        <v>0.74</v>
      </c>
      <c r="C28">
        <f t="shared" si="0"/>
        <v>0.92530726213390657</v>
      </c>
      <c r="D28">
        <v>170</v>
      </c>
      <c r="E28">
        <v>0.97</v>
      </c>
      <c r="I28">
        <v>252</v>
      </c>
      <c r="J28" s="1">
        <v>0.99</v>
      </c>
      <c r="K28">
        <f t="shared" si="1"/>
        <v>0.90951190089483291</v>
      </c>
      <c r="L28">
        <v>517</v>
      </c>
      <c r="M28">
        <v>0.88</v>
      </c>
      <c r="Q28" s="1">
        <v>26</v>
      </c>
      <c r="R28" s="1">
        <v>0.97</v>
      </c>
      <c r="S28">
        <f t="shared" si="2"/>
        <v>0.8319805383121297</v>
      </c>
      <c r="T28" s="1">
        <v>54</v>
      </c>
      <c r="U28" s="1">
        <v>0.89</v>
      </c>
    </row>
    <row r="29" spans="1:24">
      <c r="A29" s="1">
        <v>46</v>
      </c>
      <c r="B29" s="1">
        <v>0.62</v>
      </c>
      <c r="C29">
        <f t="shared" si="0"/>
        <v>0.92530726213390657</v>
      </c>
      <c r="D29">
        <v>215</v>
      </c>
      <c r="E29">
        <v>0.93</v>
      </c>
      <c r="I29">
        <v>281</v>
      </c>
      <c r="J29" s="1">
        <v>1</v>
      </c>
      <c r="K29">
        <f t="shared" si="1"/>
        <v>0.91369477204075134</v>
      </c>
      <c r="L29">
        <v>598</v>
      </c>
      <c r="M29">
        <v>0.86</v>
      </c>
      <c r="Q29" s="1">
        <v>27</v>
      </c>
      <c r="R29" s="1">
        <v>0.69</v>
      </c>
      <c r="S29">
        <f t="shared" si="2"/>
        <v>0.83501222003213993</v>
      </c>
      <c r="T29" s="1">
        <v>60</v>
      </c>
      <c r="U29">
        <f>AVERAGE(R43:R44)</f>
        <v>0.90500000000000003</v>
      </c>
    </row>
    <row r="30" spans="1:24">
      <c r="A30" s="1">
        <v>49</v>
      </c>
      <c r="B30" s="1">
        <v>0.98</v>
      </c>
      <c r="C30">
        <f t="shared" si="0"/>
        <v>0.92802596774314694</v>
      </c>
      <c r="D30">
        <v>245</v>
      </c>
      <c r="E30">
        <f>AVERAGE(B54:B60)</f>
        <v>0.98142857142857143</v>
      </c>
      <c r="I30">
        <v>290</v>
      </c>
      <c r="J30" s="1">
        <v>0.99</v>
      </c>
      <c r="K30">
        <f t="shared" si="1"/>
        <v>0.91486893433163674</v>
      </c>
      <c r="L30">
        <v>600</v>
      </c>
      <c r="M30">
        <v>0.91</v>
      </c>
      <c r="Q30" s="1">
        <v>27</v>
      </c>
      <c r="R30" s="1">
        <v>0.64</v>
      </c>
      <c r="S30">
        <f t="shared" si="2"/>
        <v>0.83501222003213993</v>
      </c>
      <c r="T30">
        <v>61</v>
      </c>
      <c r="U30">
        <v>0.89</v>
      </c>
    </row>
    <row r="31" spans="1:24">
      <c r="A31" s="1">
        <v>49</v>
      </c>
      <c r="B31" s="1">
        <v>1</v>
      </c>
      <c r="C31">
        <f t="shared" si="0"/>
        <v>0.92802596774314694</v>
      </c>
      <c r="D31">
        <v>248</v>
      </c>
      <c r="E31">
        <v>0.93</v>
      </c>
      <c r="I31">
        <v>405</v>
      </c>
      <c r="J31" s="1">
        <v>0.99</v>
      </c>
      <c r="K31">
        <f t="shared" si="1"/>
        <v>0.92636898412402591</v>
      </c>
      <c r="L31">
        <v>634</v>
      </c>
      <c r="M31">
        <v>0.92</v>
      </c>
      <c r="Q31" s="1">
        <v>29</v>
      </c>
      <c r="R31" s="1">
        <v>0.93</v>
      </c>
      <c r="S31">
        <f t="shared" si="2"/>
        <v>0.84055963754305685</v>
      </c>
      <c r="T31">
        <v>68</v>
      </c>
      <c r="U31">
        <v>0.9</v>
      </c>
    </row>
    <row r="32" spans="1:24">
      <c r="A32" s="1">
        <v>53</v>
      </c>
      <c r="B32" s="1">
        <v>0.95</v>
      </c>
      <c r="C32">
        <f t="shared" si="0"/>
        <v>0.9312315490076174</v>
      </c>
      <c r="D32">
        <v>274</v>
      </c>
      <c r="E32">
        <v>0.99</v>
      </c>
      <c r="I32">
        <v>480</v>
      </c>
      <c r="J32" s="1">
        <v>0.92</v>
      </c>
      <c r="K32">
        <f t="shared" si="1"/>
        <v>0.93160872781607584</v>
      </c>
      <c r="L32">
        <v>639</v>
      </c>
      <c r="M32">
        <v>0.94</v>
      </c>
      <c r="Q32" s="1">
        <v>31</v>
      </c>
      <c r="R32" s="1">
        <v>0.75</v>
      </c>
      <c r="S32">
        <f t="shared" si="2"/>
        <v>0.84551741202865949</v>
      </c>
      <c r="T32">
        <v>69</v>
      </c>
      <c r="U32">
        <v>0.89</v>
      </c>
    </row>
    <row r="33" spans="1:21">
      <c r="A33" s="1">
        <v>53</v>
      </c>
      <c r="B33" s="1">
        <v>0.97</v>
      </c>
      <c r="C33">
        <f t="shared" si="0"/>
        <v>0.9312315490076174</v>
      </c>
      <c r="D33">
        <v>324</v>
      </c>
      <c r="E33">
        <v>0.92</v>
      </c>
      <c r="I33">
        <v>490</v>
      </c>
      <c r="J33" s="1">
        <v>0.99</v>
      </c>
      <c r="K33">
        <f t="shared" si="1"/>
        <v>0.93221871417624369</v>
      </c>
      <c r="L33">
        <v>642</v>
      </c>
      <c r="M33">
        <v>0.86</v>
      </c>
      <c r="Q33" s="1">
        <v>33</v>
      </c>
      <c r="R33" s="1">
        <v>0.73</v>
      </c>
      <c r="S33">
        <f t="shared" si="2"/>
        <v>0.8499805422680401</v>
      </c>
      <c r="T33">
        <v>79</v>
      </c>
      <c r="U33">
        <v>0.04</v>
      </c>
    </row>
    <row r="34" spans="1:21">
      <c r="A34" s="1">
        <v>58</v>
      </c>
      <c r="B34" s="1">
        <v>0.94</v>
      </c>
      <c r="C34">
        <f t="shared" si="0"/>
        <v>0.9346930205669175</v>
      </c>
      <c r="D34">
        <v>333</v>
      </c>
      <c r="E34">
        <v>0.93</v>
      </c>
      <c r="I34">
        <v>508</v>
      </c>
      <c r="J34" s="1">
        <v>0.84</v>
      </c>
      <c r="K34">
        <f t="shared" si="1"/>
        <v>0.93327290515451145</v>
      </c>
      <c r="L34">
        <v>648</v>
      </c>
      <c r="M34">
        <v>0.97</v>
      </c>
      <c r="Q34" s="1">
        <v>35</v>
      </c>
      <c r="R34" s="1">
        <v>0.98</v>
      </c>
      <c r="S34">
        <f t="shared" si="2"/>
        <v>0.85402411455756144</v>
      </c>
      <c r="T34">
        <v>84</v>
      </c>
      <c r="U34">
        <v>0.75</v>
      </c>
    </row>
    <row r="35" spans="1:21">
      <c r="A35" s="1">
        <v>58</v>
      </c>
      <c r="B35" s="1">
        <v>0.95</v>
      </c>
      <c r="C35">
        <f t="shared" si="0"/>
        <v>0.9346930205669175</v>
      </c>
      <c r="D35">
        <v>356</v>
      </c>
      <c r="E35">
        <v>0.99</v>
      </c>
      <c r="I35">
        <v>525</v>
      </c>
      <c r="J35" s="1">
        <v>0.99</v>
      </c>
      <c r="K35">
        <f t="shared" si="1"/>
        <v>0.93422046748856546</v>
      </c>
      <c r="L35">
        <v>718</v>
      </c>
      <c r="M35">
        <v>0.98</v>
      </c>
      <c r="Q35" s="1">
        <v>35</v>
      </c>
      <c r="R35" s="1">
        <v>0.95</v>
      </c>
      <c r="S35">
        <f t="shared" si="2"/>
        <v>0.85402411455756144</v>
      </c>
      <c r="T35">
        <v>85</v>
      </c>
      <c r="U35">
        <f>AVERAGE(R50:R54)</f>
        <v>0.752</v>
      </c>
    </row>
    <row r="36" spans="1:21">
      <c r="A36" s="1">
        <v>62</v>
      </c>
      <c r="B36" s="1">
        <v>0.8</v>
      </c>
      <c r="C36">
        <f t="shared" si="0"/>
        <v>0.93711004278234</v>
      </c>
      <c r="D36">
        <v>381</v>
      </c>
      <c r="E36">
        <v>0.95</v>
      </c>
      <c r="I36">
        <v>575</v>
      </c>
      <c r="J36" s="1">
        <v>0.99</v>
      </c>
      <c r="K36">
        <f t="shared" si="1"/>
        <v>0.93676983407255421</v>
      </c>
      <c r="L36">
        <v>720</v>
      </c>
      <c r="M36">
        <v>0.93</v>
      </c>
      <c r="Q36" s="1">
        <v>40</v>
      </c>
      <c r="R36" s="1">
        <v>0.42</v>
      </c>
      <c r="S36">
        <f t="shared" si="2"/>
        <v>0.86266540519113477</v>
      </c>
      <c r="T36">
        <v>88</v>
      </c>
      <c r="U36">
        <v>0.98</v>
      </c>
    </row>
    <row r="37" spans="1:21">
      <c r="A37" s="1">
        <v>62</v>
      </c>
      <c r="B37" s="1">
        <v>0.83</v>
      </c>
      <c r="C37">
        <f t="shared" si="0"/>
        <v>0.93711004278234</v>
      </c>
      <c r="D37">
        <v>410</v>
      </c>
      <c r="E37">
        <v>0.76</v>
      </c>
      <c r="I37">
        <v>589</v>
      </c>
      <c r="J37" s="1">
        <v>0.9</v>
      </c>
      <c r="K37">
        <f t="shared" si="1"/>
        <v>0.93742729865868357</v>
      </c>
      <c r="L37">
        <v>791</v>
      </c>
      <c r="M37">
        <v>0.97</v>
      </c>
      <c r="Q37" s="1">
        <v>41</v>
      </c>
      <c r="R37" s="1">
        <v>0.95</v>
      </c>
      <c r="S37">
        <f t="shared" si="2"/>
        <v>0.86418558126830891</v>
      </c>
      <c r="T37">
        <v>89</v>
      </c>
      <c r="U37">
        <v>0.75</v>
      </c>
    </row>
    <row r="38" spans="1:21">
      <c r="A38" s="1">
        <v>84</v>
      </c>
      <c r="B38" s="1">
        <v>0.94</v>
      </c>
      <c r="C38">
        <f t="shared" si="0"/>
        <v>0.94673396335882976</v>
      </c>
      <c r="D38">
        <v>456</v>
      </c>
      <c r="E38">
        <v>0.94</v>
      </c>
      <c r="I38">
        <v>613</v>
      </c>
      <c r="J38" s="1">
        <v>0.98</v>
      </c>
      <c r="K38">
        <f t="shared" si="1"/>
        <v>0.93850377970426668</v>
      </c>
      <c r="L38">
        <v>804</v>
      </c>
      <c r="M38">
        <v>0.99</v>
      </c>
      <c r="Q38" s="1">
        <v>46</v>
      </c>
      <c r="R38" s="1">
        <v>0.8</v>
      </c>
      <c r="S38">
        <f t="shared" si="2"/>
        <v>0.87096737394165114</v>
      </c>
      <c r="T38">
        <v>93</v>
      </c>
      <c r="U38">
        <f>AVERAGE(R57:R58)</f>
        <v>0.95500000000000007</v>
      </c>
    </row>
    <row r="39" spans="1:21">
      <c r="A39" s="1">
        <v>131</v>
      </c>
      <c r="B39" s="1">
        <v>1</v>
      </c>
      <c r="C39">
        <f t="shared" si="0"/>
        <v>0.95745591436428856</v>
      </c>
      <c r="D39">
        <v>609</v>
      </c>
      <c r="E39">
        <v>0.96</v>
      </c>
      <c r="I39">
        <v>635</v>
      </c>
      <c r="J39" s="1">
        <v>0.99</v>
      </c>
      <c r="K39">
        <f t="shared" si="1"/>
        <v>0.93943875197670934</v>
      </c>
      <c r="L39">
        <v>840</v>
      </c>
      <c r="M39">
        <f>AVERAGE(J45:J46)</f>
        <v>0.99</v>
      </c>
      <c r="Q39" s="1">
        <v>49</v>
      </c>
      <c r="R39" s="1">
        <v>0.91</v>
      </c>
      <c r="S39">
        <f t="shared" si="2"/>
        <v>0.87448798928581539</v>
      </c>
      <c r="T39">
        <v>96</v>
      </c>
      <c r="U39">
        <v>0.98</v>
      </c>
    </row>
    <row r="40" spans="1:21">
      <c r="A40" s="1">
        <v>131</v>
      </c>
      <c r="B40" s="1">
        <v>0.95</v>
      </c>
      <c r="C40">
        <f t="shared" si="0"/>
        <v>0.95745591436428856</v>
      </c>
      <c r="D40">
        <v>620</v>
      </c>
      <c r="E40">
        <v>0.93</v>
      </c>
      <c r="I40">
        <v>635</v>
      </c>
      <c r="J40" s="1">
        <v>0.99</v>
      </c>
      <c r="K40">
        <f t="shared" si="1"/>
        <v>0.93943875197670934</v>
      </c>
      <c r="L40">
        <v>846</v>
      </c>
      <c r="M40">
        <v>0.96</v>
      </c>
      <c r="Q40" s="1">
        <v>63</v>
      </c>
      <c r="R40" s="1">
        <v>0.02</v>
      </c>
      <c r="S40">
        <f t="shared" si="2"/>
        <v>0.88718961673893537</v>
      </c>
      <c r="T40">
        <v>109</v>
      </c>
      <c r="U40">
        <v>0.75</v>
      </c>
    </row>
    <row r="41" spans="1:21">
      <c r="A41" s="1">
        <v>132</v>
      </c>
      <c r="B41" s="1">
        <v>1</v>
      </c>
      <c r="C41">
        <f t="shared" si="0"/>
        <v>0.95761061698619676</v>
      </c>
      <c r="D41">
        <v>633</v>
      </c>
      <c r="E41">
        <v>0.78</v>
      </c>
      <c r="I41">
        <v>648</v>
      </c>
      <c r="J41" s="1">
        <v>0.99</v>
      </c>
      <c r="K41">
        <f t="shared" si="1"/>
        <v>0.93996967978992207</v>
      </c>
      <c r="L41">
        <v>1023</v>
      </c>
      <c r="M41">
        <v>0.93</v>
      </c>
      <c r="Q41" s="1">
        <v>64</v>
      </c>
      <c r="R41" s="1">
        <v>0.98</v>
      </c>
      <c r="S41">
        <f t="shared" si="2"/>
        <v>0.88792086164865158</v>
      </c>
      <c r="T41">
        <v>112</v>
      </c>
      <c r="U41">
        <f>AVERAGE(R61:R62)</f>
        <v>0.21</v>
      </c>
    </row>
    <row r="42" spans="1:21">
      <c r="A42" s="1">
        <v>132</v>
      </c>
      <c r="B42" s="1">
        <v>0.98</v>
      </c>
      <c r="C42">
        <f t="shared" si="0"/>
        <v>0.95761061698619676</v>
      </c>
      <c r="D42">
        <v>827</v>
      </c>
      <c r="E42">
        <v>0.93</v>
      </c>
      <c r="I42">
        <v>677</v>
      </c>
      <c r="J42" s="1">
        <v>0.99</v>
      </c>
      <c r="K42">
        <f t="shared" si="1"/>
        <v>0.94110082340186041</v>
      </c>
      <c r="L42">
        <v>1027</v>
      </c>
      <c r="M42">
        <v>0.94</v>
      </c>
      <c r="Q42" s="1">
        <v>66</v>
      </c>
      <c r="R42" s="1">
        <v>0.75</v>
      </c>
      <c r="S42">
        <f t="shared" si="2"/>
        <v>0.88932901098099459</v>
      </c>
      <c r="T42">
        <v>113</v>
      </c>
      <c r="U42">
        <v>0.94</v>
      </c>
    </row>
    <row r="43" spans="1:21">
      <c r="A43" s="1">
        <v>148</v>
      </c>
      <c r="B43" s="1">
        <v>1</v>
      </c>
      <c r="C43">
        <f t="shared" si="0"/>
        <v>0.95983665315908862</v>
      </c>
      <c r="D43">
        <v>848</v>
      </c>
      <c r="E43">
        <v>0.91</v>
      </c>
      <c r="I43">
        <v>733</v>
      </c>
      <c r="J43" s="1">
        <v>0.97</v>
      </c>
      <c r="K43">
        <f t="shared" si="1"/>
        <v>0.94309999258137167</v>
      </c>
      <c r="L43">
        <v>1083</v>
      </c>
      <c r="M43">
        <f>AVERAGE(J50:J51)</f>
        <v>0.96499999999999997</v>
      </c>
      <c r="Q43" s="1">
        <v>69</v>
      </c>
      <c r="R43" s="1">
        <v>0.84</v>
      </c>
      <c r="S43">
        <f t="shared" si="2"/>
        <v>0.89131579525864613</v>
      </c>
      <c r="T43">
        <v>116</v>
      </c>
      <c r="U43">
        <v>0.91</v>
      </c>
    </row>
    <row r="44" spans="1:21">
      <c r="A44" s="1">
        <v>152</v>
      </c>
      <c r="B44" s="1">
        <v>0.98</v>
      </c>
      <c r="C44">
        <f t="shared" si="0"/>
        <v>0.96032916250882971</v>
      </c>
      <c r="D44">
        <v>849</v>
      </c>
      <c r="E44">
        <v>0.93</v>
      </c>
      <c r="I44">
        <v>750</v>
      </c>
      <c r="J44" s="1">
        <v>0.95</v>
      </c>
      <c r="K44">
        <f t="shared" si="1"/>
        <v>0.94366401643140607</v>
      </c>
      <c r="L44">
        <v>1151</v>
      </c>
      <c r="M44">
        <v>0.98</v>
      </c>
      <c r="Q44" s="1">
        <v>70</v>
      </c>
      <c r="R44" s="1">
        <v>0.97</v>
      </c>
      <c r="S44">
        <f t="shared" si="2"/>
        <v>0.89194712949251176</v>
      </c>
      <c r="T44">
        <v>118</v>
      </c>
      <c r="U44">
        <v>1</v>
      </c>
    </row>
    <row r="45" spans="1:21">
      <c r="A45" s="1">
        <v>152</v>
      </c>
      <c r="B45" s="1">
        <v>0.97</v>
      </c>
      <c r="C45">
        <f t="shared" si="0"/>
        <v>0.96032916250882971</v>
      </c>
      <c r="D45">
        <v>1205</v>
      </c>
      <c r="E45">
        <v>0.96</v>
      </c>
      <c r="I45">
        <v>843</v>
      </c>
      <c r="J45" s="1">
        <v>0.99</v>
      </c>
      <c r="K45">
        <f t="shared" si="1"/>
        <v>0.94645389086394249</v>
      </c>
      <c r="L45">
        <v>1214</v>
      </c>
      <c r="M45">
        <v>0.86</v>
      </c>
      <c r="Q45" s="1">
        <v>74</v>
      </c>
      <c r="R45" s="1">
        <v>0.66</v>
      </c>
      <c r="S45">
        <f t="shared" si="2"/>
        <v>0.89433257726638804</v>
      </c>
      <c r="T45">
        <v>134</v>
      </c>
      <c r="U45">
        <v>0</v>
      </c>
    </row>
    <row r="46" spans="1:21">
      <c r="A46" s="1">
        <v>153</v>
      </c>
      <c r="B46" s="1">
        <v>1</v>
      </c>
      <c r="C46">
        <f t="shared" si="0"/>
        <v>0.96044879250794801</v>
      </c>
      <c r="D46">
        <v>1208</v>
      </c>
      <c r="E46">
        <v>0.93</v>
      </c>
      <c r="I46">
        <v>843</v>
      </c>
      <c r="J46" s="1">
        <v>0.99</v>
      </c>
      <c r="K46">
        <f t="shared" si="1"/>
        <v>0.94645389086394249</v>
      </c>
      <c r="L46">
        <v>1246</v>
      </c>
      <c r="M46">
        <v>0.99</v>
      </c>
      <c r="Q46" s="1">
        <v>74</v>
      </c>
      <c r="R46" s="1">
        <v>0.96</v>
      </c>
      <c r="S46">
        <f t="shared" si="2"/>
        <v>0.89433257726638804</v>
      </c>
      <c r="T46">
        <v>136</v>
      </c>
      <c r="U46">
        <v>0.91</v>
      </c>
    </row>
    <row r="47" spans="1:21">
      <c r="A47" s="1">
        <v>156</v>
      </c>
      <c r="B47" s="1">
        <v>0.97</v>
      </c>
      <c r="C47">
        <f t="shared" si="0"/>
        <v>0.96079968219885192</v>
      </c>
      <c r="D47">
        <v>1223</v>
      </c>
      <c r="E47">
        <v>0.95</v>
      </c>
      <c r="I47">
        <v>900</v>
      </c>
      <c r="J47" s="1">
        <v>0.99</v>
      </c>
      <c r="K47">
        <f t="shared" si="1"/>
        <v>0.94795468640969927</v>
      </c>
      <c r="L47">
        <v>1270</v>
      </c>
      <c r="M47">
        <v>0.83</v>
      </c>
      <c r="Q47" s="1">
        <v>74</v>
      </c>
      <c r="R47" s="1">
        <v>0.96</v>
      </c>
      <c r="S47">
        <f t="shared" si="2"/>
        <v>0.89433257726638804</v>
      </c>
      <c r="T47">
        <v>139</v>
      </c>
      <c r="U47">
        <v>0.94</v>
      </c>
    </row>
    <row r="48" spans="1:21">
      <c r="A48" s="1">
        <v>159</v>
      </c>
      <c r="B48" s="1">
        <v>0.97</v>
      </c>
      <c r="C48">
        <f t="shared" si="0"/>
        <v>0.96113905421786516</v>
      </c>
      <c r="D48">
        <v>1238</v>
      </c>
      <c r="E48">
        <v>0.99</v>
      </c>
      <c r="I48">
        <v>982</v>
      </c>
      <c r="J48" s="1">
        <v>0.92</v>
      </c>
      <c r="K48">
        <f t="shared" si="1"/>
        <v>0.94988963587283426</v>
      </c>
      <c r="L48">
        <v>1383</v>
      </c>
      <c r="M48">
        <v>0.81</v>
      </c>
      <c r="Q48" s="1">
        <v>75</v>
      </c>
      <c r="R48" s="1">
        <v>0.98</v>
      </c>
      <c r="S48">
        <f t="shared" si="2"/>
        <v>0.89489642944930359</v>
      </c>
      <c r="T48">
        <v>148</v>
      </c>
      <c r="U48">
        <v>0.76</v>
      </c>
    </row>
    <row r="49" spans="1:21">
      <c r="A49" s="1">
        <v>179</v>
      </c>
      <c r="B49" s="1">
        <v>0.98</v>
      </c>
      <c r="C49">
        <f t="shared" si="0"/>
        <v>0.96314651816122299</v>
      </c>
      <c r="D49">
        <v>1320</v>
      </c>
      <c r="E49">
        <v>0.93</v>
      </c>
      <c r="I49">
        <v>982</v>
      </c>
      <c r="J49" s="1">
        <v>0.93</v>
      </c>
      <c r="K49">
        <f t="shared" si="1"/>
        <v>0.94988963587283426</v>
      </c>
      <c r="L49">
        <v>1779</v>
      </c>
      <c r="M49">
        <v>0.93</v>
      </c>
      <c r="Q49" s="1">
        <v>76</v>
      </c>
      <c r="R49" s="1">
        <v>0.93</v>
      </c>
      <c r="S49">
        <f t="shared" si="2"/>
        <v>0.89544818014033567</v>
      </c>
      <c r="T49">
        <v>150</v>
      </c>
      <c r="U49">
        <v>0.55000000000000004</v>
      </c>
    </row>
    <row r="50" spans="1:21">
      <c r="A50" s="1">
        <v>181</v>
      </c>
      <c r="B50" s="1">
        <v>1</v>
      </c>
      <c r="C50">
        <f t="shared" si="0"/>
        <v>0.96332596292399042</v>
      </c>
      <c r="D50">
        <v>1644</v>
      </c>
      <c r="E50">
        <f>AVERAGE(B82:B84)</f>
        <v>0.96</v>
      </c>
      <c r="I50">
        <v>985</v>
      </c>
      <c r="J50" s="1">
        <v>0.94</v>
      </c>
      <c r="K50">
        <f t="shared" si="1"/>
        <v>0.94995600663394675</v>
      </c>
      <c r="L50">
        <v>2138</v>
      </c>
      <c r="M50">
        <v>0.92</v>
      </c>
      <c r="Q50" s="1">
        <v>78</v>
      </c>
      <c r="R50" s="1">
        <v>1</v>
      </c>
      <c r="S50">
        <f t="shared" si="2"/>
        <v>0.89651701331822919</v>
      </c>
      <c r="T50">
        <v>161</v>
      </c>
      <c r="U50">
        <v>0.94</v>
      </c>
    </row>
    <row r="51" spans="1:21">
      <c r="A51" s="1">
        <v>189</v>
      </c>
      <c r="B51" s="1">
        <v>0.99</v>
      </c>
      <c r="C51">
        <f t="shared" si="0"/>
        <v>0.96401064996089114</v>
      </c>
      <c r="D51">
        <v>2696</v>
      </c>
      <c r="E51">
        <v>0.97</v>
      </c>
      <c r="I51">
        <v>1025</v>
      </c>
      <c r="J51" s="1">
        <v>0.99</v>
      </c>
      <c r="K51">
        <f t="shared" si="1"/>
        <v>0.95081411608206978</v>
      </c>
      <c r="L51">
        <v>2293</v>
      </c>
      <c r="M51">
        <v>0.98</v>
      </c>
      <c r="Q51" s="1">
        <v>81</v>
      </c>
      <c r="R51" s="1">
        <v>0.97</v>
      </c>
      <c r="S51">
        <f t="shared" si="2"/>
        <v>0.89803924538459834</v>
      </c>
      <c r="T51">
        <v>164</v>
      </c>
      <c r="U51">
        <f>AVERAGE(R72:R73)</f>
        <v>0.56000000000000005</v>
      </c>
    </row>
    <row r="52" spans="1:21">
      <c r="A52" s="1">
        <v>200</v>
      </c>
      <c r="B52" s="1">
        <v>0.92</v>
      </c>
      <c r="C52">
        <f t="shared" si="0"/>
        <v>0.96487396616442211</v>
      </c>
      <c r="D52">
        <v>3696</v>
      </c>
      <c r="E52">
        <v>0.99</v>
      </c>
      <c r="I52">
        <v>1112</v>
      </c>
      <c r="J52" s="1">
        <v>0.78</v>
      </c>
      <c r="K52">
        <f t="shared" si="1"/>
        <v>0.95252472709019342</v>
      </c>
      <c r="L52">
        <v>2402</v>
      </c>
      <c r="M52">
        <v>0.95</v>
      </c>
      <c r="Q52" s="1">
        <v>82</v>
      </c>
      <c r="R52" s="1">
        <v>0.99</v>
      </c>
      <c r="S52">
        <f t="shared" si="2"/>
        <v>0.8985264415944656</v>
      </c>
      <c r="T52">
        <v>165</v>
      </c>
      <c r="U52">
        <v>0.12</v>
      </c>
    </row>
    <row r="53" spans="1:21">
      <c r="A53" s="1">
        <v>245</v>
      </c>
      <c r="B53" s="1">
        <v>0.99</v>
      </c>
      <c r="C53">
        <f t="shared" si="0"/>
        <v>0.96769161136290793</v>
      </c>
      <c r="D53">
        <v>5819</v>
      </c>
      <c r="E53">
        <v>0.99</v>
      </c>
      <c r="I53">
        <v>1143</v>
      </c>
      <c r="J53" s="1">
        <v>0.95</v>
      </c>
      <c r="K53">
        <f t="shared" si="1"/>
        <v>0.95308854395091069</v>
      </c>
      <c r="L53">
        <v>2404</v>
      </c>
      <c r="M53">
        <v>0.94</v>
      </c>
      <c r="Q53" s="1">
        <v>83</v>
      </c>
      <c r="R53" s="1">
        <v>0</v>
      </c>
      <c r="S53">
        <f t="shared" si="2"/>
        <v>0.89900406537948696</v>
      </c>
      <c r="T53">
        <v>182</v>
      </c>
      <c r="U53">
        <v>0.94</v>
      </c>
    </row>
    <row r="54" spans="1:21">
      <c r="A54" s="1">
        <v>245</v>
      </c>
      <c r="B54" s="1">
        <v>0.91</v>
      </c>
      <c r="C54">
        <f t="shared" si="0"/>
        <v>0.96769161136290793</v>
      </c>
      <c r="D54">
        <v>6100</v>
      </c>
      <c r="E54">
        <v>0.86</v>
      </c>
      <c r="I54">
        <v>1167</v>
      </c>
      <c r="J54" s="1">
        <v>0.96</v>
      </c>
      <c r="K54">
        <f t="shared" si="1"/>
        <v>0.95351019623149857</v>
      </c>
      <c r="L54">
        <v>2612</v>
      </c>
      <c r="M54">
        <v>0.93</v>
      </c>
      <c r="Q54" s="1">
        <v>88</v>
      </c>
      <c r="R54" s="1">
        <v>0.8</v>
      </c>
      <c r="S54">
        <f t="shared" si="2"/>
        <v>0.9012586647278864</v>
      </c>
      <c r="T54">
        <v>186</v>
      </c>
      <c r="U54">
        <v>0.55000000000000004</v>
      </c>
    </row>
    <row r="55" spans="1:21">
      <c r="A55" s="1">
        <v>245</v>
      </c>
      <c r="B55" s="1">
        <v>0.99</v>
      </c>
      <c r="C55">
        <f t="shared" si="0"/>
        <v>0.96769161136290793</v>
      </c>
      <c r="D55">
        <v>8551</v>
      </c>
      <c r="E55">
        <v>0.9</v>
      </c>
      <c r="I55">
        <v>1224</v>
      </c>
      <c r="J55" s="1">
        <v>0.76</v>
      </c>
      <c r="K55">
        <f t="shared" si="1"/>
        <v>0.95446357057665632</v>
      </c>
      <c r="L55">
        <v>2813</v>
      </c>
      <c r="M55">
        <f>AVERAGE(J63:J64)</f>
        <v>0.99</v>
      </c>
      <c r="Q55" s="1">
        <v>96</v>
      </c>
      <c r="R55" s="1">
        <v>0.78</v>
      </c>
      <c r="S55">
        <f t="shared" si="2"/>
        <v>0.90446296370008261</v>
      </c>
      <c r="T55">
        <v>196</v>
      </c>
      <c r="U55">
        <v>0.95</v>
      </c>
    </row>
    <row r="56" spans="1:21">
      <c r="A56" s="1">
        <v>245</v>
      </c>
      <c r="B56" s="1">
        <v>0.99</v>
      </c>
      <c r="C56">
        <f t="shared" si="0"/>
        <v>0.96769161136290793</v>
      </c>
      <c r="D56">
        <v>8561</v>
      </c>
      <c r="E56">
        <v>0.9</v>
      </c>
      <c r="I56">
        <v>1282</v>
      </c>
      <c r="J56" s="1">
        <v>0.79</v>
      </c>
      <c r="K56">
        <f t="shared" si="1"/>
        <v>0.95537043507987751</v>
      </c>
      <c r="L56">
        <v>3106</v>
      </c>
      <c r="M56">
        <v>0.97</v>
      </c>
      <c r="Q56" s="1">
        <v>99</v>
      </c>
      <c r="R56" s="1">
        <v>0.97</v>
      </c>
      <c r="S56">
        <f t="shared" si="2"/>
        <v>0.90555496180589801</v>
      </c>
      <c r="T56">
        <v>201</v>
      </c>
      <c r="U56">
        <v>0.85</v>
      </c>
    </row>
    <row r="57" spans="1:21">
      <c r="A57" s="1">
        <v>245</v>
      </c>
      <c r="B57" s="1">
        <v>1</v>
      </c>
      <c r="C57">
        <f t="shared" si="0"/>
        <v>0.96769161136290793</v>
      </c>
      <c r="D57">
        <v>12399</v>
      </c>
      <c r="E57">
        <v>0.84</v>
      </c>
      <c r="I57">
        <v>1810</v>
      </c>
      <c r="J57" s="1">
        <v>0.96</v>
      </c>
      <c r="K57">
        <f t="shared" si="1"/>
        <v>0.96158165438141563</v>
      </c>
      <c r="L57">
        <v>3118</v>
      </c>
      <c r="M57">
        <v>0.95</v>
      </c>
      <c r="Q57" s="1">
        <v>105</v>
      </c>
      <c r="R57" s="1">
        <v>0.98</v>
      </c>
      <c r="S57">
        <f t="shared" si="2"/>
        <v>0.90758527236296094</v>
      </c>
      <c r="T57">
        <v>223</v>
      </c>
      <c r="U57">
        <v>0.98</v>
      </c>
    </row>
    <row r="58" spans="1:21">
      <c r="A58" s="1">
        <v>245</v>
      </c>
      <c r="B58" s="1">
        <v>1</v>
      </c>
      <c r="C58">
        <f t="shared" si="0"/>
        <v>0.96769161136290793</v>
      </c>
      <c r="I58">
        <v>1983</v>
      </c>
      <c r="J58" s="1">
        <v>0.91</v>
      </c>
      <c r="K58">
        <f t="shared" si="1"/>
        <v>0.96307561414172671</v>
      </c>
      <c r="L58">
        <v>3787</v>
      </c>
      <c r="M58">
        <f>AVERAGE(J67:J68)</f>
        <v>0.92</v>
      </c>
      <c r="Q58" s="1">
        <v>109</v>
      </c>
      <c r="R58" s="1">
        <v>0.93</v>
      </c>
      <c r="S58">
        <f t="shared" si="2"/>
        <v>0.90883695596687653</v>
      </c>
      <c r="T58">
        <v>233</v>
      </c>
      <c r="U58">
        <v>0.97</v>
      </c>
    </row>
    <row r="59" spans="1:21">
      <c r="A59" s="1">
        <v>245</v>
      </c>
      <c r="B59" s="1">
        <v>0.99</v>
      </c>
      <c r="C59">
        <f t="shared" si="0"/>
        <v>0.96769161136290793</v>
      </c>
      <c r="I59">
        <v>2299</v>
      </c>
      <c r="J59" s="1">
        <v>0.99</v>
      </c>
      <c r="K59">
        <f t="shared" si="1"/>
        <v>0.96537328304339265</v>
      </c>
      <c r="L59">
        <v>4095</v>
      </c>
      <c r="M59">
        <v>0.99</v>
      </c>
      <c r="Q59" s="1">
        <v>112</v>
      </c>
      <c r="R59" s="1">
        <v>0.99</v>
      </c>
      <c r="S59">
        <f t="shared" si="2"/>
        <v>0.90972771515763129</v>
      </c>
      <c r="T59">
        <v>247</v>
      </c>
      <c r="U59">
        <v>0.47</v>
      </c>
    </row>
    <row r="60" spans="1:21">
      <c r="A60" s="1">
        <v>251</v>
      </c>
      <c r="B60" s="1">
        <v>0.99</v>
      </c>
      <c r="C60">
        <f t="shared" si="0"/>
        <v>0.96800033799355001</v>
      </c>
      <c r="I60">
        <v>2311</v>
      </c>
      <c r="J60" s="1">
        <v>0.99</v>
      </c>
      <c r="K60">
        <f t="shared" si="1"/>
        <v>0.9654515216830879</v>
      </c>
      <c r="L60">
        <v>4454</v>
      </c>
      <c r="M60">
        <v>0.93</v>
      </c>
      <c r="Q60" s="1">
        <v>126</v>
      </c>
      <c r="R60" s="1">
        <v>0.99</v>
      </c>
      <c r="S60">
        <f t="shared" si="2"/>
        <v>0.91342101668622788</v>
      </c>
      <c r="T60">
        <v>289</v>
      </c>
      <c r="U60">
        <v>0.99</v>
      </c>
    </row>
    <row r="61" spans="1:21">
      <c r="A61" s="1">
        <v>283</v>
      </c>
      <c r="B61" s="1">
        <v>0.99</v>
      </c>
      <c r="C61">
        <f t="shared" si="0"/>
        <v>0.96945286923311269</v>
      </c>
      <c r="I61">
        <v>2465</v>
      </c>
      <c r="J61" s="1">
        <v>0.99</v>
      </c>
      <c r="K61">
        <f t="shared" si="1"/>
        <v>0.96640647735682816</v>
      </c>
      <c r="L61">
        <v>9805</v>
      </c>
      <c r="M61">
        <v>0.91</v>
      </c>
      <c r="Q61" s="1">
        <v>130</v>
      </c>
      <c r="R61" s="1">
        <v>0.21</v>
      </c>
      <c r="S61">
        <f t="shared" si="2"/>
        <v>0.91435605842416956</v>
      </c>
      <c r="T61">
        <v>316</v>
      </c>
      <c r="U61">
        <v>0.82</v>
      </c>
    </row>
    <row r="62" spans="1:21">
      <c r="A62" s="1">
        <v>342</v>
      </c>
      <c r="B62" s="1">
        <v>0.99</v>
      </c>
      <c r="C62">
        <f t="shared" si="0"/>
        <v>0.971499683373094</v>
      </c>
      <c r="I62">
        <v>2558</v>
      </c>
      <c r="J62" s="1">
        <v>0.99</v>
      </c>
      <c r="K62">
        <f t="shared" si="1"/>
        <v>0.96694271246667984</v>
      </c>
      <c r="Q62" s="1">
        <v>130</v>
      </c>
      <c r="R62" s="1">
        <v>0.21</v>
      </c>
      <c r="S62">
        <f t="shared" si="2"/>
        <v>0.91435605842416956</v>
      </c>
      <c r="T62">
        <v>346</v>
      </c>
      <c r="U62">
        <v>0.88</v>
      </c>
    </row>
    <row r="63" spans="1:21">
      <c r="A63" s="1">
        <v>381</v>
      </c>
      <c r="B63" s="1">
        <v>0.97</v>
      </c>
      <c r="C63">
        <f t="shared" si="0"/>
        <v>0.97254547449723383</v>
      </c>
      <c r="I63">
        <v>2650</v>
      </c>
      <c r="J63" s="1">
        <v>0.99</v>
      </c>
      <c r="K63">
        <f t="shared" si="1"/>
        <v>0.96744635165565707</v>
      </c>
      <c r="Q63" s="1">
        <v>131</v>
      </c>
      <c r="R63" s="1">
        <v>0.97</v>
      </c>
      <c r="S63">
        <f t="shared" si="2"/>
        <v>0.91458253927047606</v>
      </c>
      <c r="T63">
        <v>356</v>
      </c>
      <c r="U63">
        <v>0.86</v>
      </c>
    </row>
    <row r="64" spans="1:21">
      <c r="A64" s="1">
        <v>432</v>
      </c>
      <c r="B64" s="1">
        <v>0.99</v>
      </c>
      <c r="C64">
        <f t="shared" si="0"/>
        <v>0.97366204605831708</v>
      </c>
      <c r="I64">
        <v>2650</v>
      </c>
      <c r="J64" s="1">
        <v>0.99</v>
      </c>
      <c r="K64">
        <f t="shared" si="1"/>
        <v>0.96744635165565707</v>
      </c>
      <c r="Q64" s="1">
        <v>133</v>
      </c>
      <c r="R64" s="1">
        <v>0.97</v>
      </c>
      <c r="S64">
        <f t="shared" si="2"/>
        <v>0.9150271692179911</v>
      </c>
      <c r="T64">
        <v>367</v>
      </c>
      <c r="U64">
        <v>0</v>
      </c>
    </row>
    <row r="65" spans="1:21">
      <c r="A65" s="1">
        <v>466</v>
      </c>
      <c r="B65" s="1">
        <v>0.99</v>
      </c>
      <c r="C65">
        <f t="shared" si="0"/>
        <v>0.97428720905748079</v>
      </c>
      <c r="I65">
        <v>3046</v>
      </c>
      <c r="J65" s="1">
        <v>0.98</v>
      </c>
      <c r="K65">
        <f t="shared" si="1"/>
        <v>0.96935784120348045</v>
      </c>
      <c r="Q65" s="1">
        <v>142</v>
      </c>
      <c r="R65" s="1">
        <v>0.62</v>
      </c>
      <c r="S65">
        <f t="shared" si="2"/>
        <v>0.91690077645277979</v>
      </c>
      <c r="T65">
        <v>384</v>
      </c>
      <c r="U65">
        <v>0.84</v>
      </c>
    </row>
    <row r="66" spans="1:21">
      <c r="A66" s="1">
        <v>534</v>
      </c>
      <c r="B66" s="1">
        <v>0.95</v>
      </c>
      <c r="C66">
        <f t="shared" si="0"/>
        <v>0.97532723240802621</v>
      </c>
      <c r="I66">
        <v>3210</v>
      </c>
      <c r="J66" s="1">
        <v>0.99</v>
      </c>
      <c r="K66">
        <f t="shared" si="1"/>
        <v>0.97004815611597506</v>
      </c>
      <c r="Q66" s="1">
        <v>150</v>
      </c>
      <c r="R66" s="1">
        <v>0.37</v>
      </c>
      <c r="S66">
        <f t="shared" si="2"/>
        <v>0.91841099771713441</v>
      </c>
      <c r="T66">
        <v>398</v>
      </c>
      <c r="U66">
        <v>0.28000000000000003</v>
      </c>
    </row>
    <row r="67" spans="1:21">
      <c r="A67" s="1">
        <v>538</v>
      </c>
      <c r="B67" s="1">
        <v>0.56999999999999995</v>
      </c>
      <c r="C67">
        <f t="shared" ref="C67:C92" si="3">H$19+H$20*A67^H$21</f>
        <v>0.97538125926228381</v>
      </c>
      <c r="I67">
        <v>3747</v>
      </c>
      <c r="J67" s="1">
        <v>0.92</v>
      </c>
      <c r="K67">
        <f t="shared" ref="K67:K91" si="4">P$19+P$20*I67^P$21</f>
        <v>0.97199507361820148</v>
      </c>
      <c r="Q67" s="1">
        <v>154</v>
      </c>
      <c r="R67" s="1">
        <v>0.28000000000000003</v>
      </c>
      <c r="S67">
        <f t="shared" ref="S67:S117" si="5">X$19+X$20*Q67^X$21</f>
        <v>0.91911792161197747</v>
      </c>
      <c r="T67">
        <v>401</v>
      </c>
      <c r="U67">
        <f>AVERAGE(R89:R90)</f>
        <v>0.97</v>
      </c>
    </row>
    <row r="68" spans="1:21">
      <c r="A68" s="1">
        <v>565</v>
      </c>
      <c r="B68" s="1">
        <v>0.99</v>
      </c>
      <c r="C68">
        <f t="shared" si="3"/>
        <v>0.97572849972263687</v>
      </c>
      <c r="I68">
        <v>3747</v>
      </c>
      <c r="J68" s="1">
        <v>0.92</v>
      </c>
      <c r="K68">
        <f t="shared" si="4"/>
        <v>0.97199507361820148</v>
      </c>
      <c r="Q68" s="1">
        <v>156</v>
      </c>
      <c r="R68" s="1">
        <v>0.99</v>
      </c>
      <c r="S68">
        <f t="shared" si="5"/>
        <v>0.91946028788011613</v>
      </c>
      <c r="T68">
        <v>423</v>
      </c>
      <c r="U68">
        <v>0.89</v>
      </c>
    </row>
    <row r="69" spans="1:21">
      <c r="A69" s="1">
        <v>617</v>
      </c>
      <c r="B69" s="1">
        <v>0.99</v>
      </c>
      <c r="C69">
        <f t="shared" si="3"/>
        <v>0.97632224166215065</v>
      </c>
      <c r="I69">
        <v>3962</v>
      </c>
      <c r="J69" s="1">
        <v>0.99</v>
      </c>
      <c r="K69">
        <f t="shared" si="4"/>
        <v>0.97266581293378129</v>
      </c>
      <c r="Q69" s="1">
        <v>156</v>
      </c>
      <c r="R69" s="1">
        <v>0.99</v>
      </c>
      <c r="S69">
        <f t="shared" si="5"/>
        <v>0.91946028788011613</v>
      </c>
      <c r="T69">
        <v>429</v>
      </c>
      <c r="U69">
        <v>0.37</v>
      </c>
    </row>
    <row r="70" spans="1:21">
      <c r="A70" s="1">
        <v>617</v>
      </c>
      <c r="B70" s="1">
        <v>0.99</v>
      </c>
      <c r="C70">
        <f t="shared" si="3"/>
        <v>0.97632224166215065</v>
      </c>
      <c r="I70">
        <v>4135</v>
      </c>
      <c r="J70" s="1">
        <v>0.93</v>
      </c>
      <c r="K70">
        <f t="shared" si="4"/>
        <v>0.97316872013543398</v>
      </c>
      <c r="Q70" s="1">
        <v>159</v>
      </c>
      <c r="R70" s="1">
        <v>0.78</v>
      </c>
      <c r="S70">
        <f t="shared" si="5"/>
        <v>0.91996065748944877</v>
      </c>
      <c r="T70">
        <v>433</v>
      </c>
      <c r="U70">
        <v>0.77</v>
      </c>
    </row>
    <row r="71" spans="1:21">
      <c r="A71" s="1">
        <v>753</v>
      </c>
      <c r="B71" s="1">
        <v>0.99</v>
      </c>
      <c r="C71">
        <f t="shared" si="3"/>
        <v>0.9775318137282345</v>
      </c>
      <c r="I71">
        <v>9034</v>
      </c>
      <c r="J71" s="1">
        <v>0.91</v>
      </c>
      <c r="K71">
        <f t="shared" si="4"/>
        <v>0.98089398552072071</v>
      </c>
      <c r="Q71" s="1">
        <v>161</v>
      </c>
      <c r="R71" s="1">
        <v>0.96</v>
      </c>
      <c r="S71">
        <f t="shared" si="5"/>
        <v>0.92028578615304646</v>
      </c>
      <c r="T71">
        <v>484</v>
      </c>
      <c r="U71">
        <v>0.92</v>
      </c>
    </row>
    <row r="72" spans="1:21">
      <c r="A72" s="1">
        <v>837</v>
      </c>
      <c r="B72" s="1">
        <v>0.95</v>
      </c>
      <c r="C72">
        <f t="shared" si="3"/>
        <v>0.97810552976855891</v>
      </c>
      <c r="K72" t="e">
        <f t="shared" si="4"/>
        <v>#DIV/0!</v>
      </c>
      <c r="Q72" s="1">
        <v>168</v>
      </c>
      <c r="R72" s="1">
        <v>0.99</v>
      </c>
      <c r="S72">
        <f t="shared" si="5"/>
        <v>0.92137384252426136</v>
      </c>
      <c r="T72">
        <v>487</v>
      </c>
      <c r="U72">
        <f>AVERAGE(R96:R97)</f>
        <v>0.96499999999999997</v>
      </c>
    </row>
    <row r="73" spans="1:21">
      <c r="A73" s="1">
        <v>1049</v>
      </c>
      <c r="B73" s="1">
        <v>0.99</v>
      </c>
      <c r="C73">
        <f t="shared" si="3"/>
        <v>0.97919070141332443</v>
      </c>
      <c r="K73" t="e">
        <f t="shared" si="4"/>
        <v>#DIV/0!</v>
      </c>
      <c r="Q73" s="1">
        <v>171</v>
      </c>
      <c r="R73" s="1">
        <v>0.13</v>
      </c>
      <c r="S73">
        <f t="shared" si="5"/>
        <v>0.921817860205152</v>
      </c>
      <c r="T73">
        <v>593</v>
      </c>
      <c r="U73">
        <v>0.94</v>
      </c>
    </row>
    <row r="74" spans="1:21">
      <c r="A74" s="1">
        <v>1091</v>
      </c>
      <c r="B74" s="1">
        <v>0.99</v>
      </c>
      <c r="C74">
        <f t="shared" si="3"/>
        <v>0.97936168583728289</v>
      </c>
      <c r="K74" t="e">
        <f t="shared" si="4"/>
        <v>#DIV/0!</v>
      </c>
      <c r="Q74" s="1">
        <v>186</v>
      </c>
      <c r="R74" s="1">
        <v>1</v>
      </c>
      <c r="S74">
        <f t="shared" si="5"/>
        <v>0.92386116992351974</v>
      </c>
      <c r="T74">
        <v>624</v>
      </c>
      <c r="U74">
        <v>0.98</v>
      </c>
    </row>
    <row r="75" spans="1:21">
      <c r="A75" s="1">
        <v>1197</v>
      </c>
      <c r="B75" s="1">
        <v>0.94</v>
      </c>
      <c r="C75">
        <f t="shared" si="3"/>
        <v>0.97974647421088989</v>
      </c>
      <c r="K75" t="e">
        <f t="shared" si="4"/>
        <v>#DIV/0!</v>
      </c>
      <c r="Q75" s="1">
        <v>206</v>
      </c>
      <c r="R75" s="1">
        <v>0.95</v>
      </c>
      <c r="S75">
        <f t="shared" si="5"/>
        <v>0.92620239602474574</v>
      </c>
      <c r="T75">
        <v>671</v>
      </c>
      <c r="U75">
        <v>0.87</v>
      </c>
    </row>
    <row r="76" spans="1:21">
      <c r="A76" s="1">
        <v>1551</v>
      </c>
      <c r="B76" s="1">
        <v>0.93</v>
      </c>
      <c r="C76">
        <f t="shared" si="3"/>
        <v>0.98069242309506943</v>
      </c>
      <c r="K76" t="e">
        <f t="shared" si="4"/>
        <v>#DIV/0!</v>
      </c>
      <c r="Q76" s="1">
        <v>213</v>
      </c>
      <c r="R76" s="1">
        <v>0.95</v>
      </c>
      <c r="S76">
        <f t="shared" si="5"/>
        <v>0.92693644101242523</v>
      </c>
      <c r="T76">
        <v>714</v>
      </c>
      <c r="U76">
        <f>AVERAGE(R101:R102)</f>
        <v>0.91500000000000004</v>
      </c>
    </row>
    <row r="77" spans="1:21">
      <c r="A77" s="1">
        <v>1585</v>
      </c>
      <c r="B77" s="1">
        <v>0.97</v>
      </c>
      <c r="C77">
        <f t="shared" si="3"/>
        <v>0.98076372479023322</v>
      </c>
      <c r="K77" t="e">
        <f t="shared" si="4"/>
        <v>#DIV/0!</v>
      </c>
      <c r="Q77" s="1">
        <v>219</v>
      </c>
      <c r="R77" s="1">
        <v>0.77</v>
      </c>
      <c r="S77">
        <f t="shared" si="5"/>
        <v>0.92753507041267136</v>
      </c>
      <c r="T77">
        <v>768</v>
      </c>
      <c r="U77">
        <v>0.98</v>
      </c>
    </row>
    <row r="78" spans="1:21">
      <c r="A78" s="1">
        <v>1597</v>
      </c>
      <c r="B78" s="1">
        <v>0.99</v>
      </c>
      <c r="C78">
        <f t="shared" si="3"/>
        <v>0.98078826015028486</v>
      </c>
      <c r="K78" t="e">
        <f t="shared" si="4"/>
        <v>#DIV/0!</v>
      </c>
      <c r="Q78" s="1">
        <v>219</v>
      </c>
      <c r="R78" s="1">
        <v>0</v>
      </c>
      <c r="S78">
        <f t="shared" si="5"/>
        <v>0.92753507041267136</v>
      </c>
      <c r="T78">
        <v>782</v>
      </c>
      <c r="U78">
        <v>0.87</v>
      </c>
    </row>
    <row r="79" spans="1:21">
      <c r="A79" s="1">
        <v>1713</v>
      </c>
      <c r="B79" s="1">
        <v>0.95</v>
      </c>
      <c r="C79">
        <f t="shared" si="3"/>
        <v>0.98100995959425086</v>
      </c>
      <c r="K79" t="e">
        <f t="shared" si="4"/>
        <v>#DIV/0!</v>
      </c>
      <c r="Q79" s="1">
        <v>246</v>
      </c>
      <c r="R79" s="1">
        <v>0.17</v>
      </c>
      <c r="S79">
        <f t="shared" si="5"/>
        <v>0.92993025297108267</v>
      </c>
      <c r="T79">
        <v>799</v>
      </c>
      <c r="U79">
        <v>0.98</v>
      </c>
    </row>
    <row r="80" spans="1:21">
      <c r="A80" s="1">
        <v>1719</v>
      </c>
      <c r="B80" s="1">
        <v>0.99</v>
      </c>
      <c r="C80">
        <f t="shared" si="3"/>
        <v>0.98102071827509452</v>
      </c>
      <c r="K80" t="e">
        <f t="shared" si="4"/>
        <v>#DIV/0!</v>
      </c>
      <c r="Q80" s="1">
        <v>266</v>
      </c>
      <c r="R80" s="1">
        <v>0.82</v>
      </c>
      <c r="S80">
        <f t="shared" si="5"/>
        <v>0.93144518102468066</v>
      </c>
      <c r="T80">
        <v>1013</v>
      </c>
      <c r="U80">
        <v>0.89</v>
      </c>
    </row>
    <row r="81" spans="1:21">
      <c r="A81" s="1">
        <v>1921</v>
      </c>
      <c r="B81" s="1">
        <v>0.9</v>
      </c>
      <c r="C81">
        <f t="shared" si="3"/>
        <v>0.98134856716500052</v>
      </c>
      <c r="K81" t="e">
        <f t="shared" si="4"/>
        <v>#DIV/0!</v>
      </c>
      <c r="Q81" s="1">
        <v>270</v>
      </c>
      <c r="R81" s="1">
        <v>0.96</v>
      </c>
      <c r="S81">
        <f t="shared" si="5"/>
        <v>0.93172610958939672</v>
      </c>
      <c r="T81">
        <v>1099</v>
      </c>
      <c r="U81">
        <v>0.86</v>
      </c>
    </row>
    <row r="82" spans="1:21">
      <c r="A82" s="1">
        <v>1921</v>
      </c>
      <c r="B82" s="1">
        <v>0.9</v>
      </c>
      <c r="C82">
        <f t="shared" si="3"/>
        <v>0.98134856716500052</v>
      </c>
      <c r="K82" t="e">
        <f t="shared" si="4"/>
        <v>#DIV/0!</v>
      </c>
      <c r="Q82" s="1">
        <v>273</v>
      </c>
      <c r="R82" s="1">
        <v>0.22</v>
      </c>
      <c r="S82">
        <f t="shared" si="5"/>
        <v>0.93193240074233263</v>
      </c>
      <c r="T82">
        <v>1102</v>
      </c>
      <c r="U82">
        <f>AVERAGE(R108:R109)</f>
        <v>0.98</v>
      </c>
    </row>
    <row r="83" spans="1:21">
      <c r="A83" s="1">
        <v>2139</v>
      </c>
      <c r="B83" s="1">
        <v>0.99</v>
      </c>
      <c r="C83">
        <f t="shared" si="3"/>
        <v>0.98164126204605029</v>
      </c>
      <c r="K83" t="e">
        <f t="shared" si="4"/>
        <v>#DIV/0!</v>
      </c>
      <c r="Q83" s="1">
        <v>285</v>
      </c>
      <c r="R83" s="1">
        <v>0.89</v>
      </c>
      <c r="S83">
        <f t="shared" si="5"/>
        <v>0.9327220215289268</v>
      </c>
      <c r="T83">
        <v>1348</v>
      </c>
      <c r="U83">
        <v>0.92</v>
      </c>
    </row>
    <row r="84" spans="1:21">
      <c r="A84" s="1">
        <v>2139</v>
      </c>
      <c r="B84" s="1">
        <v>0.99</v>
      </c>
      <c r="C84">
        <f t="shared" si="3"/>
        <v>0.98164126204605029</v>
      </c>
      <c r="K84" t="e">
        <f t="shared" si="4"/>
        <v>#DIV/0!</v>
      </c>
      <c r="Q84" s="1">
        <v>290</v>
      </c>
      <c r="R84" s="1">
        <v>1</v>
      </c>
      <c r="S84">
        <f t="shared" si="5"/>
        <v>0.9330352639392484</v>
      </c>
      <c r="T84">
        <v>1365</v>
      </c>
      <c r="U84">
        <v>0.93</v>
      </c>
    </row>
    <row r="85" spans="1:21">
      <c r="A85" s="1">
        <v>2139</v>
      </c>
      <c r="B85" s="1">
        <v>0.99</v>
      </c>
      <c r="C85">
        <f t="shared" si="3"/>
        <v>0.98164126204605029</v>
      </c>
      <c r="K85" t="e">
        <f t="shared" si="4"/>
        <v>#DIV/0!</v>
      </c>
      <c r="Q85" s="1">
        <v>320</v>
      </c>
      <c r="R85" s="1">
        <v>0.5</v>
      </c>
      <c r="S85">
        <f t="shared" si="5"/>
        <v>0.93474529112911464</v>
      </c>
      <c r="T85">
        <v>1374</v>
      </c>
      <c r="U85">
        <v>0.99</v>
      </c>
    </row>
    <row r="86" spans="1:21">
      <c r="A86" s="1">
        <v>3535</v>
      </c>
      <c r="B86" s="1">
        <v>0.96</v>
      </c>
      <c r="C86">
        <f t="shared" si="3"/>
        <v>0.98274037294858396</v>
      </c>
      <c r="K86" t="e">
        <f t="shared" si="4"/>
        <v>#DIV/0!</v>
      </c>
      <c r="Q86" s="1">
        <v>320</v>
      </c>
      <c r="R86" s="1">
        <v>0.45</v>
      </c>
      <c r="S86">
        <f t="shared" si="5"/>
        <v>0.93474529112911464</v>
      </c>
      <c r="T86">
        <v>1589</v>
      </c>
      <c r="U86">
        <v>0.87</v>
      </c>
    </row>
    <row r="87" spans="1:21">
      <c r="A87" s="1">
        <v>5137</v>
      </c>
      <c r="B87" s="1">
        <v>0.95</v>
      </c>
      <c r="C87">
        <f t="shared" si="3"/>
        <v>0.98333140468204638</v>
      </c>
      <c r="K87" t="e">
        <f t="shared" si="4"/>
        <v>#DIV/0!</v>
      </c>
      <c r="Q87" s="1">
        <v>320</v>
      </c>
      <c r="R87" s="1">
        <v>0.47</v>
      </c>
      <c r="S87">
        <f t="shared" si="5"/>
        <v>0.93474529112911464</v>
      </c>
      <c r="T87">
        <v>1710</v>
      </c>
      <c r="U87">
        <v>0.95</v>
      </c>
    </row>
    <row r="88" spans="1:21">
      <c r="A88" s="1">
        <v>7988</v>
      </c>
      <c r="B88" s="1">
        <v>0.94</v>
      </c>
      <c r="C88">
        <f t="shared" si="3"/>
        <v>0.98384936718457094</v>
      </c>
      <c r="K88" t="e">
        <f t="shared" si="4"/>
        <v>#DIV/0!</v>
      </c>
      <c r="Q88" s="1">
        <v>358</v>
      </c>
      <c r="R88" s="1">
        <v>0.85</v>
      </c>
      <c r="S88">
        <f t="shared" si="5"/>
        <v>0.93657005161764939</v>
      </c>
      <c r="T88">
        <v>1726</v>
      </c>
      <c r="U88">
        <v>0.95</v>
      </c>
    </row>
    <row r="89" spans="1:21">
      <c r="A89" s="1">
        <v>12673</v>
      </c>
      <c r="B89" s="1">
        <v>0.99</v>
      </c>
      <c r="C89">
        <f t="shared" si="3"/>
        <v>0.9842380494405697</v>
      </c>
      <c r="K89" t="e">
        <f t="shared" si="4"/>
        <v>#DIV/0!</v>
      </c>
      <c r="Q89" s="1">
        <v>399</v>
      </c>
      <c r="R89" s="1">
        <v>0.95</v>
      </c>
      <c r="S89">
        <f t="shared" si="5"/>
        <v>0.93821540260970315</v>
      </c>
      <c r="T89">
        <v>2305</v>
      </c>
      <c r="U89">
        <v>0.93</v>
      </c>
    </row>
    <row r="90" spans="1:21">
      <c r="A90" s="1">
        <v>15931</v>
      </c>
      <c r="B90" s="1">
        <v>0.99</v>
      </c>
      <c r="C90">
        <f t="shared" si="3"/>
        <v>0.98438699972137045</v>
      </c>
      <c r="K90" t="e">
        <f t="shared" si="4"/>
        <v>#DIV/0!</v>
      </c>
      <c r="Q90" s="1">
        <v>424</v>
      </c>
      <c r="R90" s="1">
        <v>0.99</v>
      </c>
      <c r="S90">
        <f t="shared" si="5"/>
        <v>0.93908982500010729</v>
      </c>
    </row>
    <row r="91" spans="1:21">
      <c r="A91" s="1">
        <v>15940</v>
      </c>
      <c r="B91" s="1">
        <v>0.99</v>
      </c>
      <c r="C91">
        <f t="shared" si="3"/>
        <v>0.98438733727432437</v>
      </c>
      <c r="K91" t="e">
        <f t="shared" si="4"/>
        <v>#DIV/0!</v>
      </c>
      <c r="Q91" s="1">
        <v>448</v>
      </c>
      <c r="R91" s="1">
        <v>0.84</v>
      </c>
      <c r="S91">
        <f t="shared" si="5"/>
        <v>0.93985379101212585</v>
      </c>
    </row>
    <row r="92" spans="1:21">
      <c r="A92" s="1">
        <v>25562</v>
      </c>
      <c r="B92" s="1">
        <v>0.98</v>
      </c>
      <c r="C92">
        <f t="shared" si="3"/>
        <v>0.98462575724956136</v>
      </c>
      <c r="Q92" s="1">
        <v>450</v>
      </c>
      <c r="R92" s="1">
        <v>0.92</v>
      </c>
      <c r="S92">
        <f t="shared" si="5"/>
        <v>0.93991445043998556</v>
      </c>
    </row>
    <row r="93" spans="1:21">
      <c r="Q93" s="1">
        <v>496</v>
      </c>
      <c r="R93" s="1">
        <v>0.97</v>
      </c>
      <c r="S93">
        <f t="shared" si="5"/>
        <v>0.94119843700467831</v>
      </c>
    </row>
    <row r="94" spans="1:21">
      <c r="Q94" s="1">
        <v>522</v>
      </c>
      <c r="R94" s="1">
        <v>0.99</v>
      </c>
      <c r="S94">
        <f t="shared" si="5"/>
        <v>0.94184173401604032</v>
      </c>
    </row>
    <row r="95" spans="1:21">
      <c r="Q95" s="1">
        <v>563</v>
      </c>
      <c r="R95" s="1">
        <v>0.97</v>
      </c>
      <c r="S95">
        <f t="shared" si="5"/>
        <v>0.9427567337081757</v>
      </c>
    </row>
    <row r="96" spans="1:21">
      <c r="Q96" s="1">
        <v>595</v>
      </c>
      <c r="R96" s="1">
        <v>0.96</v>
      </c>
      <c r="S96">
        <f t="shared" si="5"/>
        <v>0.94339878369919195</v>
      </c>
    </row>
    <row r="97" spans="17:19">
      <c r="Q97" s="1">
        <v>640</v>
      </c>
      <c r="R97" s="1">
        <v>0.97</v>
      </c>
      <c r="S97">
        <f t="shared" si="5"/>
        <v>0.94421220391719718</v>
      </c>
    </row>
    <row r="98" spans="17:19">
      <c r="Q98" s="1">
        <v>641</v>
      </c>
      <c r="R98" s="1">
        <v>0.98</v>
      </c>
      <c r="S98">
        <f t="shared" si="5"/>
        <v>0.94422921961274042</v>
      </c>
    </row>
    <row r="99" spans="17:19">
      <c r="Q99" s="1">
        <v>728</v>
      </c>
      <c r="R99" s="1">
        <v>0.8</v>
      </c>
      <c r="S99">
        <f t="shared" si="5"/>
        <v>0.94556173400318333</v>
      </c>
    </row>
    <row r="100" spans="17:19">
      <c r="Q100" s="1">
        <v>782</v>
      </c>
      <c r="R100" s="1">
        <v>0.87</v>
      </c>
      <c r="S100">
        <f t="shared" si="5"/>
        <v>0.94626548498286878</v>
      </c>
    </row>
    <row r="101" spans="17:19">
      <c r="Q101" s="1">
        <v>809</v>
      </c>
      <c r="R101" s="1">
        <v>0.86</v>
      </c>
      <c r="S101">
        <f t="shared" si="5"/>
        <v>0.9465884519021065</v>
      </c>
    </row>
    <row r="102" spans="17:19">
      <c r="Q102" s="1">
        <v>818</v>
      </c>
      <c r="R102" s="1">
        <v>0.97</v>
      </c>
      <c r="S102">
        <f t="shared" si="5"/>
        <v>0.94669223962805049</v>
      </c>
    </row>
    <row r="103" spans="17:19">
      <c r="Q103" s="1">
        <v>818</v>
      </c>
      <c r="R103" s="1">
        <v>0.97</v>
      </c>
      <c r="S103">
        <f t="shared" si="5"/>
        <v>0.94669223962805049</v>
      </c>
    </row>
    <row r="104" spans="17:19">
      <c r="Q104" s="1">
        <v>899</v>
      </c>
      <c r="R104" s="1">
        <v>0.97</v>
      </c>
      <c r="S104">
        <f t="shared" si="5"/>
        <v>0.94754932147700899</v>
      </c>
    </row>
    <row r="105" spans="17:19">
      <c r="Q105" s="1">
        <v>940</v>
      </c>
      <c r="R105" s="1">
        <v>0.83</v>
      </c>
      <c r="S105">
        <f t="shared" si="5"/>
        <v>0.94793682839372317</v>
      </c>
    </row>
    <row r="106" spans="17:19">
      <c r="Q106" s="1">
        <v>1113</v>
      </c>
      <c r="R106" s="1">
        <v>0.95</v>
      </c>
      <c r="S106">
        <f t="shared" si="5"/>
        <v>0.94931025469877062</v>
      </c>
    </row>
    <row r="107" spans="17:19">
      <c r="Q107" s="1">
        <v>1289</v>
      </c>
      <c r="R107" s="1">
        <v>0.97</v>
      </c>
      <c r="S107">
        <f t="shared" si="5"/>
        <v>0.9503911670812295</v>
      </c>
    </row>
    <row r="108" spans="17:19">
      <c r="Q108" s="1">
        <v>1321</v>
      </c>
      <c r="R108" s="1">
        <v>0.98</v>
      </c>
      <c r="S108">
        <f t="shared" si="5"/>
        <v>0.95056221721909218</v>
      </c>
    </row>
    <row r="109" spans="17:19">
      <c r="Q109" s="1">
        <v>1395</v>
      </c>
      <c r="R109" s="1">
        <v>0.98</v>
      </c>
      <c r="S109">
        <f t="shared" si="5"/>
        <v>0.95093311742093034</v>
      </c>
    </row>
    <row r="110" spans="17:19">
      <c r="Q110" s="1">
        <v>1395</v>
      </c>
      <c r="R110" s="1">
        <v>0.94</v>
      </c>
      <c r="S110">
        <f t="shared" si="5"/>
        <v>0.95093311742093034</v>
      </c>
    </row>
    <row r="111" spans="17:19">
      <c r="Q111" s="1">
        <v>1395</v>
      </c>
      <c r="R111" s="1">
        <v>0.96</v>
      </c>
      <c r="S111">
        <f t="shared" si="5"/>
        <v>0.95093311742093034</v>
      </c>
    </row>
    <row r="112" spans="17:19">
      <c r="Q112" s="1">
        <v>1594</v>
      </c>
      <c r="R112" s="1">
        <v>0.98</v>
      </c>
      <c r="S112">
        <f t="shared" si="5"/>
        <v>0.95178885766291821</v>
      </c>
    </row>
    <row r="113" spans="17:19">
      <c r="Q113" s="1">
        <v>1623</v>
      </c>
      <c r="R113" s="1">
        <v>0.96</v>
      </c>
      <c r="S113">
        <f t="shared" si="5"/>
        <v>0.95189916190819734</v>
      </c>
    </row>
    <row r="114" spans="17:19">
      <c r="Q114" s="1">
        <v>1715</v>
      </c>
      <c r="R114" s="1">
        <v>0.98</v>
      </c>
      <c r="S114">
        <f t="shared" si="5"/>
        <v>0.95222884831475041</v>
      </c>
    </row>
    <row r="115" spans="17:19">
      <c r="Q115" s="1">
        <v>1756</v>
      </c>
      <c r="R115" s="1">
        <v>0.98</v>
      </c>
      <c r="S115">
        <f t="shared" si="5"/>
        <v>0.9523666631703791</v>
      </c>
    </row>
    <row r="116" spans="17:19">
      <c r="Q116" s="1">
        <v>2039</v>
      </c>
      <c r="R116" s="1">
        <v>0.99</v>
      </c>
      <c r="S116">
        <f t="shared" si="5"/>
        <v>0.95319254681516186</v>
      </c>
    </row>
    <row r="117" spans="17:19">
      <c r="Q117" s="1">
        <v>2559</v>
      </c>
      <c r="R117" s="1">
        <v>0.98</v>
      </c>
      <c r="S117">
        <f t="shared" si="5"/>
        <v>0.95430879811158731</v>
      </c>
    </row>
  </sheetData>
  <pageMargins left="0.75" right="0.75" top="1" bottom="1" header="0.5" footer="0.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5"/>
  <sheetViews>
    <sheetView tabSelected="1" workbookViewId="0">
      <selection activeCell="D20" sqref="D20"/>
    </sheetView>
  </sheetViews>
  <sheetFormatPr defaultRowHeight="15.6"/>
  <sheetData>
    <row r="2" spans="3:4">
      <c r="D2" t="s">
        <v>10</v>
      </c>
    </row>
    <row r="3" spans="3:4">
      <c r="C3" t="s">
        <v>0</v>
      </c>
      <c r="D3" s="2">
        <v>0.97899999999999998</v>
      </c>
    </row>
    <row r="4" spans="3:4">
      <c r="C4" t="s">
        <v>2</v>
      </c>
      <c r="D4" s="2">
        <v>0.95099999999999996</v>
      </c>
    </row>
    <row r="5" spans="3:4">
      <c r="C5" t="s">
        <v>3</v>
      </c>
      <c r="D5" s="2">
        <v>0.94699999999999995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Size Edit</vt:lpstr>
      <vt:lpstr>Sheet3</vt:lpstr>
      <vt:lpstr>Sheet1 Size Edit (2)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Farnaz Behrang</dc:creator>
  <cp:lastModifiedBy>rcallan</cp:lastModifiedBy>
  <cp:lastPrinted>2016-05-19T16:42:08Z</cp:lastPrinted>
  <dcterms:created xsi:type="dcterms:W3CDTF">2016-01-28T03:33:51Z</dcterms:created>
  <dcterms:modified xsi:type="dcterms:W3CDTF">2016-05-21T01:04:40Z</dcterms:modified>
</cp:coreProperties>
</file>