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rmetzk/Downloads/robertmetzker-main/mappings/"/>
    </mc:Choice>
  </mc:AlternateContent>
  <xr:revisionPtr revIDLastSave="0" documentId="13_ncr:1_{D32009D6-B829-9844-8799-77C45634678E}" xr6:coauthVersionLast="47" xr6:coauthVersionMax="47" xr10:uidLastSave="{00000000-0000-0000-0000-000000000000}"/>
  <bookViews>
    <workbookView xWindow="480" yWindow="760" windowWidth="25480" windowHeight="17160" activeTab="1" xr2:uid="{00000000-000D-0000-FFFF-FFFF00000000}"/>
  </bookViews>
  <sheets>
    <sheet name="STG Tables" sheetId="1" r:id="rId1"/>
    <sheet name="STG Columns" sheetId="2" r:id="rId2"/>
    <sheet name="DST Tables" sheetId="3" r:id="rId3"/>
    <sheet name="DST Columns" sheetId="4" r:id="rId4"/>
    <sheet name="DSV Tables" sheetId="5" r:id="rId5"/>
    <sheet name="DSV Columns" sheetId="6" r:id="rId6"/>
    <sheet name="DIM Tables" sheetId="7" r:id="rId7"/>
    <sheet name="DIM Columns" sheetId="8" r:id="rId8"/>
    <sheet name="Alter" sheetId="9" r:id="rId9"/>
    <sheet name="DIM DDL" sheetId="10" r:id="rId10"/>
    <sheet name="DML" sheetId="11" r:id="rId11"/>
    <sheet name="Sample SQL" sheetId="12" r:id="rId12"/>
    <sheet name="DataValid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3" l="1"/>
  <c r="G2" i="13"/>
  <c r="F2" i="13"/>
  <c r="D2" i="13"/>
  <c r="C2" i="13"/>
</calcChain>
</file>

<file path=xl/sharedStrings.xml><?xml version="1.0" encoding="utf-8"?>
<sst xmlns="http://schemas.openxmlformats.org/spreadsheetml/2006/main" count="510" uniqueCount="109">
  <si>
    <t>SourceEnv</t>
  </si>
  <si>
    <t>DST Aliases</t>
  </si>
  <si>
    <t>DST Tgt Columns</t>
  </si>
  <si>
    <t>DSV Aliases</t>
  </si>
  <si>
    <t>DSV Tgt Columns</t>
  </si>
  <si>
    <t>DIM Aliases</t>
  </si>
  <si>
    <t>STAGING</t>
  </si>
  <si>
    <t>A</t>
  </si>
  <si>
    <t>ADDRESS_LINE_1</t>
  </si>
  <si>
    <t>LOCATION_STRING_1</t>
  </si>
  <si>
    <t>Z</t>
  </si>
  <si>
    <t>ADDRESS_LINE_2</t>
  </si>
  <si>
    <t>LOCATION_STRING_2</t>
  </si>
  <si>
    <t>CITY_NAME</t>
  </si>
  <si>
    <t>LOCATION_CITY</t>
  </si>
  <si>
    <t>STATE_CODE</t>
  </si>
  <si>
    <t>LOCATION_STATE</t>
  </si>
  <si>
    <t>ZIP_CODE</t>
  </si>
  <si>
    <t>LOCATION_ZIP_CODE</t>
  </si>
  <si>
    <t>COUNTY_NAME</t>
  </si>
  <si>
    <t>LOCATION_COUNTY</t>
  </si>
  <si>
    <t>ADMINISTRATION_ADDRESS_IND</t>
  </si>
  <si>
    <t>SHIPPING_ADDRESS_IND</t>
  </si>
  <si>
    <t>PRIMARY_ADDRESS_IND</t>
  </si>
  <si>
    <t>EXAM_LOCATION_IND</t>
  </si>
  <si>
    <t>ZIP_CODE_LONGITUDE</t>
  </si>
  <si>
    <t>ZIP_CODE_LATITUDE</t>
  </si>
  <si>
    <t>SERVICE_OFFICE_NAME</t>
  </si>
  <si>
    <t>PEACH_BASE_NUMBER</t>
  </si>
  <si>
    <t>PEACH_SUFFIX_NUMBER</t>
  </si>
  <si>
    <t>ADMIN</t>
  </si>
  <si>
    <t>SHIPPING</t>
  </si>
  <si>
    <t>PRIMARY</t>
  </si>
  <si>
    <t>A_PEACH_BASE_NUMBER</t>
  </si>
  <si>
    <t>A_PEACH_SUFFIX_NUMBER</t>
  </si>
  <si>
    <t>ZIPCODE</t>
  </si>
  <si>
    <t>INSERT INTO EDW_STAGING_DIM.DIM_DEP_PROVIDER_LOCATION
 (UNIQUE_ID_KEY, DEP_PROVIDER_LOCATION_HKEY
, LOCATION_STRING_1
, LOCATION_STRING_2
, LOCATION_CITY
, LOCATION_STATE
, LOCATION_ZIP_CODE
, LOCATION_COUNTY
, ADMINISTRATION_ADDRESS_IND
, SHIPPING_ADDRESS_IND
, PRIMARY_ADDRESS_IND
, EXAM_LOCATION_IND
,LOAD_DATETIME, PRIMARY_SOURCE_SYSTEM)
SELECT MD5($1), MD5($2),$3,$4,$5,$6, $7, $8 , $9 , $10 , $11 , $12 , $13 , $14
FROM VALUES ('99999', '99999', 'UNKNOWN', 'UNKNOWN', 'UNKNOWN', 'UNKNOWN', '00000', 'UNKNOWN', 'U', 'U', 'U', 'U'
, SYSDATE(), 'MANUAL ENTRY');</t>
  </si>
  <si>
    <t>CREATE TABLE DIMENSIONS.DIM_DEP_PROVIDER_LOCATION
(
	DEP_PROVIDER_LOCATION_HKEY CHAR(32) NOT NULL,
	LOCATION_STRING_1    VARCHAR() NULL,
	LOCATION_STRING_2    VARCHAR() NULL,
	LOCATION_CITY        VARCHAR() NULL,
	LOCATION_STATE       VARCHAR() NULL,
	LOCATION_ZIP_CODE    VARCHAR() NULL,
	LOCATION_COUNTY      VARCHAR() NULL,
	ADMINISTRATION_ADDRESS_IND VARCHAR() NULL,
	SHIPPING_ADDRESS_IND VARCHAR() NULL,
	PRIMARY_ADDRESS_IND  CHAR(1) NULL,
	EXAM_LOCATION_IND    CHAR(1) NULL,
	ZIP_CODE_LONGITUDE   NUMERIC(32,2) NULL,
	ZIP_CODE_LATITUDE    NUMERIC(32,2) NULL,
	ADDRESS_LONGITUDE    NUMERIC(32,2) NULL,
	ADDRESS_LATITUDE     NUMERIC(32,2) NULL,
	SERVICE_OFFICE_NAME  VARCHAR() NULL,
	LOAD_DATETIME        TIMESTAMP NOT NULL,
	PRIMARY_SOURCE_SYSTEM VARCHAR() NOT NULL
);</t>
  </si>
  <si>
    <t>Target Schema:  DIMENSIONS</t>
  </si>
  <si>
    <t>ALTER TABLE EDW_STAGING_DIM.DIM_DEP_PROVIDER_LOCATION ADD PRIMARY KEY (DEP_PROVIDER_LOCATION_HKEY);</t>
  </si>
  <si>
    <t>ALTER TABLE EDW_STAGING_DIM.DIM_DEP_PROVIDER_LOCATION MODIFY DEP_PROVIDER_LOCATION_HKEY SET NOT NULL;</t>
  </si>
  <si>
    <t>ALTER TABLE EDW_STAGING_DIM.DIM_DEP_PROVIDER_LOCATION MODIFY LOAD_DATETIME SET NOT NULL;</t>
  </si>
  <si>
    <t>ALTER TABLE EDW_STAGING_DIM.DIM_DEP_PROVIDER_LOCATION MODIFY PRIMARY_SOURCE_SYSTEM VARCHAR();</t>
  </si>
  <si>
    <t>ALTER TABLE EDW_STAGING_DIM.DIM_DEP_PROVIDER_LOCATION MODIFY PRIMARY_SOURCE_SYSTEM SET NOT NULL;</t>
  </si>
  <si>
    <t>Source Schema</t>
  </si>
  <si>
    <t>Source Table</t>
  </si>
  <si>
    <t>Source Column</t>
  </si>
  <si>
    <t>Datatype</t>
  </si>
  <si>
    <t>Automated Logic</t>
  </si>
  <si>
    <t>Manual Logic</t>
  </si>
  <si>
    <t>Mapping Rule</t>
  </si>
  <si>
    <t>Order#</t>
  </si>
  <si>
    <t>Staging Layer Column Name</t>
  </si>
  <si>
    <t>Staging Layer Datatype</t>
  </si>
  <si>
    <t>CPI</t>
  </si>
  <si>
    <t>Unique</t>
  </si>
  <si>
    <t>Not Null</t>
  </si>
  <si>
    <t>Test Expression</t>
  </si>
  <si>
    <t>Model Equality</t>
  </si>
  <si>
    <t>Model Equal Rowcount</t>
  </si>
  <si>
    <t>Accepted Values</t>
  </si>
  <si>
    <t>SCD</t>
  </si>
  <si>
    <t>L</t>
  </si>
  <si>
    <t>UNIQUE_ID_KEY</t>
  </si>
  <si>
    <t>CHAR(32)</t>
  </si>
  <si>
    <t>DEP_PROVIDER_LOCATION_HKEY</t>
  </si>
  <si>
    <t>not_null</t>
  </si>
  <si>
    <t>KEY</t>
  </si>
  <si>
    <t>TEXT</t>
  </si>
  <si>
    <t>(DERIVED)</t>
  </si>
  <si>
    <t>Etl Processed Date Time</t>
  </si>
  <si>
    <t>LOAD_DATETIME</t>
  </si>
  <si>
    <t>TIMESTAMP</t>
  </si>
  <si>
    <t>Default to NULL on initial record creation; Set to ETL system datetime on triggered update</t>
  </si>
  <si>
    <t>UPDATE_DATETIME</t>
  </si>
  <si>
    <t>Authoritative Data Source :  'DEP'</t>
  </si>
  <si>
    <t>PRIMARY_SOURCE_SYSTEM</t>
  </si>
  <si>
    <t>VARCHAR()</t>
  </si>
  <si>
    <t>Alias</t>
  </si>
  <si>
    <t>Filter Conditions</t>
  </si>
  <si>
    <t>Parent Join Number</t>
  </si>
  <si>
    <t>Parent Table Join</t>
  </si>
  <si>
    <t>Child Table Join</t>
  </si>
  <si>
    <t>Parent Table Join2</t>
  </si>
  <si>
    <t>Child Table Join2</t>
  </si>
  <si>
    <t>Join Type</t>
  </si>
  <si>
    <t>DSV_DEP_PROVIDER_LOCATION</t>
  </si>
  <si>
    <t>unique</t>
  </si>
  <si>
    <t>DST_DEP_PROVIDER_LOCATION</t>
  </si>
  <si>
    <t>Remove Column</t>
  </si>
  <si>
    <t>HASH: ADDRESS_LINE_1
, ADDRESS_LINE_2
, CITY_NAME
, STATE_CODE
, ZIP_CODE
, COUNTY_NAME
, ADMINISTRATION_ADDRESS_IND
, SHIPPING_ADDRESS_IND
, PRIMARY_ADDRESS_IND
, EXAM_LOCATION_IND</t>
  </si>
  <si>
    <t>EXTRACT THE DISTINCT VALUES OF KEY COLUMNS.
Table Filter: ADDRESS_LINE_1 IS NOT NULL</t>
  </si>
  <si>
    <t>IF M.ADMIN = ADR.ADDRESS_ID THEN 'Y' ELSE 'N'</t>
  </si>
  <si>
    <t>IF M.SHIPPING = ADR.ADDRESS_ID THEN 'Y' ELSE 'N'</t>
  </si>
  <si>
    <t>IF M.PRIMARY = ADR.ADDRESS_ID THEN 'Y' ELSE 'N'</t>
  </si>
  <si>
    <t>(DERIVED) PATIENT_SCREENING</t>
  </si>
  <si>
    <t>decode(  PATIENT_SCREENING ,1,'Y', 0,'N' )</t>
  </si>
  <si>
    <t>LONGITUDE</t>
  </si>
  <si>
    <t>LATITUDE</t>
  </si>
  <si>
    <t>M</t>
  </si>
  <si>
    <t>Y</t>
  </si>
  <si>
    <t>STG_DEP_MEMBERS</t>
  </si>
  <si>
    <t>STG_DEP_ADDRESS</t>
  </si>
  <si>
    <t>CONCAT(M.PEACH_BASE_NUMBER, M.PEACH_SUFFIX_NUMBER)</t>
  </si>
  <si>
    <t>CONCAT(A_PEACH_BASE_NUMBER, A_PEACH_SUFFIX_NUMBER)</t>
  </si>
  <si>
    <t>left join</t>
  </si>
  <si>
    <t>STG_DEP_US_ZIPCODE_LIST</t>
  </si>
  <si>
    <t>A.ZIP_CODE</t>
  </si>
  <si>
    <t>Z.ZIPCODE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</si>
</sst>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i/>
      <sz val="11"/>
      <color rgb="FF00000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"/>
      <family val="2"/>
    </font>
    <font>
      <sz val="8"/>
      <color rgb="FF000000"/>
      <name val="Segoe UI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</font>
    <font>
      <b/>
      <sz val="11"/>
      <color rgb="FFFF0000"/>
      <name val="Courier New"/>
      <family val="2"/>
    </font>
    <font>
      <sz val="11"/>
      <color theme="1"/>
      <name val="Courier New"/>
      <family val="2"/>
    </font>
    <font>
      <sz val="10"/>
      <color rgb="FF000000"/>
      <name val="Courier New"/>
      <family val="2"/>
    </font>
    <font>
      <sz val="11"/>
      <color theme="1"/>
      <name val="Consolas"/>
      <family val="2"/>
    </font>
    <font>
      <sz val="11"/>
      <color rgb="FF000000"/>
      <name val="Courier"/>
      <family val="2"/>
    </font>
    <font>
      <sz val="11"/>
      <color rgb="FF000000"/>
      <name val="Consolas"/>
      <family val="2"/>
    </font>
    <font>
      <sz val="11"/>
      <color rgb="FFFF0000"/>
      <name val="Consolas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C00000"/>
      <name val="Consolas"/>
      <family val="2"/>
    </font>
    <font>
      <sz val="10"/>
      <color rgb="FF000000"/>
      <name val="Courier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4B18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3" fontId="5" fillId="0" borderId="2" xfId="0" applyNumberFormat="1" applyFont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3" fontId="5" fillId="0" borderId="2" xfId="0" applyNumberFormat="1" applyFont="1" applyBorder="1" applyAlignment="1">
      <alignment horizontal="right" wrapText="1"/>
    </xf>
    <xf numFmtId="0" fontId="8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3" fontId="0" fillId="0" borderId="0" xfId="0" applyNumberFormat="1" applyAlignment="1">
      <alignment horizontal="right" wrapText="1"/>
    </xf>
    <xf numFmtId="0" fontId="11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wrapText="1"/>
    </xf>
    <xf numFmtId="3" fontId="12" fillId="0" borderId="2" xfId="0" applyNumberFormat="1" applyFont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0" fontId="15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3" fontId="16" fillId="0" borderId="2" xfId="0" applyNumberFormat="1" applyFont="1" applyBorder="1" applyAlignment="1">
      <alignment horizontal="left"/>
    </xf>
    <xf numFmtId="0" fontId="17" fillId="0" borderId="2" xfId="0" applyFont="1" applyBorder="1" applyAlignment="1">
      <alignment horizontal="left" wrapText="1"/>
    </xf>
    <xf numFmtId="3" fontId="17" fillId="0" borderId="2" xfId="0" applyNumberFormat="1" applyFont="1" applyBorder="1" applyAlignment="1">
      <alignment horizontal="left" wrapText="1"/>
    </xf>
    <xf numFmtId="0" fontId="17" fillId="0" borderId="2" xfId="0" applyFont="1" applyBorder="1" applyAlignment="1">
      <alignment horizontal="left"/>
    </xf>
    <xf numFmtId="3" fontId="17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28" displayName="Table28" ref="A1:H2" insertRow="1" totalsRowShown="0">
  <autoFilter ref="A1:H2" xr:uid="{00000000-0009-0000-0100-000008000000}"/>
  <tableColumns count="8">
    <tableColumn id="1" xr3:uid="{00000000-0010-0000-0000-000001000000}" name="Source Schema"/>
    <tableColumn id="2" xr3:uid="{00000000-0010-0000-0000-000002000000}" name="Source Table"/>
    <tableColumn id="3" xr3:uid="{00000000-0010-0000-0000-000003000000}" name="Alias"/>
    <tableColumn id="4" xr3:uid="{00000000-0010-0000-0000-000004000000}" name="Filter Conditions"/>
    <tableColumn id="5" xr3:uid="{00000000-0010-0000-0000-000005000000}" name="Parent Join Number"/>
    <tableColumn id="6" xr3:uid="{00000000-0010-0000-0000-000006000000}" name="Parent Table Join"/>
    <tableColumn id="7" xr3:uid="{00000000-0010-0000-0000-000007000000}" name="Child Table Join"/>
    <tableColumn id="8" xr3:uid="{00000000-0010-0000-0000-000008000000}" name="Join 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110" displayName="Table110" ref="A1:O2" insertRow="1" totalsRowShown="0">
  <autoFilter ref="A1:O2" xr:uid="{00000000-0009-0000-0100-000007000000}"/>
  <tableColumns count="15">
    <tableColumn id="1" xr3:uid="{00000000-0010-0000-0100-000001000000}" name="Source Schema"/>
    <tableColumn id="2" xr3:uid="{00000000-0010-0000-0100-000002000000}" name="Source Table"/>
    <tableColumn id="3" xr3:uid="{00000000-0010-0000-0100-000003000000}" name="Source Column"/>
    <tableColumn id="4" xr3:uid="{00000000-0010-0000-0100-000004000000}" name="Datatype"/>
    <tableColumn id="5" xr3:uid="{00000000-0010-0000-0100-000005000000}" name="Automated Logic"/>
    <tableColumn id="6" xr3:uid="{00000000-0010-0000-0100-000006000000}" name="Manual Logic"/>
    <tableColumn id="7" xr3:uid="{00000000-0010-0000-0100-000007000000}" name="Order#"/>
    <tableColumn id="8" xr3:uid="{00000000-0010-0000-0100-000008000000}" name="Staging Layer Column Name"/>
    <tableColumn id="9" xr3:uid="{00000000-0010-0000-0100-000009000000}" name="Staging Layer Datatype"/>
    <tableColumn id="10" xr3:uid="{00000000-0010-0000-0100-00000A000000}" name="CPI"/>
    <tableColumn id="11" xr3:uid="{00000000-0010-0000-0100-00000B000000}" name="Unique"/>
    <tableColumn id="12" xr3:uid="{00000000-0010-0000-0100-00000C000000}" name="Not Null"/>
    <tableColumn id="13" xr3:uid="{00000000-0010-0000-0100-00000D000000}" name="Remove Column"/>
    <tableColumn id="14" xr3:uid="{00000000-0010-0000-0100-00000E000000}" name="Test Expression"/>
    <tableColumn id="15" xr3:uid="{00000000-0010-0000-0100-00000F000000}" name="Accepted Valu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2" displayName="Table2" ref="A1:H4" totalsRowShown="0">
  <autoFilter ref="A1:H4" xr:uid="{00000000-0009-0000-0100-000006000000}"/>
  <tableColumns count="8">
    <tableColumn id="1" xr3:uid="{00000000-0010-0000-0200-000001000000}" name="Source Schema"/>
    <tableColumn id="2" xr3:uid="{00000000-0010-0000-0200-000002000000}" name="Source Table"/>
    <tableColumn id="3" xr3:uid="{00000000-0010-0000-0200-000003000000}" name="Alias"/>
    <tableColumn id="4" xr3:uid="{00000000-0010-0000-0200-000004000000}" name="Filter Conditions"/>
    <tableColumn id="5" xr3:uid="{00000000-0010-0000-0200-000005000000}" name="Parent Join Number"/>
    <tableColumn id="6" xr3:uid="{00000000-0010-0000-0200-000006000000}" name="Parent Table Join"/>
    <tableColumn id="7" xr3:uid="{00000000-0010-0000-0200-000007000000}" name="Child Table Join"/>
    <tableColumn id="8" xr3:uid="{00000000-0010-0000-0200-000008000000}" name="Join Typ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" displayName="Table1" ref="A1:P23" totalsRowShown="0">
  <autoFilter ref="A1:P23" xr:uid="{00000000-0009-0000-0100-000005000000}"/>
  <tableColumns count="16">
    <tableColumn id="1" xr3:uid="{00000000-0010-0000-0300-000001000000}" name="Source Schema"/>
    <tableColumn id="2" xr3:uid="{00000000-0010-0000-0300-000002000000}" name="Source Table"/>
    <tableColumn id="3" xr3:uid="{00000000-0010-0000-0300-000003000000}" name="Source Column"/>
    <tableColumn id="4" xr3:uid="{00000000-0010-0000-0300-000004000000}" name="Datatype"/>
    <tableColumn id="5" xr3:uid="{00000000-0010-0000-0300-000005000000}" name="Automated Logic"/>
    <tableColumn id="6" xr3:uid="{00000000-0010-0000-0300-000006000000}" name="Manual Logic"/>
    <tableColumn id="7" xr3:uid="{00000000-0010-0000-0300-000007000000}" name="Mapping Rule"/>
    <tableColumn id="8" xr3:uid="{00000000-0010-0000-0300-000008000000}" name="Order#"/>
    <tableColumn id="9" xr3:uid="{00000000-0010-0000-0300-000009000000}" name="Staging Layer Column Name"/>
    <tableColumn id="10" xr3:uid="{00000000-0010-0000-0300-00000A000000}" name="Staging Layer Datatype"/>
    <tableColumn id="11" xr3:uid="{00000000-0010-0000-0300-00000B000000}" name="CPI"/>
    <tableColumn id="12" xr3:uid="{00000000-0010-0000-0300-00000C000000}" name="Unique"/>
    <tableColumn id="13" xr3:uid="{00000000-0010-0000-0300-00000D000000}" name="Not Null"/>
    <tableColumn id="14" xr3:uid="{00000000-0010-0000-0300-00000E000000}" name="Remove Column"/>
    <tableColumn id="15" xr3:uid="{00000000-0010-0000-0300-00000F000000}" name="Test Expression"/>
    <tableColumn id="16" xr3:uid="{00000000-0010-0000-0300-000010000000}" name="Accepted Valu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26" displayName="Table26" ref="A1:J2" totalsRowShown="0">
  <autoFilter ref="A1:J2" xr:uid="{00000000-0009-0000-0100-000004000000}"/>
  <tableColumns count="10">
    <tableColumn id="1" xr3:uid="{00000000-0010-0000-0400-000001000000}" name="Source Schema"/>
    <tableColumn id="2" xr3:uid="{00000000-0010-0000-0400-000002000000}" name="Source Table"/>
    <tableColumn id="3" xr3:uid="{00000000-0010-0000-0400-000003000000}" name="Alias"/>
    <tableColumn id="4" xr3:uid="{00000000-0010-0000-0400-000004000000}" name="Filter Conditions"/>
    <tableColumn id="5" xr3:uid="{00000000-0010-0000-0400-000005000000}" name="Parent Join Number"/>
    <tableColumn id="6" xr3:uid="{00000000-0010-0000-0400-000006000000}" name="Parent Table Join"/>
    <tableColumn id="7" xr3:uid="{00000000-0010-0000-0400-000007000000}" name="Child Table Join"/>
    <tableColumn id="8" xr3:uid="{00000000-0010-0000-0400-000008000000}" name="Parent Table Join2"/>
    <tableColumn id="9" xr3:uid="{00000000-0010-0000-0400-000009000000}" name="Child Table Join2"/>
    <tableColumn id="10" xr3:uid="{00000000-0010-0000-0400-00000A000000}" name="Join Typ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14" displayName="Table14" ref="A1:O15" totalsRowShown="0">
  <autoFilter ref="A1:O15" xr:uid="{00000000-0009-0000-0100-000003000000}"/>
  <tableColumns count="15">
    <tableColumn id="1" xr3:uid="{00000000-0010-0000-0500-000001000000}" name="Source Schema"/>
    <tableColumn id="2" xr3:uid="{00000000-0010-0000-0500-000002000000}" name="Source Table"/>
    <tableColumn id="3" xr3:uid="{00000000-0010-0000-0500-000003000000}" name="Source Column"/>
    <tableColumn id="4" xr3:uid="{00000000-0010-0000-0500-000004000000}" name="Datatype"/>
    <tableColumn id="5" xr3:uid="{00000000-0010-0000-0500-000005000000}" name="Automated Logic"/>
    <tableColumn id="6" xr3:uid="{00000000-0010-0000-0500-000006000000}" name="Manual Logic"/>
    <tableColumn id="7" xr3:uid="{00000000-0010-0000-0500-000007000000}" name="Mapping Rule"/>
    <tableColumn id="8" xr3:uid="{00000000-0010-0000-0500-000008000000}" name="Order#"/>
    <tableColumn id="9" xr3:uid="{00000000-0010-0000-0500-000009000000}" name="Staging Layer Column Name"/>
    <tableColumn id="10" xr3:uid="{00000000-0010-0000-0500-00000A000000}" name="Staging Layer Datatype"/>
    <tableColumn id="11" xr3:uid="{00000000-0010-0000-0500-00000B000000}" name="CPI"/>
    <tableColumn id="12" xr3:uid="{00000000-0010-0000-0500-00000C000000}" name="Unique"/>
    <tableColumn id="13" xr3:uid="{00000000-0010-0000-0500-00000D000000}" name="Not Null"/>
    <tableColumn id="14" xr3:uid="{00000000-0010-0000-0500-00000E000000}" name="Test Expression"/>
    <tableColumn id="15" xr3:uid="{00000000-0010-0000-0500-00000F000000}" name="Accepted Valu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27" displayName="Table27" ref="A1:J2" totalsRowShown="0">
  <autoFilter ref="A1:J2" xr:uid="{00000000-0009-0000-0100-000002000000}"/>
  <tableColumns count="10">
    <tableColumn id="1" xr3:uid="{00000000-0010-0000-0600-000001000000}" name="Source Schema"/>
    <tableColumn id="2" xr3:uid="{00000000-0010-0000-0600-000002000000}" name="Source Table"/>
    <tableColumn id="3" xr3:uid="{00000000-0010-0000-0600-000003000000}" name="Alias"/>
    <tableColumn id="4" xr3:uid="{00000000-0010-0000-0600-000004000000}" name="Filter Conditions"/>
    <tableColumn id="5" xr3:uid="{00000000-0010-0000-0600-000005000000}" name="Parent Join Number"/>
    <tableColumn id="6" xr3:uid="{00000000-0010-0000-0600-000006000000}" name="Parent Table Join"/>
    <tableColumn id="7" xr3:uid="{00000000-0010-0000-0600-000007000000}" name="Child Table Join"/>
    <tableColumn id="8" xr3:uid="{00000000-0010-0000-0600-000008000000}" name="Parent Table Join2"/>
    <tableColumn id="9" xr3:uid="{00000000-0010-0000-0600-000009000000}" name="Child Table Join2"/>
    <tableColumn id="10" xr3:uid="{00000000-0010-0000-0600-00000A000000}" name="Join Typ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5" displayName="Table15" ref="A1:R19" totalsRowShown="0">
  <autoFilter ref="A1:R19" xr:uid="{00000000-0009-0000-0100-000001000000}"/>
  <tableColumns count="18">
    <tableColumn id="1" xr3:uid="{00000000-0010-0000-0700-000001000000}" name="Source Schema"/>
    <tableColumn id="2" xr3:uid="{00000000-0010-0000-0700-000002000000}" name="Source Table"/>
    <tableColumn id="3" xr3:uid="{00000000-0010-0000-0700-000003000000}" name="Source Column"/>
    <tableColumn id="4" xr3:uid="{00000000-0010-0000-0700-000004000000}" name="Datatype"/>
    <tableColumn id="5" xr3:uid="{00000000-0010-0000-0700-000005000000}" name="Automated Logic"/>
    <tableColumn id="6" xr3:uid="{00000000-0010-0000-0700-000006000000}" name="Manual Logic"/>
    <tableColumn id="7" xr3:uid="{00000000-0010-0000-0700-000007000000}" name="Mapping Rule"/>
    <tableColumn id="8" xr3:uid="{00000000-0010-0000-0700-000008000000}" name="Order#"/>
    <tableColumn id="9" xr3:uid="{00000000-0010-0000-0700-000009000000}" name="Staging Layer Column Name"/>
    <tableColumn id="10" xr3:uid="{00000000-0010-0000-0700-00000A000000}" name="Staging Layer Datatype"/>
    <tableColumn id="11" xr3:uid="{00000000-0010-0000-0700-00000B000000}" name="CPI"/>
    <tableColumn id="12" xr3:uid="{00000000-0010-0000-0700-00000C000000}" name="Unique"/>
    <tableColumn id="13" xr3:uid="{00000000-0010-0000-0700-00000D000000}" name="Not Null"/>
    <tableColumn id="14" xr3:uid="{00000000-0010-0000-0700-00000E000000}" name="Test Expression"/>
    <tableColumn id="15" xr3:uid="{00000000-0010-0000-0700-00000F000000}" name="Model Equality"/>
    <tableColumn id="16" xr3:uid="{00000000-0010-0000-0700-000010000000}" name="Model Equal Rowcount"/>
    <tableColumn id="17" xr3:uid="{00000000-0010-0000-0700-000011000000}" name="Accepted Values"/>
    <tableColumn id="18" xr3:uid="{00000000-0010-0000-0700-000012000000}" name="SC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"/>
  <sheetViews>
    <sheetView workbookViewId="0">
      <selection activeCell="B13" sqref="B13"/>
    </sheetView>
  </sheetViews>
  <sheetFormatPr baseColWidth="10" defaultColWidth="8.83203125" defaultRowHeight="15"/>
  <cols>
    <col min="1" max="1" width="11.6640625" bestFit="1" customWidth="1"/>
    <col min="2" max="2" width="33.5" bestFit="1" customWidth="1"/>
    <col min="3" max="3" width="10.83203125" bestFit="1" customWidth="1"/>
    <col min="4" max="4" width="21" bestFit="1" customWidth="1"/>
    <col min="5" max="5" width="11.33203125" bestFit="1" customWidth="1"/>
    <col min="6" max="6" width="27.5" bestFit="1" customWidth="1"/>
    <col min="7" max="7" width="21.5" bestFit="1" customWidth="1"/>
    <col min="8" max="8" width="11.5" bestFit="1" customWidth="1"/>
  </cols>
  <sheetData>
    <row r="1" spans="1:8" s="8" customFormat="1" ht="18.75" customHeight="1">
      <c r="A1" s="9" t="s">
        <v>44</v>
      </c>
      <c r="B1" s="9" t="s">
        <v>45</v>
      </c>
      <c r="C1" s="9" t="s">
        <v>78</v>
      </c>
      <c r="D1" s="9" t="s">
        <v>79</v>
      </c>
      <c r="E1" s="9" t="s">
        <v>80</v>
      </c>
      <c r="F1" s="9" t="s">
        <v>81</v>
      </c>
      <c r="G1" s="9" t="s">
        <v>82</v>
      </c>
      <c r="H1" s="9" t="s">
        <v>85</v>
      </c>
    </row>
    <row r="2" spans="1:8" ht="18.75" customHeight="1"/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2"/>
  <sheetViews>
    <sheetView workbookViewId="0"/>
  </sheetViews>
  <sheetFormatPr baseColWidth="10" defaultColWidth="8.83203125" defaultRowHeight="15"/>
  <cols>
    <col min="1" max="1" width="86" bestFit="1" customWidth="1"/>
  </cols>
  <sheetData>
    <row r="1" spans="1:1" s="8" customFormat="1" ht="18.75" customHeight="1">
      <c r="A1" s="9" t="s">
        <v>37</v>
      </c>
    </row>
    <row r="2" spans="1:1" ht="18.75" customHeight="1">
      <c r="A2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"/>
  <sheetViews>
    <sheetView workbookViewId="0"/>
  </sheetViews>
  <sheetFormatPr baseColWidth="10" defaultColWidth="8.83203125" defaultRowHeight="15"/>
  <cols>
    <col min="1" max="1" width="115.33203125" bestFit="1" customWidth="1"/>
  </cols>
  <sheetData>
    <row r="1" spans="1:1" s="8" customFormat="1" ht="18.75" customHeight="1">
      <c r="A1" s="9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A92"/>
  <sheetViews>
    <sheetView workbookViewId="0"/>
  </sheetViews>
  <sheetFormatPr baseColWidth="10" defaultColWidth="8.83203125" defaultRowHeight="15"/>
  <cols>
    <col min="1" max="1" width="143" style="8" bestFit="1" customWidth="1"/>
  </cols>
  <sheetData>
    <row r="1" spans="1:1" ht="18.75" customHeight="1"/>
    <row r="2" spans="1:1" s="8" customFormat="1" ht="18.75" customHeight="1">
      <c r="A2" s="9"/>
    </row>
    <row r="3" spans="1:1" ht="18.75" customHeight="1"/>
    <row r="4" spans="1:1" ht="18.75" customHeight="1"/>
    <row r="5" spans="1:1" ht="18.75" customHeight="1"/>
    <row r="6" spans="1:1" ht="18.75" customHeight="1"/>
    <row r="7" spans="1:1" ht="18.75" customHeight="1"/>
    <row r="8" spans="1:1" ht="18.75" customHeight="1"/>
    <row r="9" spans="1:1" ht="18.75" customHeight="1"/>
    <row r="10" spans="1:1" ht="18.75" customHeight="1"/>
    <row r="11" spans="1:1" ht="18.75" customHeight="1"/>
    <row r="12" spans="1:1" ht="18.75" customHeight="1"/>
    <row r="13" spans="1:1" ht="18.75" customHeight="1"/>
    <row r="14" spans="1:1" ht="18.75" customHeight="1"/>
    <row r="15" spans="1:1" ht="18.75" customHeight="1"/>
    <row r="16" spans="1:1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I24"/>
  <sheetViews>
    <sheetView workbookViewId="0"/>
  </sheetViews>
  <sheetFormatPr baseColWidth="10" defaultColWidth="8.83203125" defaultRowHeight="15"/>
  <cols>
    <col min="1" max="1" width="17.33203125" bestFit="1" customWidth="1"/>
    <col min="2" max="2" width="2.5" bestFit="1" customWidth="1"/>
    <col min="3" max="3" width="11" style="6" bestFit="1" customWidth="1"/>
    <col min="4" max="4" width="28.33203125" style="7" bestFit="1" customWidth="1"/>
    <col min="5" max="5" width="2.5" bestFit="1" customWidth="1"/>
    <col min="6" max="6" width="11.33203125" style="6" bestFit="1" customWidth="1"/>
    <col min="7" max="7" width="32.33203125" style="6" bestFit="1" customWidth="1"/>
    <col min="8" max="8" width="2.5" bestFit="1" customWidth="1"/>
    <col min="9" max="9" width="11.33203125" style="6" bestFit="1" customWidth="1"/>
  </cols>
  <sheetData>
    <row r="1" spans="1:9" ht="18.75" customHeight="1">
      <c r="A1" s="1" t="s">
        <v>0</v>
      </c>
      <c r="C1" s="2" t="s">
        <v>1</v>
      </c>
      <c r="D1" s="2" t="s">
        <v>2</v>
      </c>
      <c r="F1" s="2" t="s">
        <v>3</v>
      </c>
      <c r="G1" s="2" t="s">
        <v>4</v>
      </c>
      <c r="I1" s="2" t="s">
        <v>5</v>
      </c>
    </row>
    <row r="2" spans="1:9" ht="18.75" customHeight="1">
      <c r="A2" s="3" t="s">
        <v>6</v>
      </c>
      <c r="C2" s="4" t="str">
        <f>_xlfn.UNIQUE('DST Tables'!C2:C37)</f>
        <v>M</v>
      </c>
      <c r="D2" s="4" t="str">
        <f>_xlfn.UNIQUE('DST Columns'!I2:I115)</f>
        <v>UNIQUE_ID_KEY</v>
      </c>
      <c r="F2" s="4" t="str">
        <f>_xlfn.UNIQUE('DSV Tables'!C2:C50)</f>
        <v>L</v>
      </c>
      <c r="G2" s="4" t="str">
        <f>_xlfn.UNIQUE('DSV Columns'!I2:I170)</f>
        <v>UNIQUE_ID_KEY</v>
      </c>
      <c r="I2" s="4" t="str">
        <f>_xlfn.UNIQUE('DIM Tables'!C2:C50)</f>
        <v>L</v>
      </c>
    </row>
    <row r="3" spans="1:9" ht="18.75" customHeight="1">
      <c r="C3" s="4" t="s">
        <v>7</v>
      </c>
      <c r="D3" s="4" t="s">
        <v>8</v>
      </c>
      <c r="F3" s="5">
        <v>0</v>
      </c>
      <c r="G3" s="4" t="s">
        <v>9</v>
      </c>
      <c r="I3" s="5">
        <v>0</v>
      </c>
    </row>
    <row r="4" spans="1:9" ht="18.75" customHeight="1">
      <c r="C4" s="4" t="s">
        <v>10</v>
      </c>
      <c r="D4" s="4" t="s">
        <v>11</v>
      </c>
      <c r="G4" s="4" t="s">
        <v>12</v>
      </c>
    </row>
    <row r="5" spans="1:9" ht="18.75" customHeight="1">
      <c r="C5" s="5">
        <v>0</v>
      </c>
      <c r="D5" s="4" t="s">
        <v>13</v>
      </c>
      <c r="G5" s="4" t="s">
        <v>14</v>
      </c>
    </row>
    <row r="6" spans="1:9" ht="18.75" customHeight="1">
      <c r="D6" s="4" t="s">
        <v>15</v>
      </c>
      <c r="G6" s="4" t="s">
        <v>16</v>
      </c>
    </row>
    <row r="7" spans="1:9" ht="18.75" customHeight="1">
      <c r="D7" s="4" t="s">
        <v>17</v>
      </c>
      <c r="G7" s="4" t="s">
        <v>18</v>
      </c>
    </row>
    <row r="8" spans="1:9" ht="18.75" customHeight="1">
      <c r="D8" s="4" t="s">
        <v>19</v>
      </c>
      <c r="G8" s="4" t="s">
        <v>20</v>
      </c>
    </row>
    <row r="9" spans="1:9" ht="18.75" customHeight="1">
      <c r="D9" s="4" t="s">
        <v>21</v>
      </c>
      <c r="G9" s="4" t="s">
        <v>21</v>
      </c>
    </row>
    <row r="10" spans="1:9" ht="18.75" customHeight="1">
      <c r="D10" s="4" t="s">
        <v>22</v>
      </c>
      <c r="G10" s="4" t="s">
        <v>22</v>
      </c>
    </row>
    <row r="11" spans="1:9" ht="18.75" customHeight="1">
      <c r="D11" s="4" t="s">
        <v>23</v>
      </c>
      <c r="G11" s="4" t="s">
        <v>23</v>
      </c>
    </row>
    <row r="12" spans="1:9" ht="18.75" customHeight="1">
      <c r="D12" s="4" t="s">
        <v>24</v>
      </c>
      <c r="G12" s="4" t="s">
        <v>24</v>
      </c>
    </row>
    <row r="13" spans="1:9" ht="18.75" customHeight="1">
      <c r="D13" s="4" t="s">
        <v>25</v>
      </c>
      <c r="G13" s="4" t="s">
        <v>25</v>
      </c>
    </row>
    <row r="14" spans="1:9" ht="18.75" customHeight="1">
      <c r="D14" s="4" t="s">
        <v>26</v>
      </c>
      <c r="G14" s="4" t="s">
        <v>26</v>
      </c>
    </row>
    <row r="15" spans="1:9" ht="18.75" customHeight="1">
      <c r="D15" s="4" t="s">
        <v>27</v>
      </c>
      <c r="G15" s="4" t="s">
        <v>27</v>
      </c>
    </row>
    <row r="16" spans="1:9" ht="18.75" customHeight="1">
      <c r="D16" s="4" t="s">
        <v>28</v>
      </c>
      <c r="G16" s="5">
        <v>0</v>
      </c>
    </row>
    <row r="17" spans="4:4" ht="18.75" customHeight="1">
      <c r="D17" s="4" t="s">
        <v>29</v>
      </c>
    </row>
    <row r="18" spans="4:4" ht="18.75" customHeight="1">
      <c r="D18" s="4" t="s">
        <v>30</v>
      </c>
    </row>
    <row r="19" spans="4:4" ht="18.75" customHeight="1">
      <c r="D19" s="4" t="s">
        <v>31</v>
      </c>
    </row>
    <row r="20" spans="4:4" ht="18.75" customHeight="1">
      <c r="D20" s="4" t="s">
        <v>32</v>
      </c>
    </row>
    <row r="21" spans="4:4" ht="18.75" customHeight="1">
      <c r="D21" s="4" t="s">
        <v>33</v>
      </c>
    </row>
    <row r="22" spans="4:4" ht="18.75" customHeight="1">
      <c r="D22" s="4" t="s">
        <v>34</v>
      </c>
    </row>
    <row r="23" spans="4:4" ht="18.75" customHeight="1">
      <c r="D23" s="4" t="s">
        <v>35</v>
      </c>
    </row>
    <row r="24" spans="4:4" ht="18.75" customHeight="1">
      <c r="D24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9"/>
  <sheetViews>
    <sheetView tabSelected="1" workbookViewId="0">
      <selection activeCell="C26" sqref="C26"/>
    </sheetView>
  </sheetViews>
  <sheetFormatPr baseColWidth="10" defaultColWidth="8.83203125" defaultRowHeight="15"/>
  <cols>
    <col min="1" max="1" width="9.5" bestFit="1" customWidth="1"/>
    <col min="2" max="2" width="9.33203125" bestFit="1" customWidth="1"/>
    <col min="3" max="3" width="24.33203125" bestFit="1" customWidth="1"/>
    <col min="4" max="4" width="16.83203125" bestFit="1" customWidth="1"/>
    <col min="5" max="5" width="18.6640625" style="8" bestFit="1" customWidth="1"/>
    <col min="6" max="6" width="31.5" style="8" bestFit="1" customWidth="1"/>
    <col min="7" max="7" width="9.1640625" bestFit="1" customWidth="1"/>
    <col min="8" max="8" width="31.5" bestFit="1" customWidth="1"/>
    <col min="9" max="9" width="14.6640625" bestFit="1" customWidth="1"/>
    <col min="10" max="10" width="6.33203125" bestFit="1" customWidth="1"/>
    <col min="11" max="11" width="24.6640625" bestFit="1" customWidth="1"/>
    <col min="12" max="13" width="10.5" bestFit="1" customWidth="1"/>
    <col min="14" max="14" width="20.1640625" bestFit="1" customWidth="1"/>
    <col min="15" max="15" width="19.6640625" bestFit="1" customWidth="1"/>
    <col min="16" max="17" width="13.5" bestFit="1" customWidth="1"/>
  </cols>
  <sheetData>
    <row r="1" spans="1:15" s="8" customFormat="1" ht="18.75" customHeight="1">
      <c r="A1" s="29" t="s">
        <v>44</v>
      </c>
      <c r="B1" s="29" t="s">
        <v>45</v>
      </c>
      <c r="C1" s="29" t="s">
        <v>46</v>
      </c>
      <c r="D1" s="29" t="s">
        <v>47</v>
      </c>
      <c r="E1" s="29" t="s">
        <v>48</v>
      </c>
      <c r="F1" s="29" t="s">
        <v>49</v>
      </c>
      <c r="G1" s="29" t="s">
        <v>51</v>
      </c>
      <c r="H1" s="29" t="s">
        <v>52</v>
      </c>
      <c r="I1" s="29" t="s">
        <v>53</v>
      </c>
      <c r="J1" s="29" t="s">
        <v>54</v>
      </c>
      <c r="K1" s="29" t="s">
        <v>55</v>
      </c>
      <c r="L1" s="29" t="s">
        <v>56</v>
      </c>
      <c r="M1" s="31" t="s">
        <v>89</v>
      </c>
      <c r="N1" s="29" t="s">
        <v>57</v>
      </c>
      <c r="O1" s="29" t="s">
        <v>60</v>
      </c>
    </row>
    <row r="2" spans="1:15" ht="18.75" customHeight="1">
      <c r="A2" s="27"/>
      <c r="B2" s="27"/>
      <c r="C2" s="27"/>
      <c r="D2" s="27"/>
      <c r="E2" s="17"/>
      <c r="F2" s="17"/>
      <c r="G2" s="27"/>
      <c r="H2" s="27"/>
      <c r="I2" s="27"/>
      <c r="J2" s="27"/>
      <c r="K2" s="17"/>
      <c r="L2" s="27"/>
      <c r="O2" s="27"/>
    </row>
    <row r="3" spans="1:15" ht="18.75" customHeight="1">
      <c r="D3" s="38"/>
      <c r="E3" s="39"/>
      <c r="F3" s="39"/>
      <c r="G3" s="38"/>
      <c r="H3" s="38"/>
      <c r="I3" s="38"/>
      <c r="J3" s="38"/>
      <c r="K3" s="38"/>
      <c r="L3" s="38"/>
      <c r="M3" s="38"/>
      <c r="N3" s="38"/>
      <c r="O3" s="38"/>
    </row>
    <row r="4" spans="1:15" ht="18.75" customHeight="1">
      <c r="D4" s="38"/>
      <c r="E4" s="39"/>
      <c r="F4" s="39"/>
      <c r="G4" s="38"/>
      <c r="H4" s="38"/>
      <c r="I4" s="38"/>
      <c r="J4" s="38"/>
      <c r="K4" s="38"/>
      <c r="L4" s="38"/>
      <c r="M4" s="38"/>
      <c r="N4" s="38"/>
      <c r="O4" s="38"/>
    </row>
    <row r="5" spans="1:15" ht="18.75" customHeight="1">
      <c r="D5" s="38"/>
      <c r="E5" s="39"/>
      <c r="F5" s="39"/>
      <c r="G5" s="38"/>
      <c r="H5" s="38"/>
      <c r="I5" s="38"/>
      <c r="J5" s="38"/>
      <c r="K5" s="38"/>
      <c r="L5" s="38"/>
      <c r="M5" s="38"/>
      <c r="N5" s="38"/>
      <c r="O5" s="38"/>
    </row>
    <row r="6" spans="1:15" ht="18.75" customHeight="1">
      <c r="D6" s="38"/>
      <c r="E6" s="39"/>
      <c r="F6" s="39"/>
      <c r="G6" s="38"/>
      <c r="H6" s="38"/>
      <c r="I6" s="38"/>
      <c r="J6" s="38"/>
      <c r="K6" s="38"/>
      <c r="L6" s="38"/>
      <c r="M6" s="38"/>
      <c r="N6" s="38"/>
      <c r="O6" s="38"/>
    </row>
    <row r="7" spans="1:15" ht="18.75" customHeight="1">
      <c r="D7" s="38"/>
      <c r="E7" s="39"/>
      <c r="F7" s="39"/>
      <c r="G7" s="38"/>
      <c r="H7" s="38"/>
      <c r="I7" s="38"/>
      <c r="J7" s="38"/>
      <c r="K7" s="38"/>
      <c r="L7" s="38"/>
      <c r="M7" s="38"/>
      <c r="N7" s="38"/>
      <c r="O7" s="38"/>
    </row>
    <row r="8" spans="1:15" ht="18.75" customHeight="1">
      <c r="D8" s="38"/>
      <c r="E8" s="39"/>
      <c r="F8" s="39"/>
      <c r="G8" s="38"/>
      <c r="H8" s="38"/>
      <c r="I8" s="38"/>
      <c r="J8" s="38"/>
      <c r="K8" s="38"/>
      <c r="L8" s="38"/>
      <c r="M8" s="38"/>
      <c r="N8" s="38"/>
      <c r="O8" s="38"/>
    </row>
    <row r="9" spans="1:15" ht="18.75" customHeight="1">
      <c r="D9" s="38"/>
      <c r="E9" s="39"/>
      <c r="F9" s="39"/>
      <c r="G9" s="38"/>
      <c r="H9" s="38"/>
      <c r="I9" s="38"/>
      <c r="J9" s="38"/>
      <c r="K9" s="38"/>
      <c r="L9" s="38"/>
      <c r="M9" s="38"/>
      <c r="N9" s="38"/>
      <c r="O9" s="38"/>
    </row>
    <row r="10" spans="1:15" ht="18.75" customHeight="1">
      <c r="D10" s="38"/>
      <c r="E10" s="39"/>
      <c r="F10" s="39"/>
      <c r="G10" s="38"/>
      <c r="H10" s="38"/>
      <c r="I10" s="38"/>
      <c r="J10" s="38"/>
      <c r="K10" s="38"/>
      <c r="L10" s="38"/>
      <c r="M10" s="38"/>
      <c r="N10" s="38"/>
      <c r="O10" s="38"/>
    </row>
    <row r="11" spans="1:15" ht="18.75" customHeight="1">
      <c r="D11" s="38"/>
      <c r="E11" s="39"/>
      <c r="F11" s="39"/>
      <c r="G11" s="38"/>
      <c r="H11" s="38"/>
      <c r="I11" s="38"/>
      <c r="J11" s="38"/>
      <c r="K11" s="38"/>
      <c r="L11" s="38"/>
      <c r="M11" s="38"/>
      <c r="N11" s="38"/>
      <c r="O11" s="38"/>
    </row>
    <row r="12" spans="1:15" ht="18.75" customHeight="1">
      <c r="D12" s="38"/>
      <c r="E12" s="39"/>
      <c r="F12" s="39"/>
      <c r="G12" s="38"/>
      <c r="H12" s="38"/>
      <c r="I12" s="38"/>
      <c r="J12" s="38"/>
      <c r="K12" s="38"/>
      <c r="L12" s="38"/>
      <c r="M12" s="38"/>
      <c r="N12" s="38"/>
      <c r="O12" s="38"/>
    </row>
    <row r="13" spans="1:15" ht="18.75" customHeight="1">
      <c r="D13" s="38"/>
      <c r="E13" s="39"/>
      <c r="F13" s="39"/>
      <c r="G13" s="38"/>
      <c r="H13" s="38"/>
      <c r="I13" s="38"/>
      <c r="J13" s="38"/>
      <c r="K13" s="38"/>
      <c r="L13" s="38"/>
      <c r="M13" s="38"/>
      <c r="N13" s="38"/>
      <c r="O13" s="38"/>
    </row>
    <row r="14" spans="1:15" ht="18.75" customHeight="1">
      <c r="D14" s="38"/>
      <c r="E14" s="39"/>
      <c r="F14" s="39"/>
      <c r="G14" s="38"/>
      <c r="H14" s="38"/>
      <c r="I14" s="38"/>
      <c r="J14" s="38"/>
      <c r="K14" s="38"/>
      <c r="L14" s="38"/>
      <c r="M14" s="38"/>
      <c r="N14" s="38"/>
      <c r="O14" s="38"/>
    </row>
    <row r="15" spans="1:15" ht="18.75" customHeight="1">
      <c r="D15" s="38"/>
      <c r="E15" s="39"/>
      <c r="F15" s="39"/>
      <c r="G15" s="38"/>
      <c r="H15" s="38"/>
      <c r="I15" s="38"/>
      <c r="J15" s="38"/>
      <c r="K15" s="38"/>
      <c r="L15" s="38"/>
      <c r="M15" s="38"/>
      <c r="N15" s="38"/>
      <c r="O15" s="38"/>
    </row>
    <row r="16" spans="1:15" ht="18.75" customHeight="1">
      <c r="D16" s="38"/>
      <c r="E16" s="39"/>
      <c r="F16" s="39"/>
      <c r="G16" s="38"/>
      <c r="H16" s="38"/>
      <c r="I16" s="38"/>
      <c r="J16" s="38"/>
      <c r="K16" s="38"/>
      <c r="L16" s="38"/>
      <c r="M16" s="38"/>
      <c r="N16" s="38"/>
      <c r="O16" s="38"/>
    </row>
    <row r="17" spans="4:15" ht="18.75" customHeight="1">
      <c r="D17" s="38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</row>
    <row r="18" spans="4:15" ht="18.75" customHeight="1">
      <c r="D18" s="38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</row>
    <row r="19" spans="4:15" ht="18.75" customHeight="1">
      <c r="D19" s="38"/>
      <c r="E19" s="39"/>
      <c r="F19" s="39"/>
      <c r="G19" s="38"/>
      <c r="H19" s="38"/>
      <c r="I19" s="38"/>
      <c r="J19" s="38"/>
      <c r="K19" s="38"/>
      <c r="L19" s="38"/>
      <c r="M19" s="38"/>
      <c r="N19" s="38"/>
      <c r="O19" s="3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4"/>
  <sheetViews>
    <sheetView workbookViewId="0"/>
  </sheetViews>
  <sheetFormatPr baseColWidth="10" defaultColWidth="8.83203125" defaultRowHeight="15"/>
  <cols>
    <col min="1" max="1" width="11.6640625" bestFit="1" customWidth="1"/>
    <col min="2" max="2" width="42.1640625" bestFit="1" customWidth="1"/>
    <col min="3" max="3" width="10.6640625" bestFit="1" customWidth="1"/>
    <col min="4" max="4" width="25.6640625" style="8" bestFit="1" customWidth="1"/>
    <col min="5" max="5" width="11.33203125" style="7" bestFit="1" customWidth="1"/>
    <col min="6" max="6" width="52" bestFit="1" customWidth="1"/>
    <col min="7" max="7" width="57.33203125" bestFit="1" customWidth="1"/>
    <col min="8" max="8" width="13.5" bestFit="1" customWidth="1"/>
  </cols>
  <sheetData>
    <row r="1" spans="1:8" s="8" customFormat="1" ht="18.75" customHeight="1">
      <c r="A1" s="41" t="s">
        <v>44</v>
      </c>
      <c r="B1" s="41" t="s">
        <v>45</v>
      </c>
      <c r="C1" s="41" t="s">
        <v>78</v>
      </c>
      <c r="D1" s="41" t="s">
        <v>79</v>
      </c>
      <c r="E1" s="42" t="s">
        <v>80</v>
      </c>
      <c r="F1" s="41" t="s">
        <v>81</v>
      </c>
      <c r="G1" s="41" t="s">
        <v>82</v>
      </c>
      <c r="H1" s="41" t="s">
        <v>85</v>
      </c>
    </row>
    <row r="2" spans="1:8" ht="18.75" customHeight="1">
      <c r="A2" t="s">
        <v>6</v>
      </c>
      <c r="B2" t="s">
        <v>101</v>
      </c>
      <c r="C2" t="s">
        <v>99</v>
      </c>
      <c r="D2" s="9"/>
      <c r="E2" s="26">
        <v>2</v>
      </c>
    </row>
    <row r="3" spans="1:8" ht="18.75" customHeight="1">
      <c r="A3" t="s">
        <v>6</v>
      </c>
      <c r="B3" t="s">
        <v>102</v>
      </c>
      <c r="C3" s="43" t="s">
        <v>7</v>
      </c>
      <c r="D3" s="41"/>
      <c r="E3" s="44">
        <v>2</v>
      </c>
      <c r="F3" s="43" t="s">
        <v>103</v>
      </c>
      <c r="G3" s="43" t="s">
        <v>104</v>
      </c>
      <c r="H3" s="43" t="s">
        <v>105</v>
      </c>
    </row>
    <row r="4" spans="1:8" ht="18.75" customHeight="1">
      <c r="A4" t="s">
        <v>6</v>
      </c>
      <c r="B4" t="s">
        <v>106</v>
      </c>
      <c r="C4" s="43" t="s">
        <v>10</v>
      </c>
      <c r="D4" s="41"/>
      <c r="E4" s="44">
        <v>1</v>
      </c>
      <c r="F4" s="43" t="s">
        <v>107</v>
      </c>
      <c r="G4" s="43" t="s">
        <v>108</v>
      </c>
      <c r="H4" s="43" t="s">
        <v>105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P40"/>
  <sheetViews>
    <sheetView workbookViewId="0"/>
  </sheetViews>
  <sheetFormatPr baseColWidth="10" defaultColWidth="8.83203125" defaultRowHeight="15"/>
  <cols>
    <col min="1" max="1" width="9.5" bestFit="1" customWidth="1"/>
    <col min="2" max="2" width="15.33203125" bestFit="1" customWidth="1"/>
    <col min="3" max="3" width="31.1640625" bestFit="1" customWidth="1"/>
    <col min="4" max="4" width="14.5" bestFit="1" customWidth="1"/>
    <col min="5" max="5" width="18.6640625" style="8" bestFit="1" customWidth="1"/>
    <col min="6" max="7" width="31.5" style="8" bestFit="1" customWidth="1"/>
    <col min="8" max="8" width="9.1640625" style="6" bestFit="1" customWidth="1"/>
    <col min="9" max="9" width="31.5" bestFit="1" customWidth="1"/>
    <col min="10" max="10" width="14.6640625" bestFit="1" customWidth="1"/>
    <col min="11" max="11" width="6.33203125" bestFit="1" customWidth="1"/>
    <col min="12" max="12" width="35.1640625" bestFit="1" customWidth="1"/>
    <col min="13" max="14" width="10.5" bestFit="1" customWidth="1"/>
    <col min="15" max="15" width="22.5" bestFit="1" customWidth="1"/>
    <col min="16" max="16" width="17.1640625" bestFit="1" customWidth="1"/>
  </cols>
  <sheetData>
    <row r="1" spans="1:16" s="8" customFormat="1" ht="46.5" customHeight="1">
      <c r="A1" s="29" t="s">
        <v>44</v>
      </c>
      <c r="B1" s="29" t="s">
        <v>45</v>
      </c>
      <c r="C1" s="29" t="s">
        <v>46</v>
      </c>
      <c r="D1" s="29" t="s">
        <v>47</v>
      </c>
      <c r="E1" s="29" t="s">
        <v>48</v>
      </c>
      <c r="F1" s="29" t="s">
        <v>49</v>
      </c>
      <c r="G1" s="11" t="s">
        <v>50</v>
      </c>
      <c r="H1" s="30" t="s">
        <v>51</v>
      </c>
      <c r="I1" s="29" t="s">
        <v>52</v>
      </c>
      <c r="J1" s="29" t="s">
        <v>53</v>
      </c>
      <c r="K1" s="29" t="s">
        <v>54</v>
      </c>
      <c r="L1" s="29" t="s">
        <v>55</v>
      </c>
      <c r="M1" s="29" t="s">
        <v>56</v>
      </c>
      <c r="N1" s="31" t="s">
        <v>89</v>
      </c>
      <c r="O1" s="29" t="s">
        <v>57</v>
      </c>
      <c r="P1" s="29" t="s">
        <v>60</v>
      </c>
    </row>
    <row r="2" spans="1:16" ht="133.5" customHeight="1">
      <c r="A2" t="s">
        <v>6</v>
      </c>
      <c r="C2" t="s">
        <v>69</v>
      </c>
      <c r="E2" s="9"/>
      <c r="F2" s="9" t="s">
        <v>90</v>
      </c>
      <c r="G2" s="32" t="s">
        <v>91</v>
      </c>
      <c r="H2" s="26">
        <v>1</v>
      </c>
      <c r="I2" s="25" t="s">
        <v>63</v>
      </c>
      <c r="J2" t="s">
        <v>64</v>
      </c>
      <c r="L2" s="17" t="s">
        <v>55</v>
      </c>
      <c r="M2" t="s">
        <v>66</v>
      </c>
      <c r="N2" s="33"/>
      <c r="O2" s="34"/>
    </row>
    <row r="3" spans="1:16" ht="19.5" customHeight="1">
      <c r="A3" t="s">
        <v>6</v>
      </c>
      <c r="B3" t="s">
        <v>7</v>
      </c>
      <c r="C3" t="s">
        <v>8</v>
      </c>
      <c r="D3" s="27" t="s">
        <v>68</v>
      </c>
      <c r="E3" s="9"/>
      <c r="F3" s="9"/>
      <c r="G3" s="9"/>
      <c r="H3" s="26">
        <v>4</v>
      </c>
      <c r="I3" s="27" t="s">
        <v>8</v>
      </c>
      <c r="J3" s="27" t="s">
        <v>68</v>
      </c>
      <c r="K3" s="27"/>
      <c r="L3" s="17" t="s">
        <v>55</v>
      </c>
      <c r="M3" s="27" t="s">
        <v>66</v>
      </c>
      <c r="N3" s="33"/>
      <c r="O3" s="34"/>
    </row>
    <row r="4" spans="1:16" ht="19.5" customHeight="1">
      <c r="A4" t="s">
        <v>6</v>
      </c>
      <c r="B4" t="s">
        <v>7</v>
      </c>
      <c r="C4" t="s">
        <v>11</v>
      </c>
      <c r="D4" s="27" t="s">
        <v>68</v>
      </c>
      <c r="E4" s="9"/>
      <c r="H4" s="26">
        <v>5</v>
      </c>
      <c r="I4" s="27" t="s">
        <v>11</v>
      </c>
      <c r="J4" s="27" t="s">
        <v>68</v>
      </c>
      <c r="K4" s="27"/>
      <c r="L4" s="27"/>
      <c r="M4" s="27"/>
      <c r="N4" s="33"/>
      <c r="O4" s="34"/>
    </row>
    <row r="5" spans="1:16" ht="19.5" customHeight="1">
      <c r="A5" t="s">
        <v>6</v>
      </c>
      <c r="B5" t="s">
        <v>7</v>
      </c>
      <c r="C5" t="s">
        <v>13</v>
      </c>
      <c r="D5" s="27" t="s">
        <v>68</v>
      </c>
      <c r="E5" s="9"/>
      <c r="H5" s="26">
        <v>6</v>
      </c>
      <c r="I5" s="27" t="s">
        <v>13</v>
      </c>
      <c r="J5" s="27" t="s">
        <v>68</v>
      </c>
      <c r="K5" s="27"/>
      <c r="L5" s="27"/>
      <c r="M5" s="27"/>
      <c r="N5" s="33"/>
      <c r="O5" s="34"/>
    </row>
    <row r="6" spans="1:16" ht="19.5" customHeight="1">
      <c r="A6" t="s">
        <v>6</v>
      </c>
      <c r="B6" t="s">
        <v>7</v>
      </c>
      <c r="C6" s="27" t="s">
        <v>15</v>
      </c>
      <c r="D6" s="27" t="s">
        <v>68</v>
      </c>
      <c r="E6" s="9"/>
      <c r="H6" s="26">
        <v>7</v>
      </c>
      <c r="I6" s="27" t="s">
        <v>15</v>
      </c>
      <c r="J6" s="27" t="s">
        <v>68</v>
      </c>
      <c r="K6" s="27"/>
      <c r="L6" s="27"/>
      <c r="M6" s="27"/>
      <c r="N6" s="33"/>
      <c r="O6" s="34"/>
    </row>
    <row r="7" spans="1:16" ht="19.5" customHeight="1">
      <c r="A7" t="s">
        <v>6</v>
      </c>
      <c r="B7" t="s">
        <v>7</v>
      </c>
      <c r="C7" s="27" t="s">
        <v>17</v>
      </c>
      <c r="D7" s="27" t="s">
        <v>68</v>
      </c>
      <c r="E7" s="9"/>
      <c r="H7" s="26">
        <v>8</v>
      </c>
      <c r="I7" s="27" t="s">
        <v>17</v>
      </c>
      <c r="J7" s="27" t="s">
        <v>68</v>
      </c>
      <c r="K7" s="27"/>
      <c r="L7" s="27"/>
      <c r="M7" s="27"/>
      <c r="N7" s="33"/>
      <c r="O7" s="34"/>
    </row>
    <row r="8" spans="1:16" ht="19.5" customHeight="1">
      <c r="A8" t="s">
        <v>6</v>
      </c>
      <c r="B8" t="s">
        <v>7</v>
      </c>
      <c r="C8" s="27" t="s">
        <v>19</v>
      </c>
      <c r="D8" s="27" t="s">
        <v>68</v>
      </c>
      <c r="E8" s="9"/>
      <c r="H8" s="26">
        <v>9</v>
      </c>
      <c r="I8" s="27" t="s">
        <v>19</v>
      </c>
      <c r="J8" s="27" t="s">
        <v>68</v>
      </c>
      <c r="K8" s="27"/>
      <c r="L8" s="27"/>
      <c r="M8" s="27"/>
      <c r="N8" s="33"/>
      <c r="O8" s="34"/>
    </row>
    <row r="9" spans="1:16" ht="33" customHeight="1">
      <c r="A9" t="s">
        <v>6</v>
      </c>
      <c r="C9" s="27" t="s">
        <v>69</v>
      </c>
      <c r="D9" s="27"/>
      <c r="E9" s="35"/>
      <c r="F9" s="17" t="s">
        <v>92</v>
      </c>
      <c r="G9" s="17"/>
      <c r="H9" s="26">
        <v>10</v>
      </c>
      <c r="I9" s="27" t="s">
        <v>21</v>
      </c>
      <c r="J9" s="27" t="s">
        <v>68</v>
      </c>
      <c r="N9" s="33"/>
      <c r="O9" s="34"/>
    </row>
    <row r="10" spans="1:16" ht="33" customHeight="1">
      <c r="A10" t="s">
        <v>6</v>
      </c>
      <c r="C10" s="27" t="s">
        <v>69</v>
      </c>
      <c r="D10" s="27"/>
      <c r="E10" s="19"/>
      <c r="F10" s="17" t="s">
        <v>93</v>
      </c>
      <c r="G10" s="19"/>
      <c r="H10" s="26">
        <v>11</v>
      </c>
      <c r="I10" s="27" t="s">
        <v>22</v>
      </c>
      <c r="J10" s="27" t="s">
        <v>68</v>
      </c>
      <c r="K10" s="27"/>
      <c r="L10" s="27"/>
      <c r="M10" s="27"/>
      <c r="N10" s="28"/>
      <c r="P10" s="28"/>
    </row>
    <row r="11" spans="1:16" ht="33" customHeight="1">
      <c r="A11" t="s">
        <v>6</v>
      </c>
      <c r="C11" s="27" t="s">
        <v>69</v>
      </c>
      <c r="D11" s="27"/>
      <c r="E11" s="19"/>
      <c r="F11" s="17" t="s">
        <v>94</v>
      </c>
      <c r="G11" s="19"/>
      <c r="H11" s="26">
        <v>12</v>
      </c>
      <c r="I11" s="27" t="s">
        <v>23</v>
      </c>
      <c r="J11" s="27" t="s">
        <v>68</v>
      </c>
      <c r="K11" s="27"/>
      <c r="L11" s="27"/>
      <c r="M11" s="27"/>
      <c r="N11" s="28"/>
      <c r="P11" s="28"/>
    </row>
    <row r="12" spans="1:16" ht="46.5" customHeight="1">
      <c r="A12" t="s">
        <v>6</v>
      </c>
      <c r="B12" t="s">
        <v>7</v>
      </c>
      <c r="C12" s="27" t="s">
        <v>95</v>
      </c>
      <c r="D12" s="27"/>
      <c r="E12" s="19"/>
      <c r="F12" s="19" t="s">
        <v>96</v>
      </c>
      <c r="G12" s="19"/>
      <c r="H12" s="26">
        <v>13</v>
      </c>
      <c r="I12" s="27" t="s">
        <v>24</v>
      </c>
      <c r="J12" s="27" t="s">
        <v>68</v>
      </c>
      <c r="K12" s="27"/>
      <c r="L12" s="27"/>
      <c r="M12" s="27"/>
      <c r="N12" s="28"/>
      <c r="P12" s="28"/>
    </row>
    <row r="13" spans="1:16" ht="19.5" customHeight="1">
      <c r="A13" t="s">
        <v>6</v>
      </c>
      <c r="B13" t="s">
        <v>10</v>
      </c>
      <c r="C13" t="s">
        <v>97</v>
      </c>
      <c r="D13" s="27" t="s">
        <v>68</v>
      </c>
      <c r="E13" s="31"/>
      <c r="F13" s="31"/>
      <c r="G13" s="31"/>
      <c r="H13" s="26">
        <v>14</v>
      </c>
      <c r="I13" s="27" t="s">
        <v>25</v>
      </c>
      <c r="J13" s="27" t="s">
        <v>68</v>
      </c>
      <c r="K13" s="27"/>
      <c r="L13" s="27"/>
      <c r="M13" s="27"/>
      <c r="N13" s="28"/>
      <c r="P13" s="28"/>
    </row>
    <row r="14" spans="1:16" ht="19.5" customHeight="1">
      <c r="A14" t="s">
        <v>6</v>
      </c>
      <c r="B14" t="s">
        <v>10</v>
      </c>
      <c r="C14" t="s">
        <v>98</v>
      </c>
      <c r="D14" s="28" t="s">
        <v>68</v>
      </c>
      <c r="E14" s="31"/>
      <c r="F14" s="31"/>
      <c r="G14" s="31"/>
      <c r="H14" s="26">
        <v>15</v>
      </c>
      <c r="I14" s="28" t="s">
        <v>26</v>
      </c>
      <c r="J14" s="28" t="s">
        <v>68</v>
      </c>
      <c r="K14" s="28"/>
      <c r="L14" s="28"/>
      <c r="M14" s="28"/>
      <c r="N14" s="28"/>
      <c r="P14" s="28"/>
    </row>
    <row r="15" spans="1:16" ht="19.5" customHeight="1">
      <c r="A15" t="s">
        <v>6</v>
      </c>
      <c r="B15" t="s">
        <v>7</v>
      </c>
      <c r="C15" t="s">
        <v>27</v>
      </c>
      <c r="D15" t="s">
        <v>68</v>
      </c>
      <c r="E15" s="9"/>
      <c r="H15" s="26">
        <v>16</v>
      </c>
      <c r="I15" t="s">
        <v>27</v>
      </c>
      <c r="J15" t="s">
        <v>68</v>
      </c>
      <c r="K15" s="27"/>
      <c r="L15" s="28"/>
      <c r="M15" s="28"/>
      <c r="N15" s="28"/>
      <c r="P15" s="28"/>
    </row>
    <row r="16" spans="1:16" ht="19.5" customHeight="1">
      <c r="A16" s="36" t="s">
        <v>6</v>
      </c>
      <c r="B16" s="36" t="s">
        <v>99</v>
      </c>
      <c r="C16" s="37" t="s">
        <v>28</v>
      </c>
      <c r="D16" s="37" t="s">
        <v>68</v>
      </c>
      <c r="E16" s="31"/>
      <c r="F16" s="31"/>
      <c r="G16" s="31"/>
      <c r="H16" s="26">
        <v>17</v>
      </c>
      <c r="I16" s="37" t="s">
        <v>28</v>
      </c>
      <c r="J16" s="37" t="s">
        <v>68</v>
      </c>
      <c r="N16" s="37" t="s">
        <v>100</v>
      </c>
    </row>
    <row r="17" spans="1:16" ht="19.5" customHeight="1">
      <c r="A17" s="36" t="s">
        <v>6</v>
      </c>
      <c r="B17" s="36" t="s">
        <v>99</v>
      </c>
      <c r="C17" s="37" t="s">
        <v>29</v>
      </c>
      <c r="D17" s="37" t="s">
        <v>68</v>
      </c>
      <c r="E17" s="31"/>
      <c r="F17" s="31"/>
      <c r="G17" s="31"/>
      <c r="H17" s="26">
        <v>18</v>
      </c>
      <c r="I17" s="37" t="s">
        <v>29</v>
      </c>
      <c r="J17" s="37" t="s">
        <v>68</v>
      </c>
      <c r="N17" s="37" t="s">
        <v>100</v>
      </c>
    </row>
    <row r="18" spans="1:16" ht="19.5" customHeight="1">
      <c r="A18" s="36" t="s">
        <v>6</v>
      </c>
      <c r="B18" s="36" t="s">
        <v>99</v>
      </c>
      <c r="C18" s="37" t="s">
        <v>30</v>
      </c>
      <c r="D18" s="37" t="s">
        <v>68</v>
      </c>
      <c r="E18" s="31"/>
      <c r="F18" s="31"/>
      <c r="G18" s="31"/>
      <c r="H18" s="26">
        <v>19</v>
      </c>
      <c r="I18" s="37" t="s">
        <v>30</v>
      </c>
      <c r="J18" s="37" t="s">
        <v>68</v>
      </c>
      <c r="N18" s="37" t="s">
        <v>100</v>
      </c>
    </row>
    <row r="19" spans="1:16" ht="19.5" customHeight="1">
      <c r="A19" s="36" t="s">
        <v>6</v>
      </c>
      <c r="B19" s="36" t="s">
        <v>99</v>
      </c>
      <c r="C19" s="37" t="s">
        <v>31</v>
      </c>
      <c r="D19" s="37" t="s">
        <v>68</v>
      </c>
      <c r="E19" s="31"/>
      <c r="F19" s="31"/>
      <c r="G19" s="31"/>
      <c r="H19" s="26">
        <v>20</v>
      </c>
      <c r="I19" s="37" t="s">
        <v>31</v>
      </c>
      <c r="J19" s="37" t="s">
        <v>68</v>
      </c>
      <c r="N19" s="37" t="s">
        <v>100</v>
      </c>
    </row>
    <row r="20" spans="1:16" ht="19.5" customHeight="1">
      <c r="A20" s="36" t="s">
        <v>6</v>
      </c>
      <c r="B20" s="36" t="s">
        <v>99</v>
      </c>
      <c r="C20" s="37" t="s">
        <v>32</v>
      </c>
      <c r="D20" s="37" t="s">
        <v>68</v>
      </c>
      <c r="E20" s="31"/>
      <c r="F20" s="31"/>
      <c r="G20" s="31"/>
      <c r="H20" s="26">
        <v>21</v>
      </c>
      <c r="I20" s="37" t="s">
        <v>32</v>
      </c>
      <c r="J20" s="37" t="s">
        <v>68</v>
      </c>
      <c r="N20" s="37" t="s">
        <v>100</v>
      </c>
    </row>
    <row r="21" spans="1:16" ht="19.5" customHeight="1">
      <c r="A21" s="36" t="s">
        <v>6</v>
      </c>
      <c r="B21" s="36" t="s">
        <v>7</v>
      </c>
      <c r="C21" s="37" t="s">
        <v>28</v>
      </c>
      <c r="D21" s="37" t="s">
        <v>68</v>
      </c>
      <c r="E21" s="31"/>
      <c r="F21" s="31"/>
      <c r="G21" s="31"/>
      <c r="H21" s="26">
        <v>22</v>
      </c>
      <c r="I21" s="37" t="s">
        <v>33</v>
      </c>
      <c r="J21" s="37" t="s">
        <v>68</v>
      </c>
      <c r="N21" s="37" t="s">
        <v>100</v>
      </c>
    </row>
    <row r="22" spans="1:16" ht="19.5" customHeight="1">
      <c r="A22" s="36" t="s">
        <v>6</v>
      </c>
      <c r="B22" s="36" t="s">
        <v>7</v>
      </c>
      <c r="C22" s="37" t="s">
        <v>29</v>
      </c>
      <c r="D22" s="37" t="s">
        <v>68</v>
      </c>
      <c r="E22" s="31"/>
      <c r="F22" s="31"/>
      <c r="G22" s="31"/>
      <c r="H22" s="26">
        <v>23</v>
      </c>
      <c r="I22" s="37" t="s">
        <v>34</v>
      </c>
      <c r="J22" s="37" t="s">
        <v>68</v>
      </c>
      <c r="N22" s="37" t="s">
        <v>100</v>
      </c>
    </row>
    <row r="23" spans="1:16" ht="19.5" customHeight="1">
      <c r="A23" s="36" t="s">
        <v>6</v>
      </c>
      <c r="B23" s="37" t="s">
        <v>10</v>
      </c>
      <c r="C23" s="37" t="s">
        <v>35</v>
      </c>
      <c r="D23" s="37" t="s">
        <v>68</v>
      </c>
      <c r="E23" s="31"/>
      <c r="F23" s="31"/>
      <c r="G23" s="31"/>
      <c r="H23" s="26">
        <v>24</v>
      </c>
      <c r="I23" s="37" t="s">
        <v>35</v>
      </c>
      <c r="J23" s="37" t="s">
        <v>68</v>
      </c>
      <c r="K23" s="37"/>
      <c r="L23" s="37"/>
      <c r="M23" s="37"/>
      <c r="N23" s="37" t="s">
        <v>100</v>
      </c>
      <c r="O23" s="37"/>
      <c r="P23" s="37"/>
    </row>
    <row r="24" spans="1:16" ht="19.5" customHeight="1">
      <c r="D24" s="38"/>
      <c r="E24" s="39"/>
      <c r="F24" s="39"/>
      <c r="G24" s="39"/>
      <c r="H24" s="40"/>
      <c r="I24" s="38"/>
      <c r="J24" s="38"/>
      <c r="K24" s="38"/>
      <c r="L24" s="38"/>
      <c r="M24" s="38"/>
      <c r="N24" s="38"/>
      <c r="O24" s="38"/>
      <c r="P24" s="38"/>
    </row>
    <row r="25" spans="1:16" ht="19.5" customHeight="1">
      <c r="D25" s="38"/>
      <c r="E25" s="39"/>
      <c r="F25" s="39"/>
      <c r="G25" s="39"/>
      <c r="H25" s="40"/>
      <c r="I25" s="38"/>
      <c r="J25" s="38"/>
      <c r="K25" s="38"/>
      <c r="L25" s="38"/>
      <c r="M25" s="38"/>
      <c r="N25" s="38"/>
      <c r="O25" s="38"/>
      <c r="P25" s="38"/>
    </row>
    <row r="26" spans="1:16" ht="19.5" customHeight="1">
      <c r="D26" s="38"/>
      <c r="E26" s="39"/>
      <c r="F26" s="39"/>
      <c r="G26" s="39"/>
      <c r="H26" s="40"/>
      <c r="I26" s="38"/>
      <c r="J26" s="38"/>
      <c r="K26" s="38"/>
      <c r="L26" s="38"/>
      <c r="M26" s="38"/>
      <c r="N26" s="38"/>
      <c r="O26" s="38"/>
      <c r="P26" s="38"/>
    </row>
    <row r="27" spans="1:16" ht="19.5" customHeight="1">
      <c r="D27" s="38"/>
      <c r="E27" s="39"/>
      <c r="F27" s="39"/>
      <c r="G27" s="39"/>
      <c r="H27" s="40"/>
      <c r="I27" s="38"/>
      <c r="J27" s="38"/>
      <c r="K27" s="38"/>
      <c r="L27" s="38"/>
      <c r="M27" s="38"/>
      <c r="N27" s="38"/>
      <c r="O27" s="38"/>
      <c r="P27" s="38"/>
    </row>
    <row r="28" spans="1:16" ht="19.5" customHeight="1">
      <c r="D28" s="38"/>
      <c r="E28" s="39"/>
      <c r="F28" s="39"/>
      <c r="G28" s="39"/>
      <c r="H28" s="40"/>
      <c r="I28" s="38"/>
      <c r="J28" s="38"/>
      <c r="K28" s="38"/>
      <c r="L28" s="38"/>
      <c r="M28" s="38"/>
      <c r="N28" s="38"/>
      <c r="O28" s="38"/>
      <c r="P28" s="38"/>
    </row>
    <row r="29" spans="1:16" ht="19.5" customHeight="1">
      <c r="D29" s="38"/>
      <c r="E29" s="39"/>
      <c r="F29" s="39"/>
      <c r="G29" s="39"/>
      <c r="H29" s="40"/>
      <c r="I29" s="38"/>
      <c r="J29" s="38"/>
      <c r="K29" s="38"/>
      <c r="L29" s="38"/>
      <c r="M29" s="38"/>
      <c r="N29" s="38"/>
      <c r="O29" s="38"/>
      <c r="P29" s="38"/>
    </row>
    <row r="30" spans="1:16" ht="19.5" customHeight="1">
      <c r="D30" s="38"/>
      <c r="E30" s="39"/>
      <c r="F30" s="39"/>
      <c r="G30" s="39"/>
      <c r="H30" s="40"/>
      <c r="I30" s="38"/>
      <c r="J30" s="38"/>
      <c r="K30" s="38"/>
      <c r="L30" s="38"/>
      <c r="M30" s="38"/>
      <c r="N30" s="38"/>
      <c r="O30" s="38"/>
      <c r="P30" s="38"/>
    </row>
    <row r="31" spans="1:16" ht="19.5" customHeight="1">
      <c r="D31" s="38"/>
      <c r="E31" s="39"/>
      <c r="F31" s="39"/>
      <c r="G31" s="39"/>
      <c r="H31" s="40"/>
      <c r="I31" s="38"/>
      <c r="J31" s="38"/>
      <c r="K31" s="38"/>
      <c r="L31" s="38"/>
      <c r="M31" s="38"/>
      <c r="N31" s="38"/>
      <c r="O31" s="38"/>
      <c r="P31" s="38"/>
    </row>
    <row r="32" spans="1:16" ht="19.5" customHeight="1">
      <c r="D32" s="38"/>
      <c r="E32" s="39"/>
      <c r="F32" s="39"/>
      <c r="G32" s="39"/>
      <c r="H32" s="40"/>
      <c r="I32" s="38"/>
      <c r="J32" s="38"/>
      <c r="K32" s="38"/>
      <c r="L32" s="38"/>
      <c r="M32" s="38"/>
      <c r="N32" s="38"/>
      <c r="O32" s="38"/>
      <c r="P32" s="38"/>
    </row>
    <row r="33" spans="4:16" ht="19.5" customHeight="1">
      <c r="D33" s="38"/>
      <c r="E33" s="39"/>
      <c r="F33" s="39"/>
      <c r="G33" s="39"/>
      <c r="H33" s="40"/>
      <c r="I33" s="38"/>
      <c r="J33" s="38"/>
      <c r="K33" s="38"/>
      <c r="L33" s="38"/>
      <c r="M33" s="38"/>
      <c r="N33" s="38"/>
      <c r="O33" s="38"/>
      <c r="P33" s="38"/>
    </row>
    <row r="34" spans="4:16" ht="19.5" customHeight="1">
      <c r="D34" s="38"/>
      <c r="E34" s="39"/>
      <c r="F34" s="39"/>
      <c r="G34" s="39"/>
      <c r="H34" s="40"/>
      <c r="I34" s="38"/>
      <c r="J34" s="38"/>
      <c r="K34" s="38"/>
      <c r="L34" s="38"/>
      <c r="M34" s="38"/>
      <c r="N34" s="38"/>
      <c r="O34" s="38"/>
      <c r="P34" s="38"/>
    </row>
    <row r="35" spans="4:16" ht="19.5" customHeight="1">
      <c r="D35" s="38"/>
      <c r="E35" s="39"/>
      <c r="F35" s="39"/>
      <c r="G35" s="39"/>
      <c r="H35" s="40"/>
      <c r="I35" s="38"/>
      <c r="J35" s="38"/>
      <c r="K35" s="38"/>
      <c r="L35" s="38"/>
      <c r="M35" s="38"/>
      <c r="N35" s="38"/>
      <c r="O35" s="38"/>
      <c r="P35" s="38"/>
    </row>
    <row r="36" spans="4:16" ht="19.5" customHeight="1">
      <c r="D36" s="38"/>
      <c r="E36" s="39"/>
      <c r="F36" s="39"/>
      <c r="G36" s="39"/>
      <c r="H36" s="40"/>
      <c r="I36" s="38"/>
      <c r="J36" s="38"/>
      <c r="K36" s="38"/>
      <c r="L36" s="38"/>
      <c r="M36" s="38"/>
      <c r="N36" s="38"/>
      <c r="O36" s="38"/>
      <c r="P36" s="38"/>
    </row>
    <row r="37" spans="4:16" ht="19.5" customHeight="1">
      <c r="D37" s="38"/>
      <c r="E37" s="39"/>
      <c r="F37" s="39"/>
      <c r="G37" s="39"/>
      <c r="H37" s="40"/>
      <c r="I37" s="38"/>
      <c r="J37" s="38"/>
      <c r="K37" s="38"/>
      <c r="L37" s="38"/>
      <c r="M37" s="38"/>
      <c r="N37" s="38"/>
      <c r="O37" s="38"/>
      <c r="P37" s="38"/>
    </row>
    <row r="38" spans="4:16" ht="18.75" customHeight="1">
      <c r="D38" s="38"/>
      <c r="E38" s="39"/>
      <c r="F38" s="39"/>
      <c r="G38" s="39"/>
      <c r="H38" s="40"/>
      <c r="I38" s="38"/>
      <c r="J38" s="38"/>
      <c r="K38" s="38"/>
      <c r="L38" s="38"/>
      <c r="M38" s="38"/>
      <c r="N38" s="38"/>
      <c r="O38" s="38"/>
      <c r="P38" s="38"/>
    </row>
    <row r="39" spans="4:16" ht="18.75" customHeight="1">
      <c r="D39" s="38"/>
      <c r="E39" s="39"/>
      <c r="F39" s="39"/>
      <c r="G39" s="39"/>
      <c r="H39" s="40"/>
      <c r="I39" s="38"/>
      <c r="J39" s="38"/>
      <c r="K39" s="38"/>
      <c r="L39" s="38"/>
      <c r="M39" s="38"/>
      <c r="N39" s="38"/>
      <c r="O39" s="38"/>
      <c r="P39" s="38"/>
    </row>
    <row r="40" spans="4:16" ht="18.75" customHeight="1">
      <c r="D40" s="38"/>
      <c r="E40" s="39"/>
      <c r="F40" s="39"/>
      <c r="G40" s="39"/>
      <c r="H40" s="40"/>
      <c r="I40" s="38"/>
      <c r="J40" s="38"/>
      <c r="K40" s="38"/>
      <c r="L40" s="38"/>
      <c r="M40" s="38"/>
      <c r="N40" s="38"/>
      <c r="O40" s="38"/>
      <c r="P40" s="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2"/>
  <sheetViews>
    <sheetView workbookViewId="0"/>
  </sheetViews>
  <sheetFormatPr baseColWidth="10" defaultColWidth="8.83203125" defaultRowHeight="15"/>
  <cols>
    <col min="1" max="1" width="11.6640625" bestFit="1" customWidth="1"/>
    <col min="2" max="2" width="38" bestFit="1" customWidth="1"/>
    <col min="3" max="3" width="10.6640625" bestFit="1" customWidth="1"/>
    <col min="4" max="4" width="25.83203125" style="8" bestFit="1" customWidth="1"/>
    <col min="5" max="5" width="11.33203125" bestFit="1" customWidth="1"/>
    <col min="6" max="6" width="22.5" bestFit="1" customWidth="1"/>
    <col min="7" max="7" width="24.5" bestFit="1" customWidth="1"/>
    <col min="8" max="8" width="27.33203125" bestFit="1" customWidth="1"/>
    <col min="9" max="9" width="22.5" bestFit="1" customWidth="1"/>
    <col min="10" max="10" width="11.33203125" bestFit="1" customWidth="1"/>
  </cols>
  <sheetData>
    <row r="1" spans="1:10" s="8" customFormat="1" ht="18.75" customHeight="1">
      <c r="A1" s="22" t="s">
        <v>44</v>
      </c>
      <c r="B1" s="22" t="s">
        <v>45</v>
      </c>
      <c r="C1" s="22" t="s">
        <v>78</v>
      </c>
      <c r="D1" s="22" t="s">
        <v>79</v>
      </c>
      <c r="E1" s="22" t="s">
        <v>80</v>
      </c>
      <c r="F1" s="22" t="s">
        <v>81</v>
      </c>
      <c r="G1" s="22" t="s">
        <v>82</v>
      </c>
      <c r="H1" s="22" t="s">
        <v>83</v>
      </c>
      <c r="I1" s="22" t="s">
        <v>84</v>
      </c>
      <c r="J1" s="22" t="s">
        <v>85</v>
      </c>
    </row>
    <row r="2" spans="1:10" s="8" customFormat="1" ht="18.75" customHeight="1">
      <c r="A2" s="8" t="s">
        <v>6</v>
      </c>
      <c r="B2" s="8" t="s">
        <v>88</v>
      </c>
      <c r="C2" s="8" t="s">
        <v>62</v>
      </c>
      <c r="D2" s="2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38"/>
  <sheetViews>
    <sheetView workbookViewId="0"/>
  </sheetViews>
  <sheetFormatPr baseColWidth="10" defaultColWidth="8.83203125" defaultRowHeight="15"/>
  <cols>
    <col min="1" max="1" width="9.5" bestFit="1" customWidth="1"/>
    <col min="2" max="2" width="14.5" bestFit="1" customWidth="1"/>
    <col min="3" max="3" width="31.1640625" bestFit="1" customWidth="1"/>
    <col min="4" max="4" width="14.5" bestFit="1" customWidth="1"/>
    <col min="5" max="5" width="10.1640625" style="8" bestFit="1" customWidth="1"/>
    <col min="6" max="7" width="14.83203125" style="8" bestFit="1" customWidth="1"/>
    <col min="8" max="8" width="9.1640625" style="6" bestFit="1" customWidth="1"/>
    <col min="9" max="9" width="44.5" bestFit="1" customWidth="1"/>
    <col min="10" max="10" width="14.6640625" bestFit="1" customWidth="1"/>
    <col min="11" max="11" width="6.33203125" style="8" bestFit="1" customWidth="1"/>
    <col min="12" max="12" width="9.5" style="8" bestFit="1" customWidth="1"/>
    <col min="13" max="13" width="10.5" bestFit="1" customWidth="1"/>
    <col min="14" max="14" width="16.6640625" bestFit="1" customWidth="1"/>
    <col min="15" max="15" width="17.1640625" bestFit="1" customWidth="1"/>
  </cols>
  <sheetData>
    <row r="1" spans="1:15" s="8" customFormat="1" ht="18.75" customHeight="1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11" t="s">
        <v>50</v>
      </c>
      <c r="H1" s="24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 t="s">
        <v>60</v>
      </c>
    </row>
    <row r="2" spans="1:15" ht="18.75" customHeight="1">
      <c r="A2" t="s">
        <v>6</v>
      </c>
      <c r="B2" t="s">
        <v>62</v>
      </c>
      <c r="C2" s="25" t="s">
        <v>63</v>
      </c>
      <c r="D2" t="s">
        <v>64</v>
      </c>
      <c r="E2" s="11"/>
      <c r="F2" s="11"/>
      <c r="G2" s="14"/>
      <c r="H2" s="26">
        <v>1</v>
      </c>
      <c r="I2" s="25" t="s">
        <v>63</v>
      </c>
      <c r="J2" t="s">
        <v>64</v>
      </c>
      <c r="K2" s="11"/>
      <c r="L2" s="11" t="s">
        <v>87</v>
      </c>
      <c r="M2" t="s">
        <v>66</v>
      </c>
    </row>
    <row r="3" spans="1:15" ht="18.75" customHeight="1">
      <c r="A3" t="s">
        <v>6</v>
      </c>
      <c r="B3" t="s">
        <v>62</v>
      </c>
      <c r="C3" s="27" t="s">
        <v>8</v>
      </c>
      <c r="D3" s="27" t="s">
        <v>68</v>
      </c>
      <c r="E3" s="9"/>
      <c r="H3" s="26">
        <v>1</v>
      </c>
      <c r="I3" s="27" t="s">
        <v>9</v>
      </c>
      <c r="J3" s="27" t="s">
        <v>68</v>
      </c>
    </row>
    <row r="4" spans="1:15" ht="18.75" customHeight="1">
      <c r="A4" t="s">
        <v>6</v>
      </c>
      <c r="B4" t="s">
        <v>62</v>
      </c>
      <c r="C4" s="27" t="s">
        <v>11</v>
      </c>
      <c r="D4" s="27" t="s">
        <v>68</v>
      </c>
      <c r="E4" s="9"/>
      <c r="H4" s="26">
        <v>1</v>
      </c>
      <c r="I4" s="27" t="s">
        <v>12</v>
      </c>
      <c r="J4" s="27" t="s">
        <v>68</v>
      </c>
    </row>
    <row r="5" spans="1:15" ht="18.75" customHeight="1">
      <c r="A5" t="s">
        <v>6</v>
      </c>
      <c r="B5" t="s">
        <v>62</v>
      </c>
      <c r="C5" s="27" t="s">
        <v>13</v>
      </c>
      <c r="D5" s="27" t="s">
        <v>68</v>
      </c>
      <c r="E5" s="9"/>
      <c r="H5" s="26">
        <v>1</v>
      </c>
      <c r="I5" s="27" t="s">
        <v>14</v>
      </c>
      <c r="J5" s="27" t="s">
        <v>68</v>
      </c>
    </row>
    <row r="6" spans="1:15" ht="18.75" customHeight="1">
      <c r="A6" t="s">
        <v>6</v>
      </c>
      <c r="B6" t="s">
        <v>62</v>
      </c>
      <c r="C6" s="27" t="s">
        <v>15</v>
      </c>
      <c r="D6" s="27" t="s">
        <v>68</v>
      </c>
      <c r="E6" s="9"/>
      <c r="H6" s="26">
        <v>1</v>
      </c>
      <c r="I6" s="27" t="s">
        <v>16</v>
      </c>
      <c r="J6" s="27" t="s">
        <v>68</v>
      </c>
    </row>
    <row r="7" spans="1:15" ht="18.75" customHeight="1">
      <c r="A7" t="s">
        <v>6</v>
      </c>
      <c r="B7" t="s">
        <v>62</v>
      </c>
      <c r="C7" s="27" t="s">
        <v>17</v>
      </c>
      <c r="D7" s="27" t="s">
        <v>68</v>
      </c>
      <c r="E7" s="9"/>
      <c r="H7" s="26">
        <v>1</v>
      </c>
      <c r="I7" s="27" t="s">
        <v>18</v>
      </c>
      <c r="J7" s="27" t="s">
        <v>68</v>
      </c>
    </row>
    <row r="8" spans="1:15" ht="18.75" customHeight="1">
      <c r="A8" t="s">
        <v>6</v>
      </c>
      <c r="B8" t="s">
        <v>62</v>
      </c>
      <c r="C8" s="27" t="s">
        <v>19</v>
      </c>
      <c r="D8" s="27" t="s">
        <v>68</v>
      </c>
      <c r="H8" s="26">
        <v>1</v>
      </c>
      <c r="I8" s="27" t="s">
        <v>20</v>
      </c>
      <c r="J8" s="27" t="s">
        <v>68</v>
      </c>
    </row>
    <row r="9" spans="1:15" ht="18.75" customHeight="1">
      <c r="A9" t="s">
        <v>6</v>
      </c>
      <c r="B9" t="s">
        <v>62</v>
      </c>
      <c r="C9" s="27" t="s">
        <v>21</v>
      </c>
      <c r="D9" s="27" t="s">
        <v>68</v>
      </c>
      <c r="H9" s="26">
        <v>1</v>
      </c>
      <c r="I9" s="27" t="s">
        <v>21</v>
      </c>
      <c r="J9" s="27" t="s">
        <v>68</v>
      </c>
    </row>
    <row r="10" spans="1:15" ht="18.75" customHeight="1">
      <c r="A10" t="s">
        <v>6</v>
      </c>
      <c r="B10" t="s">
        <v>62</v>
      </c>
      <c r="C10" s="27" t="s">
        <v>22</v>
      </c>
      <c r="D10" s="27" t="s">
        <v>68</v>
      </c>
      <c r="H10" s="26">
        <v>1</v>
      </c>
      <c r="I10" s="27" t="s">
        <v>22</v>
      </c>
      <c r="J10" s="27" t="s">
        <v>68</v>
      </c>
    </row>
    <row r="11" spans="1:15" ht="18.75" customHeight="1">
      <c r="A11" t="s">
        <v>6</v>
      </c>
      <c r="B11" t="s">
        <v>62</v>
      </c>
      <c r="C11" s="27" t="s">
        <v>23</v>
      </c>
      <c r="D11" s="27" t="s">
        <v>68</v>
      </c>
      <c r="H11" s="26">
        <v>1</v>
      </c>
      <c r="I11" s="27" t="s">
        <v>23</v>
      </c>
      <c r="J11" s="27" t="s">
        <v>68</v>
      </c>
    </row>
    <row r="12" spans="1:15" ht="18.75" customHeight="1">
      <c r="A12" t="s">
        <v>6</v>
      </c>
      <c r="B12" t="s">
        <v>62</v>
      </c>
      <c r="C12" s="27" t="s">
        <v>24</v>
      </c>
      <c r="D12" s="27" t="s">
        <v>68</v>
      </c>
      <c r="H12" s="26">
        <v>1</v>
      </c>
      <c r="I12" s="27" t="s">
        <v>24</v>
      </c>
      <c r="J12" s="27" t="s">
        <v>68</v>
      </c>
    </row>
    <row r="13" spans="1:15" ht="18.75" customHeight="1">
      <c r="A13" t="s">
        <v>6</v>
      </c>
      <c r="B13" t="s">
        <v>62</v>
      </c>
      <c r="C13" s="27" t="s">
        <v>25</v>
      </c>
      <c r="D13" s="27" t="s">
        <v>68</v>
      </c>
      <c r="H13" s="26">
        <v>1</v>
      </c>
      <c r="I13" s="27" t="s">
        <v>25</v>
      </c>
      <c r="J13" s="27" t="s">
        <v>68</v>
      </c>
    </row>
    <row r="14" spans="1:15" ht="18.75" customHeight="1">
      <c r="A14" t="s">
        <v>6</v>
      </c>
      <c r="B14" t="s">
        <v>62</v>
      </c>
      <c r="C14" s="28" t="s">
        <v>26</v>
      </c>
      <c r="D14" s="28" t="s">
        <v>68</v>
      </c>
      <c r="H14" s="26">
        <v>1</v>
      </c>
      <c r="I14" s="28" t="s">
        <v>26</v>
      </c>
      <c r="J14" s="28" t="s">
        <v>68</v>
      </c>
    </row>
    <row r="15" spans="1:15" ht="18.75" customHeight="1">
      <c r="A15" t="s">
        <v>6</v>
      </c>
      <c r="B15" t="s">
        <v>62</v>
      </c>
      <c r="C15" t="s">
        <v>27</v>
      </c>
      <c r="D15" t="s">
        <v>68</v>
      </c>
      <c r="H15" s="26">
        <v>1</v>
      </c>
      <c r="I15" s="28" t="s">
        <v>27</v>
      </c>
      <c r="J15" t="s">
        <v>68</v>
      </c>
    </row>
    <row r="16" spans="1:15" ht="18.75" customHeight="1"/>
    <row r="17" spans="3:9" ht="18.75" customHeight="1"/>
    <row r="18" spans="3:9" s="8" customFormat="1" ht="18.75" customHeight="1">
      <c r="C18" s="9"/>
      <c r="D18" s="9"/>
      <c r="H18" s="24"/>
      <c r="I18" s="9"/>
    </row>
    <row r="19" spans="3:9" s="8" customFormat="1" ht="18.75" customHeight="1">
      <c r="C19" s="9"/>
      <c r="D19" s="9"/>
      <c r="H19" s="24"/>
      <c r="I19" s="9"/>
    </row>
    <row r="20" spans="3:9" s="8" customFormat="1" ht="18.75" customHeight="1">
      <c r="C20" s="9"/>
      <c r="D20" s="9"/>
      <c r="H20" s="24"/>
      <c r="I20" s="9"/>
    </row>
    <row r="21" spans="3:9" s="8" customFormat="1" ht="18.75" customHeight="1">
      <c r="C21" s="9"/>
      <c r="D21" s="9"/>
      <c r="H21" s="24"/>
      <c r="I21" s="9"/>
    </row>
    <row r="22" spans="3:9" s="8" customFormat="1" ht="18.75" customHeight="1">
      <c r="C22" s="9"/>
      <c r="D22" s="9"/>
      <c r="H22" s="24"/>
      <c r="I22" s="9"/>
    </row>
    <row r="23" spans="3:9" s="8" customFormat="1" ht="18.75" customHeight="1">
      <c r="C23" s="9"/>
      <c r="D23" s="9"/>
      <c r="H23" s="24"/>
      <c r="I23" s="9"/>
    </row>
    <row r="24" spans="3:9" s="8" customFormat="1" ht="18.75" customHeight="1">
      <c r="C24" s="9"/>
      <c r="D24" s="9"/>
      <c r="H24" s="24"/>
      <c r="I24" s="9"/>
    </row>
    <row r="25" spans="3:9" s="8" customFormat="1" ht="18.75" customHeight="1">
      <c r="C25" s="9"/>
      <c r="D25" s="9"/>
      <c r="H25" s="24"/>
      <c r="I25" s="9"/>
    </row>
    <row r="26" spans="3:9" s="8" customFormat="1" ht="18.75" customHeight="1">
      <c r="C26" s="9"/>
      <c r="D26" s="9"/>
      <c r="H26" s="24"/>
      <c r="I26" s="9"/>
    </row>
    <row r="27" spans="3:9" s="8" customFormat="1" ht="18.75" customHeight="1">
      <c r="C27" s="9"/>
      <c r="D27" s="9"/>
      <c r="H27" s="24"/>
      <c r="I27" s="9"/>
    </row>
    <row r="28" spans="3:9" s="8" customFormat="1" ht="18.75" customHeight="1">
      <c r="C28" s="9"/>
      <c r="D28" s="9"/>
      <c r="H28" s="24"/>
      <c r="I28" s="9"/>
    </row>
    <row r="29" spans="3:9" s="8" customFormat="1" ht="18.75" customHeight="1">
      <c r="C29" s="9"/>
      <c r="D29" s="9"/>
      <c r="H29" s="24"/>
      <c r="I29" s="9"/>
    </row>
    <row r="30" spans="3:9" s="8" customFormat="1" ht="18.75" customHeight="1">
      <c r="C30" s="9"/>
      <c r="D30" s="9"/>
      <c r="H30" s="24"/>
      <c r="I30" s="9"/>
    </row>
    <row r="31" spans="3:9" s="8" customFormat="1" ht="18.75" customHeight="1">
      <c r="C31" s="9"/>
      <c r="D31" s="9"/>
      <c r="H31" s="24"/>
      <c r="I31" s="9"/>
    </row>
    <row r="32" spans="3:9" s="8" customFormat="1" ht="18.75" customHeight="1">
      <c r="C32" s="9"/>
      <c r="D32" s="9"/>
      <c r="H32" s="24"/>
      <c r="I32" s="9"/>
    </row>
    <row r="33" spans="3:9" s="8" customFormat="1" ht="18.75" customHeight="1">
      <c r="C33" s="9"/>
      <c r="D33" s="9"/>
      <c r="H33" s="24"/>
      <c r="I33" s="9"/>
    </row>
    <row r="34" spans="3:9" s="8" customFormat="1" ht="18.75" customHeight="1">
      <c r="C34" s="9"/>
      <c r="D34" s="9"/>
      <c r="H34" s="24"/>
      <c r="I34" s="9"/>
    </row>
    <row r="35" spans="3:9" s="8" customFormat="1" ht="18.75" customHeight="1">
      <c r="C35" s="9"/>
      <c r="D35" s="9"/>
      <c r="H35" s="24"/>
      <c r="I35" s="9"/>
    </row>
    <row r="36" spans="3:9" s="8" customFormat="1" ht="18.75" customHeight="1">
      <c r="C36" s="9"/>
      <c r="D36" s="9"/>
      <c r="H36" s="24"/>
      <c r="I36" s="9"/>
    </row>
    <row r="37" spans="3:9" s="8" customFormat="1" ht="18.75" customHeight="1">
      <c r="C37" s="9"/>
      <c r="D37" s="9"/>
      <c r="H37" s="24"/>
      <c r="I37" s="9"/>
    </row>
    <row r="38" spans="3:9" s="8" customFormat="1" ht="18.75" customHeight="1">
      <c r="C38" s="9"/>
      <c r="D38" s="9"/>
      <c r="H38" s="24"/>
      <c r="I38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2"/>
  <sheetViews>
    <sheetView workbookViewId="0"/>
  </sheetViews>
  <sheetFormatPr baseColWidth="10" defaultColWidth="8.83203125" defaultRowHeight="15"/>
  <cols>
    <col min="1" max="1" width="11.6640625" bestFit="1" customWidth="1"/>
    <col min="2" max="2" width="37.33203125" bestFit="1" customWidth="1"/>
    <col min="3" max="3" width="10.6640625" bestFit="1" customWidth="1"/>
    <col min="4" max="4" width="25.83203125" style="8" bestFit="1" customWidth="1"/>
    <col min="5" max="5" width="11.33203125" bestFit="1" customWidth="1"/>
    <col min="6" max="6" width="19.33203125" bestFit="1" customWidth="1"/>
    <col min="7" max="7" width="24.5" bestFit="1" customWidth="1"/>
    <col min="8" max="8" width="27.33203125" bestFit="1" customWidth="1"/>
    <col min="9" max="9" width="16.33203125" bestFit="1" customWidth="1"/>
    <col min="10" max="10" width="11.33203125" bestFit="1" customWidth="1"/>
  </cols>
  <sheetData>
    <row r="1" spans="1:10" s="8" customFormat="1" ht="18.75" customHeight="1">
      <c r="A1" s="22" t="s">
        <v>44</v>
      </c>
      <c r="B1" s="22" t="s">
        <v>45</v>
      </c>
      <c r="C1" s="22" t="s">
        <v>78</v>
      </c>
      <c r="D1" s="22" t="s">
        <v>79</v>
      </c>
      <c r="E1" s="22" t="s">
        <v>80</v>
      </c>
      <c r="F1" s="22" t="s">
        <v>81</v>
      </c>
      <c r="G1" s="22" t="s">
        <v>82</v>
      </c>
      <c r="H1" s="22" t="s">
        <v>83</v>
      </c>
      <c r="I1" s="22" t="s">
        <v>84</v>
      </c>
      <c r="J1" s="22" t="s">
        <v>85</v>
      </c>
    </row>
    <row r="2" spans="1:10" ht="18.75" customHeight="1">
      <c r="A2" s="23" t="s">
        <v>6</v>
      </c>
      <c r="B2" t="s">
        <v>86</v>
      </c>
      <c r="C2" t="s">
        <v>62</v>
      </c>
      <c r="D2" s="2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R19"/>
  <sheetViews>
    <sheetView workbookViewId="0"/>
  </sheetViews>
  <sheetFormatPr baseColWidth="10" defaultColWidth="8.83203125" defaultRowHeight="15"/>
  <cols>
    <col min="1" max="1" width="11" style="8" bestFit="1" customWidth="1"/>
    <col min="2" max="2" width="11.5" style="8" bestFit="1" customWidth="1"/>
    <col min="3" max="3" width="45" bestFit="1" customWidth="1"/>
    <col min="4" max="4" width="14.5" bestFit="1" customWidth="1"/>
    <col min="5" max="5" width="15.33203125" style="8" bestFit="1" customWidth="1"/>
    <col min="6" max="6" width="43.6640625" style="8" bestFit="1" customWidth="1"/>
    <col min="7" max="7" width="19.1640625" style="8" bestFit="1" customWidth="1"/>
    <col min="8" max="8" width="9.1640625" style="21" bestFit="1" customWidth="1"/>
    <col min="9" max="9" width="36.1640625" bestFit="1" customWidth="1"/>
    <col min="10" max="10" width="14.6640625" bestFit="1" customWidth="1"/>
    <col min="11" max="11" width="6.33203125" bestFit="1" customWidth="1"/>
    <col min="12" max="12" width="11.5" style="8" bestFit="1" customWidth="1"/>
    <col min="13" max="13" width="14.33203125" style="8" bestFit="1" customWidth="1"/>
    <col min="14" max="14" width="22.33203125" style="8" bestFit="1" customWidth="1"/>
    <col min="15" max="15" width="21" style="8" bestFit="1" customWidth="1"/>
    <col min="16" max="16" width="28.6640625" style="8" bestFit="1" customWidth="1"/>
    <col min="17" max="17" width="17.1640625" style="8" bestFit="1" customWidth="1"/>
    <col min="18" max="18" width="13.5" style="6" bestFit="1" customWidth="1"/>
  </cols>
  <sheetData>
    <row r="1" spans="1:18" s="8" customFormat="1" ht="18.75" customHeight="1">
      <c r="A1" s="11" t="s">
        <v>44</v>
      </c>
      <c r="B1" s="11" t="s">
        <v>45</v>
      </c>
      <c r="C1" s="11" t="s">
        <v>46</v>
      </c>
      <c r="D1" s="11" t="s">
        <v>47</v>
      </c>
      <c r="E1" s="11" t="s">
        <v>48</v>
      </c>
      <c r="F1" s="11" t="s">
        <v>49</v>
      </c>
      <c r="G1" s="11" t="s">
        <v>50</v>
      </c>
      <c r="H1" s="12" t="s">
        <v>51</v>
      </c>
      <c r="I1" s="11" t="s">
        <v>52</v>
      </c>
      <c r="J1" s="11" t="s">
        <v>53</v>
      </c>
      <c r="K1" s="11" t="s">
        <v>54</v>
      </c>
      <c r="L1" s="11" t="s">
        <v>55</v>
      </c>
      <c r="M1" s="11" t="s">
        <v>56</v>
      </c>
      <c r="N1" s="11" t="s">
        <v>57</v>
      </c>
      <c r="O1" s="11" t="s">
        <v>58</v>
      </c>
      <c r="P1" s="11" t="s">
        <v>59</v>
      </c>
      <c r="Q1" s="11" t="s">
        <v>60</v>
      </c>
      <c r="R1" s="12" t="s">
        <v>61</v>
      </c>
    </row>
    <row r="2" spans="1:18" s="8" customFormat="1" ht="18.75" customHeight="1">
      <c r="A2" s="11" t="s">
        <v>6</v>
      </c>
      <c r="B2" s="8" t="s">
        <v>62</v>
      </c>
      <c r="C2" s="13" t="s">
        <v>63</v>
      </c>
      <c r="D2" s="8" t="s">
        <v>64</v>
      </c>
      <c r="G2" s="14"/>
      <c r="H2" s="15">
        <v>1</v>
      </c>
      <c r="I2" s="16" t="s">
        <v>65</v>
      </c>
      <c r="J2" s="11" t="s">
        <v>64</v>
      </c>
      <c r="L2" s="11" t="s">
        <v>55</v>
      </c>
      <c r="M2" s="11" t="s">
        <v>66</v>
      </c>
      <c r="R2" s="15">
        <v>1</v>
      </c>
    </row>
    <row r="3" spans="1:18" s="8" customFormat="1" ht="18.75" customHeight="1">
      <c r="A3" s="11" t="s">
        <v>6</v>
      </c>
      <c r="B3" s="8" t="s">
        <v>62</v>
      </c>
      <c r="C3" s="13" t="s">
        <v>63</v>
      </c>
      <c r="D3" s="8" t="s">
        <v>64</v>
      </c>
      <c r="H3" s="15">
        <v>2</v>
      </c>
      <c r="I3" s="13" t="s">
        <v>63</v>
      </c>
      <c r="J3" s="8" t="s">
        <v>64</v>
      </c>
      <c r="M3" s="11" t="s">
        <v>66</v>
      </c>
      <c r="R3" s="12" t="s">
        <v>67</v>
      </c>
    </row>
    <row r="4" spans="1:18" s="8" customFormat="1" ht="18.75" customHeight="1">
      <c r="A4" s="11" t="s">
        <v>6</v>
      </c>
      <c r="B4" s="8" t="s">
        <v>62</v>
      </c>
      <c r="C4" s="17" t="s">
        <v>9</v>
      </c>
      <c r="D4" s="17" t="s">
        <v>68</v>
      </c>
      <c r="G4" s="18"/>
      <c r="H4" s="15">
        <v>3</v>
      </c>
      <c r="I4" s="17" t="s">
        <v>9</v>
      </c>
      <c r="J4" s="17" t="s">
        <v>68</v>
      </c>
      <c r="R4" s="15">
        <v>1</v>
      </c>
    </row>
    <row r="5" spans="1:18" s="8" customFormat="1" ht="18.75" customHeight="1">
      <c r="A5" s="11" t="s">
        <v>6</v>
      </c>
      <c r="B5" s="8" t="s">
        <v>62</v>
      </c>
      <c r="C5" s="17" t="s">
        <v>12</v>
      </c>
      <c r="D5" s="17" t="s">
        <v>68</v>
      </c>
      <c r="G5" s="18"/>
      <c r="H5" s="15">
        <v>4</v>
      </c>
      <c r="I5" s="17" t="s">
        <v>12</v>
      </c>
      <c r="J5" s="17" t="s">
        <v>68</v>
      </c>
      <c r="R5" s="15">
        <v>1</v>
      </c>
    </row>
    <row r="6" spans="1:18" s="8" customFormat="1" ht="18.75" customHeight="1">
      <c r="A6" s="11" t="s">
        <v>6</v>
      </c>
      <c r="B6" s="8" t="s">
        <v>62</v>
      </c>
      <c r="C6" s="17" t="s">
        <v>14</v>
      </c>
      <c r="D6" s="17" t="s">
        <v>68</v>
      </c>
      <c r="G6" s="18"/>
      <c r="H6" s="15">
        <v>5</v>
      </c>
      <c r="I6" s="17" t="s">
        <v>14</v>
      </c>
      <c r="J6" s="17" t="s">
        <v>68</v>
      </c>
      <c r="R6" s="15">
        <v>1</v>
      </c>
    </row>
    <row r="7" spans="1:18" s="8" customFormat="1" ht="18.75" customHeight="1">
      <c r="A7" s="11" t="s">
        <v>6</v>
      </c>
      <c r="B7" s="8" t="s">
        <v>62</v>
      </c>
      <c r="C7" s="17" t="s">
        <v>16</v>
      </c>
      <c r="D7" s="17" t="s">
        <v>68</v>
      </c>
      <c r="G7" s="18"/>
      <c r="H7" s="15">
        <v>6</v>
      </c>
      <c r="I7" s="17" t="s">
        <v>16</v>
      </c>
      <c r="J7" s="17" t="s">
        <v>68</v>
      </c>
      <c r="R7" s="15">
        <v>1</v>
      </c>
    </row>
    <row r="8" spans="1:18" s="8" customFormat="1" ht="18.75" customHeight="1">
      <c r="A8" s="11" t="s">
        <v>6</v>
      </c>
      <c r="B8" s="8" t="s">
        <v>62</v>
      </c>
      <c r="C8" s="17" t="s">
        <v>18</v>
      </c>
      <c r="D8" s="17" t="s">
        <v>68</v>
      </c>
      <c r="G8" s="18"/>
      <c r="H8" s="15">
        <v>7</v>
      </c>
      <c r="I8" s="17" t="s">
        <v>18</v>
      </c>
      <c r="J8" s="17" t="s">
        <v>68</v>
      </c>
      <c r="R8" s="15">
        <v>1</v>
      </c>
    </row>
    <row r="9" spans="1:18" s="8" customFormat="1" ht="18.75" customHeight="1">
      <c r="A9" s="11" t="s">
        <v>6</v>
      </c>
      <c r="B9" s="8" t="s">
        <v>62</v>
      </c>
      <c r="C9" s="17" t="s">
        <v>20</v>
      </c>
      <c r="D9" s="17" t="s">
        <v>68</v>
      </c>
      <c r="G9" s="18"/>
      <c r="H9" s="15">
        <v>8</v>
      </c>
      <c r="I9" s="17" t="s">
        <v>20</v>
      </c>
      <c r="J9" s="17" t="s">
        <v>68</v>
      </c>
      <c r="R9" s="15">
        <v>1</v>
      </c>
    </row>
    <row r="10" spans="1:18" s="8" customFormat="1" ht="18.75" customHeight="1">
      <c r="A10" s="11" t="s">
        <v>6</v>
      </c>
      <c r="B10" s="8" t="s">
        <v>62</v>
      </c>
      <c r="C10" s="17" t="s">
        <v>21</v>
      </c>
      <c r="D10" s="17" t="s">
        <v>68</v>
      </c>
      <c r="G10" s="18"/>
      <c r="H10" s="15">
        <v>9</v>
      </c>
      <c r="I10" s="17" t="s">
        <v>21</v>
      </c>
      <c r="J10" s="17" t="s">
        <v>68</v>
      </c>
      <c r="R10" s="15">
        <v>1</v>
      </c>
    </row>
    <row r="11" spans="1:18" s="8" customFormat="1" ht="18.75" customHeight="1">
      <c r="A11" s="11" t="s">
        <v>6</v>
      </c>
      <c r="B11" s="8" t="s">
        <v>62</v>
      </c>
      <c r="C11" s="17" t="s">
        <v>22</v>
      </c>
      <c r="D11" s="17" t="s">
        <v>68</v>
      </c>
      <c r="G11" s="18"/>
      <c r="H11" s="15">
        <v>10</v>
      </c>
      <c r="I11" s="17" t="s">
        <v>22</v>
      </c>
      <c r="J11" s="17" t="s">
        <v>68</v>
      </c>
      <c r="R11" s="15">
        <v>1</v>
      </c>
    </row>
    <row r="12" spans="1:18" s="8" customFormat="1" ht="18.75" customHeight="1">
      <c r="A12" s="11" t="s">
        <v>6</v>
      </c>
      <c r="B12" s="8" t="s">
        <v>62</v>
      </c>
      <c r="C12" s="17" t="s">
        <v>23</v>
      </c>
      <c r="D12" s="17" t="s">
        <v>68</v>
      </c>
      <c r="G12" s="18"/>
      <c r="H12" s="15">
        <v>11</v>
      </c>
      <c r="I12" s="17" t="s">
        <v>23</v>
      </c>
      <c r="J12" s="17" t="s">
        <v>68</v>
      </c>
      <c r="R12" s="15">
        <v>1</v>
      </c>
    </row>
    <row r="13" spans="1:18" s="8" customFormat="1" ht="18.75" customHeight="1">
      <c r="A13" s="11" t="s">
        <v>6</v>
      </c>
      <c r="B13" s="8" t="s">
        <v>62</v>
      </c>
      <c r="C13" s="17" t="s">
        <v>24</v>
      </c>
      <c r="D13" s="17" t="s">
        <v>68</v>
      </c>
      <c r="G13" s="18"/>
      <c r="H13" s="15">
        <v>12</v>
      </c>
      <c r="I13" s="17" t="s">
        <v>24</v>
      </c>
      <c r="J13" s="17" t="s">
        <v>68</v>
      </c>
      <c r="R13" s="15">
        <v>1</v>
      </c>
    </row>
    <row r="14" spans="1:18" s="8" customFormat="1" ht="18.75" customHeight="1">
      <c r="A14" s="11" t="s">
        <v>6</v>
      </c>
      <c r="B14" s="8" t="s">
        <v>62</v>
      </c>
      <c r="C14" s="17" t="s">
        <v>25</v>
      </c>
      <c r="D14" s="17" t="s">
        <v>68</v>
      </c>
      <c r="G14" s="18"/>
      <c r="H14" s="15">
        <v>13</v>
      </c>
      <c r="I14" s="17" t="s">
        <v>25</v>
      </c>
      <c r="J14" s="17" t="s">
        <v>68</v>
      </c>
      <c r="R14" s="15">
        <v>1</v>
      </c>
    </row>
    <row r="15" spans="1:18" s="8" customFormat="1" ht="18.75" customHeight="1">
      <c r="A15" s="11" t="s">
        <v>6</v>
      </c>
      <c r="B15" s="8" t="s">
        <v>62</v>
      </c>
      <c r="C15" s="19" t="s">
        <v>26</v>
      </c>
      <c r="D15" s="19" t="s">
        <v>68</v>
      </c>
      <c r="G15" s="18"/>
      <c r="H15" s="15">
        <v>14</v>
      </c>
      <c r="I15" s="19" t="s">
        <v>26</v>
      </c>
      <c r="J15" s="19" t="s">
        <v>68</v>
      </c>
      <c r="R15" s="15">
        <v>1</v>
      </c>
    </row>
    <row r="16" spans="1:18" s="8" customFormat="1" ht="18.75" customHeight="1">
      <c r="A16" s="11" t="s">
        <v>6</v>
      </c>
      <c r="B16" s="8" t="s">
        <v>62</v>
      </c>
      <c r="C16" s="19" t="s">
        <v>27</v>
      </c>
      <c r="D16" s="8" t="s">
        <v>68</v>
      </c>
      <c r="G16" s="18"/>
      <c r="H16" s="15">
        <v>15</v>
      </c>
      <c r="I16" s="19" t="s">
        <v>27</v>
      </c>
      <c r="J16" s="8" t="s">
        <v>68</v>
      </c>
      <c r="R16" s="15">
        <v>1</v>
      </c>
    </row>
    <row r="17" spans="1:13" ht="18.75" customHeight="1">
      <c r="A17" s="11" t="s">
        <v>6</v>
      </c>
      <c r="B17" s="11"/>
      <c r="C17" s="20" t="s">
        <v>69</v>
      </c>
      <c r="F17" s="9" t="s">
        <v>70</v>
      </c>
      <c r="G17" s="9"/>
      <c r="H17" s="15">
        <v>16</v>
      </c>
      <c r="I17" s="20" t="s">
        <v>71</v>
      </c>
      <c r="J17" s="20" t="s">
        <v>72</v>
      </c>
      <c r="M17" s="11" t="s">
        <v>66</v>
      </c>
    </row>
    <row r="18" spans="1:13" ht="18.75" customHeight="1">
      <c r="A18" s="11" t="s">
        <v>6</v>
      </c>
      <c r="B18" s="11"/>
      <c r="C18" s="20" t="s">
        <v>69</v>
      </c>
      <c r="F18" s="9" t="s">
        <v>73</v>
      </c>
      <c r="G18" s="9"/>
      <c r="H18" s="15">
        <v>17</v>
      </c>
      <c r="I18" s="20" t="s">
        <v>74</v>
      </c>
      <c r="J18" s="20" t="s">
        <v>72</v>
      </c>
    </row>
    <row r="19" spans="1:13" ht="18.75" customHeight="1">
      <c r="A19" s="11" t="s">
        <v>6</v>
      </c>
      <c r="B19" s="11"/>
      <c r="C19" s="20" t="s">
        <v>69</v>
      </c>
      <c r="F19" s="9" t="s">
        <v>75</v>
      </c>
      <c r="G19" s="9"/>
      <c r="H19" s="15">
        <v>18</v>
      </c>
      <c r="I19" s="20" t="s">
        <v>76</v>
      </c>
      <c r="J19" s="20" t="s">
        <v>77</v>
      </c>
      <c r="M19" s="11" t="s">
        <v>66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5"/>
  <sheetViews>
    <sheetView workbookViewId="0"/>
  </sheetViews>
  <sheetFormatPr baseColWidth="10" defaultColWidth="8.83203125" defaultRowHeight="15"/>
  <cols>
    <col min="1" max="1" width="90.6640625" style="8" bestFit="1" customWidth="1"/>
  </cols>
  <sheetData>
    <row r="1" spans="1:1" s="8" customFormat="1" ht="18.75" customHeight="1">
      <c r="A1" s="10" t="s">
        <v>39</v>
      </c>
    </row>
    <row r="2" spans="1:1" s="8" customFormat="1" ht="18.75" customHeight="1">
      <c r="A2" s="10" t="s">
        <v>40</v>
      </c>
    </row>
    <row r="3" spans="1:1" s="8" customFormat="1" ht="18.75" customHeight="1">
      <c r="A3" s="10" t="s">
        <v>41</v>
      </c>
    </row>
    <row r="4" spans="1:1" s="8" customFormat="1" ht="18.75" customHeight="1">
      <c r="A4" s="10" t="s">
        <v>42</v>
      </c>
    </row>
    <row r="5" spans="1:1" s="8" customFormat="1" ht="18.75" customHeight="1">
      <c r="A5" s="1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STG Tables</vt:lpstr>
      <vt:lpstr>STG Columns</vt:lpstr>
      <vt:lpstr>DST Tables</vt:lpstr>
      <vt:lpstr>DST Columns</vt:lpstr>
      <vt:lpstr>DSV Tables</vt:lpstr>
      <vt:lpstr>DSV Columns</vt:lpstr>
      <vt:lpstr>DIM Tables</vt:lpstr>
      <vt:lpstr>DIM Columns</vt:lpstr>
      <vt:lpstr>Alter</vt:lpstr>
      <vt:lpstr>DIM DDL</vt:lpstr>
      <vt:lpstr>DML</vt:lpstr>
      <vt:lpstr>Sample SQL</vt:lpstr>
      <vt:lpstr>DataValidations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 Metzker</cp:lastModifiedBy>
  <dcterms:created xsi:type="dcterms:W3CDTF">2023-03-29T12:24:59Z</dcterms:created>
  <dcterms:modified xsi:type="dcterms:W3CDTF">2023-03-31T03:04:29Z</dcterms:modified>
</cp:coreProperties>
</file>