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85275\Desktop\repo-dbt-engineering\dbt_root\py\Snow_History\history\"/>
    </mc:Choice>
  </mc:AlternateContent>
  <xr:revisionPtr revIDLastSave="0" documentId="13_ncr:1_{B77EE452-19B9-4B2D-9F4B-CF2C5A531C8B}" xr6:coauthVersionLast="47" xr6:coauthVersionMax="47" xr10:uidLastSave="{00000000-0000-0000-0000-000000000000}"/>
  <bookViews>
    <workbookView xWindow="-108" yWindow="-108" windowWidth="23256" windowHeight="12576" tabRatio="740" xr2:uid="{00000000-000D-0000-FFFF-FFFF00000000}"/>
  </bookViews>
  <sheets>
    <sheet name="mapping" sheetId="1" r:id="rId1"/>
    <sheet name="dim_icd_snaphot_step1" sheetId="12" r:id="rId2"/>
    <sheet name="dim_place_srvc_snapshot_step1" sheetId="11" r:id="rId3"/>
    <sheet name="dim_cpt_snapshot_step1" sheetId="9" r:id="rId4"/>
    <sheet name="dim_ambluatory_payment_classifi" sheetId="7" r:id="rId5"/>
    <sheet name="dim_network_snaphot_step1" sheetId="3" r:id="rId6"/>
    <sheet name="dim_revenue_center_snapshot_ste" sheetId="6" r:id="rId7"/>
    <sheet name="dim_provider_snaphot_step1" sheetId="2" r:id="rId8"/>
    <sheet name="dim_ndc_snaphot_step1" sheetId="8" r:id="rId9"/>
    <sheet name="archive" sheetId="4" r:id="rId10"/>
    <sheet name="dim_drg_snapshot_step1" sheetId="5" r:id="rId11"/>
    <sheet name="dim_iw_snapshot_step_1" sheetId="10" r:id="rId12"/>
  </sheets>
  <definedNames>
    <definedName name="_xlnm._FilterDatabase" localSheetId="0" hidden="1">mapping!$A$1:$I$44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<sst xmlns="http://schemas.openxmlformats.org/spreadsheetml/2006/main" count="725" uniqueCount="309">
  <si>
    <t>target</t>
  </si>
  <si>
    <t>src</t>
  </si>
  <si>
    <t>unique_id_key</t>
  </si>
  <si>
    <t>cols_scd2_scd0</t>
  </si>
  <si>
    <t>start</t>
  </si>
  <si>
    <t>end</t>
  </si>
  <si>
    <t>where</t>
  </si>
  <si>
    <t>dim_network_snaphot_step1</t>
  </si>
  <si>
    <t>DEV_EDW.STAGING.STG_NETWORK</t>
  </si>
  <si>
    <t>NTWK_NUMBER</t>
  </si>
  <si>
    <t>START_DATE</t>
  </si>
  <si>
    <t>END_DATE</t>
  </si>
  <si>
    <t>dim_icd_snaphot_step1</t>
  </si>
  <si>
    <t>DEV_EDW.STAGING.STG_TDDIDCS</t>
  </si>
  <si>
    <t>WHERE IDCS_VRSN_END_DATE &gt; CURRENT_DATE()</t>
  </si>
  <si>
    <t>DEV_EDW.STAGING.STG_TDDICDN</t>
  </si>
  <si>
    <t>where icdn_vrsn_end_date  &gt; CURRENT_DATE()</t>
  </si>
  <si>
    <t>dim_provider_snaphot_step1</t>
  </si>
  <si>
    <t xml:space="preserve">PRDT_CRT_DTTM </t>
  </si>
  <si>
    <t xml:space="preserve">DCTVT_DTTM </t>
  </si>
  <si>
    <t>DEV_EDW.STAGING.STG_TMPPRED</t>
  </si>
  <si>
    <t xml:space="preserve">PRED_CRT_DTTM </t>
  </si>
  <si>
    <t>Legal Name:</t>
  </si>
  <si>
    <t>PRVDR_BASE_NMBR</t>
  </si>
  <si>
    <t>PRVDR_SFX_NMBR</t>
  </si>
  <si>
    <t>PRVDR_LEGAL_NAME</t>
  </si>
  <si>
    <t>EFF_DATE</t>
  </si>
  <si>
    <t>DOUDNA, STEPHEN S II, DC</t>
  </si>
  <si>
    <t>STEPHEN S. DOUDNA II</t>
  </si>
  <si>
    <t>DOUDNA CHIROPRACTIC LLC</t>
  </si>
  <si>
    <t>Simple</t>
  </si>
  <si>
    <t>Typical</t>
  </si>
  <si>
    <t>Complex</t>
  </si>
  <si>
    <t>Validation</t>
  </si>
  <si>
    <t>Network_number – 10066 is a good example where you see 3 rows and there are no gaps in the date.</t>
  </si>
  <si>
    <t xml:space="preserve">Network_number -10043 </t>
  </si>
  <si>
    <t>SELECT COUNT(DISTINCT NETWORK_NUMBER) FROM "DEV_EDW"."DIMENSIONS"."DIM_NETWORK";</t>
  </si>
  <si>
    <t>93 DISTINCT NETWORK_NUMBERS</t>
  </si>
  <si>
    <t>select NETWORK_NUMBER, count(*) AS COUNT from (
select NTWK_NUMBER AS NETWORK_NUMBER, REF_IDN AS MCO_CERTIFICATION_STATUS_CODE,
REF_DSC AS MCO_CERTIFICATION_STATUS_DESC, START_DATE AS MCO_CERTIFICATION_EFFECTIVE_DATE,
CASE WHEN OVERLAP_FLAG = 'y' THEN END_DATE - 1
ELSE END_DATE END AS MCO_CERTIFICATION_END_DATE
from (
select A.NTWK_NUMBER, A.REF_IDN, A.REF_DSC, A.START_DATE, A.END_DATE,
case when a.ntwk_number = lead(a.ntwk_number) over (order by a.ntwk_number,a.start_date,a.end_date)
and end_date +1 != lead(start_date) over (partition by ntwk_number order by start_date, end_date)
then 'y' else 'n' end as overlap_flag
FROM (
select N1.NTWK_NUMBER,REF1.REF_IDN AS MCO_TYPE, ref2.REF_IDN, REF2.REF_DSC, NS.START_DATE::DATE AS START_DATE, NS.END_DATE::DATE AS END_DATE
from base.NTWK N1
join base.ref ref1 on N1.TYPE = ref1.REF_IDN AND ref1.REF_DGN = 'NTT'
LEFT join base.NTWK_STATUS_HISTORY ns on N1.NTWK_ID = ns.NTWK_ID
join base.ref ref2 on ns.STATUS = ref2.REF_IDN and ref2.REF_DGN = 'NSC'
AND START_DATE::DATE != NVL(END_DATE::DATE, CURRENT_DATE+50)
WHERE MCO_TYPE != 'QHP'
) A)
order by 1,4,5 asc)
group by 1 having count(*)&gt;1
ORDER BY 1;</t>
  </si>
  <si>
    <t>DEV_SOURCE, BASE</t>
  </si>
  <si>
    <t>dim_ndc_snaphot_step1</t>
  </si>
  <si>
    <t>DEV_EDW.STAGING.STG_MEDISPAN_GPI_GNRC_NM_DRUG_DSCRPTR</t>
  </si>
  <si>
    <t>EFCTV_DT</t>
  </si>
  <si>
    <t>ENDNG_DT</t>
  </si>
  <si>
    <t>GPI_14_CODE</t>
  </si>
  <si>
    <t>GPI_2_GROUP_CODE</t>
  </si>
  <si>
    <t>GPI_4_CLASS_CODE</t>
  </si>
  <si>
    <t>GPI_6_SUBCLASS_CODE</t>
  </si>
  <si>
    <t>GPI_8_DRUG_NAME_CODE</t>
  </si>
  <si>
    <t>GPI_10_DRUG_NAME_EXTENSION_CODE</t>
  </si>
  <si>
    <t>GPI_12_DRUG_DOSAGE_FORM_CODE</t>
  </si>
  <si>
    <t>History Data output</t>
  </si>
  <si>
    <t>NDC_11_CODE</t>
  </si>
  <si>
    <t>dim_diagnosis_related_group_snapshot_step1</t>
  </si>
  <si>
    <t>DEV_EDW.STAGING.STG_DRG</t>
  </si>
  <si>
    <t>DRG_CODE</t>
  </si>
  <si>
    <t>EFFECTIVE_DATE</t>
  </si>
  <si>
    <t>EXPIRATION_DATE</t>
  </si>
  <si>
    <t>DESCRIPTION, DRG_TYPE, DRG_TYPE_DESC, PA_TYPE, PA_TYPE_DESC, REVIEW, MEAN_VALUE, STD_DEV, CREATION_USER, CREATION_DATE, UPDATE_USER, UPDATE_DATE</t>
  </si>
  <si>
    <t>Simple: 001 and 002</t>
  </si>
  <si>
    <t>Typical: 003, 004, 005</t>
  </si>
  <si>
    <t>Column1</t>
  </si>
  <si>
    <t>GPI_2_GROUP_CODE3</t>
  </si>
  <si>
    <t>GPI EFCTV_DT</t>
  </si>
  <si>
    <t>GPI ENDNG_DT</t>
  </si>
  <si>
    <t xml:space="preserve">Note: There are Date Gaps, so please modify as per the above. </t>
  </si>
  <si>
    <t>DBT START DATE</t>
  </si>
  <si>
    <t>DBT END DATE</t>
  </si>
  <si>
    <t>GPI EFF DT</t>
  </si>
  <si>
    <t>GPI END DT</t>
  </si>
  <si>
    <t>Column2</t>
  </si>
  <si>
    <t>dim_revenue_center_snapshot_step1</t>
  </si>
  <si>
    <t>DEV_EDW.STAGING.STG_FSC</t>
  </si>
  <si>
    <t>SERVICE_CODE</t>
  </si>
  <si>
    <t>DEV_EDW.STAGING.STG_APC_INFO</t>
  </si>
  <si>
    <t>APC_CODE</t>
  </si>
  <si>
    <t>dim_ambluatory_payment_classification_snapshot_step1</t>
  </si>
  <si>
    <t>Typical example above: Each year a new row is entered for the apc_code where the apc_amount/relative_weight has been updated</t>
  </si>
  <si>
    <t>Uncommon example: the dates are straight forward but this time for the apc_code the status has changed.</t>
  </si>
  <si>
    <t>SERVICE_LONG_DESC</t>
  </si>
  <si>
    <t>BONE</t>
  </si>
  <si>
    <t>SPECIAL PROCESSED DRUGS-FDA-APPROVED CELL THERAPY</t>
  </si>
  <si>
    <t>History data output</t>
  </si>
  <si>
    <t>Note there are date gaps so modify as below</t>
  </si>
  <si>
    <t>DBT_START_DATE</t>
  </si>
  <si>
    <t>DBT_END_DATE</t>
  </si>
  <si>
    <t>No Complex Scenarios</t>
  </si>
  <si>
    <t>CADAVER DONOR - HEART</t>
  </si>
  <si>
    <t>ALLOGENIC STEM CELL ACQUISITION/DONOR SERVICES</t>
  </si>
  <si>
    <t>where length(service_code) = 4</t>
  </si>
  <si>
    <t>SERVICE_LONG_DESC,EFFECTIVE_DATE,EXPIRATION_DATE</t>
  </si>
  <si>
    <t xml:space="preserve">There are only few GPIs has History and the all the history scenarios are same as the typical one as given above. </t>
  </si>
  <si>
    <t>NDC_EFFECTIVE_DATE</t>
  </si>
  <si>
    <t>NDC_END_DATE</t>
  </si>
  <si>
    <t>DRUG_DSCRPTR_IDENTIFIER</t>
  </si>
  <si>
    <t>GPI_EFF_DT</t>
  </si>
  <si>
    <t>GPI_END_DT</t>
  </si>
  <si>
    <t>Typical Source Data</t>
  </si>
  <si>
    <t>The High date of 01/01/3000 to be replaced with Null</t>
  </si>
  <si>
    <t>GPI_EFFECTIVE_DATE</t>
  </si>
  <si>
    <t>GPI_END_DATE</t>
  </si>
  <si>
    <t>16000060102108</t>
  </si>
  <si>
    <t>16280080102120</t>
  </si>
  <si>
    <t xml:space="preserve">DIM Output - </t>
  </si>
  <si>
    <t>The First Row of the DBT Start Date should be the NDC_EFFECTIVE_DATE</t>
  </si>
  <si>
    <t>GPI_END_DATE : The High date of 01/01/3000 to be replaced with Null</t>
  </si>
  <si>
    <t>dim_cpt_snapshot_step1</t>
  </si>
  <si>
    <t>0078U</t>
  </si>
  <si>
    <t>PAIN MGT OPI USE GNOTYP PNL</t>
  </si>
  <si>
    <t>UNLISTED RESPIRATORY NUCLEAR MEDIC  PROC</t>
  </si>
  <si>
    <t>UNLISTED RESPIRATORY NUCLEAR MEDICAL PROC</t>
  </si>
  <si>
    <t>INDIV PSYCHOPHYSIOLOGICAL THERAPY W BIOFEEDBACK TRAINING, ANY MODALITY W PSYCHOTHERAPY, APPROX 20-30 MIN</t>
  </si>
  <si>
    <t>INDIV PSYCHOPHYSIOLOGICAL THERAPY W BIOFEEDBACK TRAINING, ANY MODALITY W PSYCHOTHERAPY, APPROX 20-30 MIN.</t>
  </si>
  <si>
    <t>INDIV. PSYCHOPHYSIOLOGICAL THERAPY. . .20-30 MIN.</t>
  </si>
  <si>
    <t>INDIV. PSYCHOPHYSIOLOGICAL THERAPY . . . 20-30 MIN.</t>
  </si>
  <si>
    <t>W4000</t>
  </si>
  <si>
    <t>LIFT,VEHICLE 3-4 WHEELED CHAIR</t>
  </si>
  <si>
    <t>LIFT, 3-4 WHEELED CHAIR, INCL. MANUAL SWING</t>
  </si>
  <si>
    <t>LIFT, 3-4 WHEELED CHAIR INCL MANUAL SWING</t>
  </si>
  <si>
    <t>WHEELCHAIR/SCOOTER CARRIER/TRAILER, NON MOTORIZED</t>
  </si>
  <si>
    <t>CUST_ID</t>
  </si>
  <si>
    <t>DEV_EDW.STAGING.STG_PERSON_HISTORY</t>
  </si>
  <si>
    <t>HIST_EFF_DTM</t>
  </si>
  <si>
    <t>HIST_END_DTM</t>
  </si>
  <si>
    <t>dim_iw_snapshot_step1</t>
  </si>
  <si>
    <t>Simple #1 - Multiple mailing addresses, one physical address</t>
  </si>
  <si>
    <t>Goal:</t>
  </si>
  <si>
    <t>WEST JEFFERSON</t>
  </si>
  <si>
    <t>W JEFFERSON</t>
  </si>
  <si>
    <t>MAIL_CITY</t>
  </si>
  <si>
    <t>MAIL_COUNTY</t>
  </si>
  <si>
    <t>MAIL_POST_CD</t>
  </si>
  <si>
    <t>PHYS_CITY</t>
  </si>
  <si>
    <t>PHYS_COUNTY</t>
  </si>
  <si>
    <t>PHYS_POST_CD</t>
  </si>
  <si>
    <t>Typical #1 - Two Mailing and Two Physical Addresses, both change the same date</t>
  </si>
  <si>
    <t>FAIRVIEW PARK</t>
  </si>
  <si>
    <t>CUYAHOGA</t>
  </si>
  <si>
    <t>Goal: (need to fix history end date as denoted)</t>
  </si>
  <si>
    <t>REF_IDN</t>
  </si>
  <si>
    <t>REF_DSC</t>
  </si>
  <si>
    <t>REF_EFF_DTE</t>
  </si>
  <si>
    <t>WHERE REF_DGN = 'POS'</t>
  </si>
  <si>
    <t>REF_EXP_DTE</t>
  </si>
  <si>
    <t>Simple - new record with no description change</t>
  </si>
  <si>
    <t>PHARMACY</t>
  </si>
  <si>
    <t>SCHOOL</t>
  </si>
  <si>
    <t>Typical - new record with description change</t>
  </si>
  <si>
    <t>INTERMEDIATE CARE FACILITY/MENTALLY RETARDED</t>
  </si>
  <si>
    <t>INTERMEDIATE CARE FACILITY</t>
  </si>
  <si>
    <t>High date replaced with null</t>
  </si>
  <si>
    <t>dbt_start</t>
  </si>
  <si>
    <t>dbt_end</t>
  </si>
  <si>
    <t>null</t>
  </si>
  <si>
    <t>Network_number 10061</t>
  </si>
  <si>
    <t>GPI_2_GROUP_CODE, GPI_2_GROUP_DESC, GPI_4_CLASS_CODE, GPI_4_CLASS_DESC, GPI_6_SUBCLASS_CODE, GPI_6_SUBCLASS_DESC, GPI_8_DRUG_NAME_CODE, GPI_8_DRUG_NAME_DESC, GPI_10_DRUG_NAME_EXT_CODE, GPI_10_DRUG_NAME_EXT_DESC, GPI_12_DRUG_DOSAGE_FORM_CODE, GPI_12_DRUG_DOSAGE_FORM_DESC, GPI_14_CODE, GPI_14_DESC, GPI_EFFECTIVE_DATE, GPI_END_DATE</t>
  </si>
  <si>
    <t>SERVICE_CODE, SERVICE_MOD</t>
  </si>
  <si>
    <t>where length(service_code) = 5</t>
  </si>
  <si>
    <t>DEV_EDW.STAGING.STG_CUSTOMER_NAME</t>
  </si>
  <si>
    <t>DEV_EDW.STAGING.STG_CAM_REF</t>
  </si>
  <si>
    <t>CUST_NM_NM, CUST_NM_TTL_TYP_NM, CUST_NM_FST, CUST_NM_MID, CUST_NM_LST, CUST_NM_SFX_TYP_NM</t>
  </si>
  <si>
    <t>CUST_NM_EFF_DT</t>
  </si>
  <si>
    <t>CUST_NM_END_DT</t>
  </si>
  <si>
    <t>WHERE CUST_NM_TYP_CD = 'PRSN_NM' AND VOID_IND = 'N'</t>
  </si>
  <si>
    <t>DEV_EDW.STAGING.STG_CUSTOMER_BLOCK_COMBO</t>
  </si>
  <si>
    <t>History Data Example:</t>
  </si>
  <si>
    <t>Actual Data</t>
  </si>
  <si>
    <t>ICDN_EFF_DT</t>
  </si>
  <si>
    <t>ICDN_END_DT</t>
  </si>
  <si>
    <t>V03.1</t>
  </si>
  <si>
    <t>VACC-TYPHOID-PARATYPHOID</t>
  </si>
  <si>
    <t>NEED FOR PROPHYLACTIC VACCINATION AND INNOCULATION AGAINST TYPHOID-PARATYPHOID ALONE TAB CCINE</t>
  </si>
  <si>
    <t>VALID</t>
  </si>
  <si>
    <t>INVALID</t>
  </si>
  <si>
    <t>NEED FOR PROPHYLACTIC VACCINATION AND INNOCULATION AGAINST TYPHOID-PARATYPHOID ALONE TAB</t>
  </si>
  <si>
    <t>NEED FOR PROPHYLACTIC VACCINATION AND INOCULATION AGAINST TYPHOID-PARATYPHOID ALONE TAB</t>
  </si>
  <si>
    <t>Date Gaps Example;</t>
  </si>
  <si>
    <t>ICD_CODE_STATUS_EFFECTIVE_DATE</t>
  </si>
  <si>
    <t>ICD_CODE_STATUS_END_DATE</t>
  </si>
  <si>
    <t>ICD_CODE, ICD_CODE_VERSION_NUMBER</t>
  </si>
  <si>
    <t>ICD_CODE_SHORT_DESC, ICD_CODE_LONG_DESC</t>
  </si>
  <si>
    <t>ICDN_EFCTV_DATE</t>
  </si>
  <si>
    <t>ICDN_ENDNG_DATE</t>
  </si>
  <si>
    <t>V</t>
  </si>
  <si>
    <t>I</t>
  </si>
  <si>
    <t>ICD_CODE_VERSION_NUMBER</t>
  </si>
  <si>
    <t>ICD_CODE</t>
  </si>
  <si>
    <t>ICD_CODE_SHORT_DESC</t>
  </si>
  <si>
    <t>ICD_CODE_LONG_DESC</t>
  </si>
  <si>
    <t>ICD_CODE_STATUS_CODE</t>
  </si>
  <si>
    <t>ICD_CODE_STATUS_DESC</t>
  </si>
  <si>
    <t>DIFFICULTY IN WALKING</t>
  </si>
  <si>
    <t>The First Row of the DBT Start Date should be the ICD_CODE_STATUS_EFFECTIVE_DATE</t>
  </si>
  <si>
    <t>ICD_CODE_STATUS_END_DATE/ DBT END DATE: The High date of 12/31/9999 to be replaced with Null</t>
  </si>
  <si>
    <t>Typical Scenario 1</t>
  </si>
  <si>
    <t>Scenario 2: Complex</t>
  </si>
  <si>
    <t>DEV_EDW.STAGING.STG_TMPPRDT</t>
  </si>
  <si>
    <t>DBA Name:</t>
  </si>
  <si>
    <t>TYPICAL</t>
  </si>
  <si>
    <t>PRVDR_DBA_NAME</t>
  </si>
  <si>
    <t>NULL</t>
  </si>
  <si>
    <t>STEPHEN S DOUDNA DC II</t>
  </si>
  <si>
    <t>0001</t>
  </si>
  <si>
    <t>COMPLEX</t>
  </si>
  <si>
    <t>GREGORY L SALZMAN MD</t>
  </si>
  <si>
    <t>GREGORY LEO SALZMAN MD</t>
  </si>
  <si>
    <t>SALZMAN, GREGORY L., MD</t>
  </si>
  <si>
    <t>SALZMAN, GREGORY LEO, MD</t>
  </si>
  <si>
    <t>GNDR_TYP_CD, GNDR_TYP_NM, MAR_STS_TYP_CD, MAR_STS_TYP_NM</t>
  </si>
  <si>
    <t>ICD_CODE_STATUS_CODE, ICD_CODE_STATUS_DESC, ICD_CODE_STATUS_EFFECTIVE_DATE, ICD_CODE_STATUS_END_DATE</t>
  </si>
  <si>
    <t>DEV_EDW.STAGING.STG_OUTPATIENT_PROVIDER_SPECIFIC_INFORMATION</t>
  </si>
  <si>
    <t>PRO_NUM</t>
  </si>
  <si>
    <t>MEDICARE_PROVIDER_TYPE_CODE, MEDICARE_PROVIDER_TYPE_DESC, OPPS_QUALITY_IND, CRITICAL_ACCESS_IND, PROVIDER_CBSA_CODE</t>
  </si>
  <si>
    <t>WHERE NTWK_TYPE != 'QHP'</t>
  </si>
  <si>
    <t>NTWK_NAME,NTWK_STATUS_IDN,NTWK_STATUS_DSC,START_DATE,END_DATE</t>
  </si>
  <si>
    <t>dim_hospital_icd_procedure_step1</t>
  </si>
  <si>
    <t>DEV_EDW.STAGING.STG_ICD_PROCEDURE</t>
  </si>
  <si>
    <t>DESCRIPTION, GENDER, MIN_AGE,MAX_AGE,COVERED_FLAG</t>
  </si>
  <si>
    <t>DESCRIPTION,APC_AMOUNT,STATUS,RELATIVE_WEIGHT,STATUS_DESC, EFFECTIVE_DATE, EXPIRATION_DATE</t>
  </si>
  <si>
    <t>dim_diagnostic_related_group_snapshot_step1</t>
  </si>
  <si>
    <t>EFFECTIVE_DATE, EXPIRATION_DATE, DESCRIPTION, DRG_TYPE, PA_TYPE, REVIEW</t>
  </si>
  <si>
    <t>DBA_NAME, NEW_PATIENT_CODE, NEW_PATIENT_DESC</t>
  </si>
  <si>
    <t>DEV_EDW.STAGING.STG_PROVIDER_PROGRAM_FOCUS</t>
  </si>
  <si>
    <t>EFCTV_DATE</t>
  </si>
  <si>
    <t>ENDNG_DATE</t>
  </si>
  <si>
    <t>PROVIDER_PROGRAM_CODE, PROVIDER_PROGRAM_DESC, PROVIDER_PROGRAM_FOCUS_TEXT, PROGRAM_PARTICIPATION_PERIOD</t>
  </si>
  <si>
    <t>where DCTVT_DTTM &gt; CURRENT_DATE()</t>
  </si>
  <si>
    <t>Data Extraction rule:Pick Max NTWK_NUMBER per the most recent START_DATE
 row_number() over(PARTITION BY NTWK_NUMBER ORDER BY START_DATE DESC) AS ROWN) = 1</t>
  </si>
  <si>
    <t>If multiple rows for a date, select the max(CRT_DTTM)</t>
  </si>
  <si>
    <t>dim_edit_step1</t>
  </si>
  <si>
    <t>DEV_EDW.STAGING.STG_EDIT</t>
  </si>
  <si>
    <t>CODE</t>
  </si>
  <si>
    <t>DEV_EDW.STAGING.STG_EOB</t>
  </si>
  <si>
    <t>dim_eob_step1</t>
  </si>
  <si>
    <t>EFFECTIVE_DATE, EXPIRATION_DATE, SHORT_DESCRIPTION, LONG_DESCRIPTION, CATEGORY, CATEGORY_DSC,DATE_RANGE_TYPE_DSC</t>
  </si>
  <si>
    <t>EFFECTIVE_DATE, EXPIRATION_DATE, SHORT_DESCRIPTION, LONG_DESCRIPTION, CATEGORY, ECAT_REF_DSC,EOB_TYPE, ETYP_REF_DSC</t>
  </si>
  <si>
    <t>PRVDR_BASE_NMBR||PRVDR_SFX_NMBR</t>
  </si>
  <si>
    <t>DATA EXTRACTION: 
if the  PLACE_OF_SERVICE_DESC are same for the PLACE_OF_SERVICE_CODE merge them by picking min(REF_EFF_DTE) and max(REF_EXP_DTE).</t>
  </si>
  <si>
    <t>REF_DSC,REF_EFF_DTE,REF_EXP_DTE</t>
  </si>
  <si>
    <t>dim_place_of_service_snapshot_step1</t>
  </si>
  <si>
    <t>dim_employer_step1</t>
  </si>
  <si>
    <t>WHERE CUST_NM_TYP_CD = 'BUSN_LEGAL_NM' AND VOID_IND = 'N'</t>
  </si>
  <si>
    <t>CUST_NM_NM</t>
  </si>
  <si>
    <t>WHERE CUST_NM_TYP_CD = 'PRI_DBA_NM' AND VOID_IND = 'N'</t>
  </si>
  <si>
    <t>manual_logic</t>
  </si>
  <si>
    <t>CUST_NM_NM as BUSINESS_NAME</t>
  </si>
  <si>
    <t>CUST_NM_NM as PRIMARY_DBA_NAME</t>
  </si>
  <si>
    <t>aliases</t>
  </si>
  <si>
    <t>STG_CUSTOMER_ADDRESS</t>
  </si>
  <si>
    <t>CUST_ADDR_EFF_DATE</t>
  </si>
  <si>
    <t>CUST_ADDR_TYP_CD = 'MAIL' AND VOID_IND = 'N'</t>
  </si>
  <si>
    <t>CUST_ADDR_TYP_CD = 'PHYS' AND VOID_IND = 'N'</t>
  </si>
  <si>
    <t>CUST_ADDR_STR_1, CUST_ADDR_STR_2, CUST_ADDR_CITY_NM, STT_ABRV, STT_NM, CUST_ADDR_POST_CD, CUST_ADDR_CNTY_NM</t>
  </si>
  <si>
    <t>CUST_ADDR_STR_1 as PHYSICAL_STREET_ADDRESS_1, CUST_ADDR_STR_2 as PHYSICAL_STREET_ADDRESS_2, CUST_ADDR_CITY_NM as PHYSICAL_ADDRESS_CITY_NAME, STT_ABRV as PHYSICAL_ADDRESS_STATE_CODE, STT_NM as PHYSICAL_ADDRESS_STATE_NAME, CUST_ADDR_POST_CD as PHYSICAL_ADDRESS_POSTAL_CODE, CUST_ADDR_CNTY_NM as PHYSICAL_ADDRESS_COUNTY</t>
  </si>
  <si>
    <t>DRVD_CUST_ADDR_END_DATE</t>
  </si>
  <si>
    <t>dim_manual_classification_step1</t>
  </si>
  <si>
    <t>STG_WC_CLASS</t>
  </si>
  <si>
    <t>WC_CLS_CLS_CD, WC_CLS_SUFX_CLS_SUFX</t>
  </si>
  <si>
    <t>WC_CLS_SUFX_NM,SUFFIX_EFFECTIVE_DATE,SUFFIX_END_DATE</t>
  </si>
  <si>
    <t>WC_CLS_SUFX_VOID_IND = 'N'</t>
  </si>
  <si>
    <t>WC_CLS_SUFX_END_DT</t>
  </si>
  <si>
    <t>WC_CLS_SUFX_EFF_DT</t>
  </si>
  <si>
    <t>STG_CUSTOMER_NAME</t>
  </si>
  <si>
    <t>CUST_NM_NM AS CUSTOMER_NAME</t>
  </si>
  <si>
    <t>STG_CUSTOMER_BLOCK</t>
  </si>
  <si>
    <t>DOCUMENT_BLOCK_IND</t>
  </si>
  <si>
    <t>BLK_EFF_DT</t>
  </si>
  <si>
    <t>BLK_END_DT</t>
  </si>
  <si>
    <t>CUST_NM_TYP_CD IN ('PRSN_NM', 'BUSN_LEGAL_NM') AND NAME_VOID_IND = 'N'</t>
  </si>
  <si>
    <t>NOTE: This is a derived column IF CUST_ID is not null after joining to stg_customer, set to 'Y', else 'N'. If there are multiple current blocks, select the record with the minimum BLK_EFF_DT.</t>
  </si>
  <si>
    <t>THREATENING_BEHAVIOR_BLOCK_IND</t>
  </si>
  <si>
    <t xml:space="preserve">BLK_TYP_CD = 'ALERT' AND VOID_IND = 'N' </t>
  </si>
  <si>
    <t xml:space="preserve">BLK_TYP_CD in ('ALL_DOCM_BLK', 'CLM_DOCM_BLK', 'PLCY_DOCM_BLK') AND VOID_IND = 'N' </t>
  </si>
  <si>
    <t>CUST_ADDR_STR_1
,CUST_ADDR_STR_2
,CUST_ADDR_CITY_NM
,STT_ABRV
,STT_NM
,CUST_ADDR_POST_CD
,CUST_ADDR_CNTY_NM
,CNTRY_NM
,CUST_ADDR_VLDT_IND
,CUST_ADDR_COMT</t>
  </si>
  <si>
    <t>CUST_ADDR_STR_1 as MAILING_STREET_ADDRESS_1
,CUST_ADDR_STR_2 as MAILING_STREET_ADDRESS_2
,CUST_ADDR_CITY_NM as MAILING_ADDRESS_CITY_NAME
,STT_ABRV as MAILING_ADDRESS_STATE_CODE
,STT_NM as MAILING_ADDRESS_STATE_NAME
,CUST_ADDR_POST_CD as MAILING_FORMATTED_ADDRESS_POSTAL_CODE
,CUST_ADDR_POST_CD AS MAILING_FORMATTED_ADDRESS_ZIP_CODE
,CUST_ADDR_POST_CD AS MAILING_FORMATTED_ADDRESS_ZIP4_CODE
,CUST_ADDR_CNTY_NM as MAILING_ADDRESS_COUNTY_NAME
,CNTRY_NM as MAILING_ADDRESS_COUNTRY_NAME
,CUST_ADDR_VLDT_IND as MAILING_ADDRESS_VALIDATED_IND
,CUST_ADDR_COMT as MAILING_ADDRESS_COMMENT_TEXT</t>
  </si>
  <si>
    <t>CUST_ADDR_STR_1 as PHYSICAL_STREET_ADDRESS_1
,CUST_ADDR_STR_2 as PHYSICAL_STREET_ADDRESS_2
,CUST_ADDR_CITY_NM as PHYSICAL_ADDRESS_CITY_NAME
,STT_ABRV as PHYSICAL_ADDRESS_STATE_CODE
,STT_NM as PHYSICAL_ADDRESS_STATE_NAME
,CUST_ADDR_POST_CD as PHYSICAL_FORMATTED_ADDRESS_POSTAL_CODE
,CUST_ADDR_POST_CD AS PHYSICAL_FORMATTED_ADDRESS_ZIP_CODE
, CUST_ADDR_POST_CD AS PHYSICAL_FORMATTED_ADDRESS_ZIP4_CODE
,CUST_ADDR_CNTY_NM as PHYSICAL_ADDRESS_COUNTY_NAME
,CNTRY_NM as PHYSICAL_ADDRESS_COUNTRY_NAME
,CUST_ADDR_VLDT_IND as PHYSICAL_ADDRESS_VALIDATED_IND
,CUST_ADDR_COMT as PHYSICAL_ADDRESS_COMMENT_TEXT</t>
  </si>
  <si>
    <t>DOC_BLOCK_EFF_DATE</t>
  </si>
  <si>
    <t>DOC_BLOCK_END_DATE</t>
  </si>
  <si>
    <t>dim_representative_step1</t>
  </si>
  <si>
    <t>CUST_ADDR_STR_1 as PHYSICAL_STREET_ADDRESS_1
,CUST_ADDR_STR_2 as PHYSICAL_STREET_ADDRESS_2
,CUST_ADDR_CITY_NM as PHYSICAL_ADDRESS_CITY_NAME
,STT_ABRV as PHYSICAL_ADDRESS_STATE_CODE
,STT_NM as PHYSICAL_ADDRESS_STATE_NAME
,CUST_ADDR_POST_CD as PHYSICAL_ADDRESS_POSTAL_CODE
,CUST_ADDR_POST_CD as PHYSICAL_FORMATTED_ADDRESS_POSTAL_CODE
,CUST_ADDR_POST_CD AS PHYSICAL_FORMATTED_ADDRESS_ZIP_CODE
, CUST_ADDR_POST_CD AS PHYSICAL_FORMATTED_ADDRESS_ZIP4_CODE
,CUST_ADDR_CNTY_NM as PHYSICAL_ADDRESS_COUNTY_NAME
,CNTRY_NM as PHYSICAL_ADDRESS_COUNTRY_NAME
,CUST_ADDR_VLDT_IND as PHYSICAL_ADDRESS_VALIDATED_IND
,CUST_ADDR_COMT as PHYSICAL_ADDRESS_COMMENT_TEXT</t>
  </si>
  <si>
    <t>dim_industry_group_step1</t>
  </si>
  <si>
    <t>STG_INDUSTRY_GROUP</t>
  </si>
  <si>
    <t>SIC_TYP_CD</t>
  </si>
  <si>
    <t>SIC_TYP_NM</t>
  </si>
  <si>
    <t>SIC_TYP_EFF_DT</t>
  </si>
  <si>
    <t>SIC_TYP_END_DT</t>
  </si>
  <si>
    <t>SIC_TYP_VOID_IND = 'N'</t>
  </si>
  <si>
    <t>SIC_TYP_CD AS INDUSTRY_GROUP_CODE
, SIC_TYP_NM AS INDUSTRY_GROUP_DESC</t>
  </si>
  <si>
    <r>
      <t>CUST_ADDR_STR_1, CUST_ADDR_STR_2, CUST_ADDR_CITY_NM, STT_ABRV, STT_NM, CUST_ADDR_POST_CD,</t>
    </r>
    <r>
      <rPr>
        <sz val="11"/>
        <color rgb="FFFF0000"/>
        <rFont val="Calibri"/>
        <family val="2"/>
        <scheme val="minor"/>
      </rPr>
      <t>CUST_ADDR_CNTY_NM</t>
    </r>
  </si>
  <si>
    <r>
      <t>CUST_ADDR_STR_1 as MAIL_ADDRESS_LINE_1, CUST_ADDR_STR_2 as MAIL_ADDRESS_LINE_2, CUST_ADDR_CITY_NM as MAIL_ADDRESS_CITY, STT_ABRV as MAIL_ADDRESS_STATE_CODE, STT_NM as MAIL_ADDRESS_STATE_NAME, CUST_ADDR_POST_CD as MAIL_ADDRESS_POSTAL_CODE,</t>
    </r>
    <r>
      <rPr>
        <sz val="11"/>
        <color rgb="FFFF0000"/>
        <rFont val="Calibri"/>
        <family val="2"/>
        <scheme val="minor"/>
      </rPr>
      <t xml:space="preserve"> CUST_ADDR_CNTY_NM AS MAIL_ADDRESS_COUNTY</t>
    </r>
  </si>
  <si>
    <t>dim_covered_individual_customer_step1</t>
  </si>
  <si>
    <t>CUST_NM_FST, CUST_NM_LST, CUST_NM_NM</t>
  </si>
  <si>
    <t>CUST_NM_FST AS COVERED_INDIVIDUAL_FIRST_NAME, CUST_NM_LST AS COVERED_INDIVIDUAL_LAST_NAME, CUST_NM_NM AS COVERED_INDIVIDUAL_NAME</t>
  </si>
  <si>
    <t>CUST_ADDR_STR_1 AS MAILING_STREET_ADDRESS_1
, CUST_ADDR_STR_2 AS MAILING_STREET_ADDRESS_2
, CUST_ADDR_CITY_NM AS MAILING_ADDRESS_CITY_NAME
, STT_ABRV AS MAILING_ADDRESS_STATE_CODE
, STT_NM AS MAILING_ADDRESS_STATE_NAME
, CUST_ADDR_CNTY_NM AS MAILING_ADDRESS_COUNTY_NAME
, CNTRY_NM AS MAILING_ADDRESS_COUNTRY_NAME
, CUST_ADDR_POST_CD AS MAILING_ADDRESS_POSTAL_CODE
, CUST_ADDR_COMT AS MAILING_ADDRESS_COMMENT_TEXT
, CUST_ADDR_VLDT_IND AS MAILING_ADDRESS_VALIDATED_IND</t>
  </si>
  <si>
    <t>CUST_NM_TYP_CD = 'PRSN_NM' AND VOID_IND = 'N'</t>
  </si>
  <si>
    <t>CUST_ADDR_STR_1 AS PHYSICAL_STREET_ADDRESS_1
CUST_ADDR_STR_2 AS PHYSICAL_STREET_ADDRESS_2
CUST_ADDR_CITY_NM AS PHYSICAL_ADDRESS_CITY_NAME
STT_ABRV AS PHYSICAL_ADDRESS_STATE_CODE
STT_NM AS PHYSICAL_ADDRESS_STATE_NAME
CUST_ADDR_CNTY_NM AS PHYSICAL_ADDRESS_COUNTY_NAME
CNTRY_NM AS PHYSICAL_ADDRESS_COUNTRY_NAME
CUST_ADDR_POST_CD AS PHYSICAL_ADDRESS_POSTAL_CODE
CUST_ADDR_COMT AS PHYSICAL_ADDRESS_COMMENT_TEXT
CUST_ADDR_VLDT_IND AS PHYSICAL_ADDRESS_VALIDATED_IND</t>
  </si>
  <si>
    <t>STG_CUSTOMER_NAME_HISTORY</t>
  </si>
  <si>
    <t>DRVED_HIST_EFF_DATE</t>
  </si>
  <si>
    <t>DRVED_HIST_END_DATE</t>
  </si>
  <si>
    <t>dim_customer_step1</t>
  </si>
  <si>
    <t xml:space="preserve">CUST_NM_NM AS CUSTOMER_NAME 
, CUST_NM_FST AS FIRST_NAME 
, CUST_NM_MID AS MIDDLE_NAME 
, CUST_NM_LST AS LAST_NAME 
, CUST_NM_SFX_TYP_NM AS SUFFIX_NAME </t>
  </si>
  <si>
    <t>CUST_NM_NM, CUST_NM_FST, CUST_NM_MID, CUST_NM_LST, CUST_NM_SFX_TYP_NM</t>
  </si>
  <si>
    <t>CUST_NM_TYP_CD IN ('PRSN_NM', 'BUSN_LEGAL_NM')  AND VOID_IND = 'N'</t>
  </si>
  <si>
    <t>Implement the rule defined for Intraday History handling.</t>
  </si>
  <si>
    <r>
      <t xml:space="preserve">Pick the Latest history record if the date(HIST_EFF_DTM) exists more than one row for a Cust_ID AND CUST_NM_TYP_CD . 
Order by HIST_EFF_DTM DESC, HIST_END_DTM DESC, AUDIT_USER_CREA_DTM DESC.
Hist Record Overlaps: Hist_End_DTM: If Hist End Date is Greater or equal to Next Row Hist Eff Date fopr a cust id then next row Hist Eff Dt -1 as Hist_End_DTM
</t>
    </r>
    <r>
      <rPr>
        <sz val="11"/>
        <color rgb="FFFF0000"/>
        <rFont val="Calibri"/>
        <family val="2"/>
        <scheme val="minor"/>
      </rPr>
      <t xml:space="preserve">Additional logic to handle Source data issues(CMT)
Data Extraction Rule:
SQL ex: 
-- history records
SELECT CUST_ID,CUST_NM_TYP_CD, CUST_NM_NM,CUST_NM_FST,CUST_NM_MID, CUST_NM_LST
, CUST_NM_SFX_TYP_NM , HIST_EFF_DTM, HIST_END_DTM 
from STG_CUSTOMER_NAME_HISTORY - WHERE  CUST_NM_TYP_CD IN ('PRSN_NM', 'BUSN_LEGAL_NM') 
AND HIST_END_DTM IS NOT NULL AND VOID_IND ='N' 
-- current records
SELECT CUST_ID,CUST_NM_TYP_CD, CUST_NM_NM,CUST_NM_FST,CUST_NM_MID, CUST_NM_LST
, CUST_NM_SFX_TYP_NM , CUST_NM_EFF_DT as HIST_EFF_DTM, CUST_NM_END_DT as HIST_END_DTM, 'Y' AS CRNT_FLG
STAGING.STG_CUSTOMER_NAME 
WHERE CUST_NM_TYP_CD IN ('PRSN_NM', 'BUSN_LEGAL_NM')
AND VOID_IND ='N' AND coalesce(CUST_NM_END_DT, '2999-12-31') &gt;= current_date
Populating the History Eff Date. for the records from STG_CUSTOMER_NAME table, if the hist eff date+1 &lt;&gt; latest row of history row then the HIST_END_DTM+1 </t>
    </r>
  </si>
  <si>
    <t>STG_CUSTOMER_ADDRESS, STG_DEP_US_ZIPCODE_LIST</t>
  </si>
  <si>
    <r>
      <t>CUST_ADDR_STR_1
,CUST_ADDR_STR_2
,CUST_ADDR_CITY_NM
,STT_ABRV
,STT_NM
,CUST_ADDR_POST_CD
,CUST_ADDR_CNTY_NM
,CNTRY_NM
,CUST_ADDR_VLDT_IND
,CUST_ADDR_COMT,</t>
    </r>
    <r>
      <rPr>
        <b/>
        <sz val="11"/>
        <color rgb="FFFF0000"/>
        <rFont val="Calibri"/>
        <family val="2"/>
        <scheme val="minor"/>
      </rPr>
      <t xml:space="preserve"> LONGITUDE, LATITUDE</t>
    </r>
  </si>
  <si>
    <t>LEFT JOIN TO  STG_DEP_US_ZIPCODE_LIST ON 
MAILING_FORMATTED_ADDRESS_ZIP_CODE = ZIPCODE
Logic to derive MAILING_FORMATTED_ADDRESS_ZIP_CODE: IF LENGTH(CUST_ADDR_POST_CD) = 9
THEN LEFT(CUST_ADDR_POST_CD, 5)
ELSE CUST_ADDR_POST_CD</t>
  </si>
  <si>
    <t>CUST_ADDR_STR_1 as MAILING_STREET_ADDRESS_1
,CUST_ADDR_STR_2 as MAILING_STREET_ADDRESS_2
,CUST_ADDR_CITY_NM as MAILING_ADDRESS_CITY_NAME
,STT_ABRV as MAILING_ADDRESS_STATE_CODE
,STT_NM as MAILING_ADDRESS_STATE_NAME
,CUST_ADDR_POST_CD as MAILING_ADDRESS_POSTAL_CODE
,CUST_ADDR_POST_CD as MAILING_FORMATTED_ADDRESS_POSTAL_CODE
,CUST_ADDR_POST_CD AS MAILING_FORMATTED_ADDRESS_ZIP_CODE
,CUST_ADDR_POST_CD AS MAILING_FORMATTED_ADDRESS_ZIP4_CODE
,CUST_ADDR_CNTY_NM as MAILING_ADDRESS_COUNTY_NAME
,CNTRY_NM as MAILING_ADDRESS_COUNTRY_NAME
,CUST_ADDR_VLDT_IND as MAILING_ADDRESS_VALIDATED_IND
,CUST_ADDR_COMT as MAILING_ADDRESS_COMMENT_TEXT
, LONGITUDE AS MAILING_ZIP_CODE_LONGITUDE
, LATITUDE AS MAILING_ZIP_CODE_LATITUDE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</si>
</sst>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3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strike/>
      <sz val="11"/>
      <color rgb="FF000000"/>
      <name val="Calibri"/>
      <family val="2"/>
    </font>
    <font>
      <strike/>
      <sz val="10"/>
      <color theme="1"/>
      <name val="Times New Roman"/>
      <family val="1"/>
    </font>
    <font>
      <b/>
      <strike/>
      <sz val="13"/>
      <color rgb="FF000000"/>
      <name val="Calibri"/>
      <family val="2"/>
    </font>
    <font>
      <b/>
      <strike/>
      <sz val="11"/>
      <color rgb="FFFFFFFF"/>
      <name val="Calibri"/>
      <family val="2"/>
    </font>
    <font>
      <b/>
      <strike/>
      <sz val="11"/>
      <name val="Calibri"/>
      <family val="2"/>
      <scheme val="minor"/>
    </font>
    <font>
      <sz val="7"/>
      <color rgb="FF4A4A4A"/>
      <name val="Segoe UI"/>
      <family val="2"/>
    </font>
    <font>
      <b/>
      <sz val="11"/>
      <color rgb="FFFF0000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theme="9" tint="0.79998168889431442"/>
      </patternFill>
    </fill>
    <fill>
      <patternFill patternType="solid">
        <fgColor theme="7" tint="0.39997558519241921"/>
        <bgColor theme="4" tint="0.7999816888943144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theme="9" tint="0.79998168889431442"/>
      </patternFill>
    </fill>
    <fill>
      <patternFill patternType="solid">
        <fgColor theme="8" tint="0.59999389629810485"/>
        <bgColor theme="4" tint="0.79998168889431442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1">
    <xf numFmtId="0" fontId="0" fillId="0" borderId="0" xfId="0"/>
    <xf numFmtId="14" fontId="0" fillId="0" borderId="0" xfId="0" applyNumberFormat="1"/>
    <xf numFmtId="0" fontId="0" fillId="34" borderId="0" xfId="0" applyFill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3" fontId="0" fillId="0" borderId="0" xfId="0" applyNumberFormat="1"/>
    <xf numFmtId="1" fontId="0" fillId="0" borderId="0" xfId="0" applyNumberFormat="1"/>
    <xf numFmtId="14" fontId="0" fillId="33" borderId="0" xfId="0" applyNumberFormat="1" applyFill="1"/>
    <xf numFmtId="0" fontId="0" fillId="0" borderId="0" xfId="0" applyFill="1" applyAlignment="1">
      <alignment wrapText="1"/>
    </xf>
    <xf numFmtId="0" fontId="16" fillId="0" borderId="0" xfId="0" applyFont="1"/>
    <xf numFmtId="0" fontId="13" fillId="35" borderId="10" xfId="0" applyFont="1" applyFill="1" applyBorder="1"/>
    <xf numFmtId="14" fontId="0" fillId="36" borderId="10" xfId="0" applyNumberFormat="1" applyFont="1" applyFill="1" applyBorder="1"/>
    <xf numFmtId="14" fontId="0" fillId="33" borderId="10" xfId="0" applyNumberFormat="1" applyFont="1" applyFill="1" applyBorder="1"/>
    <xf numFmtId="14" fontId="0" fillId="0" borderId="10" xfId="0" applyNumberFormat="1" applyFont="1" applyBorder="1"/>
    <xf numFmtId="14" fontId="0" fillId="0" borderId="10" xfId="0" applyNumberFormat="1" applyFont="1" applyFill="1" applyBorder="1"/>
    <xf numFmtId="3" fontId="0" fillId="0" borderId="10" xfId="0" applyNumberFormat="1" applyFont="1" applyBorder="1"/>
    <xf numFmtId="14" fontId="19" fillId="33" borderId="0" xfId="0" applyNumberFormat="1" applyFont="1" applyFill="1"/>
    <xf numFmtId="49" fontId="0" fillId="0" borderId="0" xfId="0" applyNumberFormat="1"/>
    <xf numFmtId="14" fontId="0" fillId="37" borderId="0" xfId="0" applyNumberFormat="1" applyFill="1"/>
    <xf numFmtId="14" fontId="0" fillId="38" borderId="0" xfId="0" applyNumberFormat="1" applyFill="1"/>
    <xf numFmtId="0" fontId="16" fillId="38" borderId="0" xfId="0" applyFont="1" applyFill="1"/>
    <xf numFmtId="49" fontId="0" fillId="38" borderId="0" xfId="0" applyNumberFormat="1" applyFill="1"/>
    <xf numFmtId="0" fontId="0" fillId="38" borderId="0" xfId="0" applyFill="1"/>
    <xf numFmtId="14" fontId="0" fillId="37" borderId="10" xfId="0" applyNumberFormat="1" applyFont="1" applyFill="1" applyBorder="1"/>
    <xf numFmtId="0" fontId="0" fillId="0" borderId="10" xfId="0" applyBorder="1" applyAlignment="1">
      <alignment wrapText="1"/>
    </xf>
    <xf numFmtId="0" fontId="0" fillId="37" borderId="0" xfId="0" applyFill="1" applyAlignment="1">
      <alignment wrapText="1"/>
    </xf>
    <xf numFmtId="0" fontId="20" fillId="37" borderId="0" xfId="0" applyFont="1" applyFill="1" applyAlignment="1">
      <alignment wrapText="1"/>
    </xf>
    <xf numFmtId="0" fontId="0" fillId="37" borderId="0" xfId="0" applyFill="1"/>
    <xf numFmtId="22" fontId="0" fillId="0" borderId="0" xfId="0" applyNumberFormat="1"/>
    <xf numFmtId="0" fontId="0" fillId="33" borderId="0" xfId="0" applyFill="1" applyAlignment="1">
      <alignment wrapText="1"/>
    </xf>
    <xf numFmtId="0" fontId="21" fillId="0" borderId="0" xfId="0" applyFont="1" applyAlignment="1">
      <alignment vertical="center"/>
    </xf>
    <xf numFmtId="0" fontId="24" fillId="39" borderId="13" xfId="0" applyFont="1" applyFill="1" applyBorder="1" applyAlignment="1">
      <alignment vertical="center"/>
    </xf>
    <xf numFmtId="0" fontId="24" fillId="39" borderId="14" xfId="0" applyFont="1" applyFill="1" applyBorder="1" applyAlignment="1">
      <alignment vertical="center"/>
    </xf>
    <xf numFmtId="0" fontId="25" fillId="0" borderId="13" xfId="0" applyFont="1" applyBorder="1" applyAlignment="1">
      <alignment vertical="center"/>
    </xf>
    <xf numFmtId="0" fontId="25" fillId="0" borderId="14" xfId="0" applyFont="1" applyBorder="1" applyAlignment="1">
      <alignment vertical="center"/>
    </xf>
    <xf numFmtId="14" fontId="25" fillId="0" borderId="14" xfId="0" applyNumberFormat="1" applyFont="1" applyBorder="1" applyAlignment="1">
      <alignment horizontal="right" vertical="center"/>
    </xf>
    <xf numFmtId="0" fontId="22" fillId="0" borderId="0" xfId="0" applyFont="1"/>
    <xf numFmtId="0" fontId="26" fillId="40" borderId="10" xfId="0" applyFont="1" applyFill="1" applyBorder="1"/>
    <xf numFmtId="0" fontId="26" fillId="40" borderId="15" xfId="0" applyFont="1" applyFill="1" applyBorder="1"/>
    <xf numFmtId="14" fontId="25" fillId="37" borderId="14" xfId="0" applyNumberFormat="1" applyFont="1" applyFill="1" applyBorder="1" applyAlignment="1">
      <alignment horizontal="right" vertical="center"/>
    </xf>
    <xf numFmtId="14" fontId="25" fillId="33" borderId="14" xfId="0" applyNumberFormat="1" applyFont="1" applyFill="1" applyBorder="1" applyAlignment="1">
      <alignment horizontal="right" vertical="center"/>
    </xf>
    <xf numFmtId="14" fontId="25" fillId="41" borderId="14" xfId="0" applyNumberFormat="1" applyFont="1" applyFill="1" applyBorder="1" applyAlignment="1">
      <alignment horizontal="right" vertical="center"/>
    </xf>
    <xf numFmtId="0" fontId="21" fillId="0" borderId="0" xfId="0" applyFont="1"/>
    <xf numFmtId="0" fontId="0" fillId="41" borderId="0" xfId="0" applyFill="1"/>
    <xf numFmtId="0" fontId="14" fillId="0" borderId="0" xfId="0" applyFont="1" applyFill="1"/>
    <xf numFmtId="49" fontId="0" fillId="41" borderId="0" xfId="0" applyNumberFormat="1" applyFill="1"/>
    <xf numFmtId="0" fontId="0" fillId="43" borderId="0" xfId="0" applyFill="1"/>
    <xf numFmtId="49" fontId="0" fillId="43" borderId="0" xfId="0" applyNumberFormat="1" applyFill="1"/>
    <xf numFmtId="14" fontId="16" fillId="0" borderId="0" xfId="0" applyNumberFormat="1" applyFont="1"/>
    <xf numFmtId="0" fontId="27" fillId="0" borderId="13" xfId="0" applyFont="1" applyBorder="1" applyAlignment="1">
      <alignment vertical="center"/>
    </xf>
    <xf numFmtId="0" fontId="27" fillId="0" borderId="14" xfId="0" applyFont="1" applyBorder="1" applyAlignment="1">
      <alignment vertical="center"/>
    </xf>
    <xf numFmtId="14" fontId="27" fillId="0" borderId="14" xfId="0" applyNumberFormat="1" applyFont="1" applyBorder="1" applyAlignment="1">
      <alignment horizontal="right" vertical="center"/>
    </xf>
    <xf numFmtId="0" fontId="28" fillId="0" borderId="0" xfId="0" applyFont="1"/>
    <xf numFmtId="0" fontId="30" fillId="39" borderId="13" xfId="0" applyFont="1" applyFill="1" applyBorder="1" applyAlignment="1">
      <alignment vertical="center"/>
    </xf>
    <xf numFmtId="0" fontId="30" fillId="39" borderId="14" xfId="0" applyFont="1" applyFill="1" applyBorder="1" applyAlignment="1">
      <alignment vertical="center"/>
    </xf>
    <xf numFmtId="0" fontId="31" fillId="40" borderId="10" xfId="0" applyFont="1" applyFill="1" applyBorder="1"/>
    <xf numFmtId="0" fontId="31" fillId="40" borderId="15" xfId="0" applyFont="1" applyFill="1" applyBorder="1"/>
    <xf numFmtId="0" fontId="0" fillId="0" borderId="0" xfId="0" applyBorder="1" applyAlignment="1">
      <alignment wrapText="1"/>
    </xf>
    <xf numFmtId="0" fontId="0" fillId="0" borderId="10" xfId="0" applyBorder="1"/>
    <xf numFmtId="0" fontId="0" fillId="44" borderId="16" xfId="0" applyFill="1" applyBorder="1"/>
    <xf numFmtId="0" fontId="0" fillId="36" borderId="10" xfId="0" applyFill="1" applyBorder="1"/>
    <xf numFmtId="0" fontId="0" fillId="0" borderId="0" xfId="0" applyFill="1" applyBorder="1"/>
    <xf numFmtId="0" fontId="32" fillId="0" borderId="0" xfId="0" applyFont="1"/>
    <xf numFmtId="0" fontId="0" fillId="36" borderId="10" xfId="0" applyFill="1" applyBorder="1" applyAlignment="1">
      <alignment wrapText="1"/>
    </xf>
    <xf numFmtId="0" fontId="0" fillId="45" borderId="0" xfId="0" applyFill="1"/>
    <xf numFmtId="0" fontId="0" fillId="46" borderId="16" xfId="0" applyFill="1" applyBorder="1"/>
    <xf numFmtId="0" fontId="0" fillId="45" borderId="0" xfId="0" applyFill="1" applyAlignment="1">
      <alignment wrapText="1"/>
    </xf>
    <xf numFmtId="0" fontId="0" fillId="47" borderId="10" xfId="0" applyFill="1" applyBorder="1" applyAlignment="1">
      <alignment wrapText="1"/>
    </xf>
    <xf numFmtId="0" fontId="0" fillId="0" borderId="10" xfId="0" applyFill="1" applyBorder="1"/>
    <xf numFmtId="0" fontId="14" fillId="45" borderId="0" xfId="0" applyFont="1" applyFill="1"/>
    <xf numFmtId="0" fontId="0" fillId="48" borderId="0" xfId="0" applyFill="1" applyAlignment="1">
      <alignment wrapText="1"/>
    </xf>
    <xf numFmtId="0" fontId="0" fillId="45" borderId="10" xfId="0" applyFill="1" applyBorder="1"/>
    <xf numFmtId="0" fontId="23" fillId="42" borderId="11" xfId="0" applyFont="1" applyFill="1" applyBorder="1" applyAlignment="1">
      <alignment vertical="center"/>
    </xf>
    <xf numFmtId="0" fontId="23" fillId="42" borderId="12" xfId="0" applyFont="1" applyFill="1" applyBorder="1" applyAlignment="1">
      <alignment vertical="center"/>
    </xf>
    <xf numFmtId="0" fontId="29" fillId="42" borderId="11" xfId="0" applyFont="1" applyFill="1" applyBorder="1" applyAlignment="1">
      <alignment vertical="center"/>
    </xf>
    <xf numFmtId="0" fontId="29" fillId="42" borderId="12" xfId="0" applyFont="1" applyFill="1" applyBorder="1" applyAlignment="1">
      <alignment vertical="center"/>
    </xf>
    <xf numFmtId="0" fontId="0" fillId="48" borderId="0" xfId="0" applyFill="1" applyAlignment="1">
      <alignment vertical="top"/>
    </xf>
    <xf numFmtId="0" fontId="0" fillId="49" borderId="16" xfId="0" applyFill="1" applyBorder="1" applyAlignment="1">
      <alignment vertical="top"/>
    </xf>
    <xf numFmtId="0" fontId="0" fillId="48" borderId="0" xfId="0" applyFill="1" applyAlignment="1">
      <alignment vertical="top" wrapText="1"/>
    </xf>
    <xf numFmtId="0" fontId="14" fillId="48" borderId="0" xfId="0" applyFont="1" applyFill="1" applyAlignment="1">
      <alignment vertical="top"/>
    </xf>
    <xf numFmtId="0" fontId="0" fillId="50" borderId="10" xfId="0" applyFill="1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9"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C00000"/>
      </font>
      <fill>
        <patternFill patternType="none">
          <bgColor auto="1"/>
        </patternFill>
      </fill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" formatCode="m/d/yyyy"/>
      <fill>
        <patternFill patternType="none">
          <fgColor indexed="64"/>
          <bgColor auto="1"/>
        </patternFill>
      </fill>
    </dxf>
    <dxf>
      <numFmt numFmtId="19" formatCode="m/d/yyyy"/>
      <fill>
        <patternFill patternType="none">
          <fgColor indexed="64"/>
          <bgColor auto="1"/>
        </patternFill>
      </fill>
    </dxf>
    <dxf>
      <numFmt numFmtId="3" formatCode="#,##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" formatCode="m/d/yyyy"/>
    </dxf>
    <dxf>
      <numFmt numFmtId="19" formatCode="m/d/yyyy"/>
    </dxf>
    <dxf>
      <numFmt numFmtId="3" formatCode="#,##0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30" formatCode="@"/>
    </dxf>
    <dxf>
      <numFmt numFmtId="19" formatCode="m/d/yyyy"/>
    </dxf>
    <dxf>
      <numFmt numFmtId="19" formatCode="m/d/yyyy"/>
    </dxf>
    <dxf>
      <numFmt numFmtId="3" formatCode="#,##0"/>
    </dxf>
    <dxf>
      <numFmt numFmtId="19" formatCode="m/d/yyyy"/>
    </dxf>
    <dxf>
      <numFmt numFmtId="19" formatCode="m/d/yyyy"/>
    </dxf>
    <dxf>
      <numFmt numFmtId="30" formatCode="@"/>
    </dxf>
    <dxf>
      <numFmt numFmtId="19" formatCode="m/d/yyyy"/>
    </dxf>
    <dxf>
      <numFmt numFmtId="19" formatCode="m/d/yyyy"/>
    </dxf>
    <dxf>
      <numFmt numFmtId="3" formatCode="#,##0"/>
    </dxf>
    <dxf>
      <numFmt numFmtId="19" formatCode="m/d/yyyy"/>
    </dxf>
    <dxf>
      <numFmt numFmtId="19" formatCode="m/d/yyyy"/>
    </dxf>
    <dxf>
      <numFmt numFmtId="30" formatCode="@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113067</xdr:colOff>
      <xdr:row>7</xdr:row>
      <xdr:rowOff>152223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6F2CD9-AB23-4DB3-952A-D60CA790E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866667" cy="14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16</xdr:col>
      <xdr:colOff>198781</xdr:colOff>
      <xdr:row>17</xdr:row>
      <xdr:rowOff>76032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72F5884-05BD-491D-A929-F9C3968899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09750"/>
          <a:ext cx="9952381" cy="13428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16</xdr:col>
      <xdr:colOff>251460</xdr:colOff>
      <xdr:row>6</xdr:row>
      <xdr:rowOff>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16BC2880-5699-4F30-892C-EA70EE406F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"/>
          <a:ext cx="10005060" cy="731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15</xdr:row>
      <xdr:rowOff>0</xdr:rowOff>
    </xdr:from>
    <xdr:to>
      <xdr:col>16</xdr:col>
      <xdr:colOff>205740</xdr:colOff>
      <xdr:row>23</xdr:row>
      <xdr:rowOff>83820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65419635-D5F6-42BD-B3D5-262101F43F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9959340" cy="1546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27</xdr:row>
      <xdr:rowOff>0</xdr:rowOff>
    </xdr:from>
    <xdr:to>
      <xdr:col>16</xdr:col>
      <xdr:colOff>312420</xdr:colOff>
      <xdr:row>31</xdr:row>
      <xdr:rowOff>53340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1AACF559-BBFE-4ABA-98B7-A7F3E58FF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37760"/>
          <a:ext cx="10066020" cy="784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5</xdr:col>
      <xdr:colOff>503808</xdr:colOff>
      <xdr:row>5</xdr:row>
      <xdr:rowOff>190429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DA6455-E57B-4CC6-A09A-02C4CFFA54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8133333" cy="5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7</xdr:row>
      <xdr:rowOff>0</xdr:rowOff>
    </xdr:from>
    <xdr:to>
      <xdr:col>5</xdr:col>
      <xdr:colOff>447676</xdr:colOff>
      <xdr:row>8</xdr:row>
      <xdr:rowOff>147533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6404F34-E8C3-4FDB-9E1B-889CC28DB2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952500"/>
          <a:ext cx="8077200" cy="33803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114300</xdr:rowOff>
    </xdr:from>
    <xdr:to>
      <xdr:col>19</xdr:col>
      <xdr:colOff>417609</xdr:colOff>
      <xdr:row>6</xdr:row>
      <xdr:rowOff>190371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48FA70-0067-463B-B6DE-EDB63926C4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304800"/>
          <a:ext cx="11923809" cy="10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9</xdr:row>
      <xdr:rowOff>57150</xdr:rowOff>
    </xdr:from>
    <xdr:to>
      <xdr:col>19</xdr:col>
      <xdr:colOff>427133</xdr:colOff>
      <xdr:row>16</xdr:row>
      <xdr:rowOff>114126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99106D-5B55-407D-A001-AB15B2466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1771650"/>
          <a:ext cx="11933333" cy="13904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133351</xdr:rowOff>
    </xdr:from>
    <xdr:to>
      <xdr:col>15</xdr:col>
      <xdr:colOff>476249</xdr:colOff>
      <xdr:row>5</xdr:row>
      <xdr:rowOff>118163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0DAB3F-7872-46C0-B95C-47F28DE826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323851"/>
          <a:ext cx="12630149" cy="746812"/>
        </a:xfrm>
        <a:prstGeom prst="rect">
          <a:avLst/>
        </a:prstGeom>
      </xdr:spPr>
    </xdr:pic>
    <xdr:clientData/>
  </xdr:twoCellAnchor>
  <xdr:twoCellAnchor editAs="oneCell">
    <xdr:from>
      <xdr:col>0</xdr:col>
      <xdr:colOff>161925</xdr:colOff>
      <xdr:row>15</xdr:row>
      <xdr:rowOff>38100</xdr:rowOff>
    </xdr:from>
    <xdr:to>
      <xdr:col>15</xdr:col>
      <xdr:colOff>466725</xdr:colOff>
      <xdr:row>19</xdr:row>
      <xdr:rowOff>164171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814D4F-B39A-43F3-8337-172A12FFDC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925" y="2895600"/>
          <a:ext cx="12506325" cy="88807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F4D1A12-EEC8-4B1F-8819-DA04DEF7C0CD}" name="Table4" displayName="Table4" ref="A13:F15" totalsRowShown="0">
  <autoFilter ref="A13:F15" xr:uid="{03FCAFB4-5544-4436-92AE-866D3BC590B9}"/>
  <tableColumns count="6">
    <tableColumn id="1" xr3:uid="{D7EA9164-812B-4814-BDC8-A51EC405D29F}" name="SERVICE_CODE"/>
    <tableColumn id="2" xr3:uid="{508933AF-286E-475F-BAD1-4A7218AE3156}" name="SERVICE_LONG_DESC"/>
    <tableColumn id="3" xr3:uid="{1BFC6490-26B2-4417-8DE5-459EAC8CCDEC}" name="EFFECTIVE_DATE" dataDxfId="58"/>
    <tableColumn id="4" xr3:uid="{B3D167CD-EABF-43E1-9EC5-1282730E28BF}" name="EXPIRATION_DATE" dataDxfId="57"/>
    <tableColumn id="5" xr3:uid="{D77A9C2E-25DE-4688-95CF-D73450A4881C}" name="DBT_START_DATE" dataDxfId="56"/>
    <tableColumn id="6" xr3:uid="{9C506B71-9CD8-41A3-B2ED-44BE6BF9E9E2}" name="DBT_END_DA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A889066-9870-4EF6-B076-9957C7F9DDED}" name="Table46" displayName="Table46" ref="A29:F31" totalsRowShown="0">
  <autoFilter ref="A29:F31" xr:uid="{BC601450-8F62-46C9-9133-1461CDFEF631}"/>
  <tableColumns count="6">
    <tableColumn id="1" xr3:uid="{0296B7CE-5D28-4FB5-88D0-D7DE9A5B859B}" name="SERVICE_CODE"/>
    <tableColumn id="2" xr3:uid="{5D93CB9D-CD6D-49C6-B6FF-053F729A9F19}" name="SERVICE_LONG_DESC"/>
    <tableColumn id="3" xr3:uid="{CB1A39F8-16C7-4482-BC70-C0A30CC5A628}" name="EFFECTIVE_DATE" dataDxfId="55"/>
    <tableColumn id="4" xr3:uid="{49A25EBE-934C-4921-AD7C-0CBF5F202B03}" name="EXPIRATION_DATE" dataDxfId="54"/>
    <tableColumn id="5" xr3:uid="{37A064B0-EDD7-465A-866B-AA253DB4C6A1}" name="DBT_START_DATE" dataDxfId="53"/>
    <tableColumn id="6" xr3:uid="{C6E6B644-6047-4BF5-9C02-16381D88F47D}" name="DBT_END_DAT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2A85EF9-76B9-4FE4-9DB9-5AB707BA4F55}" name="Table6" displayName="Table6" ref="A2:G5" totalsRowShown="0">
  <autoFilter ref="A2:G5" xr:uid="{377AA186-93FD-4229-8D32-16634CEC75F7}"/>
  <tableColumns count="7">
    <tableColumn id="1" xr3:uid="{A0ACB8EB-B35A-4A65-A75C-A9FA9B0CCB98}" name="NDC_11_CODE"/>
    <tableColumn id="2" xr3:uid="{0FC801D5-CFBA-4621-8212-82DA007EA65F}" name="GPI_14_CODE" dataDxfId="52"/>
    <tableColumn id="3" xr3:uid="{B841A4CF-BA3B-4245-9B30-821A4A09844C}" name="NDC_EFFECTIVE_DATE" dataDxfId="51"/>
    <tableColumn id="4" xr3:uid="{C3C9D4F7-369C-4413-8933-7A4B00E4118D}" name="NDC_END_DATE" dataDxfId="50"/>
    <tableColumn id="5" xr3:uid="{5A85A665-6CA6-4560-B6F5-5A3B7B8623AC}" name="DRUG_DSCRPTR_IDENTIFIER" dataDxfId="49"/>
    <tableColumn id="6" xr3:uid="{B4D1817F-B8E2-427D-A31D-94CFA21B37D1}" name="GPI_EFF_DT" dataDxfId="48"/>
    <tableColumn id="7" xr3:uid="{DDEB1EDF-076F-487F-A064-6FA77B7DE0D5}" name="GPI_END_DT" dataDxfId="4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FD7B5DA-962F-441F-91C7-3AEB3706006F}" name="Table68" displayName="Table68" ref="A8:G11" totalsRowShown="0">
  <autoFilter ref="A8:G11" xr:uid="{B3D6D225-59C0-4032-832F-9F34D8125716}"/>
  <tableColumns count="7">
    <tableColumn id="1" xr3:uid="{62FE8523-B744-44F2-BDD4-7180B943DD9A}" name="NDC_11_CODE"/>
    <tableColumn id="2" xr3:uid="{EC87B7F3-FEBB-4D21-92FD-ED6FA67889E5}" name="GPI_14_CODE" dataDxfId="46"/>
    <tableColumn id="3" xr3:uid="{710299FA-D332-49AF-97E4-14FA870C5C6A}" name="NDC_EFFECTIVE_DATE" dataDxfId="45"/>
    <tableColumn id="4" xr3:uid="{D7DAFB55-CC79-4F49-A0DC-7508D3891FB7}" name="NDC_END_DATE" dataDxfId="44"/>
    <tableColumn id="5" xr3:uid="{B04FA33F-0DF2-4941-B6EA-A024D3A9665A}" name="DRUG_DSCRPTR_IDENTIFIER" dataDxfId="43"/>
    <tableColumn id="6" xr3:uid="{AD04BA65-7A36-465E-942B-719261DF1CA0}" name="GPI_EFF_DT" dataDxfId="42"/>
    <tableColumn id="7" xr3:uid="{4E2B20EE-4218-454B-9C7C-B481FFF2A0AF}" name="GPI_END_DT" dataDxfId="4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4172C98-F15F-4645-94EC-DDEFB160FCC1}" name="Table8" displayName="Table8" ref="A15:H18" totalsRowShown="0">
  <autoFilter ref="A15:H18" xr:uid="{C81CD86D-986A-4435-BF1E-AA7BAF5338AA}"/>
  <tableColumns count="8">
    <tableColumn id="1" xr3:uid="{353582A1-B337-457F-B763-D7F06FFC101B}" name="NDC_11_CODE"/>
    <tableColumn id="2" xr3:uid="{532E3A85-D3B7-40AE-87A5-9F36CD450B35}" name="GPI_14_CODE" dataDxfId="40"/>
    <tableColumn id="3" xr3:uid="{F0A3AAE6-A4E6-486F-BAF0-5B20925D9A8D}" name="NDC_EFFECTIVE_DATE" dataDxfId="39"/>
    <tableColumn id="4" xr3:uid="{7FFC95A3-7469-40BF-9A4F-F005FEB4CE9E}" name="NDC_END_DATE" dataDxfId="38"/>
    <tableColumn id="5" xr3:uid="{8E63B6CB-7E40-4898-9E07-DF8A3C356E73}" name="GPI_EFFECTIVE_DATE" dataDxfId="37"/>
    <tableColumn id="6" xr3:uid="{E42D9DD7-86FC-454D-B84A-322E8B900707}" name="GPI_END_DATE" dataDxfId="36"/>
    <tableColumn id="7" xr3:uid="{5C90AB22-3E5E-4F29-8860-A60FAA66D09D}" name="DBT START DATE" dataDxfId="35"/>
    <tableColumn id="8" xr3:uid="{0C932D15-8B6E-4641-9F3D-3AC8BC8DF515}" name="DBT END DAT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2C32DC-949F-40AC-9691-504211D7052F}" name="Table1" displayName="Table1" ref="A2:L4" totalsRowShown="0">
  <autoFilter ref="A2:L4" xr:uid="{3946AF29-C037-4265-85E5-E9C5AE95DED8}"/>
  <tableColumns count="12">
    <tableColumn id="1" xr3:uid="{1DF403CF-69C7-4187-B6CC-6DCBF5583D37}" name="NDC_11_CODE" dataDxfId="34"/>
    <tableColumn id="2" xr3:uid="{FEAA1090-449D-4F09-B780-A352E7415144}" name="EFCTV_DT" dataDxfId="33"/>
    <tableColumn id="3" xr3:uid="{37DBE828-E6A9-4FD0-8C0F-D55E341D001C}" name="ENDNG_DT" dataDxfId="32"/>
    <tableColumn id="4" xr3:uid="{3FF25240-9CCF-4E6D-B782-266923150344}" name="GPI_14_CODE" dataDxfId="31"/>
    <tableColumn id="5" xr3:uid="{752E6551-A07D-44DE-969B-4E203A0ED018}" name="GPI_2_GROUP_CODE3"/>
    <tableColumn id="6" xr3:uid="{9D2EAB88-449A-4862-8886-752421937671}" name="GPI_4_CLASS_CODE" dataDxfId="30"/>
    <tableColumn id="7" xr3:uid="{7F8B2D4B-7772-4E37-8198-768827FCD0D5}" name="GPI_6_SUBCLASS_CODE"/>
    <tableColumn id="8" xr3:uid="{9EAD491D-23DC-48B6-ADA4-DAD677A81EFB}" name="GPI_8_DRUG_NAME_CODE"/>
    <tableColumn id="9" xr3:uid="{524E4A1E-C9FC-4498-9784-66BD6D3DCB32}" name="GPI_10_DRUG_NAME_EXTENSION_CODE"/>
    <tableColumn id="10" xr3:uid="{0EC27C25-958B-4DB9-B090-429229CBD333}" name="GPI_12_DRUG_DOSAGE_FORM_CODE" dataDxfId="29"/>
    <tableColumn id="11" xr3:uid="{A64B2873-D7B0-42E5-946A-34AEC058291F}" name="Column1"/>
    <tableColumn id="12" xr3:uid="{4B38CB16-55CD-4FA5-9B42-662120315B27}" name="Column2" dataDxfId="2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41FE15-BD9A-4131-BB60-5FC8DAEBF16E}" name="Table14" displayName="Table14" ref="A9:L11" totalsRowShown="0">
  <autoFilter ref="A9:L11" xr:uid="{F59B9F7C-C654-4DE6-A2A0-A0916FAA2FD6}"/>
  <tableColumns count="12">
    <tableColumn id="1" xr3:uid="{22348690-F767-4C36-A630-6C015CFDF114}" name="NDC_11_CODE" dataDxfId="27"/>
    <tableColumn id="2" xr3:uid="{67256311-7D36-4DD3-AD14-C64742B92EE4}" name="GPI EFCTV_DT" dataDxfId="26"/>
    <tableColumn id="3" xr3:uid="{AEF785DF-1FC5-4FAE-BA9A-F5D4C36D694C}" name="GPI ENDNG_DT" dataDxfId="25"/>
    <tableColumn id="6" xr3:uid="{D38208A6-9625-47BF-ABEE-77F6159A0414}" name="GPI_14_CODE" dataDxfId="24"/>
    <tableColumn id="7" xr3:uid="{00C4EB60-904E-40D4-ADC1-257CB5F7AEDF}" name="GPI_2_GROUP_CODE"/>
    <tableColumn id="8" xr3:uid="{4D24C9E2-23CE-4131-94B8-EE7A5A28EED7}" name="GPI_4_CLASS_CODE" dataDxfId="23"/>
    <tableColumn id="9" xr3:uid="{B103670A-32D7-42EA-A69C-6391841C7A59}" name="GPI_6_SUBCLASS_CODE"/>
    <tableColumn id="10" xr3:uid="{E3FAAB03-FAB1-476F-9457-1CC2EA435444}" name="GPI_8_DRUG_NAME_CODE" dataDxfId="22"/>
    <tableColumn id="11" xr3:uid="{6B7E753B-5A9E-4490-9F11-D9CE593EEB3C}" name="GPI_10_DRUG_NAME_EXTENSION_CODE"/>
    <tableColumn id="12" xr3:uid="{2250F1B7-A223-433D-B424-54CDC8F5421A}" name="GPI_12_DRUG_DOSAGE_FORM_CODE" dataDxfId="21"/>
    <tableColumn id="13" xr3:uid="{4922BD34-D576-44B1-B7F7-43EA9E7A37D5}" name="Column1"/>
    <tableColumn id="14" xr3:uid="{8353759C-C78D-4719-8B2C-3D82C99DE84A}" name="Column2" dataDxfId="2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F9C555-F6D4-47C5-ADE0-7C0F9B53992C}" name="Table2" displayName="Table2" ref="A16:F18" totalsRowShown="0" tableBorderDxfId="19">
  <autoFilter ref="A16:F18" xr:uid="{DEE13B07-BD49-4CAE-AFCD-6D962519C1D1}"/>
  <tableColumns count="6">
    <tableColumn id="1" xr3:uid="{14EE4B0E-CF57-4B70-8546-BF1494C80984}" name="NDC_11_CODE" dataDxfId="18"/>
    <tableColumn id="2" xr3:uid="{04AFC75C-E8F7-49E7-9658-4D3376E8296B}" name="GPI EFF DT"/>
    <tableColumn id="3" xr3:uid="{42A3ED9D-7CFD-453B-87C1-7A85EFFEE6DF}" name="GPI END DT"/>
    <tableColumn id="4" xr3:uid="{B5668F85-C44F-4E68-BD97-653BF1D2C465}" name="DBT START DATE"/>
    <tableColumn id="5" xr3:uid="{6E8B40BC-9A25-4AE8-98B4-0641FFE21037}" name="DBT END DATE"/>
    <tableColumn id="6" xr3:uid="{2F881877-7D61-48AA-8D1F-5939394ECE4C}" name="GPI_14_CODE" dataDxfId="1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"/>
  <sheetViews>
    <sheetView tabSelected="1" zoomScale="40" zoomScaleNormal="40" workbookViewId="0">
      <pane ySplit="1" topLeftCell="A40" activePane="bottomLeft" state="frozen"/>
      <selection pane="bottomLeft" activeCell="J41" sqref="J41"/>
    </sheetView>
  </sheetViews>
  <sheetFormatPr defaultRowHeight="14.4" x14ac:dyDescent="0.3"/>
  <cols>
    <col min="1" max="1" width="41.6640625" bestFit="1" customWidth="1"/>
    <col min="2" max="2" width="61.44140625" customWidth="1"/>
    <col min="3" max="3" width="75.88671875" bestFit="1" customWidth="1"/>
    <col min="4" max="4" width="81" style="4" bestFit="1" customWidth="1"/>
    <col min="5" max="5" width="30.44140625" bestFit="1" customWidth="1"/>
    <col min="6" max="6" width="31.109375" bestFit="1" customWidth="1"/>
    <col min="7" max="7" width="49.109375" style="4" customWidth="1"/>
    <col min="8" max="8" width="51.5546875" customWidth="1"/>
    <col min="9" max="9" width="51" customWidth="1"/>
  </cols>
  <sheetData>
    <row r="1" spans="1:9" x14ac:dyDescent="0.3">
      <c r="A1" t="s">
        <v>0</v>
      </c>
      <c r="B1" t="s">
        <v>1</v>
      </c>
      <c r="C1" t="s">
        <v>2</v>
      </c>
      <c r="D1" s="4" t="s">
        <v>3</v>
      </c>
      <c r="E1" t="s">
        <v>4</v>
      </c>
      <c r="F1" t="s">
        <v>5</v>
      </c>
      <c r="G1" s="4" t="s">
        <v>6</v>
      </c>
      <c r="H1" t="s">
        <v>244</v>
      </c>
      <c r="I1" t="s">
        <v>247</v>
      </c>
    </row>
    <row r="2" spans="1:9" ht="181.95" customHeight="1" x14ac:dyDescent="0.3">
      <c r="A2" t="s">
        <v>7</v>
      </c>
      <c r="B2" t="s">
        <v>8</v>
      </c>
      <c r="C2" t="s">
        <v>9</v>
      </c>
      <c r="D2" s="4" t="s">
        <v>214</v>
      </c>
      <c r="E2" t="s">
        <v>10</v>
      </c>
      <c r="F2" t="s">
        <v>11</v>
      </c>
      <c r="G2" s="4" t="s">
        <v>213</v>
      </c>
      <c r="H2" s="24" t="s">
        <v>227</v>
      </c>
    </row>
    <row r="3" spans="1:9" ht="28.8" x14ac:dyDescent="0.3">
      <c r="A3" t="s">
        <v>12</v>
      </c>
      <c r="B3" t="s">
        <v>13</v>
      </c>
      <c r="C3" t="s">
        <v>179</v>
      </c>
      <c r="D3" s="4" t="s">
        <v>209</v>
      </c>
      <c r="E3" t="s">
        <v>177</v>
      </c>
      <c r="F3" t="s">
        <v>178</v>
      </c>
      <c r="G3" s="4" t="s">
        <v>14</v>
      </c>
    </row>
    <row r="4" spans="1:9" x14ac:dyDescent="0.3">
      <c r="A4" t="s">
        <v>12</v>
      </c>
      <c r="B4" t="s">
        <v>15</v>
      </c>
      <c r="C4" t="s">
        <v>179</v>
      </c>
      <c r="D4" s="4" t="s">
        <v>180</v>
      </c>
      <c r="E4" t="s">
        <v>181</v>
      </c>
      <c r="F4" t="s">
        <v>182</v>
      </c>
      <c r="G4" s="4" t="s">
        <v>16</v>
      </c>
    </row>
    <row r="5" spans="1:9" x14ac:dyDescent="0.3">
      <c r="A5" t="s">
        <v>17</v>
      </c>
      <c r="B5" t="s">
        <v>196</v>
      </c>
      <c r="C5" t="s">
        <v>236</v>
      </c>
      <c r="D5" s="4" t="s">
        <v>25</v>
      </c>
      <c r="E5" t="s">
        <v>18</v>
      </c>
      <c r="F5" t="s">
        <v>19</v>
      </c>
    </row>
    <row r="6" spans="1:9" x14ac:dyDescent="0.3">
      <c r="A6" t="s">
        <v>17</v>
      </c>
      <c r="B6" t="s">
        <v>20</v>
      </c>
      <c r="C6" t="s">
        <v>236</v>
      </c>
      <c r="D6" s="29" t="s">
        <v>221</v>
      </c>
      <c r="E6" t="s">
        <v>21</v>
      </c>
      <c r="F6" t="s">
        <v>19</v>
      </c>
    </row>
    <row r="7" spans="1:9" ht="28.8" x14ac:dyDescent="0.3">
      <c r="A7" t="s">
        <v>17</v>
      </c>
      <c r="B7" s="4" t="s">
        <v>210</v>
      </c>
      <c r="C7" t="s">
        <v>211</v>
      </c>
      <c r="D7" s="4" t="s">
        <v>212</v>
      </c>
      <c r="E7" t="s">
        <v>56</v>
      </c>
      <c r="F7" s="4" t="s">
        <v>57</v>
      </c>
    </row>
    <row r="8" spans="1:9" ht="28.8" x14ac:dyDescent="0.3">
      <c r="A8" t="s">
        <v>17</v>
      </c>
      <c r="B8" s="4" t="s">
        <v>222</v>
      </c>
      <c r="C8" t="s">
        <v>236</v>
      </c>
      <c r="D8" s="29" t="s">
        <v>225</v>
      </c>
      <c r="E8" t="s">
        <v>223</v>
      </c>
      <c r="F8" s="4" t="s">
        <v>224</v>
      </c>
      <c r="G8" s="4" t="s">
        <v>226</v>
      </c>
      <c r="H8" s="29" t="s">
        <v>228</v>
      </c>
    </row>
    <row r="9" spans="1:9" ht="86.4" x14ac:dyDescent="0.3">
      <c r="A9" t="s">
        <v>40</v>
      </c>
      <c r="B9" s="4" t="s">
        <v>41</v>
      </c>
      <c r="C9" s="4" t="s">
        <v>52</v>
      </c>
      <c r="D9" s="25" t="s">
        <v>155</v>
      </c>
      <c r="E9" s="26" t="s">
        <v>99</v>
      </c>
      <c r="F9" s="27" t="s">
        <v>100</v>
      </c>
      <c r="G9" s="8"/>
    </row>
    <row r="10" spans="1:9" ht="28.8" x14ac:dyDescent="0.3">
      <c r="A10" t="s">
        <v>53</v>
      </c>
      <c r="B10" t="s">
        <v>54</v>
      </c>
      <c r="C10" t="s">
        <v>55</v>
      </c>
      <c r="D10" s="4" t="s">
        <v>58</v>
      </c>
      <c r="E10" t="s">
        <v>56</v>
      </c>
      <c r="F10" t="s">
        <v>57</v>
      </c>
    </row>
    <row r="11" spans="1:9" x14ac:dyDescent="0.3">
      <c r="A11" t="s">
        <v>71</v>
      </c>
      <c r="B11" t="s">
        <v>72</v>
      </c>
      <c r="C11" t="s">
        <v>73</v>
      </c>
      <c r="D11" s="4" t="s">
        <v>90</v>
      </c>
      <c r="E11" t="s">
        <v>56</v>
      </c>
      <c r="F11" t="s">
        <v>57</v>
      </c>
      <c r="G11" s="4" t="s">
        <v>89</v>
      </c>
    </row>
    <row r="12" spans="1:9" ht="28.8" x14ac:dyDescent="0.3">
      <c r="A12" s="4" t="s">
        <v>76</v>
      </c>
      <c r="B12" t="s">
        <v>74</v>
      </c>
      <c r="C12" t="s">
        <v>75</v>
      </c>
      <c r="D12" s="24" t="s">
        <v>218</v>
      </c>
      <c r="E12" t="s">
        <v>56</v>
      </c>
      <c r="F12" t="s">
        <v>57</v>
      </c>
    </row>
    <row r="13" spans="1:9" x14ac:dyDescent="0.3">
      <c r="A13" s="4" t="s">
        <v>219</v>
      </c>
      <c r="B13" t="s">
        <v>54</v>
      </c>
      <c r="C13" t="s">
        <v>55</v>
      </c>
      <c r="D13" s="57" t="s">
        <v>220</v>
      </c>
      <c r="E13" t="s">
        <v>56</v>
      </c>
      <c r="F13" t="s">
        <v>57</v>
      </c>
    </row>
    <row r="14" spans="1:9" x14ac:dyDescent="0.3">
      <c r="A14" s="4" t="s">
        <v>106</v>
      </c>
      <c r="B14" t="s">
        <v>72</v>
      </c>
      <c r="C14" t="s">
        <v>156</v>
      </c>
      <c r="D14" s="4" t="s">
        <v>90</v>
      </c>
      <c r="E14" t="s">
        <v>56</v>
      </c>
      <c r="F14" t="s">
        <v>57</v>
      </c>
      <c r="G14" s="4" t="s">
        <v>157</v>
      </c>
    </row>
    <row r="15" spans="1:9" x14ac:dyDescent="0.3">
      <c r="A15" t="s">
        <v>124</v>
      </c>
      <c r="B15" t="s">
        <v>121</v>
      </c>
      <c r="C15" t="s">
        <v>120</v>
      </c>
      <c r="D15" s="4" t="s">
        <v>208</v>
      </c>
      <c r="E15" t="s">
        <v>122</v>
      </c>
      <c r="F15" t="s">
        <v>123</v>
      </c>
    </row>
    <row r="16" spans="1:9" ht="316.8" x14ac:dyDescent="0.3">
      <c r="A16" t="s">
        <v>124</v>
      </c>
      <c r="B16" s="64" t="s">
        <v>305</v>
      </c>
      <c r="C16" s="64" t="s">
        <v>120</v>
      </c>
      <c r="D16" s="66" t="s">
        <v>306</v>
      </c>
      <c r="E16" s="71" t="s">
        <v>249</v>
      </c>
      <c r="F16" s="71" t="s">
        <v>254</v>
      </c>
      <c r="G16" s="66" t="s">
        <v>250</v>
      </c>
      <c r="H16" s="66" t="s">
        <v>307</v>
      </c>
      <c r="I16" s="66" t="s">
        <v>308</v>
      </c>
    </row>
    <row r="17" spans="1:9" ht="288" x14ac:dyDescent="0.3">
      <c r="A17" t="s">
        <v>124</v>
      </c>
      <c r="B17" t="s">
        <v>248</v>
      </c>
      <c r="C17" t="s">
        <v>120</v>
      </c>
      <c r="D17" s="4" t="s">
        <v>273</v>
      </c>
      <c r="E17" s="58" t="s">
        <v>249</v>
      </c>
      <c r="F17" s="58" t="s">
        <v>254</v>
      </c>
      <c r="G17" s="4" t="s">
        <v>251</v>
      </c>
      <c r="I17" s="4" t="s">
        <v>279</v>
      </c>
    </row>
    <row r="18" spans="1:9" ht="57.6" x14ac:dyDescent="0.3">
      <c r="A18" t="s">
        <v>124</v>
      </c>
      <c r="B18" t="s">
        <v>264</v>
      </c>
      <c r="C18" t="s">
        <v>120</v>
      </c>
      <c r="D18" s="4" t="s">
        <v>265</v>
      </c>
      <c r="E18" s="62" t="s">
        <v>266</v>
      </c>
      <c r="F18" s="62" t="s">
        <v>267</v>
      </c>
      <c r="G18" s="4" t="s">
        <v>272</v>
      </c>
      <c r="H18" s="63" t="s">
        <v>269</v>
      </c>
      <c r="I18" s="4"/>
    </row>
    <row r="19" spans="1:9" ht="57.6" x14ac:dyDescent="0.3">
      <c r="A19" t="s">
        <v>124</v>
      </c>
      <c r="B19" t="s">
        <v>264</v>
      </c>
      <c r="C19" t="s">
        <v>120</v>
      </c>
      <c r="D19" s="4" t="s">
        <v>270</v>
      </c>
      <c r="E19" s="62" t="s">
        <v>266</v>
      </c>
      <c r="F19" s="62" t="s">
        <v>267</v>
      </c>
      <c r="G19" s="4" t="s">
        <v>271</v>
      </c>
      <c r="H19" s="63" t="s">
        <v>269</v>
      </c>
      <c r="I19" s="4"/>
    </row>
    <row r="20" spans="1:9" ht="28.8" x14ac:dyDescent="0.3">
      <c r="A20" t="s">
        <v>124</v>
      </c>
      <c r="B20" t="s">
        <v>158</v>
      </c>
      <c r="C20" t="s">
        <v>120</v>
      </c>
      <c r="D20" s="4" t="s">
        <v>160</v>
      </c>
      <c r="E20" t="s">
        <v>161</v>
      </c>
      <c r="F20" t="s">
        <v>162</v>
      </c>
      <c r="G20" s="4" t="s">
        <v>163</v>
      </c>
    </row>
    <row r="21" spans="1:9" ht="57.6" x14ac:dyDescent="0.3">
      <c r="A21" t="s">
        <v>239</v>
      </c>
      <c r="B21" t="s">
        <v>159</v>
      </c>
      <c r="C21" t="s">
        <v>139</v>
      </c>
      <c r="D21" s="4" t="s">
        <v>238</v>
      </c>
      <c r="E21" t="s">
        <v>141</v>
      </c>
      <c r="F21" t="s">
        <v>143</v>
      </c>
      <c r="G21" s="4" t="s">
        <v>142</v>
      </c>
      <c r="H21" s="4" t="s">
        <v>237</v>
      </c>
    </row>
    <row r="22" spans="1:9" x14ac:dyDescent="0.3">
      <c r="A22" t="s">
        <v>215</v>
      </c>
      <c r="B22" t="s">
        <v>216</v>
      </c>
      <c r="C22" t="s">
        <v>73</v>
      </c>
      <c r="D22" s="4" t="s">
        <v>217</v>
      </c>
      <c r="E22" t="s">
        <v>56</v>
      </c>
      <c r="F22" t="s">
        <v>57</v>
      </c>
    </row>
    <row r="23" spans="1:9" ht="28.8" x14ac:dyDescent="0.3">
      <c r="A23" t="s">
        <v>229</v>
      </c>
      <c r="B23" t="s">
        <v>230</v>
      </c>
      <c r="C23" t="s">
        <v>231</v>
      </c>
      <c r="D23" s="4" t="s">
        <v>234</v>
      </c>
      <c r="E23" s="58" t="s">
        <v>56</v>
      </c>
      <c r="F23" s="58" t="s">
        <v>57</v>
      </c>
    </row>
    <row r="24" spans="1:9" ht="28.8" x14ac:dyDescent="0.3">
      <c r="A24" t="s">
        <v>233</v>
      </c>
      <c r="B24" t="s">
        <v>232</v>
      </c>
      <c r="C24" t="s">
        <v>231</v>
      </c>
      <c r="D24" s="4" t="s">
        <v>235</v>
      </c>
      <c r="E24" s="58" t="s">
        <v>56</v>
      </c>
      <c r="F24" s="58" t="s">
        <v>57</v>
      </c>
    </row>
    <row r="25" spans="1:9" ht="28.8" x14ac:dyDescent="0.3">
      <c r="A25" t="s">
        <v>240</v>
      </c>
      <c r="B25" t="s">
        <v>158</v>
      </c>
      <c r="C25" t="s">
        <v>120</v>
      </c>
      <c r="D25" s="4" t="s">
        <v>242</v>
      </c>
      <c r="E25" t="s">
        <v>161</v>
      </c>
      <c r="F25" t="s">
        <v>162</v>
      </c>
      <c r="G25" s="4" t="s">
        <v>241</v>
      </c>
      <c r="I25" s="4" t="s">
        <v>245</v>
      </c>
    </row>
    <row r="26" spans="1:9" ht="28.8" x14ac:dyDescent="0.3">
      <c r="A26" t="s">
        <v>240</v>
      </c>
      <c r="B26" t="s">
        <v>158</v>
      </c>
      <c r="C26" t="s">
        <v>120</v>
      </c>
      <c r="D26" s="4" t="s">
        <v>242</v>
      </c>
      <c r="E26" t="s">
        <v>161</v>
      </c>
      <c r="F26" t="s">
        <v>162</v>
      </c>
      <c r="G26" s="4" t="s">
        <v>243</v>
      </c>
      <c r="I26" s="4" t="s">
        <v>246</v>
      </c>
    </row>
    <row r="27" spans="1:9" ht="254.25" customHeight="1" x14ac:dyDescent="0.3">
      <c r="A27" t="s">
        <v>240</v>
      </c>
      <c r="B27" t="s">
        <v>248</v>
      </c>
      <c r="C27" t="s">
        <v>120</v>
      </c>
      <c r="D27" s="4" t="s">
        <v>288</v>
      </c>
      <c r="E27" s="58" t="s">
        <v>249</v>
      </c>
      <c r="F27" s="58" t="s">
        <v>254</v>
      </c>
      <c r="G27" s="4" t="s">
        <v>250</v>
      </c>
      <c r="I27" s="4" t="s">
        <v>289</v>
      </c>
    </row>
    <row r="28" spans="1:9" ht="252" customHeight="1" x14ac:dyDescent="0.3">
      <c r="A28" t="s">
        <v>240</v>
      </c>
      <c r="B28" t="s">
        <v>248</v>
      </c>
      <c r="C28" t="s">
        <v>120</v>
      </c>
      <c r="D28" s="4" t="s">
        <v>252</v>
      </c>
      <c r="E28" s="58" t="s">
        <v>249</v>
      </c>
      <c r="F28" s="58" t="s">
        <v>254</v>
      </c>
      <c r="G28" s="4" t="s">
        <v>251</v>
      </c>
      <c r="I28" s="4" t="s">
        <v>253</v>
      </c>
    </row>
    <row r="29" spans="1:9" x14ac:dyDescent="0.3">
      <c r="A29" t="s">
        <v>240</v>
      </c>
      <c r="B29" t="s">
        <v>164</v>
      </c>
      <c r="C29" t="s">
        <v>120</v>
      </c>
      <c r="D29" s="4" t="s">
        <v>265</v>
      </c>
      <c r="E29" s="4" t="s">
        <v>276</v>
      </c>
      <c r="F29" s="4" t="s">
        <v>277</v>
      </c>
    </row>
    <row r="30" spans="1:9" x14ac:dyDescent="0.3">
      <c r="A30" t="s">
        <v>255</v>
      </c>
      <c r="B30" s="59" t="s">
        <v>256</v>
      </c>
      <c r="C30" t="s">
        <v>257</v>
      </c>
      <c r="D30" s="4" t="s">
        <v>258</v>
      </c>
      <c r="E30" s="58" t="s">
        <v>261</v>
      </c>
      <c r="F30" s="58" t="s">
        <v>260</v>
      </c>
      <c r="G30" s="60" t="s">
        <v>259</v>
      </c>
    </row>
    <row r="31" spans="1:9" ht="28.8" x14ac:dyDescent="0.3">
      <c r="A31" t="s">
        <v>278</v>
      </c>
      <c r="B31" s="61" t="s">
        <v>262</v>
      </c>
      <c r="C31" t="s">
        <v>120</v>
      </c>
      <c r="D31" s="4" t="s">
        <v>242</v>
      </c>
      <c r="E31" t="s">
        <v>161</v>
      </c>
      <c r="F31" t="s">
        <v>162</v>
      </c>
      <c r="G31" s="4" t="s">
        <v>268</v>
      </c>
      <c r="I31" t="s">
        <v>263</v>
      </c>
    </row>
    <row r="32" spans="1:9" ht="57.6" x14ac:dyDescent="0.3">
      <c r="A32" t="s">
        <v>278</v>
      </c>
      <c r="B32" t="s">
        <v>264</v>
      </c>
      <c r="C32" t="s">
        <v>120</v>
      </c>
      <c r="D32" s="4" t="s">
        <v>265</v>
      </c>
      <c r="E32" s="62" t="s">
        <v>266</v>
      </c>
      <c r="F32" s="62" t="s">
        <v>267</v>
      </c>
      <c r="G32" s="4" t="s">
        <v>272</v>
      </c>
      <c r="H32" s="63" t="s">
        <v>269</v>
      </c>
    </row>
    <row r="33" spans="1:9" ht="57.6" x14ac:dyDescent="0.3">
      <c r="A33" t="s">
        <v>278</v>
      </c>
      <c r="B33" t="s">
        <v>264</v>
      </c>
      <c r="C33" t="s">
        <v>120</v>
      </c>
      <c r="D33" s="4" t="s">
        <v>270</v>
      </c>
      <c r="E33" s="62" t="s">
        <v>266</v>
      </c>
      <c r="F33" s="62" t="s">
        <v>267</v>
      </c>
      <c r="G33" s="4" t="s">
        <v>271</v>
      </c>
      <c r="H33" s="63" t="s">
        <v>269</v>
      </c>
    </row>
    <row r="34" spans="1:9" ht="184.95" customHeight="1" x14ac:dyDescent="0.3">
      <c r="A34" t="s">
        <v>278</v>
      </c>
      <c r="B34" t="s">
        <v>248</v>
      </c>
      <c r="C34" t="s">
        <v>120</v>
      </c>
      <c r="D34" s="4" t="s">
        <v>273</v>
      </c>
      <c r="E34" s="58" t="s">
        <v>249</v>
      </c>
      <c r="F34" s="58" t="s">
        <v>254</v>
      </c>
      <c r="G34" s="4" t="s">
        <v>250</v>
      </c>
      <c r="I34" s="4" t="s">
        <v>274</v>
      </c>
    </row>
    <row r="35" spans="1:9" ht="208.95" customHeight="1" x14ac:dyDescent="0.3">
      <c r="A35" t="s">
        <v>278</v>
      </c>
      <c r="B35" t="s">
        <v>248</v>
      </c>
      <c r="C35" t="s">
        <v>120</v>
      </c>
      <c r="D35" s="4" t="s">
        <v>273</v>
      </c>
      <c r="E35" s="58" t="s">
        <v>249</v>
      </c>
      <c r="F35" s="58" t="s">
        <v>254</v>
      </c>
      <c r="G35" s="4" t="s">
        <v>251</v>
      </c>
      <c r="I35" s="4" t="s">
        <v>275</v>
      </c>
    </row>
    <row r="36" spans="1:9" ht="28.8" x14ac:dyDescent="0.3">
      <c r="A36" t="s">
        <v>280</v>
      </c>
      <c r="B36" t="s">
        <v>281</v>
      </c>
      <c r="C36" t="s">
        <v>282</v>
      </c>
      <c r="D36" s="58" t="s">
        <v>283</v>
      </c>
      <c r="E36" s="68" t="s">
        <v>284</v>
      </c>
      <c r="F36" s="58" t="s">
        <v>285</v>
      </c>
      <c r="G36" s="4" t="s">
        <v>286</v>
      </c>
      <c r="I36" s="4" t="s">
        <v>287</v>
      </c>
    </row>
    <row r="37" spans="1:9" ht="409.6" x14ac:dyDescent="0.3">
      <c r="A37" s="64" t="s">
        <v>290</v>
      </c>
      <c r="B37" s="65" t="s">
        <v>296</v>
      </c>
      <c r="C37" s="64" t="s">
        <v>120</v>
      </c>
      <c r="D37" s="66" t="s">
        <v>291</v>
      </c>
      <c r="E37" s="69" t="s">
        <v>297</v>
      </c>
      <c r="F37" s="69" t="s">
        <v>298</v>
      </c>
      <c r="G37" s="66" t="s">
        <v>294</v>
      </c>
      <c r="H37" s="70" t="s">
        <v>304</v>
      </c>
      <c r="I37" s="66" t="s">
        <v>292</v>
      </c>
    </row>
    <row r="38" spans="1:9" ht="216" x14ac:dyDescent="0.3">
      <c r="A38" s="64" t="s">
        <v>290</v>
      </c>
      <c r="B38" s="64" t="s">
        <v>248</v>
      </c>
      <c r="C38" s="64" t="s">
        <v>120</v>
      </c>
      <c r="D38" s="66" t="s">
        <v>273</v>
      </c>
      <c r="E38" s="64" t="s">
        <v>249</v>
      </c>
      <c r="F38" s="64" t="s">
        <v>254</v>
      </c>
      <c r="G38" s="66" t="s">
        <v>250</v>
      </c>
      <c r="H38" s="64"/>
      <c r="I38" s="66" t="s">
        <v>293</v>
      </c>
    </row>
    <row r="39" spans="1:9" ht="201.6" x14ac:dyDescent="0.3">
      <c r="A39" s="64" t="s">
        <v>290</v>
      </c>
      <c r="B39" s="64" t="s">
        <v>248</v>
      </c>
      <c r="C39" s="64" t="s">
        <v>120</v>
      </c>
      <c r="D39" s="66" t="s">
        <v>273</v>
      </c>
      <c r="E39" s="64" t="s">
        <v>249</v>
      </c>
      <c r="F39" s="64" t="s">
        <v>254</v>
      </c>
      <c r="G39" s="66" t="s">
        <v>251</v>
      </c>
      <c r="H39" s="64"/>
      <c r="I39" s="66" t="s">
        <v>295</v>
      </c>
    </row>
    <row r="40" spans="1:9" ht="57.6" x14ac:dyDescent="0.3">
      <c r="A40" s="64" t="s">
        <v>290</v>
      </c>
      <c r="B40" s="64" t="s">
        <v>264</v>
      </c>
      <c r="C40" s="64" t="s">
        <v>120</v>
      </c>
      <c r="D40" s="66" t="s">
        <v>265</v>
      </c>
      <c r="E40" s="64" t="s">
        <v>266</v>
      </c>
      <c r="F40" s="64" t="s">
        <v>267</v>
      </c>
      <c r="G40" s="66" t="s">
        <v>272</v>
      </c>
      <c r="H40" s="67" t="s">
        <v>269</v>
      </c>
      <c r="I40" s="64"/>
    </row>
    <row r="41" spans="1:9" ht="409.6" x14ac:dyDescent="0.3">
      <c r="A41" s="76" t="s">
        <v>299</v>
      </c>
      <c r="B41" s="77" t="s">
        <v>296</v>
      </c>
      <c r="C41" s="76" t="s">
        <v>120</v>
      </c>
      <c r="D41" s="78" t="s">
        <v>301</v>
      </c>
      <c r="E41" s="79" t="s">
        <v>297</v>
      </c>
      <c r="F41" s="79" t="s">
        <v>298</v>
      </c>
      <c r="G41" s="78" t="s">
        <v>302</v>
      </c>
      <c r="H41" s="78" t="s">
        <v>304</v>
      </c>
      <c r="I41" s="78" t="s">
        <v>300</v>
      </c>
    </row>
    <row r="42" spans="1:9" ht="216" x14ac:dyDescent="0.3">
      <c r="A42" s="76" t="s">
        <v>299</v>
      </c>
      <c r="B42" s="76" t="s">
        <v>248</v>
      </c>
      <c r="C42" s="76" t="s">
        <v>120</v>
      </c>
      <c r="D42" s="78" t="s">
        <v>273</v>
      </c>
      <c r="E42" s="76" t="s">
        <v>249</v>
      </c>
      <c r="F42" s="76" t="s">
        <v>254</v>
      </c>
      <c r="G42" s="78" t="s">
        <v>250</v>
      </c>
      <c r="H42" s="78" t="s">
        <v>303</v>
      </c>
      <c r="I42" s="78" t="s">
        <v>293</v>
      </c>
    </row>
    <row r="43" spans="1:9" ht="201.6" x14ac:dyDescent="0.3">
      <c r="A43" s="76" t="s">
        <v>299</v>
      </c>
      <c r="B43" s="76" t="s">
        <v>248</v>
      </c>
      <c r="C43" s="76" t="s">
        <v>120</v>
      </c>
      <c r="D43" s="78" t="s">
        <v>273</v>
      </c>
      <c r="E43" s="76" t="s">
        <v>249</v>
      </c>
      <c r="F43" s="76" t="s">
        <v>254</v>
      </c>
      <c r="G43" s="78" t="s">
        <v>251</v>
      </c>
      <c r="H43" s="78" t="s">
        <v>303</v>
      </c>
      <c r="I43" s="78" t="s">
        <v>295</v>
      </c>
    </row>
    <row r="44" spans="1:9" ht="57.6" x14ac:dyDescent="0.3">
      <c r="A44" s="76" t="s">
        <v>299</v>
      </c>
      <c r="B44" s="76" t="s">
        <v>264</v>
      </c>
      <c r="C44" s="76" t="s">
        <v>120</v>
      </c>
      <c r="D44" s="78" t="s">
        <v>265</v>
      </c>
      <c r="E44" s="76" t="s">
        <v>266</v>
      </c>
      <c r="F44" s="76" t="s">
        <v>267</v>
      </c>
      <c r="G44" s="78" t="s">
        <v>272</v>
      </c>
      <c r="H44" s="80" t="s">
        <v>269</v>
      </c>
      <c r="I44" s="76"/>
    </row>
  </sheetData>
  <autoFilter ref="A1:I44" xr:uid="{00000000-0001-0000-0000-000000000000}"/>
  <phoneticPr fontId="18" type="noConversion"/>
  <conditionalFormatting sqref="E27 E30:F30">
    <cfRule type="expression" dxfId="16" priority="20">
      <formula>FIND("Y",$M27)&gt;0</formula>
    </cfRule>
  </conditionalFormatting>
  <conditionalFormatting sqref="E28">
    <cfRule type="expression" dxfId="15" priority="19">
      <formula>FIND("Y",$M28)&gt;0</formula>
    </cfRule>
  </conditionalFormatting>
  <conditionalFormatting sqref="F27:F28">
    <cfRule type="expression" dxfId="14" priority="16">
      <formula>FIND("Y",$M27)&gt;0</formula>
    </cfRule>
  </conditionalFormatting>
  <conditionalFormatting sqref="H32:H33">
    <cfRule type="expression" dxfId="13" priority="14">
      <formula>FIND("Y",$M32)&gt;0</formula>
    </cfRule>
  </conditionalFormatting>
  <conditionalFormatting sqref="E34:E35">
    <cfRule type="expression" dxfId="12" priority="13">
      <formula>FIND("Y",$M34)&gt;0</formula>
    </cfRule>
  </conditionalFormatting>
  <conditionalFormatting sqref="F34:F35">
    <cfRule type="expression" dxfId="11" priority="12">
      <formula>FIND("Y",$M34)&gt;0</formula>
    </cfRule>
  </conditionalFormatting>
  <conditionalFormatting sqref="E16">
    <cfRule type="expression" dxfId="10" priority="11">
      <formula>FIND("Y",$M16)&gt;0</formula>
    </cfRule>
  </conditionalFormatting>
  <conditionalFormatting sqref="F16">
    <cfRule type="expression" dxfId="9" priority="10">
      <formula>FIND("Y",$M16)&gt;0</formula>
    </cfRule>
  </conditionalFormatting>
  <conditionalFormatting sqref="E17">
    <cfRule type="expression" dxfId="8" priority="9">
      <formula>FIND("Y",$M17)&gt;0</formula>
    </cfRule>
  </conditionalFormatting>
  <conditionalFormatting sqref="F17">
    <cfRule type="expression" dxfId="7" priority="8">
      <formula>FIND("Y",$M17)&gt;0</formula>
    </cfRule>
  </conditionalFormatting>
  <conditionalFormatting sqref="H18">
    <cfRule type="expression" dxfId="6" priority="7">
      <formula>FIND("Y",$M18)&gt;0</formula>
    </cfRule>
  </conditionalFormatting>
  <conditionalFormatting sqref="H19">
    <cfRule type="expression" dxfId="5" priority="6">
      <formula>FIND("Y",$M19)&gt;0</formula>
    </cfRule>
  </conditionalFormatting>
  <conditionalFormatting sqref="D36">
    <cfRule type="expression" dxfId="4" priority="5">
      <formula>FIND("Y",$N36)&gt;0</formula>
    </cfRule>
  </conditionalFormatting>
  <conditionalFormatting sqref="E36">
    <cfRule type="expression" dxfId="3" priority="4">
      <formula>FIND("Y",$M36)&gt;0</formula>
    </cfRule>
  </conditionalFormatting>
  <conditionalFormatting sqref="F36">
    <cfRule type="expression" dxfId="2" priority="3">
      <formula>FIND("Y",$M36)&gt;0</formula>
    </cfRule>
  </conditionalFormatting>
  <conditionalFormatting sqref="H40">
    <cfRule type="expression" dxfId="1" priority="2">
      <formula>FIND("Y",$M40)&gt;0</formula>
    </cfRule>
  </conditionalFormatting>
  <conditionalFormatting sqref="H44">
    <cfRule type="expression" dxfId="0" priority="1">
      <formula>FIND("Y",$M44)&gt;0</formula>
    </cfRule>
  </conditionalFormatting>
  <pageMargins left="0.7" right="0.7" top="0.75" bottom="0.75" header="0.3" footer="0.3"/>
  <pageSetup orientation="portrait" verticalDpi="599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763F1-827E-464D-8E2A-0F04E7AA71D5}">
  <dimension ref="A1:L22"/>
  <sheetViews>
    <sheetView workbookViewId="0">
      <selection activeCell="D18" sqref="D18"/>
    </sheetView>
  </sheetViews>
  <sheetFormatPr defaultRowHeight="14.4" x14ac:dyDescent="0.3"/>
  <cols>
    <col min="1" max="1" width="16.5546875" customWidth="1"/>
    <col min="2" max="2" width="15.109375" bestFit="1" customWidth="1"/>
    <col min="3" max="3" width="13.6640625" customWidth="1"/>
    <col min="4" max="4" width="16.33203125" customWidth="1"/>
    <col min="5" max="5" width="16.88671875" customWidth="1"/>
    <col min="6" max="6" width="19.6640625" customWidth="1"/>
    <col min="7" max="7" width="23.109375" customWidth="1"/>
    <col min="8" max="8" width="25.6640625" customWidth="1"/>
    <col min="9" max="9" width="31.109375" customWidth="1"/>
    <col min="10" max="10" width="34.44140625" customWidth="1"/>
  </cols>
  <sheetData>
    <row r="1" spans="1:12" x14ac:dyDescent="0.3">
      <c r="A1" s="2" t="s">
        <v>31</v>
      </c>
    </row>
    <row r="2" spans="1:12" x14ac:dyDescent="0.3">
      <c r="A2" t="s">
        <v>52</v>
      </c>
      <c r="B2" t="s">
        <v>42</v>
      </c>
      <c r="C2" t="s">
        <v>43</v>
      </c>
      <c r="D2" t="s">
        <v>44</v>
      </c>
      <c r="E2" t="s">
        <v>62</v>
      </c>
      <c r="F2" t="s">
        <v>46</v>
      </c>
      <c r="G2" t="s">
        <v>47</v>
      </c>
      <c r="H2" t="s">
        <v>48</v>
      </c>
      <c r="I2" t="s">
        <v>49</v>
      </c>
      <c r="J2" t="s">
        <v>50</v>
      </c>
      <c r="K2" t="s">
        <v>61</v>
      </c>
      <c r="L2" t="s">
        <v>70</v>
      </c>
    </row>
    <row r="3" spans="1:12" x14ac:dyDescent="0.3">
      <c r="A3" s="5">
        <v>11917007701</v>
      </c>
      <c r="B3" s="1">
        <v>41731</v>
      </c>
      <c r="C3" s="7">
        <v>42043</v>
      </c>
      <c r="D3" s="6">
        <v>88200000004700</v>
      </c>
      <c r="E3">
        <v>88</v>
      </c>
      <c r="F3" s="6">
        <v>8820</v>
      </c>
      <c r="G3">
        <v>882000</v>
      </c>
      <c r="H3">
        <v>88200000</v>
      </c>
      <c r="I3">
        <v>8820000000</v>
      </c>
      <c r="J3" s="6">
        <v>882000000047</v>
      </c>
      <c r="L3" s="6"/>
    </row>
    <row r="4" spans="1:12" x14ac:dyDescent="0.3">
      <c r="A4" s="5">
        <v>11917007701</v>
      </c>
      <c r="B4" s="7">
        <v>42117</v>
      </c>
      <c r="C4" s="1">
        <v>401769</v>
      </c>
      <c r="D4" s="6">
        <v>99870010004700</v>
      </c>
      <c r="E4">
        <v>99</v>
      </c>
      <c r="F4" s="6">
        <v>9987</v>
      </c>
      <c r="G4">
        <v>998700</v>
      </c>
      <c r="H4">
        <v>99870010</v>
      </c>
      <c r="I4">
        <v>9987001000</v>
      </c>
      <c r="J4" s="6">
        <v>998700100047</v>
      </c>
      <c r="L4" s="6"/>
    </row>
    <row r="8" spans="1:12" x14ac:dyDescent="0.3">
      <c r="A8" t="s">
        <v>51</v>
      </c>
    </row>
    <row r="9" spans="1:12" x14ac:dyDescent="0.3">
      <c r="A9" t="s">
        <v>52</v>
      </c>
      <c r="B9" t="s">
        <v>63</v>
      </c>
      <c r="C9" t="s">
        <v>64</v>
      </c>
      <c r="D9" t="s">
        <v>44</v>
      </c>
      <c r="E9" t="s">
        <v>45</v>
      </c>
      <c r="F9" t="s">
        <v>46</v>
      </c>
      <c r="G9" t="s">
        <v>47</v>
      </c>
      <c r="H9" t="s">
        <v>48</v>
      </c>
      <c r="I9" t="s">
        <v>49</v>
      </c>
      <c r="J9" t="s">
        <v>50</v>
      </c>
      <c r="K9" t="s">
        <v>61</v>
      </c>
      <c r="L9" t="s">
        <v>70</v>
      </c>
    </row>
    <row r="10" spans="1:12" x14ac:dyDescent="0.3">
      <c r="A10" s="5">
        <v>11917007701</v>
      </c>
      <c r="B10" s="1">
        <v>41731</v>
      </c>
      <c r="C10" s="7">
        <v>42043</v>
      </c>
      <c r="D10" s="6">
        <v>88200000004700</v>
      </c>
      <c r="E10">
        <v>88</v>
      </c>
      <c r="F10" s="6">
        <v>8820</v>
      </c>
      <c r="G10">
        <v>882000</v>
      </c>
      <c r="H10" s="6">
        <v>88200000</v>
      </c>
      <c r="I10">
        <v>8820000000</v>
      </c>
      <c r="J10" s="6">
        <v>882000000047</v>
      </c>
      <c r="L10" s="6"/>
    </row>
    <row r="11" spans="1:12" x14ac:dyDescent="0.3">
      <c r="A11" s="5">
        <v>11917007701</v>
      </c>
      <c r="B11" s="7">
        <v>42117</v>
      </c>
      <c r="C11" s="1">
        <v>401769</v>
      </c>
      <c r="D11" s="6">
        <v>99870010004700</v>
      </c>
      <c r="E11">
        <v>99</v>
      </c>
      <c r="F11" s="6">
        <v>9987</v>
      </c>
      <c r="G11">
        <v>998700</v>
      </c>
      <c r="H11" s="6">
        <v>99870010</v>
      </c>
      <c r="I11">
        <v>9987001000</v>
      </c>
      <c r="J11" s="6">
        <v>998700100047</v>
      </c>
      <c r="L11" s="6"/>
    </row>
    <row r="13" spans="1:12" x14ac:dyDescent="0.3">
      <c r="A13" t="s">
        <v>65</v>
      </c>
    </row>
    <row r="16" spans="1:12" x14ac:dyDescent="0.3">
      <c r="A16" s="10" t="s">
        <v>52</v>
      </c>
      <c r="B16" t="s">
        <v>68</v>
      </c>
      <c r="C16" t="s">
        <v>69</v>
      </c>
      <c r="D16" t="s">
        <v>66</v>
      </c>
      <c r="E16" t="s">
        <v>67</v>
      </c>
      <c r="F16" t="s">
        <v>44</v>
      </c>
    </row>
    <row r="17" spans="1:6" x14ac:dyDescent="0.3">
      <c r="A17" s="15">
        <v>11917007701</v>
      </c>
      <c r="B17" s="11">
        <v>41731</v>
      </c>
      <c r="C17" s="12">
        <v>42043</v>
      </c>
      <c r="D17" s="11">
        <v>41731</v>
      </c>
      <c r="E17" s="14">
        <v>42043</v>
      </c>
      <c r="F17" s="6">
        <v>88200000004700</v>
      </c>
    </row>
    <row r="18" spans="1:6" x14ac:dyDescent="0.3">
      <c r="A18" s="15">
        <v>11917007701</v>
      </c>
      <c r="B18" s="12">
        <v>42117</v>
      </c>
      <c r="C18" s="13">
        <v>401769</v>
      </c>
      <c r="D18" s="1">
        <v>42043</v>
      </c>
      <c r="F18" s="6">
        <v>99870010004700</v>
      </c>
    </row>
    <row r="22" spans="1:6" x14ac:dyDescent="0.3">
      <c r="A22" s="9" t="s">
        <v>91</v>
      </c>
    </row>
  </sheetData>
  <pageMargins left="0.7" right="0.7" top="0.75" bottom="0.75" header="0.3" footer="0.3"/>
  <pageSetup orientation="portrait" horizontalDpi="90" verticalDpi="90" r:id="rId1"/>
  <tableParts count="3"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9C86B-647F-47E5-BF91-24D4BA63A636}">
  <dimension ref="A1:A9"/>
  <sheetViews>
    <sheetView workbookViewId="0">
      <selection activeCell="C21" sqref="C21"/>
    </sheetView>
  </sheetViews>
  <sheetFormatPr defaultRowHeight="14.4" x14ac:dyDescent="0.3"/>
  <sheetData>
    <row r="1" spans="1:1" x14ac:dyDescent="0.3">
      <c r="A1" s="9" t="s">
        <v>59</v>
      </c>
    </row>
    <row r="9" spans="1:1" x14ac:dyDescent="0.3">
      <c r="A9" s="9" t="s">
        <v>60</v>
      </c>
    </row>
  </sheetData>
  <pageMargins left="0.7" right="0.7" top="0.75" bottom="0.75" header="0.3" footer="0.3"/>
  <pageSetup orientation="portrait" verticalDpi="599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5AB4E-357C-4472-9CCC-CD364C0BF897}">
  <dimension ref="A1:I28"/>
  <sheetViews>
    <sheetView workbookViewId="0">
      <selection activeCell="I32" sqref="I32"/>
    </sheetView>
  </sheetViews>
  <sheetFormatPr defaultRowHeight="14.4" x14ac:dyDescent="0.3"/>
  <cols>
    <col min="2" max="2" width="18.88671875" customWidth="1"/>
    <col min="3" max="3" width="15.6640625" customWidth="1"/>
    <col min="4" max="4" width="14" customWidth="1"/>
    <col min="5" max="5" width="16.6640625" customWidth="1"/>
    <col min="6" max="6" width="13.88671875" bestFit="1" customWidth="1"/>
    <col min="7" max="7" width="14.5546875" bestFit="1" customWidth="1"/>
    <col min="8" max="8" width="12.33203125" customWidth="1"/>
    <col min="9" max="9" width="13" customWidth="1"/>
  </cols>
  <sheetData>
    <row r="1" spans="1:9" x14ac:dyDescent="0.3">
      <c r="A1" t="s">
        <v>125</v>
      </c>
    </row>
    <row r="8" spans="1:9" x14ac:dyDescent="0.3">
      <c r="A8" t="s">
        <v>126</v>
      </c>
    </row>
    <row r="9" spans="1:9" x14ac:dyDescent="0.3">
      <c r="A9" s="9" t="s">
        <v>120</v>
      </c>
      <c r="B9" s="9" t="s">
        <v>129</v>
      </c>
      <c r="C9" s="9" t="s">
        <v>130</v>
      </c>
      <c r="D9" s="9" t="s">
        <v>131</v>
      </c>
      <c r="E9" s="9" t="s">
        <v>132</v>
      </c>
      <c r="F9" s="9" t="s">
        <v>133</v>
      </c>
      <c r="G9" s="9" t="s">
        <v>134</v>
      </c>
      <c r="H9" s="9" t="s">
        <v>26</v>
      </c>
      <c r="I9" s="9" t="s">
        <v>11</v>
      </c>
    </row>
    <row r="10" spans="1:9" x14ac:dyDescent="0.3">
      <c r="A10">
        <v>3668952</v>
      </c>
      <c r="B10" t="s">
        <v>127</v>
      </c>
      <c r="D10">
        <v>431620000</v>
      </c>
      <c r="E10" t="s">
        <v>128</v>
      </c>
      <c r="G10">
        <v>431621318</v>
      </c>
      <c r="H10" s="1">
        <v>30370</v>
      </c>
      <c r="I10" s="1">
        <v>35500</v>
      </c>
    </row>
    <row r="11" spans="1:9" x14ac:dyDescent="0.3">
      <c r="A11">
        <v>3668952</v>
      </c>
      <c r="B11" t="s">
        <v>128</v>
      </c>
      <c r="D11">
        <v>431620285</v>
      </c>
      <c r="E11" t="s">
        <v>128</v>
      </c>
      <c r="G11">
        <v>431621318</v>
      </c>
      <c r="H11" s="1">
        <v>35501</v>
      </c>
      <c r="I11" s="1">
        <v>36472</v>
      </c>
    </row>
    <row r="12" spans="1:9" x14ac:dyDescent="0.3">
      <c r="A12">
        <v>3668952</v>
      </c>
      <c r="B12" t="s">
        <v>128</v>
      </c>
      <c r="D12">
        <v>431629771</v>
      </c>
      <c r="E12" t="s">
        <v>128</v>
      </c>
      <c r="G12">
        <v>431621318</v>
      </c>
      <c r="H12" s="1">
        <v>36473</v>
      </c>
      <c r="I12" s="1"/>
    </row>
    <row r="15" spans="1:9" x14ac:dyDescent="0.3">
      <c r="A15" t="s">
        <v>135</v>
      </c>
    </row>
    <row r="22" spans="1:9" x14ac:dyDescent="0.3">
      <c r="A22" t="s">
        <v>138</v>
      </c>
    </row>
    <row r="23" spans="1:9" x14ac:dyDescent="0.3">
      <c r="A23" s="9" t="s">
        <v>120</v>
      </c>
      <c r="B23" s="9" t="s">
        <v>129</v>
      </c>
      <c r="C23" s="9" t="s">
        <v>130</v>
      </c>
      <c r="D23" s="9" t="s">
        <v>131</v>
      </c>
      <c r="E23" s="9" t="s">
        <v>132</v>
      </c>
      <c r="F23" s="9" t="s">
        <v>133</v>
      </c>
      <c r="G23" s="9" t="s">
        <v>134</v>
      </c>
      <c r="H23" s="9" t="s">
        <v>26</v>
      </c>
      <c r="I23" s="9" t="s">
        <v>11</v>
      </c>
    </row>
    <row r="24" spans="1:9" x14ac:dyDescent="0.3">
      <c r="A24">
        <v>3668952</v>
      </c>
      <c r="B24" t="s">
        <v>136</v>
      </c>
      <c r="C24" t="s">
        <v>137</v>
      </c>
      <c r="D24">
        <v>44126</v>
      </c>
      <c r="E24" t="s">
        <v>136</v>
      </c>
      <c r="F24" t="s">
        <v>137</v>
      </c>
      <c r="G24">
        <v>44126</v>
      </c>
      <c r="H24" s="1">
        <v>1</v>
      </c>
      <c r="I24" s="7">
        <v>44294</v>
      </c>
    </row>
    <row r="25" spans="1:9" x14ac:dyDescent="0.3">
      <c r="A25">
        <v>3668952</v>
      </c>
      <c r="B25" t="s">
        <v>136</v>
      </c>
      <c r="D25">
        <v>441263333</v>
      </c>
      <c r="E25" t="s">
        <v>136</v>
      </c>
      <c r="G25">
        <v>441263333</v>
      </c>
      <c r="H25" s="1">
        <v>44295</v>
      </c>
      <c r="I25" s="1"/>
    </row>
    <row r="28" spans="1:9" x14ac:dyDescent="0.3">
      <c r="A28" t="s">
        <v>32</v>
      </c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4068C-E9E1-44F9-B421-2F56520B4F07}">
  <dimension ref="A1:J35"/>
  <sheetViews>
    <sheetView workbookViewId="0">
      <selection activeCell="A5" sqref="A5:J17"/>
    </sheetView>
  </sheetViews>
  <sheetFormatPr defaultRowHeight="14.4" x14ac:dyDescent="0.3"/>
  <cols>
    <col min="3" max="3" width="16.44140625" customWidth="1"/>
    <col min="4" max="4" width="44.88671875" customWidth="1"/>
    <col min="5" max="5" width="10.6640625" customWidth="1"/>
    <col min="7" max="7" width="17.5546875" customWidth="1"/>
    <col min="8" max="8" width="17.109375" customWidth="1"/>
    <col min="9" max="9" width="11.88671875" bestFit="1" customWidth="1"/>
    <col min="10" max="10" width="12.6640625" bestFit="1" customWidth="1"/>
  </cols>
  <sheetData>
    <row r="1" spans="1:10" x14ac:dyDescent="0.3">
      <c r="A1" s="42" t="s">
        <v>194</v>
      </c>
    </row>
    <row r="2" spans="1:10" ht="15" thickBot="1" x14ac:dyDescent="0.35">
      <c r="A2" s="30" t="s">
        <v>165</v>
      </c>
    </row>
    <row r="3" spans="1:10" ht="18" thickBot="1" x14ac:dyDescent="0.35">
      <c r="A3" s="72" t="s">
        <v>166</v>
      </c>
      <c r="B3" s="73"/>
      <c r="C3" s="73"/>
      <c r="D3" s="73"/>
      <c r="E3" s="73"/>
      <c r="F3" s="73"/>
      <c r="G3" s="73"/>
      <c r="H3" s="73"/>
      <c r="I3" s="73"/>
      <c r="J3" s="73"/>
    </row>
    <row r="4" spans="1:10" ht="15" thickBot="1" x14ac:dyDescent="0.35">
      <c r="A4" s="31" t="s">
        <v>186</v>
      </c>
      <c r="B4" s="32" t="s">
        <v>185</v>
      </c>
      <c r="C4" s="32" t="s">
        <v>187</v>
      </c>
      <c r="D4" s="32" t="s">
        <v>188</v>
      </c>
      <c r="E4" s="32" t="s">
        <v>189</v>
      </c>
      <c r="F4" s="32" t="s">
        <v>190</v>
      </c>
      <c r="G4" s="32" t="s">
        <v>177</v>
      </c>
      <c r="H4" s="32" t="s">
        <v>178</v>
      </c>
      <c r="I4" s="32" t="s">
        <v>167</v>
      </c>
      <c r="J4" s="32" t="s">
        <v>168</v>
      </c>
    </row>
    <row r="5" spans="1:10" ht="15" thickBot="1" x14ac:dyDescent="0.35">
      <c r="A5" s="49" t="s">
        <v>169</v>
      </c>
      <c r="B5" s="50">
        <v>9</v>
      </c>
      <c r="C5" s="50" t="s">
        <v>170</v>
      </c>
      <c r="D5" s="50" t="s">
        <v>171</v>
      </c>
      <c r="E5" s="50" t="s">
        <v>183</v>
      </c>
      <c r="F5" s="50" t="s">
        <v>172</v>
      </c>
      <c r="G5" s="51">
        <v>37165</v>
      </c>
      <c r="H5" s="51">
        <v>43008</v>
      </c>
      <c r="I5" s="51">
        <v>37165</v>
      </c>
      <c r="J5" s="51">
        <v>40816</v>
      </c>
    </row>
    <row r="6" spans="1:10" ht="15" thickBot="1" x14ac:dyDescent="0.35">
      <c r="A6" s="49" t="s">
        <v>169</v>
      </c>
      <c r="B6" s="50">
        <v>9</v>
      </c>
      <c r="C6" s="50" t="s">
        <v>170</v>
      </c>
      <c r="D6" s="50" t="s">
        <v>171</v>
      </c>
      <c r="E6" s="50" t="s">
        <v>184</v>
      </c>
      <c r="F6" s="50" t="s">
        <v>173</v>
      </c>
      <c r="G6" s="51">
        <v>43009</v>
      </c>
      <c r="H6" s="51">
        <v>2958465</v>
      </c>
      <c r="I6" s="51">
        <v>37165</v>
      </c>
      <c r="J6" s="51">
        <v>40816</v>
      </c>
    </row>
    <row r="7" spans="1:10" ht="15" thickBot="1" x14ac:dyDescent="0.35">
      <c r="A7" s="49" t="s">
        <v>169</v>
      </c>
      <c r="B7" s="50">
        <v>9</v>
      </c>
      <c r="C7" s="50" t="s">
        <v>170</v>
      </c>
      <c r="D7" s="50" t="s">
        <v>174</v>
      </c>
      <c r="E7" s="50" t="s">
        <v>183</v>
      </c>
      <c r="F7" s="50" t="s">
        <v>172</v>
      </c>
      <c r="G7" s="51">
        <v>37165</v>
      </c>
      <c r="H7" s="51">
        <v>43008</v>
      </c>
      <c r="I7" s="51">
        <v>40817</v>
      </c>
      <c r="J7" s="51">
        <v>41912</v>
      </c>
    </row>
    <row r="8" spans="1:10" ht="15" thickBot="1" x14ac:dyDescent="0.35">
      <c r="A8" s="49" t="s">
        <v>169</v>
      </c>
      <c r="B8" s="50">
        <v>9</v>
      </c>
      <c r="C8" s="50" t="s">
        <v>170</v>
      </c>
      <c r="D8" s="50" t="s">
        <v>174</v>
      </c>
      <c r="E8" s="50" t="s">
        <v>184</v>
      </c>
      <c r="F8" s="50" t="s">
        <v>173</v>
      </c>
      <c r="G8" s="51">
        <v>43009</v>
      </c>
      <c r="H8" s="51">
        <v>2958465</v>
      </c>
      <c r="I8" s="51">
        <v>40817</v>
      </c>
      <c r="J8" s="51">
        <v>41912</v>
      </c>
    </row>
    <row r="9" spans="1:10" ht="15" thickBot="1" x14ac:dyDescent="0.35">
      <c r="A9" s="49" t="s">
        <v>169</v>
      </c>
      <c r="B9" s="50">
        <v>9</v>
      </c>
      <c r="C9" s="50" t="s">
        <v>170</v>
      </c>
      <c r="D9" s="50" t="s">
        <v>175</v>
      </c>
      <c r="E9" s="50" t="s">
        <v>183</v>
      </c>
      <c r="F9" s="50" t="s">
        <v>172</v>
      </c>
      <c r="G9" s="51">
        <v>37165</v>
      </c>
      <c r="H9" s="51">
        <v>43008</v>
      </c>
      <c r="I9" s="51">
        <v>41913</v>
      </c>
      <c r="J9" s="51">
        <v>2958465</v>
      </c>
    </row>
    <row r="10" spans="1:10" ht="15" thickBot="1" x14ac:dyDescent="0.35">
      <c r="A10" s="49" t="s">
        <v>169</v>
      </c>
      <c r="B10" s="50">
        <v>9</v>
      </c>
      <c r="C10" s="50" t="s">
        <v>170</v>
      </c>
      <c r="D10" s="50" t="s">
        <v>175</v>
      </c>
      <c r="E10" s="50" t="s">
        <v>184</v>
      </c>
      <c r="F10" s="50" t="s">
        <v>173</v>
      </c>
      <c r="G10" s="51">
        <v>43009</v>
      </c>
      <c r="H10" s="51">
        <v>2958465</v>
      </c>
      <c r="I10" s="51">
        <v>41913</v>
      </c>
      <c r="J10" s="51">
        <v>2958465</v>
      </c>
    </row>
    <row r="11" spans="1:10" ht="15" thickBot="1" x14ac:dyDescent="0.35">
      <c r="A11" s="52"/>
      <c r="B11" s="52"/>
      <c r="C11" s="52"/>
      <c r="D11" s="52"/>
      <c r="E11" s="52"/>
      <c r="F11" s="52"/>
      <c r="G11" s="52"/>
      <c r="H11" s="52"/>
      <c r="I11" s="52"/>
      <c r="J11" s="52"/>
    </row>
    <row r="12" spans="1:10" ht="18" thickBot="1" x14ac:dyDescent="0.35">
      <c r="A12" s="74" t="s">
        <v>103</v>
      </c>
      <c r="B12" s="75"/>
      <c r="C12" s="75"/>
      <c r="D12" s="75"/>
      <c r="E12" s="75"/>
      <c r="F12" s="75"/>
      <c r="G12" s="75"/>
      <c r="H12" s="75"/>
      <c r="I12" s="75"/>
      <c r="J12" s="75"/>
    </row>
    <row r="13" spans="1:10" ht="15" thickBot="1" x14ac:dyDescent="0.35">
      <c r="A13" s="53" t="s">
        <v>186</v>
      </c>
      <c r="B13" s="53" t="s">
        <v>185</v>
      </c>
      <c r="C13" s="54" t="s">
        <v>187</v>
      </c>
      <c r="D13" s="54" t="s">
        <v>188</v>
      </c>
      <c r="E13" s="54" t="s">
        <v>189</v>
      </c>
      <c r="F13" s="54" t="s">
        <v>190</v>
      </c>
      <c r="G13" s="54" t="s">
        <v>177</v>
      </c>
      <c r="H13" s="54" t="s">
        <v>178</v>
      </c>
      <c r="I13" s="55" t="s">
        <v>66</v>
      </c>
      <c r="J13" s="56" t="s">
        <v>67</v>
      </c>
    </row>
    <row r="14" spans="1:10" ht="15" thickBot="1" x14ac:dyDescent="0.35">
      <c r="A14" s="49" t="s">
        <v>169</v>
      </c>
      <c r="B14" s="50">
        <v>9</v>
      </c>
      <c r="C14" s="50" t="s">
        <v>170</v>
      </c>
      <c r="D14" s="50" t="s">
        <v>171</v>
      </c>
      <c r="E14" s="50" t="s">
        <v>183</v>
      </c>
      <c r="F14" s="50" t="s">
        <v>172</v>
      </c>
      <c r="G14" s="51">
        <v>37165</v>
      </c>
      <c r="H14" s="51">
        <v>43008</v>
      </c>
      <c r="I14" s="51">
        <v>37165</v>
      </c>
      <c r="J14" s="51">
        <v>40816</v>
      </c>
    </row>
    <row r="15" spans="1:10" ht="15" thickBot="1" x14ac:dyDescent="0.35">
      <c r="A15" s="49" t="s">
        <v>169</v>
      </c>
      <c r="B15" s="50">
        <v>9</v>
      </c>
      <c r="C15" s="50" t="s">
        <v>170</v>
      </c>
      <c r="D15" s="50" t="s">
        <v>174</v>
      </c>
      <c r="E15" s="50" t="s">
        <v>183</v>
      </c>
      <c r="F15" s="50" t="s">
        <v>172</v>
      </c>
      <c r="G15" s="51">
        <v>37165</v>
      </c>
      <c r="H15" s="51">
        <v>43008</v>
      </c>
      <c r="I15" s="51">
        <v>40816</v>
      </c>
      <c r="J15" s="51">
        <v>41912</v>
      </c>
    </row>
    <row r="16" spans="1:10" ht="15" thickBot="1" x14ac:dyDescent="0.35">
      <c r="A16" s="49" t="s">
        <v>169</v>
      </c>
      <c r="B16" s="50">
        <v>9</v>
      </c>
      <c r="C16" s="50" t="s">
        <v>170</v>
      </c>
      <c r="D16" s="50" t="s">
        <v>175</v>
      </c>
      <c r="E16" s="50" t="s">
        <v>183</v>
      </c>
      <c r="F16" s="50" t="s">
        <v>172</v>
      </c>
      <c r="G16" s="51">
        <v>37165</v>
      </c>
      <c r="H16" s="51">
        <v>43008</v>
      </c>
      <c r="I16" s="51">
        <v>41912</v>
      </c>
      <c r="J16" s="51">
        <v>43008</v>
      </c>
    </row>
    <row r="17" spans="1:10" ht="15" thickBot="1" x14ac:dyDescent="0.35">
      <c r="A17" s="49" t="s">
        <v>169</v>
      </c>
      <c r="B17" s="50">
        <v>9</v>
      </c>
      <c r="C17" s="50" t="s">
        <v>170</v>
      </c>
      <c r="D17" s="50" t="s">
        <v>175</v>
      </c>
      <c r="E17" s="50" t="s">
        <v>184</v>
      </c>
      <c r="F17" s="50" t="s">
        <v>173</v>
      </c>
      <c r="G17" s="51">
        <v>43009</v>
      </c>
      <c r="H17" s="51"/>
      <c r="I17" s="51">
        <v>43008</v>
      </c>
      <c r="J17" s="51"/>
    </row>
    <row r="18" spans="1:10" x14ac:dyDescent="0.3">
      <c r="A18" s="3"/>
    </row>
    <row r="19" spans="1:10" x14ac:dyDescent="0.3">
      <c r="A19" s="30" t="s">
        <v>195</v>
      </c>
    </row>
    <row r="20" spans="1:10" x14ac:dyDescent="0.3">
      <c r="A20" s="30" t="s">
        <v>176</v>
      </c>
    </row>
    <row r="21" spans="1:10" ht="15" thickBot="1" x14ac:dyDescent="0.35"/>
    <row r="22" spans="1:10" ht="18" thickBot="1" x14ac:dyDescent="0.35">
      <c r="A22" s="72" t="s">
        <v>166</v>
      </c>
      <c r="B22" s="73"/>
      <c r="C22" s="73"/>
      <c r="D22" s="73"/>
      <c r="E22" s="73"/>
      <c r="F22" s="73"/>
      <c r="G22" s="73"/>
      <c r="H22" s="73"/>
      <c r="I22" s="73"/>
      <c r="J22" s="73"/>
    </row>
    <row r="23" spans="1:10" ht="15" thickBot="1" x14ac:dyDescent="0.35">
      <c r="A23" s="31" t="s">
        <v>186</v>
      </c>
      <c r="B23" s="32" t="s">
        <v>185</v>
      </c>
      <c r="C23" s="32" t="s">
        <v>187</v>
      </c>
      <c r="D23" s="32" t="s">
        <v>188</v>
      </c>
      <c r="E23" s="32" t="s">
        <v>189</v>
      </c>
      <c r="F23" s="32" t="s">
        <v>190</v>
      </c>
      <c r="G23" s="32" t="s">
        <v>177</v>
      </c>
      <c r="H23" s="32" t="s">
        <v>178</v>
      </c>
      <c r="I23" s="32" t="s">
        <v>167</v>
      </c>
      <c r="J23" s="32" t="s">
        <v>168</v>
      </c>
    </row>
    <row r="24" spans="1:10" ht="15" thickBot="1" x14ac:dyDescent="0.35">
      <c r="A24" s="33">
        <v>719.7</v>
      </c>
      <c r="B24" s="34">
        <v>9</v>
      </c>
      <c r="C24" s="34"/>
      <c r="D24" s="34"/>
      <c r="E24" s="34" t="s">
        <v>183</v>
      </c>
      <c r="F24" s="34" t="s">
        <v>172</v>
      </c>
      <c r="G24" s="35">
        <v>37165</v>
      </c>
      <c r="H24" s="35">
        <v>37529</v>
      </c>
      <c r="I24" s="35">
        <v>37895</v>
      </c>
      <c r="J24" s="35">
        <v>2958465</v>
      </c>
    </row>
    <row r="25" spans="1:10" ht="15" thickBot="1" x14ac:dyDescent="0.35">
      <c r="A25" s="33">
        <v>719.7</v>
      </c>
      <c r="B25" s="34">
        <v>9</v>
      </c>
      <c r="C25" s="34" t="s">
        <v>191</v>
      </c>
      <c r="D25" s="34" t="s">
        <v>191</v>
      </c>
      <c r="E25" s="34" t="s">
        <v>183</v>
      </c>
      <c r="F25" s="34" t="s">
        <v>172</v>
      </c>
      <c r="G25" s="35">
        <v>37895</v>
      </c>
      <c r="H25" s="35">
        <v>43008</v>
      </c>
      <c r="I25" s="35">
        <v>37895</v>
      </c>
      <c r="J25" s="35">
        <v>2958465</v>
      </c>
    </row>
    <row r="26" spans="1:10" ht="15" thickBot="1" x14ac:dyDescent="0.35">
      <c r="A26" s="33">
        <v>719.7</v>
      </c>
      <c r="B26" s="34">
        <v>9</v>
      </c>
      <c r="C26" s="34" t="s">
        <v>191</v>
      </c>
      <c r="D26" s="34" t="s">
        <v>191</v>
      </c>
      <c r="E26" s="34" t="s">
        <v>184</v>
      </c>
      <c r="F26" s="34" t="s">
        <v>173</v>
      </c>
      <c r="G26" s="35">
        <v>43009</v>
      </c>
      <c r="H26" s="35">
        <v>2958465</v>
      </c>
      <c r="I26" s="35">
        <v>37895</v>
      </c>
      <c r="J26" s="35">
        <v>2958465</v>
      </c>
    </row>
    <row r="27" spans="1:10" ht="15" thickBot="1" x14ac:dyDescent="0.35">
      <c r="A27" s="36"/>
      <c r="B27" s="36"/>
      <c r="C27" s="36"/>
      <c r="D27" s="36"/>
      <c r="E27" s="36"/>
      <c r="F27" s="36"/>
      <c r="G27" s="36"/>
      <c r="H27" s="36"/>
      <c r="I27" s="36"/>
      <c r="J27" s="36"/>
    </row>
    <row r="28" spans="1:10" ht="18" thickBot="1" x14ac:dyDescent="0.35">
      <c r="A28" s="72" t="s">
        <v>103</v>
      </c>
      <c r="B28" s="73"/>
      <c r="C28" s="73"/>
      <c r="D28" s="73"/>
      <c r="E28" s="73"/>
      <c r="F28" s="73"/>
      <c r="G28" s="73"/>
      <c r="H28" s="73"/>
      <c r="I28" s="73"/>
      <c r="J28" s="73"/>
    </row>
    <row r="29" spans="1:10" ht="15" thickBot="1" x14ac:dyDescent="0.35">
      <c r="A29" s="31" t="s">
        <v>186</v>
      </c>
      <c r="B29" s="31" t="s">
        <v>185</v>
      </c>
      <c r="C29" s="32" t="s">
        <v>187</v>
      </c>
      <c r="D29" s="32" t="s">
        <v>188</v>
      </c>
      <c r="E29" s="32" t="s">
        <v>189</v>
      </c>
      <c r="F29" s="32" t="s">
        <v>190</v>
      </c>
      <c r="G29" s="32" t="s">
        <v>177</v>
      </c>
      <c r="H29" s="32" t="s">
        <v>178</v>
      </c>
      <c r="I29" s="37" t="s">
        <v>66</v>
      </c>
      <c r="J29" s="38" t="s">
        <v>67</v>
      </c>
    </row>
    <row r="30" spans="1:10" ht="15" thickBot="1" x14ac:dyDescent="0.35">
      <c r="A30" s="33">
        <v>719.7</v>
      </c>
      <c r="B30" s="34">
        <v>9</v>
      </c>
      <c r="C30" s="34"/>
      <c r="D30" s="34"/>
      <c r="E30" s="34" t="s">
        <v>183</v>
      </c>
      <c r="F30" s="34" t="s">
        <v>172</v>
      </c>
      <c r="G30" s="35">
        <v>37165</v>
      </c>
      <c r="H30" s="40">
        <v>37529</v>
      </c>
      <c r="I30" s="35">
        <v>37165</v>
      </c>
      <c r="J30" s="41">
        <v>37895</v>
      </c>
    </row>
    <row r="31" spans="1:10" ht="15" thickBot="1" x14ac:dyDescent="0.35">
      <c r="A31" s="33">
        <v>719.7</v>
      </c>
      <c r="B31" s="34">
        <v>9</v>
      </c>
      <c r="C31" s="34" t="s">
        <v>191</v>
      </c>
      <c r="D31" s="34" t="s">
        <v>191</v>
      </c>
      <c r="E31" s="34" t="s">
        <v>183</v>
      </c>
      <c r="F31" s="34" t="s">
        <v>172</v>
      </c>
      <c r="G31" s="40">
        <v>37895</v>
      </c>
      <c r="H31" s="35">
        <v>43008</v>
      </c>
      <c r="I31" s="41">
        <v>37895</v>
      </c>
      <c r="J31" s="35">
        <v>43008</v>
      </c>
    </row>
    <row r="32" spans="1:10" ht="15" thickBot="1" x14ac:dyDescent="0.35">
      <c r="A32" s="33">
        <v>719.7</v>
      </c>
      <c r="B32" s="34">
        <v>9</v>
      </c>
      <c r="C32" s="34" t="s">
        <v>191</v>
      </c>
      <c r="D32" s="34" t="s">
        <v>191</v>
      </c>
      <c r="E32" s="34" t="s">
        <v>184</v>
      </c>
      <c r="F32" s="34" t="s">
        <v>173</v>
      </c>
      <c r="G32" s="35">
        <v>43009</v>
      </c>
      <c r="H32" s="39"/>
      <c r="I32" s="35">
        <v>43008</v>
      </c>
      <c r="J32" s="39"/>
    </row>
    <row r="34" spans="1:4" x14ac:dyDescent="0.3">
      <c r="A34" s="20" t="s">
        <v>192</v>
      </c>
      <c r="B34" s="21"/>
      <c r="C34" s="22"/>
      <c r="D34" s="22"/>
    </row>
    <row r="35" spans="1:4" x14ac:dyDescent="0.3">
      <c r="A35" s="23" t="s">
        <v>193</v>
      </c>
      <c r="B35" s="23"/>
      <c r="C35" s="23"/>
      <c r="D35" s="23"/>
    </row>
  </sheetData>
  <mergeCells count="4">
    <mergeCell ref="A3:J3"/>
    <mergeCell ref="A22:J22"/>
    <mergeCell ref="A28:J28"/>
    <mergeCell ref="A12:J12"/>
  </mergeCell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FD0C9-C00A-4658-9FE2-D8AAB67D4C5A}">
  <dimension ref="A1:D14"/>
  <sheetViews>
    <sheetView workbookViewId="0">
      <selection activeCell="B17" sqref="B17"/>
    </sheetView>
  </sheetViews>
  <sheetFormatPr defaultRowHeight="14.4" x14ac:dyDescent="0.3"/>
  <cols>
    <col min="1" max="1" width="11.5546875" customWidth="1"/>
    <col min="2" max="2" width="57.44140625" customWidth="1"/>
    <col min="3" max="4" width="19.33203125" customWidth="1"/>
  </cols>
  <sheetData>
    <row r="1" spans="1:4" x14ac:dyDescent="0.3">
      <c r="A1" s="9" t="s">
        <v>144</v>
      </c>
    </row>
    <row r="2" spans="1:4" x14ac:dyDescent="0.3">
      <c r="A2" t="s">
        <v>139</v>
      </c>
      <c r="B2" t="s">
        <v>140</v>
      </c>
      <c r="C2" t="s">
        <v>141</v>
      </c>
      <c r="D2" t="s">
        <v>143</v>
      </c>
    </row>
    <row r="3" spans="1:4" x14ac:dyDescent="0.3">
      <c r="A3">
        <v>1</v>
      </c>
      <c r="B3" t="s">
        <v>145</v>
      </c>
      <c r="C3" s="1">
        <v>38626</v>
      </c>
      <c r="D3" s="1">
        <v>43465</v>
      </c>
    </row>
    <row r="4" spans="1:4" x14ac:dyDescent="0.3">
      <c r="A4">
        <v>1</v>
      </c>
      <c r="B4" t="s">
        <v>145</v>
      </c>
      <c r="C4" s="1">
        <v>43466</v>
      </c>
      <c r="D4" s="1">
        <v>73050</v>
      </c>
    </row>
    <row r="5" spans="1:4" x14ac:dyDescent="0.3">
      <c r="A5">
        <v>3</v>
      </c>
      <c r="B5" t="s">
        <v>146</v>
      </c>
      <c r="C5" s="1">
        <v>32874</v>
      </c>
      <c r="D5" s="1">
        <v>32875</v>
      </c>
    </row>
    <row r="6" spans="1:4" x14ac:dyDescent="0.3">
      <c r="A6">
        <v>3</v>
      </c>
      <c r="B6" t="s">
        <v>146</v>
      </c>
      <c r="C6" s="1">
        <v>32876</v>
      </c>
      <c r="D6" s="1">
        <v>43465</v>
      </c>
    </row>
    <row r="7" spans="1:4" x14ac:dyDescent="0.3">
      <c r="A7">
        <v>3</v>
      </c>
      <c r="B7" t="s">
        <v>146</v>
      </c>
      <c r="C7" s="1">
        <v>43466</v>
      </c>
      <c r="D7" s="1">
        <v>73050</v>
      </c>
    </row>
    <row r="11" spans="1:4" x14ac:dyDescent="0.3">
      <c r="A11" s="9" t="s">
        <v>147</v>
      </c>
    </row>
    <row r="12" spans="1:4" x14ac:dyDescent="0.3">
      <c r="A12" t="s">
        <v>139</v>
      </c>
      <c r="B12" t="s">
        <v>140</v>
      </c>
      <c r="C12" t="s">
        <v>141</v>
      </c>
      <c r="D12" t="s">
        <v>143</v>
      </c>
    </row>
    <row r="13" spans="1:4" x14ac:dyDescent="0.3">
      <c r="A13">
        <v>54</v>
      </c>
      <c r="B13" t="s">
        <v>148</v>
      </c>
      <c r="C13" s="28">
        <v>32874</v>
      </c>
      <c r="D13" s="28">
        <v>43465</v>
      </c>
    </row>
    <row r="14" spans="1:4" x14ac:dyDescent="0.3">
      <c r="A14">
        <v>54</v>
      </c>
      <c r="B14" t="s">
        <v>149</v>
      </c>
      <c r="C14" s="28">
        <v>43466</v>
      </c>
      <c r="D14" s="28">
        <v>73050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F157F-EB9D-4565-BD4C-B79ADB138FA0}">
  <dimension ref="A1:D24"/>
  <sheetViews>
    <sheetView workbookViewId="0">
      <selection activeCell="B26" sqref="B26"/>
    </sheetView>
  </sheetViews>
  <sheetFormatPr defaultRowHeight="14.4" x14ac:dyDescent="0.3"/>
  <cols>
    <col min="1" max="1" width="13.6640625" bestFit="1" customWidth="1"/>
    <col min="2" max="2" width="110.109375" bestFit="1" customWidth="1"/>
    <col min="3" max="3" width="15.33203125" bestFit="1" customWidth="1"/>
    <col min="4" max="4" width="17.109375" bestFit="1" customWidth="1"/>
  </cols>
  <sheetData>
    <row r="1" spans="1:4" x14ac:dyDescent="0.3">
      <c r="A1" s="2" t="s">
        <v>31</v>
      </c>
    </row>
    <row r="2" spans="1:4" x14ac:dyDescent="0.3">
      <c r="A2" t="s">
        <v>73</v>
      </c>
      <c r="B2" t="s">
        <v>79</v>
      </c>
      <c r="C2" t="s">
        <v>56</v>
      </c>
      <c r="D2" t="s">
        <v>57</v>
      </c>
    </row>
    <row r="3" spans="1:4" x14ac:dyDescent="0.3">
      <c r="A3" t="s">
        <v>107</v>
      </c>
      <c r="B3" t="s">
        <v>108</v>
      </c>
      <c r="C3" s="1">
        <v>43586</v>
      </c>
      <c r="D3" s="1">
        <v>43830</v>
      </c>
    </row>
    <row r="4" spans="1:4" x14ac:dyDescent="0.3">
      <c r="A4" t="s">
        <v>107</v>
      </c>
      <c r="B4" t="s">
        <v>108</v>
      </c>
      <c r="C4" s="1">
        <v>43831</v>
      </c>
      <c r="D4" s="7">
        <v>73050</v>
      </c>
    </row>
    <row r="6" spans="1:4" x14ac:dyDescent="0.3">
      <c r="A6" t="s">
        <v>73</v>
      </c>
      <c r="B6" t="s">
        <v>79</v>
      </c>
      <c r="C6" t="s">
        <v>56</v>
      </c>
      <c r="D6" t="s">
        <v>57</v>
      </c>
    </row>
    <row r="7" spans="1:4" x14ac:dyDescent="0.3">
      <c r="A7">
        <v>78599</v>
      </c>
      <c r="B7" t="s">
        <v>109</v>
      </c>
      <c r="C7" s="1">
        <v>32874</v>
      </c>
      <c r="D7" s="1">
        <v>39862</v>
      </c>
    </row>
    <row r="8" spans="1:4" x14ac:dyDescent="0.3">
      <c r="A8">
        <v>78599</v>
      </c>
      <c r="B8" t="s">
        <v>110</v>
      </c>
      <c r="C8" s="1">
        <v>39863</v>
      </c>
      <c r="D8" s="7">
        <v>73050</v>
      </c>
    </row>
    <row r="10" spans="1:4" x14ac:dyDescent="0.3">
      <c r="A10" s="2" t="s">
        <v>32</v>
      </c>
    </row>
    <row r="11" spans="1:4" x14ac:dyDescent="0.3">
      <c r="A11" t="s">
        <v>73</v>
      </c>
      <c r="B11" t="s">
        <v>79</v>
      </c>
      <c r="C11" t="s">
        <v>56</v>
      </c>
      <c r="D11" t="s">
        <v>57</v>
      </c>
    </row>
    <row r="12" spans="1:4" x14ac:dyDescent="0.3">
      <c r="A12">
        <v>90875</v>
      </c>
      <c r="B12" t="s">
        <v>111</v>
      </c>
      <c r="C12" s="1">
        <v>32874</v>
      </c>
      <c r="D12" s="1">
        <v>35775</v>
      </c>
    </row>
    <row r="13" spans="1:4" x14ac:dyDescent="0.3">
      <c r="A13">
        <v>90875</v>
      </c>
      <c r="B13" t="s">
        <v>112</v>
      </c>
      <c r="C13" s="1">
        <v>35776</v>
      </c>
      <c r="D13" s="1">
        <v>36891</v>
      </c>
    </row>
    <row r="14" spans="1:4" x14ac:dyDescent="0.3">
      <c r="A14">
        <v>90875</v>
      </c>
      <c r="B14" t="s">
        <v>111</v>
      </c>
      <c r="C14" s="1">
        <v>36892</v>
      </c>
      <c r="D14" s="1">
        <v>37986</v>
      </c>
    </row>
    <row r="15" spans="1:4" x14ac:dyDescent="0.3">
      <c r="A15">
        <v>90875</v>
      </c>
      <c r="B15" t="s">
        <v>113</v>
      </c>
      <c r="C15" s="1">
        <v>37987</v>
      </c>
      <c r="D15" s="1">
        <v>39862</v>
      </c>
    </row>
    <row r="16" spans="1:4" x14ac:dyDescent="0.3">
      <c r="A16">
        <v>90875</v>
      </c>
      <c r="B16" t="s">
        <v>114</v>
      </c>
      <c r="C16" s="1">
        <v>39863</v>
      </c>
      <c r="D16" s="7">
        <v>73050</v>
      </c>
    </row>
    <row r="18" spans="1:4" x14ac:dyDescent="0.3">
      <c r="A18" t="s">
        <v>73</v>
      </c>
      <c r="B18" t="s">
        <v>79</v>
      </c>
      <c r="C18" t="s">
        <v>56</v>
      </c>
      <c r="D18" t="s">
        <v>57</v>
      </c>
    </row>
    <row r="19" spans="1:4" x14ac:dyDescent="0.3">
      <c r="A19" t="s">
        <v>115</v>
      </c>
      <c r="B19" t="s">
        <v>116</v>
      </c>
      <c r="C19" s="1">
        <v>32874</v>
      </c>
      <c r="D19" s="1">
        <v>38717</v>
      </c>
    </row>
    <row r="20" spans="1:4" x14ac:dyDescent="0.3">
      <c r="A20" t="s">
        <v>115</v>
      </c>
      <c r="B20" t="s">
        <v>117</v>
      </c>
      <c r="C20" s="1">
        <v>38718</v>
      </c>
      <c r="D20" s="1">
        <v>39862</v>
      </c>
    </row>
    <row r="21" spans="1:4" x14ac:dyDescent="0.3">
      <c r="A21" t="s">
        <v>115</v>
      </c>
      <c r="B21" t="s">
        <v>118</v>
      </c>
      <c r="C21" s="1">
        <v>39863</v>
      </c>
      <c r="D21" s="1">
        <v>43100</v>
      </c>
    </row>
    <row r="22" spans="1:4" x14ac:dyDescent="0.3">
      <c r="A22" t="s">
        <v>115</v>
      </c>
      <c r="B22" t="s">
        <v>119</v>
      </c>
      <c r="C22" s="1">
        <v>43101</v>
      </c>
      <c r="D22" s="7">
        <v>73050</v>
      </c>
    </row>
    <row r="24" spans="1:4" ht="43.2" x14ac:dyDescent="0.3">
      <c r="A24" s="29" t="s">
        <v>150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15FA2-5149-4F53-8FBB-28EE6A714761}">
  <dimension ref="A9:A19"/>
  <sheetViews>
    <sheetView workbookViewId="0">
      <selection activeCell="E28" sqref="E28"/>
    </sheetView>
  </sheetViews>
  <sheetFormatPr defaultRowHeight="14.4" x14ac:dyDescent="0.3"/>
  <sheetData>
    <row r="9" spans="1:1" x14ac:dyDescent="0.3">
      <c r="A9" t="s">
        <v>77</v>
      </c>
    </row>
    <row r="19" spans="1:1" x14ac:dyDescent="0.3">
      <c r="A19" t="s">
        <v>78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BEBA9-415A-448D-A902-E52EE7D9D808}">
  <dimension ref="A1:S36"/>
  <sheetViews>
    <sheetView topLeftCell="A27" workbookViewId="0">
      <selection activeCell="A36" sqref="A36"/>
    </sheetView>
  </sheetViews>
  <sheetFormatPr defaultRowHeight="14.4" x14ac:dyDescent="0.3"/>
  <cols>
    <col min="18" max="19" width="9.5546875" bestFit="1" customWidth="1"/>
  </cols>
  <sheetData>
    <row r="1" spans="1:1" s="2" customFormat="1" x14ac:dyDescent="0.3">
      <c r="A1" s="2" t="s">
        <v>30</v>
      </c>
    </row>
    <row r="2" spans="1:1" x14ac:dyDescent="0.3">
      <c r="A2" s="3" t="s">
        <v>34</v>
      </c>
    </row>
    <row r="14" spans="1:1" s="2" customFormat="1" x14ac:dyDescent="0.3">
      <c r="A14" s="2" t="s">
        <v>31</v>
      </c>
    </row>
    <row r="15" spans="1:1" x14ac:dyDescent="0.3">
      <c r="A15" t="s">
        <v>35</v>
      </c>
    </row>
    <row r="26" spans="1:19" s="2" customFormat="1" x14ac:dyDescent="0.3">
      <c r="A26" s="2" t="s">
        <v>32</v>
      </c>
    </row>
    <row r="27" spans="1:19" x14ac:dyDescent="0.3">
      <c r="A27" t="s">
        <v>154</v>
      </c>
      <c r="R27" t="s">
        <v>151</v>
      </c>
      <c r="S27" t="s">
        <v>152</v>
      </c>
    </row>
    <row r="28" spans="1:19" x14ac:dyDescent="0.3">
      <c r="R28" s="1">
        <v>35436</v>
      </c>
      <c r="S28" s="7">
        <v>40258</v>
      </c>
    </row>
    <row r="29" spans="1:19" x14ac:dyDescent="0.3">
      <c r="R29" s="7">
        <v>40259</v>
      </c>
      <c r="S29" s="1">
        <v>41732</v>
      </c>
    </row>
    <row r="30" spans="1:19" x14ac:dyDescent="0.3">
      <c r="R30" s="1">
        <v>41733</v>
      </c>
      <c r="S30" t="s">
        <v>153</v>
      </c>
    </row>
    <row r="32" spans="1:19" s="2" customFormat="1" x14ac:dyDescent="0.3">
      <c r="A32" s="2" t="s">
        <v>33</v>
      </c>
    </row>
    <row r="33" spans="1:1" x14ac:dyDescent="0.3">
      <c r="A33" t="s">
        <v>36</v>
      </c>
    </row>
    <row r="34" spans="1:1" x14ac:dyDescent="0.3">
      <c r="A34" t="s">
        <v>37</v>
      </c>
    </row>
    <row r="35" spans="1:1" x14ac:dyDescent="0.3">
      <c r="A35" t="s">
        <v>39</v>
      </c>
    </row>
    <row r="36" spans="1:1" ht="409.6" x14ac:dyDescent="0.3">
      <c r="A36" s="4" t="s">
        <v>38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EB583-4EDF-43AC-AC57-8FF68A1D4DEE}">
  <dimension ref="A1:F33"/>
  <sheetViews>
    <sheetView workbookViewId="0"/>
  </sheetViews>
  <sheetFormatPr defaultRowHeight="14.4" x14ac:dyDescent="0.3"/>
  <cols>
    <col min="1" max="1" width="39.5546875" customWidth="1"/>
    <col min="2" max="2" width="51.6640625" customWidth="1"/>
    <col min="3" max="3" width="17.109375" customWidth="1"/>
    <col min="4" max="4" width="18.6640625" customWidth="1"/>
    <col min="5" max="5" width="17.88671875" customWidth="1"/>
    <col min="6" max="6" width="16.33203125" customWidth="1"/>
  </cols>
  <sheetData>
    <row r="1" spans="1:6" x14ac:dyDescent="0.3">
      <c r="A1" s="2" t="s">
        <v>31</v>
      </c>
    </row>
    <row r="2" spans="1:6" x14ac:dyDescent="0.3">
      <c r="A2" t="s">
        <v>73</v>
      </c>
      <c r="B2" t="s">
        <v>79</v>
      </c>
      <c r="C2" t="s">
        <v>56</v>
      </c>
      <c r="D2" t="s">
        <v>57</v>
      </c>
    </row>
    <row r="3" spans="1:6" x14ac:dyDescent="0.3">
      <c r="A3">
        <v>891</v>
      </c>
      <c r="B3" t="s">
        <v>80</v>
      </c>
      <c r="C3" s="1">
        <v>32874</v>
      </c>
      <c r="D3" s="7">
        <v>37802</v>
      </c>
    </row>
    <row r="4" spans="1:6" x14ac:dyDescent="0.3">
      <c r="A4">
        <v>891</v>
      </c>
      <c r="B4" t="s">
        <v>81</v>
      </c>
      <c r="C4" s="7">
        <v>43862</v>
      </c>
      <c r="D4" s="1">
        <v>73050</v>
      </c>
    </row>
    <row r="6" spans="1:6" x14ac:dyDescent="0.3">
      <c r="A6" s="2" t="s">
        <v>82</v>
      </c>
    </row>
    <row r="7" spans="1:6" x14ac:dyDescent="0.3">
      <c r="A7" t="s">
        <v>73</v>
      </c>
      <c r="B7" t="s">
        <v>79</v>
      </c>
      <c r="C7" t="s">
        <v>56</v>
      </c>
      <c r="D7" t="s">
        <v>57</v>
      </c>
    </row>
    <row r="8" spans="1:6" x14ac:dyDescent="0.3">
      <c r="A8">
        <v>891</v>
      </c>
      <c r="B8" t="s">
        <v>80</v>
      </c>
      <c r="C8" s="1">
        <v>32874</v>
      </c>
      <c r="D8" s="7">
        <v>37802</v>
      </c>
    </row>
    <row r="9" spans="1:6" x14ac:dyDescent="0.3">
      <c r="A9">
        <v>891</v>
      </c>
      <c r="B9" t="s">
        <v>81</v>
      </c>
      <c r="C9" s="7">
        <v>43862</v>
      </c>
      <c r="D9" s="1">
        <v>73050</v>
      </c>
    </row>
    <row r="12" spans="1:6" x14ac:dyDescent="0.3">
      <c r="A12" t="s">
        <v>83</v>
      </c>
    </row>
    <row r="13" spans="1:6" x14ac:dyDescent="0.3">
      <c r="A13" t="s">
        <v>73</v>
      </c>
      <c r="B13" t="s">
        <v>79</v>
      </c>
      <c r="C13" t="s">
        <v>56</v>
      </c>
      <c r="D13" t="s">
        <v>57</v>
      </c>
      <c r="E13" t="s">
        <v>84</v>
      </c>
      <c r="F13" t="s">
        <v>85</v>
      </c>
    </row>
    <row r="14" spans="1:6" x14ac:dyDescent="0.3">
      <c r="A14">
        <v>891</v>
      </c>
      <c r="B14" t="s">
        <v>80</v>
      </c>
      <c r="C14" s="1">
        <v>32874</v>
      </c>
      <c r="D14" s="7">
        <v>37802</v>
      </c>
      <c r="E14" s="1">
        <v>32874</v>
      </c>
      <c r="F14" s="1">
        <v>43862</v>
      </c>
    </row>
    <row r="15" spans="1:6" x14ac:dyDescent="0.3">
      <c r="A15">
        <v>891</v>
      </c>
      <c r="B15" t="s">
        <v>81</v>
      </c>
      <c r="C15" s="7">
        <v>43862</v>
      </c>
      <c r="D15" s="1">
        <v>73050</v>
      </c>
      <c r="E15" s="1">
        <v>43862</v>
      </c>
    </row>
    <row r="17" spans="1:6" x14ac:dyDescent="0.3">
      <c r="A17" s="2" t="s">
        <v>31</v>
      </c>
    </row>
    <row r="18" spans="1:6" x14ac:dyDescent="0.3">
      <c r="A18" t="s">
        <v>73</v>
      </c>
      <c r="B18" t="s">
        <v>79</v>
      </c>
      <c r="C18" t="s">
        <v>56</v>
      </c>
      <c r="D18" t="s">
        <v>57</v>
      </c>
    </row>
    <row r="19" spans="1:6" x14ac:dyDescent="0.3">
      <c r="A19">
        <v>815</v>
      </c>
      <c r="B19" t="s">
        <v>87</v>
      </c>
      <c r="C19" s="1">
        <v>32874</v>
      </c>
      <c r="D19" s="7">
        <v>37802</v>
      </c>
    </row>
    <row r="20" spans="1:6" x14ac:dyDescent="0.3">
      <c r="A20">
        <v>815</v>
      </c>
      <c r="B20" t="s">
        <v>88</v>
      </c>
      <c r="C20" s="7">
        <v>42736</v>
      </c>
      <c r="D20" s="1">
        <v>73050</v>
      </c>
    </row>
    <row r="22" spans="1:6" x14ac:dyDescent="0.3">
      <c r="A22" s="2" t="s">
        <v>82</v>
      </c>
    </row>
    <row r="23" spans="1:6" x14ac:dyDescent="0.3">
      <c r="A23" t="s">
        <v>73</v>
      </c>
      <c r="B23" t="s">
        <v>79</v>
      </c>
      <c r="C23" t="s">
        <v>56</v>
      </c>
      <c r="D23" t="s">
        <v>57</v>
      </c>
    </row>
    <row r="24" spans="1:6" x14ac:dyDescent="0.3">
      <c r="A24">
        <v>815</v>
      </c>
      <c r="B24" t="s">
        <v>87</v>
      </c>
      <c r="C24" s="1">
        <v>32874</v>
      </c>
      <c r="D24" s="7">
        <v>37802</v>
      </c>
    </row>
    <row r="25" spans="1:6" x14ac:dyDescent="0.3">
      <c r="A25">
        <v>815</v>
      </c>
      <c r="B25" t="s">
        <v>88</v>
      </c>
      <c r="C25" s="7">
        <v>42736</v>
      </c>
      <c r="D25" s="1">
        <v>73050</v>
      </c>
    </row>
    <row r="28" spans="1:6" x14ac:dyDescent="0.3">
      <c r="A28" t="s">
        <v>83</v>
      </c>
    </row>
    <row r="29" spans="1:6" x14ac:dyDescent="0.3">
      <c r="A29" t="s">
        <v>73</v>
      </c>
      <c r="B29" t="s">
        <v>79</v>
      </c>
      <c r="C29" t="s">
        <v>56</v>
      </c>
      <c r="D29" t="s">
        <v>57</v>
      </c>
      <c r="E29" t="s">
        <v>84</v>
      </c>
      <c r="F29" t="s">
        <v>85</v>
      </c>
    </row>
    <row r="30" spans="1:6" x14ac:dyDescent="0.3">
      <c r="A30">
        <v>815</v>
      </c>
      <c r="B30" t="s">
        <v>87</v>
      </c>
      <c r="C30" s="1">
        <v>32874</v>
      </c>
      <c r="D30" s="7">
        <v>37802</v>
      </c>
      <c r="E30" s="1">
        <v>32874</v>
      </c>
      <c r="F30" s="1">
        <v>42736</v>
      </c>
    </row>
    <row r="31" spans="1:6" x14ac:dyDescent="0.3">
      <c r="A31">
        <v>815</v>
      </c>
      <c r="B31" t="s">
        <v>88</v>
      </c>
      <c r="C31" s="7">
        <v>42736</v>
      </c>
      <c r="D31" s="1">
        <v>73050</v>
      </c>
      <c r="E31" s="1">
        <v>42736</v>
      </c>
    </row>
    <row r="33" spans="1:1" x14ac:dyDescent="0.3">
      <c r="A33" s="2" t="s">
        <v>86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4"/>
  <sheetViews>
    <sheetView workbookViewId="0">
      <selection activeCell="G28" sqref="G28"/>
    </sheetView>
  </sheetViews>
  <sheetFormatPr defaultRowHeight="14.4" x14ac:dyDescent="0.3"/>
  <cols>
    <col min="1" max="1" width="21.33203125" customWidth="1"/>
    <col min="2" max="2" width="21.33203125" style="17" customWidth="1"/>
    <col min="3" max="3" width="27.33203125" customWidth="1"/>
    <col min="4" max="4" width="28.5546875" customWidth="1"/>
    <col min="5" max="6" width="16" customWidth="1"/>
    <col min="9" max="9" width="13.88671875" customWidth="1"/>
    <col min="10" max="10" width="17.33203125" customWidth="1"/>
  </cols>
  <sheetData>
    <row r="1" spans="1:12" x14ac:dyDescent="0.3">
      <c r="A1" s="43" t="s">
        <v>198</v>
      </c>
      <c r="B1" s="45"/>
      <c r="C1" s="43"/>
      <c r="D1" s="43"/>
      <c r="E1" s="43"/>
      <c r="F1" s="43"/>
      <c r="G1" s="43"/>
      <c r="H1" s="44"/>
      <c r="I1" s="44"/>
      <c r="J1" s="44"/>
      <c r="K1" s="44"/>
      <c r="L1" s="44"/>
    </row>
    <row r="3" spans="1:12" x14ac:dyDescent="0.3">
      <c r="A3" t="s">
        <v>22</v>
      </c>
    </row>
    <row r="7" spans="1:12" x14ac:dyDescent="0.3">
      <c r="A7" t="s">
        <v>197</v>
      </c>
    </row>
    <row r="11" spans="1:12" x14ac:dyDescent="0.3">
      <c r="A11" s="43" t="s">
        <v>126</v>
      </c>
    </row>
    <row r="12" spans="1:12" x14ac:dyDescent="0.3">
      <c r="A12" t="s">
        <v>23</v>
      </c>
      <c r="B12" s="17" t="s">
        <v>24</v>
      </c>
      <c r="C12" t="s">
        <v>25</v>
      </c>
      <c r="D12" t="s">
        <v>199</v>
      </c>
      <c r="E12" t="s">
        <v>26</v>
      </c>
      <c r="F12" t="s">
        <v>11</v>
      </c>
    </row>
    <row r="13" spans="1:12" x14ac:dyDescent="0.3">
      <c r="A13">
        <v>1061068</v>
      </c>
      <c r="B13" s="17" t="s">
        <v>202</v>
      </c>
      <c r="C13" t="s">
        <v>201</v>
      </c>
      <c r="D13" t="s">
        <v>27</v>
      </c>
      <c r="E13" s="1">
        <v>39781</v>
      </c>
      <c r="F13" s="1">
        <v>42542</v>
      </c>
    </row>
    <row r="14" spans="1:12" x14ac:dyDescent="0.3">
      <c r="A14">
        <v>1061068</v>
      </c>
      <c r="B14" s="17" t="s">
        <v>202</v>
      </c>
      <c r="C14" t="s">
        <v>201</v>
      </c>
      <c r="D14" t="s">
        <v>27</v>
      </c>
      <c r="E14" s="1">
        <v>42543</v>
      </c>
      <c r="F14" s="1">
        <v>42544</v>
      </c>
    </row>
    <row r="15" spans="1:12" x14ac:dyDescent="0.3">
      <c r="A15">
        <v>1061068</v>
      </c>
      <c r="B15" s="17" t="s">
        <v>202</v>
      </c>
      <c r="C15" t="s">
        <v>28</v>
      </c>
      <c r="D15" t="s">
        <v>29</v>
      </c>
      <c r="E15" s="1">
        <v>42545</v>
      </c>
      <c r="F15" t="s">
        <v>200</v>
      </c>
    </row>
    <row r="18" spans="1:7" x14ac:dyDescent="0.3">
      <c r="A18" s="46" t="s">
        <v>203</v>
      </c>
      <c r="B18" s="47"/>
      <c r="C18" s="46"/>
      <c r="D18" s="46"/>
      <c r="E18" s="46"/>
      <c r="F18" s="46"/>
      <c r="G18" s="46"/>
    </row>
    <row r="20" spans="1:7" x14ac:dyDescent="0.3">
      <c r="A20" t="s">
        <v>22</v>
      </c>
    </row>
    <row r="21" spans="1:7" x14ac:dyDescent="0.3">
      <c r="A21">
        <v>1070556</v>
      </c>
      <c r="B21" s="17" t="s">
        <v>202</v>
      </c>
      <c r="C21" t="s">
        <v>204</v>
      </c>
      <c r="D21" s="1">
        <v>39781</v>
      </c>
      <c r="E21" s="1">
        <v>41409</v>
      </c>
    </row>
    <row r="22" spans="1:7" x14ac:dyDescent="0.3">
      <c r="A22">
        <v>1070556</v>
      </c>
      <c r="B22" s="17" t="s">
        <v>202</v>
      </c>
      <c r="C22" t="s">
        <v>204</v>
      </c>
      <c r="D22" s="1">
        <v>41409</v>
      </c>
      <c r="E22" s="1">
        <v>42877</v>
      </c>
    </row>
    <row r="23" spans="1:7" x14ac:dyDescent="0.3">
      <c r="A23">
        <v>1070556</v>
      </c>
      <c r="B23" s="17" t="s">
        <v>202</v>
      </c>
      <c r="C23" t="s">
        <v>205</v>
      </c>
      <c r="D23" s="1">
        <v>42877</v>
      </c>
      <c r="E23" s="1">
        <v>401768</v>
      </c>
    </row>
    <row r="25" spans="1:7" x14ac:dyDescent="0.3">
      <c r="A25" t="s">
        <v>197</v>
      </c>
    </row>
    <row r="26" spans="1:7" x14ac:dyDescent="0.3">
      <c r="A26">
        <v>1070556</v>
      </c>
      <c r="B26" s="17" t="s">
        <v>202</v>
      </c>
      <c r="C26" t="s">
        <v>206</v>
      </c>
      <c r="D26" s="1">
        <v>39781</v>
      </c>
      <c r="E26" s="1">
        <v>42877</v>
      </c>
    </row>
    <row r="27" spans="1:7" x14ac:dyDescent="0.3">
      <c r="A27">
        <v>1070556</v>
      </c>
      <c r="B27" s="17" t="s">
        <v>202</v>
      </c>
      <c r="C27" t="s">
        <v>207</v>
      </c>
      <c r="D27" s="1">
        <v>42877</v>
      </c>
      <c r="E27" s="1">
        <v>401768</v>
      </c>
    </row>
    <row r="30" spans="1:7" x14ac:dyDescent="0.3">
      <c r="A30" s="46" t="s">
        <v>126</v>
      </c>
    </row>
    <row r="31" spans="1:7" x14ac:dyDescent="0.3">
      <c r="A31" t="s">
        <v>23</v>
      </c>
      <c r="B31" s="17" t="s">
        <v>24</v>
      </c>
      <c r="C31" t="s">
        <v>25</v>
      </c>
      <c r="D31" t="s">
        <v>199</v>
      </c>
      <c r="E31" t="s">
        <v>26</v>
      </c>
      <c r="F31" s="9" t="s">
        <v>11</v>
      </c>
    </row>
    <row r="32" spans="1:7" x14ac:dyDescent="0.3">
      <c r="A32">
        <v>1070556</v>
      </c>
      <c r="B32" s="17" t="s">
        <v>202</v>
      </c>
      <c r="C32" t="s">
        <v>204</v>
      </c>
      <c r="D32" t="s">
        <v>206</v>
      </c>
      <c r="E32" s="1">
        <v>39781</v>
      </c>
      <c r="F32" s="48">
        <v>41408</v>
      </c>
    </row>
    <row r="33" spans="1:6" x14ac:dyDescent="0.3">
      <c r="A33">
        <v>1070556</v>
      </c>
      <c r="B33" s="17" t="s">
        <v>202</v>
      </c>
      <c r="C33" t="s">
        <v>204</v>
      </c>
      <c r="D33" t="s">
        <v>206</v>
      </c>
      <c r="E33" s="1">
        <v>41409</v>
      </c>
      <c r="F33" s="48">
        <v>42876</v>
      </c>
    </row>
    <row r="34" spans="1:6" x14ac:dyDescent="0.3">
      <c r="A34">
        <v>1070556</v>
      </c>
      <c r="B34" s="17" t="s">
        <v>202</v>
      </c>
      <c r="C34" t="s">
        <v>205</v>
      </c>
      <c r="D34" t="s">
        <v>207</v>
      </c>
      <c r="E34" s="1">
        <v>42877</v>
      </c>
      <c r="F34" s="48" t="s">
        <v>200</v>
      </c>
    </row>
  </sheetData>
  <pageMargins left="0.7" right="0.7" top="0.75" bottom="0.75" header="0.3" footer="0.3"/>
  <pageSetup orientation="portrait" verticalDpi="599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70406-06AB-44EC-BAAD-21576ABACB0E}">
  <dimension ref="A1:H23"/>
  <sheetViews>
    <sheetView workbookViewId="0">
      <selection activeCell="A20" sqref="A20:XFD21"/>
    </sheetView>
  </sheetViews>
  <sheetFormatPr defaultRowHeight="14.4" x14ac:dyDescent="0.3"/>
  <cols>
    <col min="1" max="1" width="15.33203125" customWidth="1"/>
    <col min="2" max="2" width="14.6640625" bestFit="1" customWidth="1"/>
    <col min="3" max="3" width="21.6640625" customWidth="1"/>
    <col min="4" max="4" width="16.5546875" customWidth="1"/>
    <col min="5" max="5" width="26.6640625" customWidth="1"/>
    <col min="6" max="6" width="15.6640625" customWidth="1"/>
    <col min="7" max="7" width="24.88671875" customWidth="1"/>
    <col min="8" max="8" width="19.6640625" customWidth="1"/>
  </cols>
  <sheetData>
    <row r="1" spans="1:8" x14ac:dyDescent="0.3">
      <c r="A1" s="9" t="s">
        <v>97</v>
      </c>
    </row>
    <row r="2" spans="1:8" x14ac:dyDescent="0.3">
      <c r="A2" t="s">
        <v>52</v>
      </c>
      <c r="B2" t="s">
        <v>44</v>
      </c>
      <c r="C2" t="s">
        <v>92</v>
      </c>
      <c r="D2" t="s">
        <v>93</v>
      </c>
      <c r="E2" t="s">
        <v>94</v>
      </c>
      <c r="F2" t="s">
        <v>95</v>
      </c>
      <c r="G2" t="s">
        <v>96</v>
      </c>
    </row>
    <row r="3" spans="1:8" x14ac:dyDescent="0.3">
      <c r="A3">
        <v>304219122</v>
      </c>
      <c r="B3" s="17" t="s">
        <v>101</v>
      </c>
      <c r="C3" s="1">
        <v>32882</v>
      </c>
      <c r="D3" s="1">
        <v>42043</v>
      </c>
      <c r="E3" s="5">
        <v>23107</v>
      </c>
      <c r="F3" s="1">
        <v>41731</v>
      </c>
      <c r="G3" s="1">
        <v>43389</v>
      </c>
    </row>
    <row r="4" spans="1:8" x14ac:dyDescent="0.3">
      <c r="A4">
        <v>304219122</v>
      </c>
      <c r="B4" s="17" t="s">
        <v>102</v>
      </c>
      <c r="C4" s="1">
        <v>32882</v>
      </c>
      <c r="D4" s="1">
        <v>42043</v>
      </c>
      <c r="E4" s="5">
        <v>23107</v>
      </c>
      <c r="F4" s="1">
        <v>43754</v>
      </c>
      <c r="G4" s="1">
        <v>43817</v>
      </c>
    </row>
    <row r="5" spans="1:8" x14ac:dyDescent="0.3">
      <c r="A5">
        <v>304219122</v>
      </c>
      <c r="B5" s="17" t="s">
        <v>102</v>
      </c>
      <c r="C5" s="1">
        <v>32882</v>
      </c>
      <c r="D5" s="1">
        <v>42043</v>
      </c>
      <c r="E5" s="5">
        <v>23107</v>
      </c>
      <c r="F5" s="1">
        <v>44272</v>
      </c>
      <c r="G5" s="1">
        <v>401769</v>
      </c>
    </row>
    <row r="6" spans="1:8" x14ac:dyDescent="0.3">
      <c r="B6" s="17"/>
    </row>
    <row r="7" spans="1:8" x14ac:dyDescent="0.3">
      <c r="A7" s="9" t="s">
        <v>51</v>
      </c>
      <c r="B7" s="17"/>
    </row>
    <row r="8" spans="1:8" x14ac:dyDescent="0.3">
      <c r="A8" t="s">
        <v>52</v>
      </c>
      <c r="B8" s="17" t="s">
        <v>44</v>
      </c>
      <c r="C8" t="s">
        <v>92</v>
      </c>
      <c r="D8" t="s">
        <v>93</v>
      </c>
      <c r="E8" t="s">
        <v>94</v>
      </c>
      <c r="F8" t="s">
        <v>95</v>
      </c>
      <c r="G8" t="s">
        <v>96</v>
      </c>
    </row>
    <row r="9" spans="1:8" x14ac:dyDescent="0.3">
      <c r="A9">
        <v>304219122</v>
      </c>
      <c r="B9" s="17" t="s">
        <v>101</v>
      </c>
      <c r="C9" s="1">
        <v>32882</v>
      </c>
      <c r="D9" s="1">
        <v>42043</v>
      </c>
      <c r="E9" s="5">
        <v>23107</v>
      </c>
      <c r="F9" s="1">
        <v>41731</v>
      </c>
      <c r="G9" s="1">
        <v>43389</v>
      </c>
    </row>
    <row r="10" spans="1:8" x14ac:dyDescent="0.3">
      <c r="A10">
        <v>304219122</v>
      </c>
      <c r="B10" s="17" t="s">
        <v>102</v>
      </c>
      <c r="C10" s="1">
        <v>32882</v>
      </c>
      <c r="D10" s="1">
        <v>42043</v>
      </c>
      <c r="E10" s="5">
        <v>23107</v>
      </c>
      <c r="F10" s="1">
        <v>43754</v>
      </c>
      <c r="G10" s="1">
        <v>43817</v>
      </c>
    </row>
    <row r="11" spans="1:8" x14ac:dyDescent="0.3">
      <c r="A11">
        <v>304219122</v>
      </c>
      <c r="B11" s="17" t="s">
        <v>102</v>
      </c>
      <c r="C11" s="1">
        <v>32882</v>
      </c>
      <c r="D11" s="1">
        <v>42043</v>
      </c>
      <c r="E11" s="5">
        <v>23107</v>
      </c>
      <c r="F11" s="1">
        <v>44272</v>
      </c>
      <c r="G11" s="16">
        <v>401769</v>
      </c>
      <c r="H11" s="9" t="s">
        <v>98</v>
      </c>
    </row>
    <row r="12" spans="1:8" x14ac:dyDescent="0.3">
      <c r="B12" s="17"/>
    </row>
    <row r="13" spans="1:8" x14ac:dyDescent="0.3">
      <c r="B13" s="17"/>
    </row>
    <row r="14" spans="1:8" x14ac:dyDescent="0.3">
      <c r="A14" s="9" t="s">
        <v>103</v>
      </c>
      <c r="B14" s="17"/>
    </row>
    <row r="15" spans="1:8" x14ac:dyDescent="0.3">
      <c r="A15" t="s">
        <v>52</v>
      </c>
      <c r="B15" s="17" t="s">
        <v>44</v>
      </c>
      <c r="C15" t="s">
        <v>92</v>
      </c>
      <c r="D15" t="s">
        <v>93</v>
      </c>
      <c r="E15" t="s">
        <v>99</v>
      </c>
      <c r="F15" t="s">
        <v>100</v>
      </c>
      <c r="G15" t="s">
        <v>66</v>
      </c>
      <c r="H15" t="s">
        <v>67</v>
      </c>
    </row>
    <row r="16" spans="1:8" x14ac:dyDescent="0.3">
      <c r="A16">
        <v>304219122</v>
      </c>
      <c r="B16" s="17" t="s">
        <v>101</v>
      </c>
      <c r="C16" s="1">
        <v>32882</v>
      </c>
      <c r="D16" s="1">
        <v>42043</v>
      </c>
      <c r="E16" s="1">
        <v>41731</v>
      </c>
      <c r="F16" s="1">
        <v>43389</v>
      </c>
      <c r="G16" s="19">
        <v>32882</v>
      </c>
      <c r="H16" s="1">
        <v>43389</v>
      </c>
    </row>
    <row r="17" spans="1:8" x14ac:dyDescent="0.3">
      <c r="A17">
        <v>304219122</v>
      </c>
      <c r="B17" s="17" t="s">
        <v>102</v>
      </c>
      <c r="C17" s="1">
        <v>32882</v>
      </c>
      <c r="D17" s="1">
        <v>42043</v>
      </c>
      <c r="E17" s="1">
        <v>43754</v>
      </c>
      <c r="F17" s="1">
        <v>43817</v>
      </c>
      <c r="G17" s="1">
        <v>43389</v>
      </c>
      <c r="H17" s="1">
        <v>43817</v>
      </c>
    </row>
    <row r="18" spans="1:8" x14ac:dyDescent="0.3">
      <c r="A18">
        <v>304219122</v>
      </c>
      <c r="B18" s="17" t="s">
        <v>102</v>
      </c>
      <c r="C18" s="1">
        <v>32882</v>
      </c>
      <c r="D18" s="1">
        <v>42043</v>
      </c>
      <c r="E18" s="1">
        <v>44272</v>
      </c>
      <c r="F18" s="18"/>
      <c r="G18" s="1">
        <v>43817</v>
      </c>
    </row>
    <row r="19" spans="1:8" x14ac:dyDescent="0.3">
      <c r="B19" s="17"/>
    </row>
    <row r="20" spans="1:8" x14ac:dyDescent="0.3">
      <c r="A20" s="20" t="s">
        <v>104</v>
      </c>
      <c r="B20" s="21"/>
      <c r="C20" s="22"/>
      <c r="D20" s="22"/>
    </row>
    <row r="21" spans="1:8" x14ac:dyDescent="0.3">
      <c r="A21" s="23" t="s">
        <v>105</v>
      </c>
      <c r="B21" s="23"/>
      <c r="C21" s="23"/>
      <c r="D21" s="23"/>
    </row>
    <row r="23" spans="1:8" x14ac:dyDescent="0.3">
      <c r="A23" s="9" t="s">
        <v>91</v>
      </c>
    </row>
  </sheetData>
  <pageMargins left="0.7" right="0.7" top="0.75" bottom="0.75" header="0.3" footer="0.3"/>
  <pageSetup orientation="portrait" horizontalDpi="90" verticalDpi="90"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22B17B9CFE5E4E85A03C18F1EAB8B1" ma:contentTypeVersion="2" ma:contentTypeDescription="Create a new document." ma:contentTypeScope="" ma:versionID="0f60363ad0f7e669ea59b01e2081d03d">
  <xsd:schema xmlns:xsd="http://www.w3.org/2001/XMLSchema" xmlns:xs="http://www.w3.org/2001/XMLSchema" xmlns:p="http://schemas.microsoft.com/office/2006/metadata/properties" xmlns:ns1="http://schemas.microsoft.com/sharepoint/v3" xmlns:ns2="7abef3c9-7808-4711-a23f-7ef10414cdeb" xmlns:ns3="053589f3-c876-471c-85e5-73f586122026" xmlns:ns4="http://schemas.microsoft.com/sharepoint/v4" targetNamespace="http://schemas.microsoft.com/office/2006/metadata/properties" ma:root="true" ma:fieldsID="d4a67acfa4f730d91c75d0338fbf7caf" ns1:_="" ns2:_="" ns3:_="" ns4:_="">
    <xsd:import namespace="http://schemas.microsoft.com/sharepoint/v3"/>
    <xsd:import namespace="7abef3c9-7808-4711-a23f-7ef10414cdeb"/>
    <xsd:import namespace="053589f3-c876-471c-85e5-73f586122026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Category"/>
                <xsd:element ref="ns3:SharedWithUsers" minOccurs="0"/>
                <xsd:element ref="ns1:EmailSender" minOccurs="0"/>
                <xsd:element ref="ns1:EmailTo" minOccurs="0"/>
                <xsd:element ref="ns1:EmailCc" minOccurs="0"/>
                <xsd:element ref="ns1:EmailFrom" minOccurs="0"/>
                <xsd:element ref="ns1:EmailSubject" minOccurs="0"/>
                <xsd:element ref="ns4:EmailHead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EmailSender" ma:index="10" nillable="true" ma:displayName="E-Mail Sender" ma:description="" ma:hidden="true" ma:internalName="EmailSender">
      <xsd:simpleType>
        <xsd:restriction base="dms:Note">
          <xsd:maxLength value="255"/>
        </xsd:restriction>
      </xsd:simpleType>
    </xsd:element>
    <xsd:element name="EmailTo" ma:index="11" nillable="true" ma:displayName="E-Mail To" ma:description="" ma:hidden="true" ma:internalName="EmailTo">
      <xsd:simpleType>
        <xsd:restriction base="dms:Note">
          <xsd:maxLength value="255"/>
        </xsd:restriction>
      </xsd:simpleType>
    </xsd:element>
    <xsd:element name="EmailCc" ma:index="12" nillable="true" ma:displayName="E-Mail Cc" ma:description="" ma:hidden="true" ma:internalName="EmailCc">
      <xsd:simpleType>
        <xsd:restriction base="dms:Note">
          <xsd:maxLength value="255"/>
        </xsd:restriction>
      </xsd:simpleType>
    </xsd:element>
    <xsd:element name="EmailFrom" ma:index="13" nillable="true" ma:displayName="E-Mail From" ma:description="" ma:hidden="true" ma:internalName="EmailFrom">
      <xsd:simpleType>
        <xsd:restriction base="dms:Text"/>
      </xsd:simpleType>
    </xsd:element>
    <xsd:element name="EmailSubject" ma:index="14" nillable="true" ma:displayName="E-Mail Subject" ma:description="" ma:hidden="true" ma:internalName="EmailSubjec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bef3c9-7808-4711-a23f-7ef10414cdeb" elementFormDefault="qualified">
    <xsd:import namespace="http://schemas.microsoft.com/office/2006/documentManagement/types"/>
    <xsd:import namespace="http://schemas.microsoft.com/office/infopath/2007/PartnerControls"/>
    <xsd:element name="Category" ma:index="4" ma:displayName="Category" ma:description="To identify key purpose/use/function of the document." ma:internalName="Category" ma:readOnly="false">
      <xsd:simpleType>
        <xsd:restriction base="dms:Text">
          <xsd:maxLength value="50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3589f3-c876-471c-85e5-73f586122026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EmailHeaders" ma:index="15" nillable="true" ma:displayName="E-Mail Headers" ma:description="" ma:hidden="true" ma:internalName="EmailHeaders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5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/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mailTo xmlns="http://schemas.microsoft.com/sharepoint/v3" xsi:nil="true"/>
    <EmailHeaders xmlns="http://schemas.microsoft.com/sharepoint/v4" xsi:nil="true"/>
    <EmailSender xmlns="http://schemas.microsoft.com/sharepoint/v3" xsi:nil="true"/>
    <EmailFrom xmlns="http://schemas.microsoft.com/sharepoint/v3" xsi:nil="true"/>
    <EmailSubject xmlns="http://schemas.microsoft.com/sharepoint/v3" xsi:nil="true"/>
    <Category xmlns="7abef3c9-7808-4711-a23f-7ef10414cdeb">History Mapping</Category>
    <EmailCc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DBF7D4-B945-4E78-86CB-DD0C98CFE6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abef3c9-7808-4711-a23f-7ef10414cdeb"/>
    <ds:schemaRef ds:uri="053589f3-c876-471c-85e5-73f586122026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F5222A-DCBA-4602-909F-D9CFE521B73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C3F3F72-1823-49DC-838C-D5901B46C1DE}">
  <ds:schemaRefs>
    <ds:schemaRef ds:uri="053589f3-c876-471c-85e5-73f586122026"/>
    <ds:schemaRef ds:uri="http://www.w3.org/XML/1998/namespace"/>
    <ds:schemaRef ds:uri="http://purl.org/dc/terms/"/>
    <ds:schemaRef ds:uri="http://purl.org/dc/elements/1.1/"/>
    <ds:schemaRef ds:uri="http://schemas.microsoft.com/sharepoint/v3"/>
    <ds:schemaRef ds:uri="7abef3c9-7808-4711-a23f-7ef10414cdeb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schemas.microsoft.com/sharepoint/v4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mapping</vt:lpstr>
      <vt:lpstr>dim_icd_snaphot_step1</vt:lpstr>
      <vt:lpstr>dim_place_srvc_snapshot_step1</vt:lpstr>
      <vt:lpstr>dim_cpt_snapshot_step1</vt:lpstr>
      <vt:lpstr>dim_ambluatory_payment_classifi</vt:lpstr>
      <vt:lpstr>dim_network_snaphot_step1</vt:lpstr>
      <vt:lpstr>dim_revenue_center_snapshot_ste</vt:lpstr>
      <vt:lpstr>dim_provider_snaphot_step1</vt:lpstr>
      <vt:lpstr>dim_ndc_snaphot_step1</vt:lpstr>
      <vt:lpstr>archive</vt:lpstr>
      <vt:lpstr>dim_drg_snapshot_step1</vt:lpstr>
      <vt:lpstr>dim_iw_snapshot_step_1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History Mapping</dc:title>
  <dc:creator>Nielsen John</dc:creator>
  <cp:lastModifiedBy>Metzker Robert</cp:lastModifiedBy>
  <dcterms:created xsi:type="dcterms:W3CDTF">2021-03-15T19:32:55Z</dcterms:created>
  <dcterms:modified xsi:type="dcterms:W3CDTF">2023-03-07T14:35:24Z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0x0101005322B17B9CFE5E4E85A03C18F1EAB8B1</vt:lpwstr>
  </property>
</Properties>
</file>