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honours\seirplus-dynamic-agents\doc\"/>
    </mc:Choice>
  </mc:AlternateContent>
  <xr:revisionPtr revIDLastSave="0" documentId="13_ncr:1_{E3B80D98-06D5-4E5B-86B9-6A9D970E9509}" xr6:coauthVersionLast="47" xr6:coauthVersionMax="47" xr10:uidLastSave="{00000000-0000-0000-0000-000000000000}"/>
  <bookViews>
    <workbookView xWindow="-9585" yWindow="2115" windowWidth="19275" windowHeight="12855" xr2:uid="{3475D29E-48A1-4AD1-89AC-EF31B661C0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C23" i="1"/>
  <c r="C22" i="1"/>
  <c r="B23" i="1"/>
  <c r="C20" i="1"/>
  <c r="B22" i="1"/>
  <c r="B21" i="1"/>
  <c r="B20" i="1"/>
  <c r="D21" i="1"/>
  <c r="D20" i="1"/>
  <c r="C21" i="1"/>
</calcChain>
</file>

<file path=xl/sharedStrings.xml><?xml version="1.0" encoding="utf-8"?>
<sst xmlns="http://schemas.openxmlformats.org/spreadsheetml/2006/main" count="37" uniqueCount="21">
  <si>
    <t>low</t>
  </si>
  <si>
    <t>high</t>
  </si>
  <si>
    <t>med</t>
  </si>
  <si>
    <t>symtomatic test compliance</t>
  </si>
  <si>
    <t>regular test compliance</t>
  </si>
  <si>
    <t>isolation compliance</t>
  </si>
  <si>
    <t>variable low</t>
  </si>
  <si>
    <t>variable high</t>
  </si>
  <si>
    <t>0.15 + 0.25 per 5%</t>
  </si>
  <si>
    <t>0.55  + 0.25 per 5%</t>
  </si>
  <si>
    <t>days of spread</t>
  </si>
  <si>
    <t>percentage infected</t>
  </si>
  <si>
    <t>day</t>
  </si>
  <si>
    <t>percent</t>
  </si>
  <si>
    <t>variable med</t>
  </si>
  <si>
    <t>0.3 + 0.25 per 5%</t>
  </si>
  <si>
    <t>0.7  + 0.25 per 5%</t>
  </si>
  <si>
    <t>days of spread - variable</t>
  </si>
  <si>
    <t>percentage infected - variable</t>
  </si>
  <si>
    <t>0.45 + 0.25 per 5%</t>
  </si>
  <si>
    <t>0.85  + 0.25 per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</si>
</sst>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Days of Spead</a:t>
            </a:r>
            <a:r>
              <a:rPr lang="en-AU" baseline="0"/>
              <a:t> with and without known case number compliance variance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days of spread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Sheet1!$B$19:$D$19</c:f>
              <c:strCache>
                <c:ptCount val="3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92.1</c:v>
                </c:pt>
                <c:pt idx="1">
                  <c:v>82.3</c:v>
                </c:pt>
                <c:pt idx="2">
                  <c:v>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3-4BC4-A2FF-F0D03D7446D1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percentage 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Sheet1!$B$19:$D$19</c:f>
              <c:strCache>
                <c:ptCount val="3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59.8</c:v>
                </c:pt>
                <c:pt idx="1">
                  <c:v>63.5</c:v>
                </c:pt>
                <c:pt idx="2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3-4BC4-A2FF-F0D03D7446D1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days of spread - variable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Sheet1!$B$19:$D$19</c:f>
              <c:strCache>
                <c:ptCount val="3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83</c:v>
                </c:pt>
                <c:pt idx="1">
                  <c:v>70.2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3-4BC4-A2FF-F0D03D7446D1}"/>
            </c:ext>
          </c:extLst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percentage infected - variable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Sheet1!$B$19:$D$19</c:f>
              <c:strCache>
                <c:ptCount val="3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59.7</c:v>
                </c:pt>
                <c:pt idx="1">
                  <c:v>45.1</c:v>
                </c:pt>
                <c:pt idx="2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A3-4BC4-A2FF-F0D03D744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642303"/>
        <c:axId val="509643135"/>
      </c:lineChart>
      <c:catAx>
        <c:axId val="5096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43135"/>
        <c:crosses val="autoZero"/>
        <c:auto val="1"/>
        <c:lblAlgn val="ctr"/>
        <c:lblOffset val="100"/>
        <c:noMultiLvlLbl val="0"/>
      </c:catAx>
      <c:valAx>
        <c:axId val="50964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4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17</xdr:row>
      <xdr:rowOff>100012</xdr:rowOff>
    </xdr:from>
    <xdr:to>
      <xdr:col>12</xdr:col>
      <xdr:colOff>552450</xdr:colOff>
      <xdr:row>32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1A170-E95D-9D03-4B26-F5B53E66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46CD6-A580-4DBD-AA74-28A20C481967}">
  <dimension ref="A1:P23"/>
  <sheetViews>
    <sheetView tabSelected="1" topLeftCell="A10" zoomScale="130" zoomScaleNormal="130" workbookViewId="0">
      <selection activeCell="C32" sqref="C32"/>
    </sheetView>
  </sheetViews>
  <sheetFormatPr defaultRowHeight="15" x14ac:dyDescent="0.25"/>
  <cols>
    <col min="1" max="1" width="26.28515625" bestFit="1" customWidth="1"/>
    <col min="2" max="2" width="5" bestFit="1" customWidth="1"/>
    <col min="3" max="3" width="7.85546875" bestFit="1" customWidth="1"/>
    <col min="4" max="4" width="5" bestFit="1" customWidth="1"/>
    <col min="5" max="5" width="7.85546875" bestFit="1" customWidth="1"/>
    <col min="6" max="6" width="5" bestFit="1" customWidth="1"/>
    <col min="7" max="7" width="7.85546875" bestFit="1" customWidth="1"/>
    <col min="8" max="8" width="17" bestFit="1" customWidth="1"/>
    <col min="9" max="9" width="7.85546875" bestFit="1" customWidth="1"/>
    <col min="10" max="10" width="16" bestFit="1" customWidth="1"/>
    <col min="12" max="12" width="19" customWidth="1"/>
  </cols>
  <sheetData>
    <row r="1" spans="1:16" x14ac:dyDescent="0.25">
      <c r="B1" t="s">
        <v>0</v>
      </c>
      <c r="D1" t="s">
        <v>2</v>
      </c>
      <c r="F1" t="s">
        <v>1</v>
      </c>
      <c r="H1" t="s">
        <v>6</v>
      </c>
      <c r="J1" t="s">
        <v>14</v>
      </c>
      <c r="L1" t="s">
        <v>7</v>
      </c>
    </row>
    <row r="2" spans="1:16" x14ac:dyDescent="0.25">
      <c r="A2" t="s">
        <v>3</v>
      </c>
      <c r="B2">
        <v>0.15</v>
      </c>
      <c r="D2">
        <v>0.3</v>
      </c>
      <c r="F2">
        <v>0.45</v>
      </c>
      <c r="H2" t="s">
        <v>8</v>
      </c>
      <c r="J2" t="s">
        <v>15</v>
      </c>
      <c r="L2" t="s">
        <v>19</v>
      </c>
      <c r="N2" s="1"/>
      <c r="O2">
        <v>0.5</v>
      </c>
      <c r="P2">
        <v>0.7</v>
      </c>
    </row>
    <row r="3" spans="1:16" x14ac:dyDescent="0.25">
      <c r="A3" t="s">
        <v>4</v>
      </c>
      <c r="B3">
        <v>0.55000000000000004</v>
      </c>
      <c r="D3">
        <v>0.7</v>
      </c>
      <c r="F3">
        <v>0.85</v>
      </c>
      <c r="H3" t="s">
        <v>9</v>
      </c>
      <c r="J3" t="s">
        <v>16</v>
      </c>
      <c r="L3" t="s">
        <v>20</v>
      </c>
    </row>
    <row r="4" spans="1:16" x14ac:dyDescent="0.25">
      <c r="A4" t="s">
        <v>5</v>
      </c>
      <c r="B4">
        <v>0.55000000000000004</v>
      </c>
      <c r="D4">
        <v>0.7</v>
      </c>
      <c r="F4">
        <v>0.85</v>
      </c>
      <c r="H4" t="s">
        <v>9</v>
      </c>
      <c r="J4" t="s">
        <v>16</v>
      </c>
      <c r="L4" t="s">
        <v>20</v>
      </c>
      <c r="N4">
        <v>0.4</v>
      </c>
      <c r="O4">
        <v>0.6</v>
      </c>
      <c r="P4">
        <v>0.8</v>
      </c>
    </row>
    <row r="6" spans="1:16" x14ac:dyDescent="0.25">
      <c r="B6" t="s">
        <v>12</v>
      </c>
      <c r="C6" t="s">
        <v>13</v>
      </c>
      <c r="D6" t="s">
        <v>12</v>
      </c>
      <c r="E6" t="s">
        <v>13</v>
      </c>
      <c r="F6" t="s">
        <v>12</v>
      </c>
      <c r="G6" t="s">
        <v>13</v>
      </c>
      <c r="H6" t="s">
        <v>12</v>
      </c>
      <c r="I6" t="s">
        <v>13</v>
      </c>
      <c r="J6" t="s">
        <v>12</v>
      </c>
      <c r="K6" t="s">
        <v>13</v>
      </c>
      <c r="L6" t="s">
        <v>12</v>
      </c>
      <c r="M6" t="s">
        <v>13</v>
      </c>
    </row>
    <row r="7" spans="1:16" x14ac:dyDescent="0.25">
      <c r="B7">
        <v>109</v>
      </c>
      <c r="C7">
        <v>84</v>
      </c>
      <c r="D7">
        <v>67</v>
      </c>
      <c r="E7">
        <v>57</v>
      </c>
      <c r="F7">
        <v>29</v>
      </c>
      <c r="G7">
        <v>9</v>
      </c>
      <c r="H7">
        <v>10</v>
      </c>
      <c r="I7">
        <v>4</v>
      </c>
      <c r="J7">
        <v>88</v>
      </c>
      <c r="K7">
        <v>80</v>
      </c>
      <c r="L7">
        <v>99</v>
      </c>
      <c r="M7">
        <v>45</v>
      </c>
    </row>
    <row r="8" spans="1:16" x14ac:dyDescent="0.25">
      <c r="B8">
        <v>191</v>
      </c>
      <c r="C8">
        <v>71</v>
      </c>
      <c r="D8">
        <v>103</v>
      </c>
      <c r="E8">
        <v>78</v>
      </c>
      <c r="F8">
        <v>30</v>
      </c>
      <c r="G8">
        <v>6</v>
      </c>
      <c r="H8">
        <v>95</v>
      </c>
      <c r="I8">
        <v>81</v>
      </c>
      <c r="J8">
        <v>64</v>
      </c>
      <c r="K8">
        <v>42</v>
      </c>
      <c r="L8">
        <v>18</v>
      </c>
      <c r="M8">
        <v>3</v>
      </c>
    </row>
    <row r="9" spans="1:16" x14ac:dyDescent="0.25">
      <c r="B9">
        <v>107</v>
      </c>
      <c r="C9">
        <v>88</v>
      </c>
      <c r="D9">
        <v>115</v>
      </c>
      <c r="E9">
        <v>85</v>
      </c>
      <c r="F9">
        <v>69</v>
      </c>
      <c r="G9">
        <v>47</v>
      </c>
      <c r="H9">
        <v>135</v>
      </c>
      <c r="I9">
        <v>87</v>
      </c>
      <c r="J9">
        <v>64</v>
      </c>
      <c r="K9">
        <v>18</v>
      </c>
      <c r="L9">
        <v>75</v>
      </c>
      <c r="M9">
        <v>26</v>
      </c>
    </row>
    <row r="10" spans="1:16" x14ac:dyDescent="0.25">
      <c r="B10">
        <v>73</v>
      </c>
      <c r="C10">
        <v>60</v>
      </c>
      <c r="D10">
        <v>69</v>
      </c>
      <c r="E10">
        <v>55</v>
      </c>
      <c r="F10">
        <v>67</v>
      </c>
      <c r="G10">
        <v>40</v>
      </c>
      <c r="H10">
        <v>18</v>
      </c>
      <c r="I10">
        <v>3</v>
      </c>
      <c r="J10">
        <v>76</v>
      </c>
      <c r="K10">
        <v>21</v>
      </c>
      <c r="L10">
        <v>88</v>
      </c>
      <c r="M10">
        <v>60</v>
      </c>
    </row>
    <row r="11" spans="1:16" x14ac:dyDescent="0.25">
      <c r="B11">
        <v>96</v>
      </c>
      <c r="C11">
        <v>63</v>
      </c>
      <c r="D11">
        <v>125</v>
      </c>
      <c r="E11">
        <v>86</v>
      </c>
      <c r="F11">
        <v>53</v>
      </c>
      <c r="G11">
        <v>37</v>
      </c>
      <c r="H11">
        <v>112</v>
      </c>
      <c r="I11">
        <v>79</v>
      </c>
      <c r="J11">
        <v>100</v>
      </c>
      <c r="K11">
        <v>52</v>
      </c>
      <c r="L11">
        <v>71</v>
      </c>
      <c r="M11">
        <v>34</v>
      </c>
    </row>
    <row r="12" spans="1:16" x14ac:dyDescent="0.25">
      <c r="B12">
        <v>88</v>
      </c>
      <c r="C12">
        <v>34</v>
      </c>
      <c r="D12">
        <v>58</v>
      </c>
      <c r="E12">
        <v>20</v>
      </c>
      <c r="F12">
        <v>25</v>
      </c>
      <c r="G12">
        <v>8</v>
      </c>
      <c r="H12">
        <v>139</v>
      </c>
      <c r="I12">
        <v>84</v>
      </c>
      <c r="J12">
        <v>78</v>
      </c>
      <c r="K12">
        <v>73</v>
      </c>
      <c r="L12">
        <v>32</v>
      </c>
      <c r="M12">
        <v>6</v>
      </c>
    </row>
    <row r="13" spans="1:16" x14ac:dyDescent="0.25">
      <c r="B13">
        <v>92</v>
      </c>
      <c r="C13">
        <v>62</v>
      </c>
      <c r="D13">
        <v>57</v>
      </c>
      <c r="E13">
        <v>69</v>
      </c>
      <c r="F13">
        <v>37</v>
      </c>
      <c r="G13">
        <v>16</v>
      </c>
      <c r="H13">
        <v>118</v>
      </c>
      <c r="I13">
        <v>84</v>
      </c>
      <c r="J13">
        <v>78</v>
      </c>
      <c r="K13">
        <v>79</v>
      </c>
      <c r="L13">
        <v>113</v>
      </c>
      <c r="M13">
        <v>69</v>
      </c>
    </row>
    <row r="14" spans="1:16" x14ac:dyDescent="0.25">
      <c r="B14">
        <v>37</v>
      </c>
      <c r="C14">
        <v>24</v>
      </c>
      <c r="D14">
        <v>58</v>
      </c>
      <c r="E14">
        <v>16</v>
      </c>
      <c r="F14">
        <v>71</v>
      </c>
      <c r="G14">
        <v>67</v>
      </c>
      <c r="H14">
        <v>82</v>
      </c>
      <c r="I14">
        <v>82</v>
      </c>
      <c r="J14">
        <v>91</v>
      </c>
      <c r="K14">
        <v>77</v>
      </c>
      <c r="L14">
        <v>22</v>
      </c>
      <c r="M14">
        <v>5</v>
      </c>
    </row>
    <row r="15" spans="1:16" x14ac:dyDescent="0.25">
      <c r="B15">
        <v>56</v>
      </c>
      <c r="C15">
        <v>23</v>
      </c>
      <c r="D15">
        <v>104</v>
      </c>
      <c r="E15">
        <v>87</v>
      </c>
      <c r="F15">
        <v>18</v>
      </c>
      <c r="G15">
        <v>6</v>
      </c>
      <c r="H15">
        <v>39</v>
      </c>
      <c r="I15">
        <v>12</v>
      </c>
      <c r="J15">
        <v>45</v>
      </c>
      <c r="K15">
        <v>5</v>
      </c>
      <c r="L15">
        <v>55</v>
      </c>
      <c r="M15">
        <v>21</v>
      </c>
    </row>
    <row r="16" spans="1:16" x14ac:dyDescent="0.25">
      <c r="B16">
        <v>72</v>
      </c>
      <c r="C16">
        <v>89</v>
      </c>
      <c r="D16">
        <v>67</v>
      </c>
      <c r="E16">
        <v>82</v>
      </c>
      <c r="F16">
        <v>77</v>
      </c>
      <c r="G16">
        <v>30</v>
      </c>
      <c r="H16">
        <v>82</v>
      </c>
      <c r="I16">
        <v>81</v>
      </c>
      <c r="J16">
        <v>18</v>
      </c>
      <c r="K16">
        <v>4</v>
      </c>
      <c r="L16">
        <v>67</v>
      </c>
      <c r="M16">
        <v>22</v>
      </c>
    </row>
    <row r="19" spans="1:4" x14ac:dyDescent="0.25">
      <c r="B19" t="s">
        <v>0</v>
      </c>
      <c r="C19" t="s">
        <v>2</v>
      </c>
      <c r="D19" t="s">
        <v>1</v>
      </c>
    </row>
    <row r="20" spans="1:4" x14ac:dyDescent="0.25">
      <c r="A20" t="s">
        <v>10</v>
      </c>
      <c r="B20">
        <f>AVERAGE(B7:B16)</f>
        <v>92.1</v>
      </c>
      <c r="C20">
        <f>AVERAGE(D7:D16)</f>
        <v>82.3</v>
      </c>
      <c r="D20">
        <f>AVERAGE(F7:F16)</f>
        <v>47.6</v>
      </c>
    </row>
    <row r="21" spans="1:4" x14ac:dyDescent="0.25">
      <c r="A21" t="s">
        <v>11</v>
      </c>
      <c r="B21">
        <f>AVERAGE(C7:C16)</f>
        <v>59.8</v>
      </c>
      <c r="C21">
        <f>AVERAGE(E7:E16)</f>
        <v>63.5</v>
      </c>
      <c r="D21">
        <f>AVERAGE(G7:G16)</f>
        <v>26.6</v>
      </c>
    </row>
    <row r="22" spans="1:4" x14ac:dyDescent="0.25">
      <c r="A22" t="s">
        <v>17</v>
      </c>
      <c r="B22">
        <f>AVERAGE(H7:H16)</f>
        <v>83</v>
      </c>
      <c r="C22">
        <f>AVERAGE(J7:J16)</f>
        <v>70.2</v>
      </c>
      <c r="D22">
        <f>AVERAGE(L7:L16)</f>
        <v>64</v>
      </c>
    </row>
    <row r="23" spans="1:4" x14ac:dyDescent="0.25">
      <c r="A23" t="s">
        <v>18</v>
      </c>
      <c r="B23">
        <f>AVERAGE(I7:I16)</f>
        <v>59.7</v>
      </c>
      <c r="C23">
        <f>AVERAGE(K7:K16)</f>
        <v>45.1</v>
      </c>
      <c r="D23">
        <f>AVERAGE(M7:M16)</f>
        <v>29.1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milligan</dc:creator>
  <cp:lastModifiedBy>clare milligan</cp:lastModifiedBy>
  <dcterms:created xsi:type="dcterms:W3CDTF">2022-07-26T19:06:04Z</dcterms:created>
  <dcterms:modified xsi:type="dcterms:W3CDTF">2022-08-04T13:37:18Z</dcterms:modified>
</cp:coreProperties>
</file>