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cademic Program Review\5 - Review Council\2023-2024 Meeting Agendas and Charge\"/>
    </mc:Choice>
  </mc:AlternateContent>
  <xr:revisionPtr revIDLastSave="0" documentId="8_{104BEB09-654C-4803-A486-63AEEEB242EE}" xr6:coauthVersionLast="47" xr6:coauthVersionMax="47" xr10:uidLastSave="{00000000-0000-0000-0000-000000000000}"/>
  <bookViews>
    <workbookView xWindow="-110" yWindow="-110" windowWidth="19420" windowHeight="11620" tabRatio="768" firstSheet="13" activeTab="13" xr2:uid="{00000000-000D-0000-FFFF-FFFF00000000}"/>
  </bookViews>
  <sheets>
    <sheet name="Tracking Annual Updates 2023" sheetId="3" r:id="rId1"/>
    <sheet name="Sheet2" sheetId="4" r:id="rId2"/>
    <sheet name="Anna Dilger" sheetId="8" r:id="rId3"/>
    <sheet name="Marni Boppart" sheetId="10" r:id="rId4"/>
    <sheet name="Clara Chen" sheetId="7" r:id="rId5"/>
    <sheet name="Erhan Kudeki" sheetId="5" r:id="rId6"/>
    <sheet name="Charlotte Mattax-Moersch" sheetId="11" r:id="rId7"/>
    <sheet name="James Slauch" sheetId="6" r:id="rId8"/>
    <sheet name="Mike Yao" sheetId="12" r:id="rId9"/>
    <sheet name="Min Zhan" sheetId="13" r:id="rId10"/>
    <sheet name="Jinming Zhang " sheetId="14" r:id="rId11"/>
    <sheet name="Kristin Hoganson" sheetId="9" r:id="rId12"/>
    <sheet name="LOA Degree Program Tracking_v7" sheetId="17" r:id="rId13"/>
    <sheet name="SP24 Active Programs list 2-13-" sheetId="16" r:id="rId14"/>
  </sheets>
  <definedNames>
    <definedName name="_xlnm._FilterDatabase" localSheetId="2" hidden="1">'Anna Dilger'!$A$1:$L$15</definedName>
    <definedName name="_xlnm._FilterDatabase" localSheetId="6" hidden="1">'Charlotte Mattax-Moersch'!$A$1:$I$1</definedName>
    <definedName name="_xlnm._FilterDatabase" localSheetId="5" hidden="1">'Erhan Kudeki'!$A$1:$I$1</definedName>
    <definedName name="_xlnm._FilterDatabase" localSheetId="0" hidden="1">'Tracking Annual Updates 2023'!$A$1:$S$87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2" i="4"/>
  <c r="J3" i="4"/>
  <c r="J4" i="4"/>
  <c r="J5" i="4"/>
  <c r="J6" i="4"/>
  <c r="J7" i="4"/>
  <c r="J8" i="4"/>
  <c r="J9" i="4"/>
  <c r="J10" i="4"/>
  <c r="J11" i="4"/>
  <c r="J2" i="4"/>
  <c r="N11" i="4"/>
  <c r="N10" i="4"/>
  <c r="N9" i="4"/>
  <c r="N8" i="4"/>
  <c r="N7" i="4"/>
  <c r="N6" i="4"/>
  <c r="N5" i="4"/>
  <c r="N4" i="4"/>
  <c r="N3" i="4"/>
  <c r="N2" i="4"/>
  <c r="M3" i="4"/>
  <c r="M4" i="4"/>
  <c r="M5" i="4"/>
  <c r="M6" i="4"/>
  <c r="M7" i="4"/>
  <c r="M8" i="4"/>
  <c r="M9" i="4"/>
  <c r="M10" i="4"/>
  <c r="M11" i="4"/>
  <c r="M2" i="4"/>
  <c r="D3" i="4"/>
  <c r="D4" i="4"/>
  <c r="D5" i="4"/>
  <c r="D6" i="4"/>
  <c r="D7" i="4"/>
  <c r="D8" i="4"/>
  <c r="D9" i="4"/>
  <c r="D10" i="4"/>
  <c r="D11" i="4"/>
  <c r="D2" i="4"/>
  <c r="C3" i="4"/>
  <c r="C4" i="4"/>
  <c r="C5" i="4"/>
  <c r="C6" i="4"/>
  <c r="C7" i="4"/>
  <c r="C8" i="4"/>
  <c r="C9" i="4"/>
  <c r="C10" i="4"/>
  <c r="C11" i="4"/>
  <c r="C2" i="4"/>
  <c r="B3" i="4"/>
  <c r="B4" i="4"/>
  <c r="B5" i="4"/>
  <c r="B6" i="4"/>
  <c r="B7" i="4"/>
  <c r="B8" i="4"/>
  <c r="B9" i="4"/>
  <c r="B10" i="4"/>
  <c r="B11" i="4"/>
  <c r="B2" i="4"/>
  <c r="O4" i="4" l="1"/>
  <c r="O5" i="4"/>
  <c r="O6" i="4"/>
  <c r="O7" i="4"/>
  <c r="O8" i="4"/>
  <c r="O9" i="4"/>
  <c r="O10" i="4"/>
  <c r="O11" i="4" l="1"/>
  <c r="O3" i="4"/>
  <c r="L2" i="4"/>
  <c r="O2" i="4"/>
  <c r="E2" i="4"/>
  <c r="F2" i="4" s="1"/>
  <c r="L3" i="4"/>
  <c r="L9" i="4"/>
  <c r="G9" i="4" s="1"/>
  <c r="L10" i="4"/>
  <c r="G10" i="4" s="1"/>
  <c r="L6" i="4"/>
  <c r="G6" i="4" s="1"/>
  <c r="E6" i="4"/>
  <c r="F6" i="4" s="1"/>
  <c r="E9" i="4"/>
  <c r="F9" i="4" s="1"/>
  <c r="E5" i="4"/>
  <c r="F5" i="4" s="1"/>
  <c r="L5" i="4"/>
  <c r="G5" i="4" s="1"/>
  <c r="L4" i="4"/>
  <c r="G4" i="4" s="1"/>
  <c r="L7" i="4"/>
  <c r="G7" i="4" s="1"/>
  <c r="L8" i="4"/>
  <c r="G8" i="4" s="1"/>
  <c r="L11" i="4"/>
  <c r="E8" i="4"/>
  <c r="F8" i="4" s="1"/>
  <c r="E11" i="4"/>
  <c r="F11" i="4" s="1"/>
  <c r="E7" i="4"/>
  <c r="F7" i="4" s="1"/>
  <c r="E10" i="4"/>
  <c r="F10" i="4" s="1"/>
  <c r="E4" i="4" l="1"/>
  <c r="F4" i="4" s="1"/>
  <c r="E3" i="4"/>
  <c r="F3" i="4" s="1"/>
  <c r="G3" i="4"/>
  <c r="G11" i="4"/>
  <c r="H11" i="4" s="1"/>
  <c r="H7" i="4"/>
  <c r="H8" i="4"/>
  <c r="H5" i="4"/>
  <c r="H6" i="4"/>
  <c r="H9" i="4"/>
  <c r="H10" i="4"/>
  <c r="G2" i="4"/>
  <c r="H2" i="4" l="1"/>
  <c r="G12" i="4"/>
  <c r="H4" i="4"/>
  <c r="H3" i="4"/>
  <c r="H12" i="4" l="1"/>
</calcChain>
</file>

<file path=xl/sharedStrings.xml><?xml version="1.0" encoding="utf-8"?>
<sst xmlns="http://schemas.openxmlformats.org/spreadsheetml/2006/main" count="33459" uniqueCount="5899">
  <si>
    <t>Academic Year</t>
  </si>
  <si>
    <t>Semester</t>
  </si>
  <si>
    <t>College</t>
  </si>
  <si>
    <t>Departments</t>
  </si>
  <si>
    <t>date of previous review</t>
  </si>
  <si>
    <t>date of next review</t>
  </si>
  <si>
    <t>Current</t>
  </si>
  <si>
    <t>Upcoming</t>
  </si>
  <si>
    <t>IBHE</t>
  </si>
  <si>
    <t>Exclusively All Reviews</t>
  </si>
  <si>
    <t>last annual update for 1st cycle</t>
  </si>
  <si>
    <t>End of Cycle review (5 years later) start Sp 2022</t>
  </si>
  <si>
    <t>Annual Update SP 2024</t>
  </si>
  <si>
    <t>End of Cycle review (5 years later) start Sp 2024</t>
  </si>
  <si>
    <t>PRC Member Assigned to review</t>
  </si>
  <si>
    <t>PRC Member Assigned for 2nd reviewer</t>
  </si>
  <si>
    <r>
      <t xml:space="preserve">Reports received Spring 2024 (for PRC review) </t>
    </r>
    <r>
      <rPr>
        <i/>
        <sz val="11"/>
        <color theme="1"/>
        <rFont val="Calibri"/>
        <family val="2"/>
        <scheme val="minor"/>
      </rPr>
      <t>checked as of 2/22/24</t>
    </r>
  </si>
  <si>
    <t>Notes</t>
  </si>
  <si>
    <t>Column2</t>
  </si>
  <si>
    <t>AY2027-2028/2019/2020</t>
  </si>
  <si>
    <t>Fall</t>
  </si>
  <si>
    <t>VetMed</t>
  </si>
  <si>
    <t>Comp Bioscience</t>
  </si>
  <si>
    <t>Fall 2019</t>
  </si>
  <si>
    <t>Fall 2027</t>
  </si>
  <si>
    <t>Spring 2025</t>
  </si>
  <si>
    <t>Spring 2026</t>
  </si>
  <si>
    <t>requested</t>
  </si>
  <si>
    <t>n/a</t>
  </si>
  <si>
    <t>Clara Chen</t>
  </si>
  <si>
    <t>Anna Dilger</t>
  </si>
  <si>
    <t>Yes</t>
  </si>
  <si>
    <t>AY 2026-2027/2018-2019</t>
  </si>
  <si>
    <t>Spring</t>
  </si>
  <si>
    <t>LAS</t>
  </si>
  <si>
    <t>Comp &amp; World Lit</t>
  </si>
  <si>
    <t>Spring 2019</t>
  </si>
  <si>
    <t>Spring 2027</t>
  </si>
  <si>
    <t>Spring 2024</t>
  </si>
  <si>
    <t>Mike Yao</t>
  </si>
  <si>
    <t>Charlotte Mattax-Moersch</t>
  </si>
  <si>
    <t>AY2028-2029/2020-2021</t>
  </si>
  <si>
    <t xml:space="preserve">Spring </t>
  </si>
  <si>
    <t>Slavic</t>
  </si>
  <si>
    <t>Spring 2021</t>
  </si>
  <si>
    <t>Spring 2029</t>
  </si>
  <si>
    <t>EALC</t>
  </si>
  <si>
    <t xml:space="preserve">Jinming Zhang </t>
  </si>
  <si>
    <t>FAA</t>
  </si>
  <si>
    <t>Architecture</t>
  </si>
  <si>
    <t>Fall 2020</t>
  </si>
  <si>
    <t>Fall 2028</t>
  </si>
  <si>
    <t>German</t>
  </si>
  <si>
    <t>ACES</t>
  </si>
  <si>
    <t>Crop Sciences</t>
  </si>
  <si>
    <t>Erhan Kudeki</t>
  </si>
  <si>
    <t>NRES</t>
  </si>
  <si>
    <t>Agricultural &amp; Biological Engineering</t>
  </si>
  <si>
    <t>Spring 2020/Fall 2020</t>
  </si>
  <si>
    <t>Spring 2028</t>
  </si>
  <si>
    <t>LAW</t>
  </si>
  <si>
    <t>Earth Science &amp; Environmental Change (formerly Geology)</t>
  </si>
  <si>
    <t>James Slauch</t>
  </si>
  <si>
    <t>Min Zhan</t>
  </si>
  <si>
    <t>Geography &amp; GIS</t>
  </si>
  <si>
    <t>Climate, Meteorology &amp; Atmospheric Sciences (formerly Atmospheric Sciences)</t>
  </si>
  <si>
    <t>EDUC</t>
  </si>
  <si>
    <t>EPOL</t>
  </si>
  <si>
    <t>Fall 2026</t>
  </si>
  <si>
    <t>Religion</t>
  </si>
  <si>
    <t>C&amp;I</t>
  </si>
  <si>
    <t>EdPsych</t>
  </si>
  <si>
    <t>Philosophy</t>
  </si>
  <si>
    <t>AY 2021-2022/2013-2014</t>
  </si>
  <si>
    <t>Sociology</t>
  </si>
  <si>
    <t>Fall 2013</t>
  </si>
  <si>
    <t>Fall 2021</t>
  </si>
  <si>
    <t>French &amp; Italian</t>
  </si>
  <si>
    <t>Marni Boppart</t>
  </si>
  <si>
    <t>AHS</t>
  </si>
  <si>
    <t>SHS</t>
  </si>
  <si>
    <t>Dance</t>
  </si>
  <si>
    <t>Spring 2020</t>
  </si>
  <si>
    <t>Art &amp; Design</t>
  </si>
  <si>
    <t>Social Work</t>
  </si>
  <si>
    <t>ACE</t>
  </si>
  <si>
    <t>Spring 2022</t>
  </si>
  <si>
    <t>ENGR</t>
  </si>
  <si>
    <t>MechSE</t>
  </si>
  <si>
    <t>Food Science &amp; Human Nutrition</t>
  </si>
  <si>
    <t>Spring 2014</t>
  </si>
  <si>
    <t>Mathematics</t>
  </si>
  <si>
    <t>Microbiology</t>
  </si>
  <si>
    <t>AY 2022-2023/2014-2015</t>
  </si>
  <si>
    <t>Human Dvlpmt &amp; Family Studies</t>
  </si>
  <si>
    <t>Fall 2014</t>
  </si>
  <si>
    <t>Fall 2022</t>
  </si>
  <si>
    <t>Bioengineering</t>
  </si>
  <si>
    <t>Linguistics</t>
  </si>
  <si>
    <t>AY 2025-2026/2017-2018</t>
  </si>
  <si>
    <t>Computer Science</t>
  </si>
  <si>
    <t>Spring 2023</t>
  </si>
  <si>
    <t>No</t>
  </si>
  <si>
    <t>Nuclear, Plasma, &amp; Rad Engr</t>
  </si>
  <si>
    <t>Landscape Architecture</t>
  </si>
  <si>
    <t>American Indian Studies</t>
  </si>
  <si>
    <t>Pathobiology</t>
  </si>
  <si>
    <t>Spring 2018</t>
  </si>
  <si>
    <t>Gender &amp; Women's Studies</t>
  </si>
  <si>
    <t>Fall 2018</t>
  </si>
  <si>
    <t>KCH</t>
  </si>
  <si>
    <t>RST</t>
  </si>
  <si>
    <t>Animal Sciences</t>
  </si>
  <si>
    <t>Cell &amp; Dev Bio</t>
  </si>
  <si>
    <t>Special Education</t>
  </si>
  <si>
    <t>Fall 2025</t>
  </si>
  <si>
    <t>LER</t>
  </si>
  <si>
    <t>Af.Am. Studies</t>
  </si>
  <si>
    <t>AY 2024-2025/2016-2017</t>
  </si>
  <si>
    <t>BUS</t>
  </si>
  <si>
    <t>Business Admin</t>
  </si>
  <si>
    <t>Spring 2017</t>
  </si>
  <si>
    <t>Materials Science &amp; Engineering</t>
  </si>
  <si>
    <t>Civil and Environmental Engineering</t>
  </si>
  <si>
    <t>Fall 2016</t>
  </si>
  <si>
    <t>Asian Am Studies</t>
  </si>
  <si>
    <t>Entomology</t>
  </si>
  <si>
    <t>Fall 2017</t>
  </si>
  <si>
    <t>Media</t>
  </si>
  <si>
    <t>Media &amp; Cinema Studies</t>
  </si>
  <si>
    <t>Fall 2024</t>
  </si>
  <si>
    <t>Advertising</t>
  </si>
  <si>
    <t>Economics</t>
  </si>
  <si>
    <t>Statistics</t>
  </si>
  <si>
    <t>Plant Biology</t>
  </si>
  <si>
    <t>EEB</t>
  </si>
  <si>
    <t>Latina/o Studies</t>
  </si>
  <si>
    <t>Communication</t>
  </si>
  <si>
    <t>English</t>
  </si>
  <si>
    <t>Spring 2016</t>
  </si>
  <si>
    <t>Music</t>
  </si>
  <si>
    <t>Aerospace Engineering</t>
  </si>
  <si>
    <t>Psychology</t>
  </si>
  <si>
    <t>Chemistry</t>
  </si>
  <si>
    <t>Industrial and Enterprise Systems Engineering</t>
  </si>
  <si>
    <t>Spring 2015</t>
  </si>
  <si>
    <t>Urban &amp; Regional Planning</t>
  </si>
  <si>
    <t>Astronomy</t>
  </si>
  <si>
    <t>Classics</t>
  </si>
  <si>
    <t>Vet Clinical Medicine</t>
  </si>
  <si>
    <t>AY 2023-2024/2015-2016</t>
  </si>
  <si>
    <t xml:space="preserve">Fall </t>
  </si>
  <si>
    <t>Physics</t>
  </si>
  <si>
    <t>Fall 2015</t>
  </si>
  <si>
    <t>Fall 2023</t>
  </si>
  <si>
    <t>Electrical and Computer Engineering</t>
  </si>
  <si>
    <t>Theatre</t>
  </si>
  <si>
    <t>Accountancy</t>
  </si>
  <si>
    <t>Finance</t>
  </si>
  <si>
    <t>iSchool</t>
  </si>
  <si>
    <t>Spanish &amp; Portuguese</t>
  </si>
  <si>
    <t>Anthropology</t>
  </si>
  <si>
    <t>History</t>
  </si>
  <si>
    <t>MIP</t>
  </si>
  <si>
    <t xml:space="preserve">LAS </t>
  </si>
  <si>
    <t>Political Science</t>
  </si>
  <si>
    <t>Journalism</t>
  </si>
  <si>
    <t>PEEC</t>
  </si>
  <si>
    <t>Neuroscience</t>
  </si>
  <si>
    <t>Rev. Response Missing</t>
  </si>
  <si>
    <t>Biophysics</t>
  </si>
  <si>
    <t>Pending Delay Request</t>
  </si>
  <si>
    <t>Illinois Global Institite</t>
  </si>
  <si>
    <t>Chem &amp; Bio Engr</t>
  </si>
  <si>
    <t>Biochem</t>
  </si>
  <si>
    <t>Total Reports assigned</t>
  </si>
  <si>
    <t>No (1st column)</t>
  </si>
  <si>
    <t>No (2nd column)</t>
  </si>
  <si>
    <t>Not received reports</t>
  </si>
  <si>
    <t>Total reports to review</t>
  </si>
  <si>
    <t># End of Cycle to review</t>
  </si>
  <si>
    <t># of Annual Reports</t>
  </si>
  <si>
    <t>End of Cycle reports 1st columns</t>
  </si>
  <si>
    <t>End of Cycle reports 2nd columns</t>
  </si>
  <si>
    <t>Total End of Cycle Requested</t>
  </si>
  <si>
    <t>Not received end of cycle (column 1)</t>
  </si>
  <si>
    <t>Not received end of cycle (column 2)</t>
  </si>
  <si>
    <t>Total End of Cycle not received</t>
  </si>
  <si>
    <t>Kristin Hoganson</t>
  </si>
  <si>
    <t>HIDE THESE COLUMNS ------------------------------------------</t>
  </si>
  <si>
    <t>Kristin not taking reviews this year (sabbatical)</t>
  </si>
  <si>
    <t>Annual Update SP 2023</t>
  </si>
  <si>
    <t>End of Cycle review (5 years later) start Sp 2023</t>
  </si>
  <si>
    <t>PRC Member Assigned</t>
  </si>
  <si>
    <t>Reports received Spring 2024 (for PRC review)</t>
  </si>
  <si>
    <t>Type</t>
  </si>
  <si>
    <t>Review Form Link</t>
  </si>
  <si>
    <t>Annual Update</t>
  </si>
  <si>
    <t>https://illinois.qualtrics.com/jfe/form/SV_8jP7VotGmCotOC2?Q_CHL=gl&amp;Q_DL=EMD_1BIMFeuXKhjmnR1_8jP7VotGmCotOC2_CGC_ULr4yUuIqkHXKkW&amp;_g_=g</t>
  </si>
  <si>
    <t>https://illinois.qualtrics.com/jfe/form/SV_8jP7VotGmCotOC2?Q_CHL=gl&amp;Q_DL=EMD_1BIMFeuXKhjmnR1_8jP7VotGmCotOC2_CGC_U5cgQx9Hu2naEBu&amp;_g_=g</t>
  </si>
  <si>
    <t>https://illinois.qualtrics.com/jfe/form/SV_8jP7VotGmCotOC2?Q_CHL=gl&amp;Q_DL=EMD_1BIMFeuXKhjmnR1_8jP7VotGmCotOC2_CGC_LpaJTxaIJgPZNQJ&amp;_g_=g</t>
  </si>
  <si>
    <t>https://illinois.qualtrics.com/jfe/form/SV_8jP7VotGmCotOC2?Q_CHL=gl&amp;Q_DL=EMD_1BIMFeuXKhjmnR1_8jP7VotGmCotOC2_CGC_92t7yoP285Njc7O&amp;_g_=g</t>
  </si>
  <si>
    <t>https://illinois.qualtrics.com/jfe/form/SV_8jP7VotGmCotOC2?Q_CHL=gl&amp;Q_DL=EMD_1BIMFeuXKhjmnR1_8jP7VotGmCotOC2_CGC_GcLReSg0FguFNu4&amp;_g_=g</t>
  </si>
  <si>
    <t>https://illinois.qualtrics.com/jfe/form/SV_8jP7VotGmCotOC2?Q_CHL=gl&amp;Q_DL=EMD_1BIMFeuXKhjmnR1_8jP7VotGmCotOC2_CGC_Y1fxWplyVbpuqA8&amp;_g_=g</t>
  </si>
  <si>
    <t>https://illinois.qualtrics.com/jfe/form/SV_8jP7VotGmCotOC2?Q_CHL=gl&amp;Q_DL=EMD_1BIMFeuXKhjmnR1_8jP7VotGmCotOC2_CGC_0rR9ZZhPUA12AY3&amp;_g_=g</t>
  </si>
  <si>
    <t>https://illinois.qualtrics.com/jfe/form/SV_8jP7VotGmCotOC2?Q_CHL=gl&amp;Q_DL=EMD_1BIMFeuXKhjmnR1_8jP7VotGmCotOC2_CGC_A5Z59MIzZlrRgIK&amp;_g_=g</t>
  </si>
  <si>
    <t>End of Cycle</t>
  </si>
  <si>
    <t>https://illinois.qualtrics.com/jfe/form/SV_8jP7VotGmCotOC2?Q_CHL=gl&amp;Q_DL=EMD_1BIMFeuXKhjmnR1_8jP7VotGmCotOC2_CGC_JcRLTSf5cCkYCZn&amp;_g_=g</t>
  </si>
  <si>
    <t>https://illinois.qualtrics.com/jfe/form/SV_8jP7VotGmCotOC2?Q_CHL=gl&amp;Q_DL=EMD_1BIMFeuXKhjmnR1_8jP7VotGmCotOC2_CGC_78i4yjAi6NF8bCt&amp;_g_=g</t>
  </si>
  <si>
    <t>https://illinois.qualtrics.com/jfe/form/SV_8jP7VotGmCotOC2?Q_CHL=gl&amp;Q_DL=EMD_1BIMFeuXKhjmnR1_8jP7VotGmCotOC2_CGC_yCWvgDAK7g2yL44&amp;_g_=g</t>
  </si>
  <si>
    <t>https://illinois.qualtrics.com/jfe/form/SV_8jP7VotGmCotOC2?Q_CHL=gl&amp;Q_DL=EMD_1BIMFeuXKhjmnR1_8jP7VotGmCotOC2_CGC_iO8wRJs6KplTbZ7&amp;_g_=g</t>
  </si>
  <si>
    <t>https://illinois.qualtrics.com/jfe/form/SV_8jP7VotGmCotOC2?Q_CHL=gl&amp;Q_DL=EMD_1BIMFeuXKhjmnR1_8jP7VotGmCotOC2_CGC_2hI4fFVQzXoj7Mo&amp;_g_=g</t>
  </si>
  <si>
    <t>https://illinois.qualtrics.com/jfe/form/SV_8jP7VotGmCotOC2?Q_CHL=gl&amp;Q_DL=EMD_1BIMFeuXKhjmnR1_8jP7VotGmCotOC2_CGC_BVCNUuIEv5veANr&amp;_g_=g</t>
  </si>
  <si>
    <t>https://illinois.qualtrics.com/jfe/form/SV_8jP7VotGmCotOC2?Q_CHL=gl&amp;Q_DL=EMD_1BIMFeuXKhjmnR1_8jP7VotGmCotOC2_CGC_QKvaZ1D8z0pkKdB&amp;_g_=g</t>
  </si>
  <si>
    <t>https://illinois.qualtrics.com/jfe/form/SV_8jP7VotGmCotOC2?Q_CHL=gl&amp;Q_DL=EMD_1BIMFeuXKhjmnR1_8jP7VotGmCotOC2_CGC_KrQFHVhNYuKD3Dv&amp;_g_=g</t>
  </si>
  <si>
    <t>https://illinois.qualtrics.com/jfe/form/SV_8jP7VotGmCotOC2?Q_CHL=gl&amp;Q_DL=EMD_1BIMFeuXKhjmnR1_8jP7VotGmCotOC2_CGC_d5H6ZMq6M2AtkHf&amp;_g_=g</t>
  </si>
  <si>
    <t>https://illinois.qualtrics.com/jfe/form/SV_8jP7VotGmCotOC2?Q_CHL=gl&amp;Q_DL=EMD_1BIMFeuXKhjmnR1_8jP7VotGmCotOC2_CGC_cIWsuvdBi5jwDhX&amp;_g_=g</t>
  </si>
  <si>
    <t>https://illinois.qualtrics.com/jfe/form/SV_8jP7VotGmCotOC2?Q_CHL=gl&amp;Q_DL=EMD_1BIMFeuXKhjmnR1_8jP7VotGmCotOC2_CGC_eukOzDldLUAtAZ6&amp;_g_=g</t>
  </si>
  <si>
    <t>https://illinois.qualtrics.com/jfe/form/SV_8jP7VotGmCotOC2?Q_CHL=gl&amp;Q_DL=EMD_1BIMFeuXKhjmnR1_8jP7VotGmCotOC2_CGC_vZgW0LWGNGjT3Qo&amp;_g_=g</t>
  </si>
  <si>
    <t>https://illinois.qualtrics.com/jfe/form/SV_8jP7VotGmCotOC2?Q_CHL=gl&amp;Q_DL=EMD_1BIMFeuXKhjmnR1_8jP7VotGmCotOC2_CGC_S2mzHQA41KuLajg&amp;_g_=g</t>
  </si>
  <si>
    <t>https://illinois.qualtrics.com/jfe/form/SV_8jP7VotGmCotOC2?Q_CHL=gl&amp;Q_DL=EMD_1BIMFeuXKhjmnR1_8jP7VotGmCotOC2_CGC_SPUBbPzXtg9Z6wA&amp;_g_=g</t>
  </si>
  <si>
    <t>https://illinois.qualtrics.com/jfe/form/SV_8jP7VotGmCotOC2?Q_CHL=gl&amp;Q_DL=EMD_1BIMFeuXKhjmnR1_8jP7VotGmCotOC2_CGC_c68OIZNS9exkH0D&amp;_g_=g</t>
  </si>
  <si>
    <t>https://illinois.qualtrics.com/jfe/form/SV_8jP7VotGmCotOC2?Q_CHL=gl&amp;Q_DL=EMD_1BIMFeuXKhjmnR1_8jP7VotGmCotOC2_CGC_KmK9lYRVt8QdNFQ&amp;_g_=g</t>
  </si>
  <si>
    <t>https://illinois.qualtrics.com/jfe/form/SV_8jP7VotGmCotOC2?Q_CHL=gl&amp;Q_DL=EMD_1BIMFeuXKhjmnR1_8jP7VotGmCotOC2_CGC_oxTWCyQnHnN65me&amp;_g_=g</t>
  </si>
  <si>
    <t>https://illinois.qualtrics.com/jfe/form/SV_8jP7VotGmCotOC2?Q_CHL=gl&amp;Q_DL=EMD_1BIMFeuXKhjmnR1_8jP7VotGmCotOC2_CGC_hzSDs6JWaq2bavR&amp;_g_=g</t>
  </si>
  <si>
    <t>https://illinois.qualtrics.com/jfe/form/SV_8jP7VotGmCotOC2?Q_CHL=gl&amp;Q_DL=EMD_1BIMFeuXKhjmnR1_8jP7VotGmCotOC2_CGC_U19AaebfmnPBylS&amp;_g_=g</t>
  </si>
  <si>
    <t>https://illinois.qualtrics.com/jfe/form/SV_8jP7VotGmCotOC2?Q_CHL=gl&amp;Q_DL=EMD_1BIMFeuXKhjmnR1_8jP7VotGmCotOC2_CGC_XBUnnNCMd9D5Ah8&amp;_g_=g</t>
  </si>
  <si>
    <t>https://illinois.qualtrics.com/jfe/form/SV_8jP7VotGmCotOC2?Q_CHL=gl&amp;Q_DL=EMD_1BIMFeuXKhjmnR1_8jP7VotGmCotOC2_CGC_2IzJd19yW9zUoPj&amp;_g_=g</t>
  </si>
  <si>
    <t>https://illinois.qualtrics.com/jfe/form/SV_8jP7VotGmCotOC2?Q_CHL=gl&amp;Q_DL=EMD_1BIMFeuXKhjmnR1_8jP7VotGmCotOC2_CGC_P8ZaMRIMRv63yB0&amp;_g_=g</t>
  </si>
  <si>
    <t>https://illinois.qualtrics.com/jfe/form/SV_8jP7VotGmCotOC2?Q_CHL=gl&amp;Q_DL=EMD_1BIMFeuXKhjmnR1_8jP7VotGmCotOC2_CGC_UaDJYg5UqRk0724&amp;_g_=g</t>
  </si>
  <si>
    <t>https://illinois.qualtrics.com/jfe/form/SV_8jP7VotGmCotOC2?Q_CHL=gl&amp;Q_DL=EMD_1BIMFeuXKhjmnR1_8jP7VotGmCotOC2_CGC_FuXRrnZ5NCovLkl&amp;_g_=g</t>
  </si>
  <si>
    <t>https://illinois.qualtrics.com/jfe/form/SV_8jP7VotGmCotOC2?Q_CHL=gl&amp;Q_DL=EMD_1BIMFeuXKhjmnR1_8jP7VotGmCotOC2_CGC_e2KBV9DF7yvjHgs&amp;_g_=g</t>
  </si>
  <si>
    <t>https://illinois.qualtrics.com/jfe/form/SV_8jP7VotGmCotOC2?Q_CHL=gl&amp;Q_DL=EMD_1BIMFeuXKhjmnR1_8jP7VotGmCotOC2_CGC_qKqRekNch4hP1Pl&amp;_g_=g</t>
  </si>
  <si>
    <t>https://illinois.qualtrics.com/jfe/form/SV_8jP7VotGmCotOC2?Q_CHL=gl&amp;Q_DL=EMD_1BIMFeuXKhjmnR1_8jP7VotGmCotOC2_CGC_JgXK74BKN0isQHU&amp;_g_=g</t>
  </si>
  <si>
    <t>https://illinois.qualtrics.com/jfe/form/SV_8jP7VotGmCotOC2?Q_CHL=gl&amp;Q_DL=EMD_1BIMFeuXKhjmnR1_8jP7VotGmCotOC2_CGC_VskWP8yMZX8hAya&amp;_g_=g</t>
  </si>
  <si>
    <t>https://illinois.qualtrics.com/jfe/form/SV_8jP7VotGmCotOC2?Q_CHL=gl&amp;Q_DL=EMD_1BIMFeuXKhjmnR1_8jP7VotGmCotOC2_CGC_zcMPEuS8MZBY8Vb&amp;_g_=g</t>
  </si>
  <si>
    <t>https://illinois.qualtrics.com/jfe/form/SV_8jP7VotGmCotOC2?Q_CHL=gl&amp;Q_DL=EMD_1BIMFeuXKhjmnR1_8jP7VotGmCotOC2_CGC_F2gULao1rP6XbkM&amp;_g_=g</t>
  </si>
  <si>
    <t>https://illinois.qualtrics.com/jfe/form/SV_8jP7VotGmCotOC2?Q_CHL=gl&amp;Q_DL=EMD_1BIMFeuXKhjmnR1_8jP7VotGmCotOC2_CGC_Tqzlni8tSLtibzR&amp;_g_=g</t>
  </si>
  <si>
    <t>https://illinois.qualtrics.com/jfe/form/SV_8jP7VotGmCotOC2?Q_CHL=gl&amp;Q_DL=EMD_1BIMFeuXKhjmnR1_8jP7VotGmCotOC2_CGC_zY6z0kT696f1Egx&amp;_g_=g</t>
  </si>
  <si>
    <t>https://illinois.qualtrics.com/jfe/form/SV_8jP7VotGmCotOC2?Q_CHL=gl&amp;Q_DL=EMD_1BIMFeuXKhjmnR1_8jP7VotGmCotOC2_CGC_PKZoDzKJkkyCKI8&amp;_g_=g</t>
  </si>
  <si>
    <t>https://illinois.qualtrics.com/jfe/form/SV_8jP7VotGmCotOC2?Q_CHL=gl&amp;Q_DL=EMD_1BIMFeuXKhjmnR1_8jP7VotGmCotOC2_CGC_q8v6Jxs65H2C1Lm&amp;_g_=g</t>
  </si>
  <si>
    <t>https://illinois.qualtrics.com/jfe/form/SV_8jP7VotGmCotOC2?Q_CHL=gl&amp;Q_DL=EMD_1BIMFeuXKhjmnR1_8jP7VotGmCotOC2_CGC_V98mjJhxpJ362bT&amp;_g_=g</t>
  </si>
  <si>
    <t>https://illinois.qualtrics.com/jfe/form/SV_8jP7VotGmCotOC2?Q_CHL=gl&amp;Q_DL=EMD_1BIMFeuXKhjmnR1_8jP7VotGmCotOC2_CGC_DgJuKPFAV7WSsS4&amp;_g_=g</t>
  </si>
  <si>
    <t>https://illinois.qualtrics.com/jfe/form/SV_8jP7VotGmCotOC2?Q_CHL=gl&amp;Q_DL=EMD_1BIMFeuXKhjmnR1_8jP7VotGmCotOC2_CGC_U29KpbZEwE9OqeA&amp;_g_=g</t>
  </si>
  <si>
    <t>https://illinois.qualtrics.com/jfe/form/SV_8jP7VotGmCotOC2?Q_CHL=gl&amp;Q_DL=EMD_1BIMFeuXKhjmnR1_8jP7VotGmCotOC2_CGC_vLVo4OfTkM6QWvz&amp;_g_=g</t>
  </si>
  <si>
    <t>https://illinois.qualtrics.com/jfe/form/SV_8jP7VotGmCotOC2?Q_CHL=gl&amp;Q_DL=EMD_1BIMFeuXKhjmnR1_8jP7VotGmCotOC2_CGC_Eup6vDREiVSQSIT&amp;_g_=g</t>
  </si>
  <si>
    <t>https://illinois.qualtrics.com/jfe/form/SV_8jP7VotGmCotOC2?Q_CHL=gl&amp;Q_DL=EMD_1BIMFeuXKhjmnR1_8jP7VotGmCotOC2_CGC_C7KfJMOzIoVo1Xd&amp;_g_=g</t>
  </si>
  <si>
    <t>https://illinois.qualtrics.com/jfe/form/SV_8jP7VotGmCotOC2?Q_CHL=gl&amp;Q_DL=EMD_1BIMFeuXKhjmnR1_8jP7VotGmCotOC2_CGC_n8FRqGL8Zttnajc&amp;_g_=g</t>
  </si>
  <si>
    <t>https://illinois.qualtrics.com/jfe/form/SV_8jP7VotGmCotOC2?Q_CHL=gl&amp;Q_DL=EMD_1BIMFeuXKhjmnR1_8jP7VotGmCotOC2_CGC_jeHc96AITVutBLV&amp;_g_=g</t>
  </si>
  <si>
    <t>https://illinois.qualtrics.com/jfe/form/SV_8jP7VotGmCotOC2?Q_CHL=gl&amp;Q_DL=EMD_1BIMFeuXKhjmnR1_8jP7VotGmCotOC2_CGC_q60kjweL0uNAPkW&amp;_g_=g</t>
  </si>
  <si>
    <t>https://illinois.qualtrics.com/jfe/form/SV_8jP7VotGmCotOC2?Q_CHL=gl&amp;Q_DL=EMD_1BIMFeuXKhjmnR1_8jP7VotGmCotOC2_CGC_LcLe1wZRqOrmgU7&amp;_g_=g</t>
  </si>
  <si>
    <t>https://illinois.qualtrics.com/jfe/form/SV_8jP7VotGmCotOC2?Q_CHL=gl&amp;Q_DL=EMD_1BIMFeuXKhjmnR1_8jP7VotGmCotOC2_CGC_WpZtsOOGTsn0gkf&amp;_g_=g</t>
  </si>
  <si>
    <t>https://illinois.qualtrics.com/jfe/form/SV_8jP7VotGmCotOC2?Q_CHL=gl&amp;Q_DL=EMD_1BIMFeuXKhjmnR1_8jP7VotGmCotOC2_CGC_E4UnqD7XEhffA84&amp;_g_=g</t>
  </si>
  <si>
    <t>https://illinois.qualtrics.com/jfe/form/SV_8jP7VotGmCotOC2?Q_CHL=gl&amp;Q_DL=EMD_1BIMFeuXKhjmnR1_8jP7VotGmCotOC2_CGC_P5Ht8dEaRtPeiRT&amp;_g_=g</t>
  </si>
  <si>
    <t>https://illinois.qualtrics.com/jfe/form/SV_8jP7VotGmCotOC2?Q_CHL=gl&amp;Q_DL=EMD_1BIMFeuXKhjmnR1_8jP7VotGmCotOC2_CGC_ZrF8TTZTHNmIJ8Q&amp;_g_=g</t>
  </si>
  <si>
    <t>https://illinois.qualtrics.com/jfe/form/SV_8jP7VotGmCotOC2?Q_CHL=gl&amp;Q_DL=EMD_1BIMFeuXKhjmnR1_8jP7VotGmCotOC2_CGC_EgYOxFUUvVwSbXu&amp;_g_=g</t>
  </si>
  <si>
    <t>https://illinois.qualtrics.com/jfe/form/SV_8jP7VotGmCotOC2?Q_CHL=gl&amp;Q_DL=EMD_1BIMFeuXKhjmnR1_8jP7VotGmCotOC2_CGC_HqlqONLxZaUGRoM&amp;_g_=g</t>
  </si>
  <si>
    <t>https://illinois.qualtrics.com/jfe/form/SV_8jP7VotGmCotOC2?Q_CHL=gl&amp;Q_DL=EMD_1BIMFeuXKhjmnR1_8jP7VotGmCotOC2_CGC_tyEdkJgkYxgcsWg&amp;_g_=g</t>
  </si>
  <si>
    <t>https://illinois.qualtrics.com/jfe/form/SV_8jP7VotGmCotOC2?Q_CHL=gl&amp;Q_DL=EMD_1BIMFeuXKhjmnR1_8jP7VotGmCotOC2_CGC_eLmz1injxmhvjj7&amp;_g_=g</t>
  </si>
  <si>
    <t>https://illinois.qualtrics.com/jfe/form/SV_8jP7VotGmCotOC2?Q_CHL=gl&amp;Q_DL=EMD_1BIMFeuXKhjmnR1_8jP7VotGmCotOC2_CGC_LLVIcH2sB2DgIGM&amp;_g_=g</t>
  </si>
  <si>
    <t>https://illinois.qualtrics.com/jfe/form/SV_8jP7VotGmCotOC2?Q_CHL=gl&amp;Q_DL=EMD_1BIMFeuXKhjmnR1_8jP7VotGmCotOC2_CGC_jFrz90wHfPBldzD&amp;_g_=g</t>
  </si>
  <si>
    <t>https://illinois.qualtrics.com/jfe/form/SV_8jP7VotGmCotOC2?Q_CHL=gl&amp;Q_DL=EMD_1BIMFeuXKhjmnR1_8jP7VotGmCotOC2_CGC_vQ9M8sWIgzdc1ux&amp;_g_=g</t>
  </si>
  <si>
    <t>https://illinois.qualtrics.com/jfe/form/SV_8jP7VotGmCotOC2?Q_CHL=gl&amp;Q_DL=EMD_1BIMFeuXKhjmnR1_8jP7VotGmCotOC2_CGC_ODOQ6wkwkuid64i&amp;_g_=g</t>
  </si>
  <si>
    <t>https://illinois.qualtrics.com/jfe/form/SV_8jP7VotGmCotOC2?Q_CHL=gl&amp;Q_DL=EMD_1BIMFeuXKhjmnR1_8jP7VotGmCotOC2_CGC_bO8sxAgmm2wF4j3&amp;_g_=g</t>
  </si>
  <si>
    <t>https://illinois.qualtrics.com/jfe/form/SV_8jP7VotGmCotOC2?Q_CHL=gl&amp;Q_DL=EMD_1BIMFeuXKhjmnR1_8jP7VotGmCotOC2_CGC_10wlJXSDvHn2MtE&amp;_g_=g</t>
  </si>
  <si>
    <t>https://illinois.qualtrics.com/jfe/form/SV_8jP7VotGmCotOC2?Q_CHL=gl&amp;Q_DL=EMD_1BIMFeuXKhjmnR1_8jP7VotGmCotOC2_CGC_lHaLSs6VMKIP995&amp;_g_=g</t>
  </si>
  <si>
    <t>https://illinois.qualtrics.com/jfe/form/SV_8jP7VotGmCotOC2?Q_CHL=gl&amp;Q_DL=EMD_1BIMFeuXKhjmnR1_8jP7VotGmCotOC2_CGC_jPg3sLG2tlXipaY&amp;_g_=g</t>
  </si>
  <si>
    <t>https://illinois.qualtrics.com/jfe/form/SV_8jP7VotGmCotOC2?Q_CHL=gl&amp;Q_DL=EMD_1BIMFeuXKhjmnR1_8jP7VotGmCotOC2_CGC_6fWv7Ty3aWYaRpL&amp;_g_=g</t>
  </si>
  <si>
    <t>https://illinois.qualtrics.com/jfe/form/SV_8jP7VotGmCotOC2?Q_CHL=gl&amp;Q_DL=EMD_1BIMFeuXKhjmnR1_8jP7VotGmCotOC2_CGC_3PptmPxWDK5ArLT&amp;_g_=g</t>
  </si>
  <si>
    <t>https://illinois.qualtrics.com/jfe/form/SV_8jP7VotGmCotOC2?Q_CHL=gl&amp;Q_DL=EMD_1BIMFeuXKhjmnR1_8jP7VotGmCotOC2_CGC_LjolEVJPMfiB82I&amp;_g_=g</t>
  </si>
  <si>
    <t>https://illinois.qualtrics.com/jfe/form/SV_8jP7VotGmCotOC2?Q_CHL=gl&amp;Q_DL=EMD_1BIMFeuXKhjmnR1_8jP7VotGmCotOC2_CGC_hshzRYd0FrQUu2k&amp;_g_=g</t>
  </si>
  <si>
    <t>https://illinois.qualtrics.com/jfe/form/SV_8jP7VotGmCotOC2?Q_CHL=gl&amp;Q_DL=EMD_1BIMFeuXKhjmnR1_8jP7VotGmCotOC2_CGC_sUld8oaNnYikOeB&amp;_g_=g</t>
  </si>
  <si>
    <t>https://illinois.qualtrics.com/jfe/form/SV_8jP7VotGmCotOC2?Q_CHL=gl&amp;Q_DL=EMD_1BIMFeuXKhjmnR1_8jP7VotGmCotOC2_CGC_1AVRjZXJVtlzmDR&amp;_g_=g</t>
  </si>
  <si>
    <t>https://illinois.qualtrics.com/jfe/form/SV_8jP7VotGmCotOC2?Q_CHL=gl&amp;Q_DL=EMD_1BIMFeuXKhjmnR1_8jP7VotGmCotOC2_CGC_ZbXpdAEFhVLaJXK&amp;_g_=g</t>
  </si>
  <si>
    <t>https://illinois.qualtrics.com/jfe/form/SV_8jP7VotGmCotOC2?Q_CHL=gl&amp;Q_DL=EMD_1BIMFeuXKhjmnR1_8jP7VotGmCotOC2_CGC_WY6qLDvoFQDPf4l&amp;_g_=g</t>
  </si>
  <si>
    <t>https://illinois.qualtrics.com/jfe/form/SV_8jP7VotGmCotOC2?Q_CHL=gl&amp;Q_DL=EMD_1BIMFeuXKhjmnR1_8jP7VotGmCotOC2_CGC_xjMU5kEOG3gCaro&amp;_g_=g</t>
  </si>
  <si>
    <t>https://illinois.qualtrics.com/jfe/form/SV_8jP7VotGmCotOC2?Q_CHL=gl&amp;Q_DL=EMD_1BIMFeuXKhjmnR1_8jP7VotGmCotOC2_CGC_xST7zCpvS6YB58L&amp;_g_=g</t>
  </si>
  <si>
    <t>https://illinois.qualtrics.com/jfe/form/SV_8jP7VotGmCotOC2?Q_CHL=gl&amp;Q_DL=EMD_1BIMFeuXKhjmnR1_8jP7VotGmCotOC2_CGC_qnVnvWZH9ynI53U&amp;_g_=g</t>
  </si>
  <si>
    <t>https://illinois.qualtrics.com/jfe/form/SV_8jP7VotGmCotOC2?Q_CHL=gl&amp;Q_DL=EMD_1BIMFeuXKhjmnR1_8jP7VotGmCotOC2_CGC_U3JFjMfNTPnmxGw&amp;_g_=g</t>
  </si>
  <si>
    <t>https://illinois.qualtrics.com/jfe/form/SV_8jP7VotGmCotOC2?Q_CHL=gl&amp;Q_DL=EMD_1BIMFeuXKhjmnR1_8jP7VotGmCotOC2_CGC_yFkQuR53SUS20kr&amp;_g_=g</t>
  </si>
  <si>
    <t>https://illinois.qualtrics.com/jfe/form/SV_8jP7VotGmCotOC2?Q_CHL=gl&amp;Q_DL=EMD_1BIMFeuXKhjmnR1_8jP7VotGmCotOC2_CGC_EijgGnlY9FPM283&amp;_g_=g</t>
  </si>
  <si>
    <t>https://illinois.qualtrics.com/jfe/form/SV_8jP7VotGmCotOC2?Q_CHL=gl&amp;Q_DL=EMD_1BIMFeuXKhjmnR1_8jP7VotGmCotOC2_CGC_OsdDTJaSk6bGRuY&amp;_g_=g</t>
  </si>
  <si>
    <t>https://illinois.qualtrics.com/jfe/form/SV_8jP7VotGmCotOC2?Q_CHL=gl&amp;Q_DL=EMD_1BIMFeuXKhjmnR1_8jP7VotGmCotOC2_CGC_CmLx607dvc2jS8R&amp;_g_=g</t>
  </si>
  <si>
    <t>https://illinois.qualtrics.com/jfe/form/SV_8jP7VotGmCotOC2?Q_CHL=gl&amp;Q_DL=EMD_1BIMFeuXKhjmnR1_8jP7VotGmCotOC2_CGC_Uh7ko8VCYgpyBJx&amp;_g_=g</t>
  </si>
  <si>
    <t>https://illinois.qualtrics.com/jfe/form/SV_8jP7VotGmCotOC2?Q_CHL=gl&amp;Q_DL=EMD_1BIMFeuXKhjmnR1_8jP7VotGmCotOC2_CGC_nEL6LFHd1de5jGe&amp;_g_=g</t>
  </si>
  <si>
    <t>https://illinois.qualtrics.com/jfe/form/SV_8jP7VotGmCotOC2?Q_CHL=gl&amp;Q_DL=EMD_1BIMFeuXKhjmnR1_8jP7VotGmCotOC2_CGC_h1uwZgX7qqS6ZIU&amp;_g_=g</t>
  </si>
  <si>
    <t>https://illinois.qualtrics.com/jfe/form/SV_8jP7VotGmCotOC2?Q_CHL=gl&amp;Q_DL=EMD_1BIMFeuXKhjmnR1_8jP7VotGmCotOC2_CGC_qIDhmQizZ3DTmRe&amp;_g_=g</t>
  </si>
  <si>
    <t>https://illinois.qualtrics.com/jfe/form/SV_8jP7VotGmCotOC2?Q_CHL=gl&amp;Q_DL=EMD_1BIMFeuXKhjmnR1_8jP7VotGmCotOC2_CGC_wFduaJ0WpqlEfGn&amp;_g_=g</t>
  </si>
  <si>
    <t>https://illinois.qualtrics.com/jfe/form/SV_8jP7VotGmCotOC2?Q_CHL=gl&amp;Q_DL=EMD_1BIMFeuXKhjmnR1_8jP7VotGmCotOC2_CGC_lJsq4pYqDrfwibV&amp;_g_=g</t>
  </si>
  <si>
    <t>Kristin Hoganson on sabbatical SP24</t>
  </si>
  <si>
    <t>Department</t>
  </si>
  <si>
    <t>Degree Program</t>
  </si>
  <si>
    <t>Program Code</t>
  </si>
  <si>
    <t>Learning Outcomes Catalog Page</t>
  </si>
  <si>
    <t>Cert</t>
  </si>
  <si>
    <t>Joint</t>
  </si>
  <si>
    <t>Status</t>
  </si>
  <si>
    <t>2024 Assessment Update</t>
  </si>
  <si>
    <t>2023 Assessment Update</t>
  </si>
  <si>
    <t>2022 Assessment Update</t>
  </si>
  <si>
    <t>2021 Assessment Update</t>
  </si>
  <si>
    <t>2020 Assessment Update</t>
  </si>
  <si>
    <t>2019 Assessment Update</t>
  </si>
  <si>
    <t>Assessment Update 2018</t>
  </si>
  <si>
    <t>Assessment Plan</t>
  </si>
  <si>
    <t>Classification</t>
  </si>
  <si>
    <t>Head/Chair</t>
  </si>
  <si>
    <t>Head/Chair Email</t>
  </si>
  <si>
    <t>Assessment Liaison</t>
  </si>
  <si>
    <t>Assessment Liaison Email</t>
  </si>
  <si>
    <t>CC1</t>
  </si>
  <si>
    <t>CC1 Email</t>
  </si>
  <si>
    <t>CC2</t>
  </si>
  <si>
    <t>CC2 Email</t>
  </si>
  <si>
    <t>CC3</t>
  </si>
  <si>
    <t>CC3 Email</t>
  </si>
  <si>
    <t>Notes2</t>
  </si>
  <si>
    <t>Agricultural and Biological Engineering</t>
  </si>
  <si>
    <t>Agricultural and Biological Engineering - BS</t>
  </si>
  <si>
    <t>10KP5163BS</t>
  </si>
  <si>
    <t>http://catalog.illinois.edu/undergraduate/eng_aces/agricultural-biological-engineering-bs/#learningoutcomestext</t>
  </si>
  <si>
    <t>Active</t>
  </si>
  <si>
    <t>Received</t>
  </si>
  <si>
    <t>Undergraduate</t>
  </si>
  <si>
    <t>Ronaldo Maghirang</t>
  </si>
  <si>
    <t>ronaldom@illinois.edu</t>
  </si>
  <si>
    <t>Agricultural and Biological Engineering - BS, BSAg (Dual)</t>
  </si>
  <si>
    <t>10KP5163BS, 10KL5163BSAG</t>
  </si>
  <si>
    <t>http://catalog.illinois.edu/undergraduate/eng_aces/agricultural-biological-engineering-bs-agricultural-engineering-agricultural-science-bsag/#learningoutcomestext</t>
  </si>
  <si>
    <t>Not Expected</t>
  </si>
  <si>
    <t>Agricultural and Biological Engineering - BSAg</t>
  </si>
  <si>
    <t>10KL5163BSAG</t>
  </si>
  <si>
    <t>RBNE</t>
  </si>
  <si>
    <t>Received*</t>
  </si>
  <si>
    <t>Agricultural and Biological Engineering - MS</t>
  </si>
  <si>
    <t>10KS5163MS</t>
  </si>
  <si>
    <t>http://catalog.illinois.edu/graduate/engineering/agricultural-biological-engineering-ms/#learningoutcomestext</t>
  </si>
  <si>
    <t>Not Received</t>
  </si>
  <si>
    <t>Graduate</t>
  </si>
  <si>
    <t>Xinlei Wang</t>
  </si>
  <si>
    <t>xwang2@illinois.edu</t>
  </si>
  <si>
    <t>Agricultural and Biological Engineering - PhD</t>
  </si>
  <si>
    <t>10KS5163PHD</t>
  </si>
  <si>
    <t>http://catalog.illinois.edu/graduate/engineering/agricultural-biological-engineering-phd/#learningoutcomestext</t>
  </si>
  <si>
    <t>Engineering Technology and Management for Agricultural Systems, BS</t>
  </si>
  <si>
    <t>10KL6028BS</t>
  </si>
  <si>
    <t>Engineering Technology and Management for Agricultural Systems, MS</t>
  </si>
  <si>
    <t>10KS6028MS</t>
  </si>
  <si>
    <t>Engineering Technology and Management for Agricultural Systems, MS - PSM</t>
  </si>
  <si>
    <t>1PKS6028MS </t>
  </si>
  <si>
    <t>Technical Systems Management - BS</t>
  </si>
  <si>
    <t>Inactive</t>
  </si>
  <si>
    <t>Paul Davidson</t>
  </si>
  <si>
    <t>pdavidso@illinois.edu</t>
  </si>
  <si>
    <t>Technical Systems Management - MS</t>
  </si>
  <si>
    <t>Technical Systems Management - PSM</t>
  </si>
  <si>
    <t>Agricultural and Consumer Economics</t>
  </si>
  <si>
    <t>Agricultural and Applied Economics - MAAE</t>
  </si>
  <si>
    <t>1PKS5870MAAE</t>
  </si>
  <si>
    <t>http://catalog.illinois.edu/graduate/aces/agricultural-applied-economics-maae/#learningoutcomestext</t>
  </si>
  <si>
    <t>Sarah Low</t>
  </si>
  <si>
    <t>salow2@illinois.edu</t>
  </si>
  <si>
    <t>Sandy Dall'Ebra</t>
  </si>
  <si>
    <t>dallerba@illinois.edu</t>
  </si>
  <si>
    <t>Agricultural and Applied Economics - MS</t>
  </si>
  <si>
    <t>10KS5273MS</t>
  </si>
  <si>
    <t>http://catalog.illinois.edu/graduate/aces/agricultural-applied-economics-ms/#learningoutcomestext</t>
  </si>
  <si>
    <t>Agricultural and Applied Economics - PhD</t>
  </si>
  <si>
    <t>10KS5273PHD</t>
  </si>
  <si>
    <t>http://catalog.illinois.edu/graduate/aces/agricultural-applied-economics-phd/#learningoutcomestext</t>
  </si>
  <si>
    <t>Agricultural and Consumer Economics - BS (Overarching)</t>
  </si>
  <si>
    <t>10KL5003BS, 10KL5004BS, 10KL5005BS, 10KL5006BS, 10KL5007BS, 10KL5008BS, 10KL5010BS, 10KL5011BS, 10KL5136BS, 10KL5316BS</t>
  </si>
  <si>
    <t>http://catalog.illinois.edu/undergraduate/aces/agricultural-consumer-economics-bs/#learningoutcomestext</t>
  </si>
  <si>
    <t>Bryan Endres</t>
  </si>
  <si>
    <t>bendres@illinois.edu</t>
  </si>
  <si>
    <t>Agricultural Leadership, Education and Communications</t>
  </si>
  <si>
    <t>Agricultural Communications - BS</t>
  </si>
  <si>
    <t>Exemplary</t>
  </si>
  <si>
    <t>Anna Ball</t>
  </si>
  <si>
    <t>aball@illinois.edu</t>
  </si>
  <si>
    <t>Amy Leman</t>
  </si>
  <si>
    <t>bunselme@illinois.edu</t>
  </si>
  <si>
    <t>Agricultural Education - MS</t>
  </si>
  <si>
    <t>Agricultural Leadership and Science Education - BS</t>
  </si>
  <si>
    <t>Agricultural Leadership, Education, and Communications</t>
  </si>
  <si>
    <t>Agricultural Leadership, Education, and Communications - BS (Overarching)</t>
  </si>
  <si>
    <t>10KL5736BS, 10KL5737BS, 10KL6080BS</t>
  </si>
  <si>
    <t>http://catalog.illinois.edu/undergraduate/aces/agricultural-leadership-education-communications-bs/#learningoutcomestext</t>
  </si>
  <si>
    <t>Agricultural Leadership, Education, and Communications - MS (on campus and online)</t>
  </si>
  <si>
    <t>10KS5740MS, 10KS5740MSU</t>
  </si>
  <si>
    <t>http://catalog.illinois.edu/graduate/aces/agricultural-leadership-education-communications-ms/#learningoutcomestext</t>
  </si>
  <si>
    <t>Agricultural, Consumer and Environmental Sciences Courses</t>
  </si>
  <si>
    <t>Agricultural Production - PSM</t>
  </si>
  <si>
    <t>1PKS5188MS</t>
  </si>
  <si>
    <t>Rodney Johnson </t>
  </si>
  <si>
    <t>rwjohn@illinois.edu</t>
  </si>
  <si>
    <t>Robert Knox</t>
  </si>
  <si>
    <t>rknox@illinois.edu</t>
  </si>
  <si>
    <t>discountinued after SP23</t>
  </si>
  <si>
    <t>Bioprocessing and Bioenergy - PSM</t>
  </si>
  <si>
    <t>1PKS5599MS</t>
  </si>
  <si>
    <t>http://catalog.illinois.edu/graduate/aces/bioprocessing-bioenergy-ms-professional-science-masters/#learningoutcomestext</t>
  </si>
  <si>
    <t>Beth Conerty</t>
  </si>
  <si>
    <t>bconerty@illinois.edu</t>
  </si>
  <si>
    <t>Sustainability in Food and Environmental Systems - BS</t>
  </si>
  <si>
    <t>10KL6147BS</t>
  </si>
  <si>
    <t>http://catalog.illinois.edu/undergraduate/aces/sustainability-food-environmental-systems-bs/#learningoutcomestext</t>
  </si>
  <si>
    <t>Debra Korte</t>
  </si>
  <si>
    <t>dskorte@illinois.edu</t>
  </si>
  <si>
    <t>Animal Sciences - BS</t>
  </si>
  <si>
    <t>10KL0002BS</t>
  </si>
  <si>
    <t>http://catalog.illinois.edu/undergraduate/aces/animal-sciences-bs/#learningoutcomestext</t>
  </si>
  <si>
    <t>adilger2@illinois.edu</t>
  </si>
  <si>
    <t>Animal Sciences - BS, MANSC</t>
  </si>
  <si>
    <t>1PKS5889MANS, 1PKS5889MANU</t>
  </si>
  <si>
    <t>Animal Sciences - MS</t>
  </si>
  <si>
    <t>10KS0002MS</t>
  </si>
  <si>
    <t>http://catalog.illinois.edu/graduate/aces/animal-sciences-ms/#learningoutcomestext</t>
  </si>
  <si>
    <t>Sandra Rodriguez Zas</t>
  </si>
  <si>
    <t>rodrgzzs@illinois.edu</t>
  </si>
  <si>
    <t>Animal Sciences - PhD</t>
  </si>
  <si>
    <t>10KS0002PHD</t>
  </si>
  <si>
    <t>http://catalog.illinois.edu/graduate/aces/animal-sciences-phd/#learningoutcomestext</t>
  </si>
  <si>
    <t>Bioinformatics: Animal Sciences - MS</t>
  </si>
  <si>
    <t>10KS5099MS</t>
  </si>
  <si>
    <t>http://catalog.illinois.edu/graduate/aces/concentration/animal-sciences/bioinformatics/#learningoutcomestext</t>
  </si>
  <si>
    <t>Computer Science and Animal Sciences - BS</t>
  </si>
  <si>
    <t>10KL5864BS</t>
  </si>
  <si>
    <t>Computer Science and Animal Sciences - BS &amp; Animal Sciences - MANSC</t>
  </si>
  <si>
    <t>10KL5895BS, 1PKS5890MANS, 1PKS5890MANU</t>
  </si>
  <si>
    <t>Master of Animal Sciences - (on campus and online) (Overarching)</t>
  </si>
  <si>
    <t>1PKS0002MANS, 1PKS0002MANU</t>
  </si>
  <si>
    <t>http://catalog.illinois.edu/graduate/aces/animal-sciences-mansc/#learningoutcomestext</t>
  </si>
  <si>
    <t>Agronomy - BS</t>
  </si>
  <si>
    <t>10KL0177BS</t>
  </si>
  <si>
    <t>Adam Davis</t>
  </si>
  <si>
    <t>asdavis1@illinois.edu</t>
  </si>
  <si>
    <t>Crop Sciences  (thesis) - MS, Bioinformatics (thesis) - MS, Crop Sciences - PhD (Overarching)</t>
  </si>
  <si>
    <t>10KS5100MS</t>
  </si>
  <si>
    <t>http://catalog.illinois.edu/graduate/aces/concentration/crop-sciences/bioinformatics/#learningoutcomestext</t>
  </si>
  <si>
    <t>Nathan Schroeder</t>
  </si>
  <si>
    <t>nes@illinois.edu</t>
  </si>
  <si>
    <t>Computer Science and Crop Sciences - BS &amp; Crop Sciences - MS</t>
  </si>
  <si>
    <t>10KL5903BS, 10KS5903MS</t>
  </si>
  <si>
    <t>Computer Science and Crop Sciences - BSLAS</t>
  </si>
  <si>
    <t>10KL5623BS</t>
  </si>
  <si>
    <t>No Assessment Lead</t>
  </si>
  <si>
    <t>Crop Sciences - BS (Overarching)</t>
  </si>
  <si>
    <t>10KL0031BS, 10KL0034BS, 10KL5560BS</t>
  </si>
  <si>
    <t>http://catalog.illinois.edu/undergraduate/aces/crop-sciences-bs/#learningoutcomestext</t>
  </si>
  <si>
    <t>DK Lee</t>
  </si>
  <si>
    <t>leedk@illinois.edu</t>
  </si>
  <si>
    <t>Crop Sciences - BS, MS</t>
  </si>
  <si>
    <t>10KS5883MS</t>
  </si>
  <si>
    <t>Crop Sciences (non-thesis) - MS, Bioinformatics (non-thesis) - MS (Overarching)</t>
  </si>
  <si>
    <t>10KS0030MS, 10KS0030MSU</t>
  </si>
  <si>
    <t>http://catalog.illinois.edu/graduate/aces/crop-sciences-ms/#learningoutcomestext</t>
  </si>
  <si>
    <t>Crop Sciences (online) - MS</t>
  </si>
  <si>
    <t>10KS0030PHD</t>
  </si>
  <si>
    <t>http://catalog.illinois.edu/graduate/aces/crop-sciences-phd/#learningoutcomestext</t>
  </si>
  <si>
    <t>Plant Biotechnology - BS</t>
  </si>
  <si>
    <t>10KL5461BS</t>
  </si>
  <si>
    <t>Plant Biotechnology - PSM</t>
  </si>
  <si>
    <t>1PKS5461MS</t>
  </si>
  <si>
    <t>Division of Nutritional Sciences</t>
  </si>
  <si>
    <t>Nutritional Sciences - MS</t>
  </si>
  <si>
    <t>10KS0191MS</t>
  </si>
  <si>
    <t>http://catalog.illinois.edu/graduate/aces/nutritional-science-ms/#learningoutcomestext</t>
  </si>
  <si>
    <t>Kelly Swanson</t>
  </si>
  <si>
    <t>ksswanso@illinois.edu</t>
  </si>
  <si>
    <t>Jessica Hartke</t>
  </si>
  <si>
    <t>jessh@illinois.edu</t>
  </si>
  <si>
    <t>Elvira de Mejia</t>
  </si>
  <si>
    <t>edemejia@illinois.edu</t>
  </si>
  <si>
    <t>Nutritional Sciences - PhD</t>
  </si>
  <si>
    <t>10KS0191PHD</t>
  </si>
  <si>
    <t>http://catalog.illinois.edu/graduate/aces/nutritional-science-phd/#learningoutcomestext</t>
  </si>
  <si>
    <t>Food Science and Human Nutrition</t>
  </si>
  <si>
    <t>Dietetics and Nutrition - BS</t>
  </si>
  <si>
    <t>10KL6139BS</t>
  </si>
  <si>
    <t>http://catalog.illinois.edu/undergraduate/aces/dietetics-nutrition-bs/#learningoutcomestext</t>
  </si>
  <si>
    <t>Nicki Engeseth</t>
  </si>
  <si>
    <t>engeseth@illinois.edu</t>
  </si>
  <si>
    <t>Justine Karduck</t>
  </si>
  <si>
    <t>karduck@illinois.edu</t>
  </si>
  <si>
    <t>Food Science - BS</t>
  </si>
  <si>
    <t>10KL0184BS</t>
  </si>
  <si>
    <t>http://catalog.illinois.edu/undergraduate/aces/food-science-bs/#learningoutcomestext</t>
  </si>
  <si>
    <t>Sihui Ma</t>
  </si>
  <si>
    <t>sihuima@illinois.edu</t>
  </si>
  <si>
    <t>Food Science and Human Nutrition - MS (on campus and online)</t>
  </si>
  <si>
    <t>10KS0037MS, 10KS0037MSU</t>
  </si>
  <si>
    <t>http://catalog.illinois.edu/graduate/aces/food-science-human-nutrition-ms/#learningoutcomestext</t>
  </si>
  <si>
    <t>Michael Miller</t>
  </si>
  <si>
    <t>mille216@illinois.edu</t>
  </si>
  <si>
    <t>Food Science and Human Nutrition - PhD</t>
  </si>
  <si>
    <t>10KS0037PHD</t>
  </si>
  <si>
    <t>http://catalog.illinois.edu/graduate/aces/food-science-human-nutrition-phd/#learningoutcomestext</t>
  </si>
  <si>
    <t>Food Science and Human Nutrition - PSM</t>
  </si>
  <si>
    <t>1PKS0037MS</t>
  </si>
  <si>
    <t>http://catalog.illinois.edu/graduate/aces/food-science-human-nutrition-ms/professional-science-masters/#learningoutcomestext</t>
  </si>
  <si>
    <t>FSHN: Dietetics - BS</t>
  </si>
  <si>
    <t>10KL0041BS</t>
  </si>
  <si>
    <t>FSHN: Food Science - BS</t>
  </si>
  <si>
    <t>10KL0038BS</t>
  </si>
  <si>
    <t>FSHN: Hospitality Management - BS</t>
  </si>
  <si>
    <t>10KL0042BS</t>
  </si>
  <si>
    <t>FSHN: Human Nutrition - BS</t>
  </si>
  <si>
    <t>10KL0040BS</t>
  </si>
  <si>
    <t>Hospitality Management - BS</t>
  </si>
  <si>
    <t>10KL6143BS</t>
  </si>
  <si>
    <t>http://catalog.illinois.edu/undergraduate/aces/hospitality-management-bs/#learningoutcomestext</t>
  </si>
  <si>
    <t>Jill Craft</t>
  </si>
  <si>
    <t>jnorth@illinois.edu</t>
  </si>
  <si>
    <t>Nutrition and Health - BS</t>
  </si>
  <si>
    <t>10KL6144BS</t>
  </si>
  <si>
    <t>http://catalog.illinois.edu/undergraduate/aces/nutrition-health-bs/#learningoutcomestext</t>
  </si>
  <si>
    <t>Susan Coppess</t>
  </si>
  <si>
    <t>scoppess@illinois.edu</t>
  </si>
  <si>
    <t>Yuan-Xiang Pan</t>
  </si>
  <si>
    <t>yxpan@illinois.edu</t>
  </si>
  <si>
    <t>Becca Snook</t>
  </si>
  <si>
    <t>snook@illinois.edu</t>
  </si>
  <si>
    <t>Human Development and Family Studies</t>
  </si>
  <si>
    <t>Human Development and Family Studies - BS</t>
  </si>
  <si>
    <t>10KL0048BS</t>
  </si>
  <si>
    <t>http://catalog.illinois.edu/undergraduate/aces/human-development-family-studies-bs/#learningoutcomestext</t>
  </si>
  <si>
    <t>Ramona Oswald</t>
  </si>
  <si>
    <t>roswald@illinois.edu</t>
  </si>
  <si>
    <t>Kelly Tu</t>
  </si>
  <si>
    <t>ktfrantz@illinois.edu</t>
  </si>
  <si>
    <t>Human Development and Family Studies - MS</t>
  </si>
  <si>
    <t>10KS5577MS</t>
  </si>
  <si>
    <t>http://catalog.illinois.edu/graduate/aces/human-development-family-studies-ms/#learningoutcomestext</t>
  </si>
  <si>
    <t>Brian Ogolsky</t>
  </si>
  <si>
    <t>bogolsky@illinois.edu</t>
  </si>
  <si>
    <t>Human Development and Family Studies - PhD</t>
  </si>
  <si>
    <t>10KS5577PHD</t>
  </si>
  <si>
    <t>http://catalog.illinois.edu/graduate/aces/human-development-family-studies-phd/#learningoutcomestext</t>
  </si>
  <si>
    <t>Natural Resources and Environmental Sciences</t>
  </si>
  <si>
    <t>Natural Resources and Environmental Sciences - BS</t>
  </si>
  <si>
    <t>10KL0051BS</t>
  </si>
  <si>
    <t>http://catalog.illinois.edu/undergraduate/aces/natural-resources-environmental-sciences-bs/#learningoutcomestext</t>
  </si>
  <si>
    <t>Bob Schooley</t>
  </si>
  <si>
    <t>schooley@illinois.edu</t>
  </si>
  <si>
    <t>Susan Helmink</t>
  </si>
  <si>
    <t>shelmink@illinois.edu</t>
  </si>
  <si>
    <t>Natural Resources and Environmental Sciences - MS (on campus and online)</t>
  </si>
  <si>
    <t>10KS0190MS, 10KS0190MSU</t>
  </si>
  <si>
    <t>http://catalog.illinois.edu/graduate/aces/natural-resources-environmental-sciences-ms/#learningoutcomestext</t>
  </si>
  <si>
    <t>Jeff Matthews</t>
  </si>
  <si>
    <t>jmatthew@illinois.edu</t>
  </si>
  <si>
    <t>Natural Resources and Environmental Sciences - PhD</t>
  </si>
  <si>
    <t>10KS0190PHD</t>
  </si>
  <si>
    <t>http://catalog.illinois.edu/graduate/aces/natural-resources-environmental-sciences-phd/#learningoutcomestext</t>
  </si>
  <si>
    <t>Kinesiology and Community Health</t>
  </si>
  <si>
    <t>Athletic Training - BS</t>
  </si>
  <si>
    <t>10KY5185BS</t>
  </si>
  <si>
    <t>Kim Graber</t>
  </si>
  <si>
    <t>kgraber@illinois.edu</t>
  </si>
  <si>
    <t>Kristi Carlson</t>
  </si>
  <si>
    <t>carlso1@illinois.edu</t>
  </si>
  <si>
    <t>Community Health - BS (Overarching)</t>
  </si>
  <si>
    <t>10KY0349BS, 10KY0473BS, 10KY0474BS, 10KY0495BS</t>
  </si>
  <si>
    <t>http://catalog.illinois.edu/undergraduate/ahs/community-health-bs/#learningoutcomestext</t>
  </si>
  <si>
    <t>Community Health - MS</t>
  </si>
  <si>
    <t>10KS0349MS</t>
  </si>
  <si>
    <t>http://catalog.illinois.edu/graduate/ahs/community-health-ms/#learningoutcomestext</t>
  </si>
  <si>
    <t>Community Health - PhD</t>
  </si>
  <si>
    <t>10KS0349PHD</t>
  </si>
  <si>
    <t>http://catalog.illinois.edu/graduate/ahs/community-health-phd/#learningoutcomestext</t>
  </si>
  <si>
    <t>Epidemiology - MPH</t>
  </si>
  <si>
    <t>1PKS5884MPH</t>
  </si>
  <si>
    <t>http://catalog.illinois.edu/graduate/ahs/epidemiology-mph/#learningoutcomestext</t>
  </si>
  <si>
    <t>Health Administration - MHAD</t>
  </si>
  <si>
    <t>1PKS1300MHAD</t>
  </si>
  <si>
    <t>http://catalog.illinois.edu/graduate/ahs/health-administration-mha/#learningoutcomestext</t>
  </si>
  <si>
    <t>Health Technology - MS</t>
  </si>
  <si>
    <t>1PKS5875MS</t>
  </si>
  <si>
    <t>http://catalog.illinois.edu/graduate/ahs/health-technology-ms/#learningoutcomestext</t>
  </si>
  <si>
    <t>Interdisciplinary Health Sciences - BS</t>
  </si>
  <si>
    <t>10KY5460BS</t>
  </si>
  <si>
    <t>http://catalog.illinois.edu/undergraduate/ahs/interdisciplinary-health-sciences-bs/#learningoutcomestext</t>
  </si>
  <si>
    <t>Kinesiology - BS (Overarching)</t>
  </si>
  <si>
    <t>10KY0351BS, 10KY0494BS, 10KY4049BS</t>
  </si>
  <si>
    <t>http://catalog.illinois.edu/undergraduate/ahs/kinesiology-bs/#learningoutcomestext</t>
  </si>
  <si>
    <t>Kinesiology - MS</t>
  </si>
  <si>
    <t>10KS0351MS</t>
  </si>
  <si>
    <t>http://catalog.illinois.edu/graduate/ahs/kinesiology-ms/#learningoutcomestext</t>
  </si>
  <si>
    <t>Kinesiology - PhD</t>
  </si>
  <si>
    <t>10KS0351PHD</t>
  </si>
  <si>
    <t>http://catalog.illinois.edu/graduate/ahs/kinesiology-phd/#learningoutcomestext</t>
  </si>
  <si>
    <t>Master of Public Health - MPH</t>
  </si>
  <si>
    <t>10KS1630MPH</t>
  </si>
  <si>
    <t>http://catalog.illinois.edu/graduate/ahs/public-health-mph/#learningoutcomestext</t>
  </si>
  <si>
    <t>Rehabilitation - MS</t>
  </si>
  <si>
    <t>10KS0350MS</t>
  </si>
  <si>
    <t>http://catalog.illinois.edu/graduate/ahs/rehabilitation-ms/#learningoutcomestext</t>
  </si>
  <si>
    <t>Recreation, Sport and Tourism</t>
  </si>
  <si>
    <t>Recreation, Sport and Tourism - BS (Overarching)</t>
  </si>
  <si>
    <t>10KY4043BS, 10KY4044BS, 10KY4045BS, 10KY5266BS</t>
  </si>
  <si>
    <t>http://catalog.illinois.edu/undergraduate/ahs/recreation-sport-tourism-bs/#learningoutcomestext</t>
  </si>
  <si>
    <t>William Stewart</t>
  </si>
  <si>
    <t>wstewart@illinois.edu</t>
  </si>
  <si>
    <t>Toni Liechty</t>
  </si>
  <si>
    <t>tliechty@illinois.edu</t>
  </si>
  <si>
    <t>Kim Shinew</t>
  </si>
  <si>
    <t>shinew@illinois.edu</t>
  </si>
  <si>
    <t>Carla Santos</t>
  </si>
  <si>
    <t>csantos@illinois.edu</t>
  </si>
  <si>
    <t>Recreation, Sport and Tourism - MS (on campus and online)</t>
  </si>
  <si>
    <t>10KS4043MS, 10KS4043MSU</t>
  </si>
  <si>
    <t>http://catalog.illinois.edu/graduate/ahs/recreation-sport-tourism-ms/#learningoutcomestext</t>
  </si>
  <si>
    <t>Liza Berdychevsky</t>
  </si>
  <si>
    <t>lizabk@illinois.edu</t>
  </si>
  <si>
    <t>Recreation, Sport and Tourism - PhD</t>
  </si>
  <si>
    <t>10KS4043PHD</t>
  </si>
  <si>
    <t>http://catalog.illinois.edu/graduate/ahs/recreation-sport-tourism-phd/</t>
  </si>
  <si>
    <t>Speech and Hearing Science</t>
  </si>
  <si>
    <t>Doctor of Audiology - AuD</t>
  </si>
  <si>
    <t>10KS1053AUD</t>
  </si>
  <si>
    <t>http://catalog.illinois.edu/graduate/ahs/audiology-aud/#learningoutcomestext</t>
  </si>
  <si>
    <t>Pamela Hadley</t>
  </si>
  <si>
    <t>phadley@illinois.edu</t>
  </si>
  <si>
    <t>Andrea Paceley</t>
  </si>
  <si>
    <t>shs@illinois.edu</t>
  </si>
  <si>
    <t>Speech and Hearing Science - BS (Overarching)</t>
  </si>
  <si>
    <t>10KY0354BS, 10KY1494BS, 10KY4066BS, 10KY4067BS, 10KY4068BS, 10KY5465BS</t>
  </si>
  <si>
    <t>http://catalog.illinois.edu/undergraduate/ahs/speech-hearing-science-bs/#learningoutcomestext</t>
  </si>
  <si>
    <t>Laura Mattie</t>
  </si>
  <si>
    <t>ljhahn@illinois.edu</t>
  </si>
  <si>
    <t>Speech and Hearing Science - MA</t>
  </si>
  <si>
    <t>10KS0354MA</t>
  </si>
  <si>
    <t>http://catalog.illinois.edu/graduate/ahs/speech-hearing-science-ma/#learningoutcomestext</t>
  </si>
  <si>
    <t>Speech and Hearing Science - PhD</t>
  </si>
  <si>
    <t>10KS0354PHD</t>
  </si>
  <si>
    <t>http://catalog.illinois.edu/graduate/ahs/speech-hearing-science-phd/#learningoutcomestext</t>
  </si>
  <si>
    <t>Accountancy - BS</t>
  </si>
  <si>
    <t>10KM0071BS</t>
  </si>
  <si>
    <t>http://catalog.illinois.edu/undergraduate/bus/accountancy-bs/#learningoutcomestext</t>
  </si>
  <si>
    <t>Michael Donohoe</t>
  </si>
  <si>
    <t>mdonohoe@illinois.edu</t>
  </si>
  <si>
    <t>Justin Leiby</t>
  </si>
  <si>
    <t>jleiby2@illinois.edu</t>
  </si>
  <si>
    <t>Accountancy - iMSA</t>
  </si>
  <si>
    <t>1PKS5666MSU</t>
  </si>
  <si>
    <t>http://catalog.illinois.edu/graduate/bus/accountancy-ms/#learningoutcomestext</t>
  </si>
  <si>
    <t>Oktay Urcan</t>
  </si>
  <si>
    <t>ourcan@illinois.edu</t>
  </si>
  <si>
    <t>Accountancy - MAS</t>
  </si>
  <si>
    <t>10KS5666MAS</t>
  </si>
  <si>
    <t>http://catalog.illinois.edu/graduate/bus/accountancy-mas/#learningoutcomestext</t>
  </si>
  <si>
    <t>Ashley Lamb</t>
  </si>
  <si>
    <t>anlamb@illinois.edu</t>
  </si>
  <si>
    <t>Accountancy - MS</t>
  </si>
  <si>
    <t>10KS5666MS</t>
  </si>
  <si>
    <t>Rachel Schwartz</t>
  </si>
  <si>
    <t>rschwart@illinois.edu</t>
  </si>
  <si>
    <t>Emily Ziegler</t>
  </si>
  <si>
    <t>ekrickl@illinois.edu</t>
  </si>
  <si>
    <t>Accountancy - PhD</t>
  </si>
  <si>
    <t>10KS5666PHD</t>
  </si>
  <si>
    <t>http://catalog.illinois.edu/graduate/bus/accountancy-phd/#learningoutcomestext</t>
  </si>
  <si>
    <t>Anne Thompson</t>
  </si>
  <si>
    <t>amthomps@illinois.edu</t>
  </si>
  <si>
    <t>Accountancy plus Data Science - BS</t>
  </si>
  <si>
    <t>10KM6077BS</t>
  </si>
  <si>
    <t>http://catalog.illinois.edu/undergraduate/bus/accountancy-data-science-bs/#learningoutcomestext</t>
  </si>
  <si>
    <t>Accountancy: Cost Rec - MS</t>
  </si>
  <si>
    <t>10KS5666MSK</t>
  </si>
  <si>
    <t>Accounting Data Analytics - CERT</t>
  </si>
  <si>
    <t>1PKS6017CERU</t>
  </si>
  <si>
    <t>Accounting Foundations -CERT</t>
  </si>
  <si>
    <t>1PKS6140CERU</t>
  </si>
  <si>
    <t>CPA Pathways - CERT</t>
  </si>
  <si>
    <t>1PKS6141CERU</t>
  </si>
  <si>
    <t>Taxation - CERT</t>
  </si>
  <si>
    <t>1PKS5187CERU</t>
  </si>
  <si>
    <t>Business Administration</t>
  </si>
  <si>
    <t>Business Administration - iMBA</t>
  </si>
  <si>
    <t>10KS9875MBAU</t>
  </si>
  <si>
    <t>http://catalog.illinois.edu/graduate/bus/business-administration-online-mba/#learningoutcomestext</t>
  </si>
  <si>
    <t>Carlos Torelli</t>
  </si>
  <si>
    <t>ctorelli@illinois.edu</t>
  </si>
  <si>
    <t>Heitor Almeida</t>
  </si>
  <si>
    <t>halmeida@illinois.edu</t>
  </si>
  <si>
    <t>Business Administration - MSBA</t>
  </si>
  <si>
    <t>10KS0079MS</t>
  </si>
  <si>
    <t>Olga Khessina</t>
  </si>
  <si>
    <t>khessina@illinois.edu</t>
  </si>
  <si>
    <t>Business Administration - PhD</t>
  </si>
  <si>
    <t>10KS0079PHD</t>
  </si>
  <si>
    <t>http://catalog.illinois.edu/graduate/bus/business-administration-phd/#learningoutcomestext</t>
  </si>
  <si>
    <t>Business Analytics - MS</t>
  </si>
  <si>
    <t>1PKS5964MS</t>
  </si>
  <si>
    <t>http://catalog.illinois.edu/graduate/bus/business-analytics-ms/#learningoutcomestext</t>
  </si>
  <si>
    <t xml:space="preserve">Vishal Sachdev </t>
  </si>
  <si>
    <t>vishal@illinois.edu</t>
  </si>
  <si>
    <t>Business Analytics - CERT</t>
  </si>
  <si>
    <t>1PKS6164CERU</t>
  </si>
  <si>
    <t>Business plus Data Science - BS</t>
  </si>
  <si>
    <t>10KM6146BS</t>
  </si>
  <si>
    <t>Joseph Clougherty</t>
  </si>
  <si>
    <t>jaclough@illinois.edu</t>
  </si>
  <si>
    <t>Digital Marketing - CERT</t>
  </si>
  <si>
    <t>1PKS6018CERU</t>
  </si>
  <si>
    <t>Entrepreneurship and Strategic Innovation - CERT</t>
  </si>
  <si>
    <t>1PKS6015CERU</t>
  </si>
  <si>
    <t>Financial Management - CERT</t>
  </si>
  <si>
    <t>1PKS6014CERU</t>
  </si>
  <si>
    <t>Global Challenges in Business - CERT</t>
  </si>
  <si>
    <t>1PKS6013CERU</t>
  </si>
  <si>
    <t>Information Systems - BS</t>
  </si>
  <si>
    <t>10KM5597BS</t>
  </si>
  <si>
    <t>http://catalog.illinois.edu/undergraduate/bus/information-systems-bs/#learningoutcomestext</t>
  </si>
  <si>
    <t>Vidya Haran</t>
  </si>
  <si>
    <t>vharan@illinois.edu</t>
  </si>
  <si>
    <t>Management - BS</t>
  </si>
  <si>
    <t>10KM5073BS</t>
  </si>
  <si>
    <t>http://catalog.illinois.edu/undergraduate/bus/management-business-bs/#learningoutcomestext</t>
  </si>
  <si>
    <t>Elizabeth Luckman</t>
  </si>
  <si>
    <t>eluckman@illinois.edu</t>
  </si>
  <si>
    <t>Management - MS (on campus)</t>
  </si>
  <si>
    <t>1PKS5590MS</t>
  </si>
  <si>
    <t>Tiffany White</t>
  </si>
  <si>
    <t>tbwhite@illinois.edu</t>
  </si>
  <si>
    <t>Lorena Nicholas</t>
  </si>
  <si>
    <t>lorenan@illinois.edu</t>
  </si>
  <si>
    <t>Management - MS (online)</t>
  </si>
  <si>
    <t>1PKS5590MSU</t>
  </si>
  <si>
    <t>Marcelo Bucheli</t>
  </si>
  <si>
    <t>mbucheli@illinois.edu</t>
  </si>
  <si>
    <t>Managerial Economics and Business Analysis - CERT</t>
  </si>
  <si>
    <t>1PKS6012CERU</t>
  </si>
  <si>
    <t>Marketing - BS</t>
  </si>
  <si>
    <t>10KM1432BS</t>
  </si>
  <si>
    <t>http://catalog.illinois.edu/undergraduate/bus/marketing-bs/#learningoutcomestext</t>
  </si>
  <si>
    <t>Mark Wolters</t>
  </si>
  <si>
    <t>mwolter@illinois.edu</t>
  </si>
  <si>
    <t>Mergers and Acquisitions - CERT</t>
  </si>
  <si>
    <t>1PKS6165CERU</t>
  </si>
  <si>
    <t>Operations Management - BS</t>
  </si>
  <si>
    <t>10KM5600BS</t>
  </si>
  <si>
    <t>http://catalog.illinois.edu/undergraduate/bus/operations-management-bs/#learningoutcomestext</t>
  </si>
  <si>
    <t>Swathi Baddam</t>
  </si>
  <si>
    <t>sbaddam@illinois.edu</t>
  </si>
  <si>
    <t>Strategic Leadership and Management - CERT</t>
  </si>
  <si>
    <t>1PKS6011CERU</t>
  </si>
  <si>
    <t>Strategy, Innovation, and Entrepreneurship - BS</t>
  </si>
  <si>
    <t>10KM6127BS</t>
  </si>
  <si>
    <t>http://catalog.illinois.edu/undergraduate/bus/strategy-innovation-entrepreneurship-bs/#learningoutcomestext</t>
  </si>
  <si>
    <t>Elias Kourpas</t>
  </si>
  <si>
    <t>eliask@illinois.edu</t>
  </si>
  <si>
    <t>Supply Chain Management - BS</t>
  </si>
  <si>
    <t>10KM5071BS</t>
  </si>
  <si>
    <t>http://catalog.illinois.edu/undergraduate/bus/supply-chain-bs/#learningoutcomestext</t>
  </si>
  <si>
    <t>Mili Mehrotra</t>
  </si>
  <si>
    <t>milim@illinois.edu</t>
  </si>
  <si>
    <t>Technology Management - MSTM</t>
  </si>
  <si>
    <t>10KS5148MSK</t>
  </si>
  <si>
    <t>http://catalog.illinois.edu/graduate/bus/technology-management-ms/#learningoutcomestext</t>
  </si>
  <si>
    <t>James Noonan</t>
  </si>
  <si>
    <t>jnoonan2@illinois.edu</t>
  </si>
  <si>
    <t>Value Chain Management - CERT</t>
  </si>
  <si>
    <t>1PKS6016CERU</t>
  </si>
  <si>
    <t>Finance - BS</t>
  </si>
  <si>
    <t>10KM0075BS</t>
  </si>
  <si>
    <t>http://catalog.illinois.edu/undergraduate/bus/finance-bs/#learningoutcomestext</t>
  </si>
  <si>
    <t>Overarching</t>
  </si>
  <si>
    <t>Louis  Chan</t>
  </si>
  <si>
    <t>l-chan2@illinois.edu</t>
  </si>
  <si>
    <t>Hanna Richmond</t>
  </si>
  <si>
    <t>hrichmnd@illinois.edu</t>
  </si>
  <si>
    <t>Finance - BS (Overarching)</t>
  </si>
  <si>
    <t>10KM0075BS, 10KM0076BS, 10KM0077BS, 10KM0078BS</t>
  </si>
  <si>
    <t>Finance - MS</t>
  </si>
  <si>
    <t>10KS5624MS, 10KS5624MSK</t>
  </si>
  <si>
    <t>http://catalog.illinois.edu/graduate/bus/finance-ms/#learningoutcomestext</t>
  </si>
  <si>
    <t>Martin Widdicks</t>
  </si>
  <si>
    <t>widdicks@illinois.edu</t>
  </si>
  <si>
    <t xml:space="preserve">Karla Lucht </t>
  </si>
  <si>
    <t xml:space="preserve"> klucht@illinois.edu</t>
  </si>
  <si>
    <t>Finance - PhD</t>
  </si>
  <si>
    <t>10KS5624PHD</t>
  </si>
  <si>
    <t>http://catalog.illinois.edu/graduate/bus/finance-phd/#learningoutcomestext</t>
  </si>
  <si>
    <t>Jiekun Huang</t>
  </si>
  <si>
    <t>huangjk@illinois.edu</t>
  </si>
  <si>
    <t>Finance plus Data Science - BS</t>
  </si>
  <si>
    <t>10KM6076BS</t>
  </si>
  <si>
    <t>CIMED</t>
  </si>
  <si>
    <t>Medicine</t>
  </si>
  <si>
    <t>Doctor of Medicine - MD</t>
  </si>
  <si>
    <t>10LT5641MD</t>
  </si>
  <si>
    <t>http://catalog.illinois.edu/professional/medicine-md/#learningoutcomestext</t>
  </si>
  <si>
    <t>Victoria Richards</t>
  </si>
  <si>
    <t>verique5@illinois.edu</t>
  </si>
  <si>
    <t>COM</t>
  </si>
  <si>
    <t>Advertising - BS</t>
  </si>
  <si>
    <t>10KT0277BS</t>
  </si>
  <si>
    <t>http://catalog.illinois.edu/undergraduate/media/advertising-bs/#learningoutcomestext</t>
  </si>
  <si>
    <t>Michelle Nelson</t>
  </si>
  <si>
    <t>nelsonmr@illinois.edu</t>
  </si>
  <si>
    <t>Advertising - MS</t>
  </si>
  <si>
    <t>10KS0277MS, 10KS6159MS</t>
  </si>
  <si>
    <t>http://catalog.illinois.edu/graduate/media/advertising-ms/#learningoutcomestext</t>
  </si>
  <si>
    <t>Computer Science and Advertising - BS</t>
  </si>
  <si>
    <t>10KT5673BS</t>
  </si>
  <si>
    <t>http://catalog.illinois.edu/undergraduate/eng_media/computer-science-advertising-bs/#learningoutcomestext</t>
  </si>
  <si>
    <t>Institute of Communications Research</t>
  </si>
  <si>
    <t>Communications and Media - PhD</t>
  </si>
  <si>
    <t>10KS5202PHD</t>
  </si>
  <si>
    <t>https://nextcourses.illinois.edu/graduate/media/communications-media-phd/#learningoutcomestext</t>
  </si>
  <si>
    <t>Kevin Wise</t>
  </si>
  <si>
    <t>krwise@illinois.edu</t>
  </si>
  <si>
    <t>Amanda Ciafone</t>
  </si>
  <si>
    <t>aciafone@illinois.edu</t>
  </si>
  <si>
    <t>Heather Hendren</t>
  </si>
  <si>
    <t>hhendren@illinois.edu</t>
  </si>
  <si>
    <t>Journalism - BS</t>
  </si>
  <si>
    <t>10KT0278BS</t>
  </si>
  <si>
    <t>http://catalog.illinois.edu/undergraduate/media/journalism-bs/#learningoutcomestext</t>
  </si>
  <si>
    <t>Mira Sotirovic</t>
  </si>
  <si>
    <t>sotirovi@illinois.edu</t>
  </si>
  <si>
    <t>Journalism - MJ</t>
  </si>
  <si>
    <t>1PKS0278MJ</t>
  </si>
  <si>
    <t>Journalism - MS</t>
  </si>
  <si>
    <t>10KS0278MS</t>
  </si>
  <si>
    <t>http://catalog.illinois.edu/graduate/media/journalism-ms/#learningoutcomestext</t>
  </si>
  <si>
    <t>Brant Houston</t>
  </si>
  <si>
    <t>houstonb@illinois.edu</t>
  </si>
  <si>
    <t>Media and Cinema Studies</t>
  </si>
  <si>
    <t>Media and Cinema Studies - BS</t>
  </si>
  <si>
    <t>10KT5201BS</t>
  </si>
  <si>
    <t>http://catalog.illinois.edu/undergraduate/media/media-cinema-studies-bs/#learningoutcomestext</t>
  </si>
  <si>
    <t>CL Cole</t>
  </si>
  <si>
    <t>clcole@illinois.edu</t>
  </si>
  <si>
    <t>Josh Heuman</t>
  </si>
  <si>
    <t>jmheuman@illinois.edu</t>
  </si>
  <si>
    <t>Carrie Wilson-Brown</t>
  </si>
  <si>
    <t>carrieaw@illinois.edu</t>
  </si>
  <si>
    <t>Strategic Brand Communication</t>
  </si>
  <si>
    <t>Strategic Brand Communication - MS (online)</t>
  </si>
  <si>
    <t>1PKS5420MSU</t>
  </si>
  <si>
    <t>http://catalog.illinois.edu/graduate/media/strategic-brand-communication-ms/#learningoutcomestext</t>
  </si>
  <si>
    <t>Shachar Meron</t>
  </si>
  <si>
    <t>meron@illinois.edu</t>
  </si>
  <si>
    <t>Brooke Bear</t>
  </si>
  <si>
    <t>blbear@illinois.edu</t>
  </si>
  <si>
    <t>Curriculum and Instruction</t>
  </si>
  <si>
    <t>Computer Science and Education: Learning Sciences - BS</t>
  </si>
  <si>
    <t>10KN6069BS</t>
  </si>
  <si>
    <t>http://catalog.illinois.edu/undergraduate/education/computer-science-education-bs/learning-sciences/#learningoutcomestext</t>
  </si>
  <si>
    <t>Sarah McCarthey</t>
  </si>
  <si>
    <t>mccarthe@illinois.edu</t>
  </si>
  <si>
    <t>Computer Science and Education: Secondary Education - BS</t>
  </si>
  <si>
    <t>10KN6082BS</t>
  </si>
  <si>
    <t>http://catalog.illinois.edu/undergraduate/education/computer-science-education-bs/secondary-education/#learningoutcomestext</t>
  </si>
  <si>
    <t>Curriculum and Instruction - CAS</t>
  </si>
  <si>
    <t>10KS1144CAS</t>
  </si>
  <si>
    <t>http://catalog.illinois.edu/graduate/education/curriculum-instruction-cas/#learningoutcomestext</t>
  </si>
  <si>
    <t>Michaelene M. Ostrosky</t>
  </si>
  <si>
    <t>ostrosky@illinois.edu</t>
  </si>
  <si>
    <t>Emma Mercier</t>
  </si>
  <si>
    <t>mercier@illinois.edu</t>
  </si>
  <si>
    <t>Rayme Dorsey-Ackerman</t>
  </si>
  <si>
    <t>rayme@illinois.edu</t>
  </si>
  <si>
    <t>Curriculum and Instruction - EdD</t>
  </si>
  <si>
    <t>10KS1144EDD</t>
  </si>
  <si>
    <t>http://catalog.illinois.edu/graduate/education/curriculum-instruction-edd/#learningoutcomestext</t>
  </si>
  <si>
    <t>Curriculum and Instruction - EdM</t>
  </si>
  <si>
    <t>10KS1144EDM</t>
  </si>
  <si>
    <t>http://catalog.illinois.edu/graduate/education/curriculum-instruction-edm/</t>
  </si>
  <si>
    <t>Curriculum and Instruction - MA</t>
  </si>
  <si>
    <t>10KS1144MA</t>
  </si>
  <si>
    <t>http://catalog.illinois.edu/graduate/education/curriculum-instruction-ma/</t>
  </si>
  <si>
    <t>Curriculum and Instruction - MS</t>
  </si>
  <si>
    <t>10KS1144MS</t>
  </si>
  <si>
    <t>http://catalog.illinois.edu/graduate/education/curriculum-instruction-ms/</t>
  </si>
  <si>
    <t>Curriculum and Instruction - PhD</t>
  </si>
  <si>
    <t>10KS1144PHD</t>
  </si>
  <si>
    <t>http://catalog.illinois.edu/graduate/education/curriculum-instruction-phd/#learningoutcomestext</t>
  </si>
  <si>
    <t>Early Childhood Education - BS</t>
  </si>
  <si>
    <t>10KN0094BS</t>
  </si>
  <si>
    <t>http://catalog.illinois.edu/undergraduate/education/early-childhood-education-bs/#learningoutcomestext</t>
  </si>
  <si>
    <t>Scott Filkins</t>
  </si>
  <si>
    <t>filkins@illinois.edu</t>
  </si>
  <si>
    <t>Early Childhood Education - EdM</t>
  </si>
  <si>
    <t>10KS5082EDM</t>
  </si>
  <si>
    <t>http://catalog.illinois.edu/graduate/education/early-childhood-education-edm/#learningoutcomestext</t>
  </si>
  <si>
    <t>ECE Professional Education Licensure (online) - BS</t>
  </si>
  <si>
    <t>10KN6135BSU</t>
  </si>
  <si>
    <t>Elementary Education - BS</t>
  </si>
  <si>
    <t>10KN0095BS</t>
  </si>
  <si>
    <t>http://catalog.illinois.edu/undergraduate/education/elementary-education-bs/#learningoutcomestext</t>
  </si>
  <si>
    <t>Elementary Education - EdM</t>
  </si>
  <si>
    <t>10KS0095EDM</t>
  </si>
  <si>
    <t>http://catalog.illinois.edu/graduate/education/elementary-education-edm/#learningoutcomestext</t>
  </si>
  <si>
    <t>Middle Grades Education - BS</t>
  </si>
  <si>
    <t>10KN5422BS</t>
  </si>
  <si>
    <t>http://catalog.illinois.edu/undergraduate/education/middle-grades-education-bs/#learningoutcomestext</t>
  </si>
  <si>
    <t>Middle Grades Education (online) - CERT</t>
  </si>
  <si>
    <t>10KS5422CERU</t>
  </si>
  <si>
    <t>Professional Education Non-Licensure (online) - BS</t>
  </si>
  <si>
    <t>10KN6136BSU</t>
  </si>
  <si>
    <t>Secondary Education - BS</t>
  </si>
  <si>
    <t>10KN5227BS</t>
  </si>
  <si>
    <t>http://catalog.illinois.edu/undergraduate/education/secondary-education-bs/mathematics/#learningoutcomestext</t>
  </si>
  <si>
    <t>Secondary Education - EdM</t>
  </si>
  <si>
    <t>10KS8527EDM</t>
  </si>
  <si>
    <t>http://catalog.illinois.edu/graduate/education/secondary-education-edm/#learningoutcomestext</t>
  </si>
  <si>
    <t>Education Policy, Organization and Leadership</t>
  </si>
  <si>
    <t>Education Policy, Organization and Leadership - CAS (on campus and off campus)</t>
  </si>
  <si>
    <t>10KS5399CAS, 10KS5399CASX, 1EKS5399CASX</t>
  </si>
  <si>
    <t>http://catalog.illinois.edu/graduate/education/education-policy-organization-leadership-cas/#learningoutcomestext</t>
  </si>
  <si>
    <t>Yoon Pak</t>
  </si>
  <si>
    <t>yoonpak@illinois.edu</t>
  </si>
  <si>
    <t xml:space="preserve">Liv Davila </t>
  </si>
  <si>
    <t>livtd@illinois.edu</t>
  </si>
  <si>
    <t>Lorenzo Baber</t>
  </si>
  <si>
    <t>ldbaber@illinois.edu</t>
  </si>
  <si>
    <t>Laura Ketchum</t>
  </si>
  <si>
    <t>ketchum@illinois.edu</t>
  </si>
  <si>
    <t>Education Policy, Organization and Leadership - EdD (on campus, off campus, and online)</t>
  </si>
  <si>
    <t>10KS5399EDD, 10KS5399EDDX, 10KS5399EDDU</t>
  </si>
  <si>
    <t>http://catalog.illinois.edu/graduate/education/education-policy-organization-leadership-edd/#learningoutcomestext</t>
  </si>
  <si>
    <t>Education Policy, Organization and Leadership - EdM (on campus, off campus, and online)</t>
  </si>
  <si>
    <t>10KS5399EDM, 10KS5399EDMX, 10KS5399EDMU, 1EKS5399EDMU</t>
  </si>
  <si>
    <t>http://catalog.illinois.edu/graduate/education/education-policy-organization-leadership-edm/#learningoutcomestext</t>
  </si>
  <si>
    <t>Education Policy, Organization and Leadership - MA</t>
  </si>
  <si>
    <t>10KS5399MA </t>
  </si>
  <si>
    <t>http://catalog.illinois.edu/graduate/education/education-policy-organization-leadership-ma/#learningoutcomestext</t>
  </si>
  <si>
    <t>Education Policy, Organization and Leadership - PhD</t>
  </si>
  <si>
    <t>10KS5399PHD</t>
  </si>
  <si>
    <t>http://catalog.illinois.edu/graduate/education/education-policy-organization-leadership-phd/#learningoutcomestext</t>
  </si>
  <si>
    <t>Educational Psychology</t>
  </si>
  <si>
    <t>Educational Psychology - EdM (on campus and online)</t>
  </si>
  <si>
    <t>10KS5865EDM, 1PKS5865EDMU</t>
  </si>
  <si>
    <t>http://catalog.illinois.edu/graduate/education/educational-psychology-edm/#learningoutcomestext</t>
  </si>
  <si>
    <t>Kiel Christianson</t>
  </si>
  <si>
    <t>kiel@illinois.edu</t>
  </si>
  <si>
    <t>Educational Psychology - MA</t>
  </si>
  <si>
    <t>10KS5865MA</t>
  </si>
  <si>
    <t>http://catalog.illinois.edu/graduate/education/educational-psychology-ma/#learningoutcomestext</t>
  </si>
  <si>
    <t>Educational Psychology - MS</t>
  </si>
  <si>
    <t>10KS5865MS</t>
  </si>
  <si>
    <t>http://catalog.illinois.edu/graduate/education/educational-psychology-ms/#learningoutcomestext</t>
  </si>
  <si>
    <t>Educational Psychology - PhD</t>
  </si>
  <si>
    <t>10KS5865PHD</t>
  </si>
  <si>
    <t>http://catalog.illinois.edu/graduate/education/educational-psychology-phd/#learningoutcomestext</t>
  </si>
  <si>
    <t>Mental Health Counseling - MS</t>
  </si>
  <si>
    <t>1PKS5998MS</t>
  </si>
  <si>
    <t>Learning and Education Studies</t>
  </si>
  <si>
    <t>Learning and Education Studies - BS</t>
  </si>
  <si>
    <t>10KN5391BS</t>
  </si>
  <si>
    <t>http://catalog.illinois.edu/undergraduate/education/learning-education-studies-bs/#learningoutcomestext</t>
  </si>
  <si>
    <t>Kelli Halfman</t>
  </si>
  <si>
    <t>halfman@illinois.edu</t>
  </si>
  <si>
    <t>Special Education - BS</t>
  </si>
  <si>
    <t>10KN0093BS</t>
  </si>
  <si>
    <t>http://catalog.illinois.edu/undergraduate/education/special-education-bs/#learningoutcomestext</t>
  </si>
  <si>
    <t>Matthew Lambert</t>
  </si>
  <si>
    <t>matt5@illinois.edu</t>
  </si>
  <si>
    <t>Kary Zarate</t>
  </si>
  <si>
    <t>kzarat2@illinois.edu</t>
  </si>
  <si>
    <t>Special Education - EdM (on campus and off campus)</t>
  </si>
  <si>
    <t>10KS0093EDM, 10KS0093EDMX</t>
  </si>
  <si>
    <t>http://catalog.illinois.edu/graduate/education/special-education-edm/#learningoutcomestext</t>
  </si>
  <si>
    <t>Special Education - MS</t>
  </si>
  <si>
    <t>10KS0093MS</t>
  </si>
  <si>
    <t>http://catalog.illinois.edu/graduate/education/special-education-ms/#learningoutcomestext</t>
  </si>
  <si>
    <t>Special Education - PhD</t>
  </si>
  <si>
    <t>10KS0093PHD</t>
  </si>
  <si>
    <t>http://catalog.illinois.edu/graduate/education/special-education-phd/#learningoutcomestext</t>
  </si>
  <si>
    <t>Aerospace Engineering - BS</t>
  </si>
  <si>
    <t>10KP4048BS</t>
  </si>
  <si>
    <t>http://catalog.illinois.edu/undergraduate/engineering/aerospace-engineering-bs/#learningoutcomestext</t>
  </si>
  <si>
    <t>Jon Freund</t>
  </si>
  <si>
    <t>jbfreund@illinois.edu</t>
  </si>
  <si>
    <t>Brian Woodard</t>
  </si>
  <si>
    <t>bswoodrd@illinois.edu</t>
  </si>
  <si>
    <t>Aerospace Engineering - BS, MS</t>
  </si>
  <si>
    <t>10KP5684BS, 10KS5684MS</t>
  </si>
  <si>
    <t>Aerospace Engineering - MS (on campus and online)</t>
  </si>
  <si>
    <t>10KS4048MS, 10KS4048MSU</t>
  </si>
  <si>
    <t>http://catalog.illinois.edu/graduate/engineering/aerospace-engineering-ms/#learningoutcomestext</t>
  </si>
  <si>
    <t xml:space="preserve">Ioannis Chasiotis </t>
  </si>
  <si>
    <t>chasioti@illinois.edu</t>
  </si>
  <si>
    <t>Dung Quach Wisdom</t>
  </si>
  <si>
    <t>pdq@illinois.edu</t>
  </si>
  <si>
    <t>Aerospace Engineering - PhD</t>
  </si>
  <si>
    <t>10KS4048PHD</t>
  </si>
  <si>
    <t>http://catalog.illinois.edu/graduate/engineering/aerospace-engineering-phd/#learningoutcomestext</t>
  </si>
  <si>
    <t>Aerospace Systems Engineering - MEng</t>
  </si>
  <si>
    <t>1PKS5862MENG, 1PKS5862MENU</t>
  </si>
  <si>
    <t>Engineering: Aerospace Systems Engineering - MEng (on campus and online)</t>
  </si>
  <si>
    <t>Bioengineering - BS</t>
  </si>
  <si>
    <t>10KP0408BS</t>
  </si>
  <si>
    <t>http://catalog.illinois.edu/undergraduate/engineering/bioengineering-bs/#learningoutcomestext</t>
  </si>
  <si>
    <t>Mark Anastasio</t>
  </si>
  <si>
    <t>maa@illinois.edu</t>
  </si>
  <si>
    <t>Andrew Smith</t>
  </si>
  <si>
    <t>smi@illinois.edu</t>
  </si>
  <si>
    <t>Autumn Goodrum</t>
  </si>
  <si>
    <t>agoodrum@illinois.edu</t>
  </si>
  <si>
    <t>Rebecca Reck</t>
  </si>
  <si>
    <t>rreck@illinois.edu</t>
  </si>
  <si>
    <t>Bioengineering - MS</t>
  </si>
  <si>
    <t>10KS0408MS</t>
  </si>
  <si>
    <t>Wawrzyniec Dobrucki</t>
  </si>
  <si>
    <t>dobrucki@illinois.edu</t>
  </si>
  <si>
    <t>Bioengineering - PhD</t>
  </si>
  <si>
    <t>10KS0408PHD</t>
  </si>
  <si>
    <t>http://catalog.illinois.edu/graduate/engineering/bioengineering-phd/#learningoutcomestext</t>
  </si>
  <si>
    <t>Bioengineering: Computational Genomics - MEng</t>
  </si>
  <si>
    <t>1PKS5544MENG</t>
  </si>
  <si>
    <t>Bioengineering: Bioinstrumentation - MEng</t>
  </si>
  <si>
    <t>1PKS5545MENG, 1PKS5545MENU</t>
  </si>
  <si>
    <t>Bioengineering: Pharmaceutical Engineering - MEng</t>
  </si>
  <si>
    <t>1PKS5860MENG</t>
  </si>
  <si>
    <t>Bioengineering: General Bioengineering - MEng</t>
  </si>
  <si>
    <t>1PKS5542MENG, 1PKS5542MENU</t>
  </si>
  <si>
    <t>http://catalog.illinois.edu/graduate/engineering/bioengineering-meng/#learningoutcomestext</t>
  </si>
  <si>
    <t>Jenny Amos</t>
  </si>
  <si>
    <t>jamos@illinois.edu</t>
  </si>
  <si>
    <t>Bioinformatics: Bioengineering - MS</t>
  </si>
  <si>
    <t>10KS5369MS</t>
  </si>
  <si>
    <t>http://catalog.illinois.edu/graduate/engineering/concentration/bioengineering/bioinformatics/#learningoutcomestext</t>
  </si>
  <si>
    <t>Biomedical Image Computing - MS</t>
  </si>
  <si>
    <t>1PKS6019MS</t>
  </si>
  <si>
    <t>http://catalog.illinois.edu/graduate/engineering/biomedical-image-computing-ms/#learningoutcomestext</t>
  </si>
  <si>
    <t>Computer Science and Bioengineering - BS</t>
  </si>
  <si>
    <t>10KP6151BS</t>
  </si>
  <si>
    <t>http://catalog.illinois.edu/undergraduate/engineering/computer-science-bioengineering-bs/#learningoutcomestext</t>
  </si>
  <si>
    <t>Neural Engineering - BS</t>
  </si>
  <si>
    <t>10KP6131BS</t>
  </si>
  <si>
    <t>http://catalog.illinois.edu/undergraduate/engineering/neural-engineering-bs/#learningoutcomestext</t>
  </si>
  <si>
    <t>Civil Engineering - BS</t>
  </si>
  <si>
    <t>10KP0106BS</t>
  </si>
  <si>
    <t>http://catalog.illinois.edu/undergraduate/engineering/civil-engineering-bs/#learningoutcomestext</t>
  </si>
  <si>
    <t>Ana Barros</t>
  </si>
  <si>
    <t>barros@illinois.edu</t>
  </si>
  <si>
    <t>John Popovics</t>
  </si>
  <si>
    <t>johnpop@illinois.edu</t>
  </si>
  <si>
    <t>Civil Engineering - MS (on campus and online)</t>
  </si>
  <si>
    <t>10KS0106MS, 10KS0106MSU</t>
  </si>
  <si>
    <t>Scott Olson</t>
  </si>
  <si>
    <t>olsons@illinois.edu</t>
  </si>
  <si>
    <t>Civil Engineering - PhD</t>
  </si>
  <si>
    <t>10KS0106PHD</t>
  </si>
  <si>
    <t>http://catalog.illinois.edu/graduate/engineering/civil-engineering-phd/#learningoutcomestext</t>
  </si>
  <si>
    <t>Environmental Engineering - BS</t>
  </si>
  <si>
    <t>10KP1233BS</t>
  </si>
  <si>
    <t>Environmental Engineering in Civil Engineering - MS (on campus and online)</t>
  </si>
  <si>
    <t>10KS0231MS</t>
  </si>
  <si>
    <t>Environmental Engineering in Civil Engineering - PhD</t>
  </si>
  <si>
    <t>10KS0231PHD</t>
  </si>
  <si>
    <t>http://catalog.illinois.edu/graduate/engineering/environmental-engineering-civil-engineering-phd/#learningoutcomestext</t>
  </si>
  <si>
    <t>Bioinformatics: Computer Science - MS</t>
  </si>
  <si>
    <t>10KS4028MS</t>
  </si>
  <si>
    <t>http://catalog.illinois.edu/graduate/engineering/concentration/computer-science/bioinformatics/#learningoutcomestext</t>
  </si>
  <si>
    <t>Nancy Amato</t>
  </si>
  <si>
    <t>namato@illinois.edu</t>
  </si>
  <si>
    <t>Darko Marinov</t>
  </si>
  <si>
    <t>marinov@illinois.edu</t>
  </si>
  <si>
    <t>John Hart</t>
  </si>
  <si>
    <t>jch@illinois.edu</t>
  </si>
  <si>
    <t>Computer Science - BS, MCS</t>
  </si>
  <si>
    <t>10KP5458BS, 10KS5458MCS</t>
  </si>
  <si>
    <t>Computer Science - BS, MS</t>
  </si>
  <si>
    <t>10KP1854BS, 10KS1854MS</t>
  </si>
  <si>
    <t>Computer Science - BS</t>
  </si>
  <si>
    <t>10KP0112BS</t>
  </si>
  <si>
    <t>http://catalog.illinois.edu/undergraduate/engineering/computer-science-bs/#learningoutcomestext</t>
  </si>
  <si>
    <t>Margaret Fleck</t>
  </si>
  <si>
    <t>mfleck@illinois.edu</t>
  </si>
  <si>
    <t>Eric Shaffer</t>
  </si>
  <si>
    <t>shaffer1@illinois.edu</t>
  </si>
  <si>
    <t>Computer Science - MCS  (on campus, off campus, and online)</t>
  </si>
  <si>
    <t>10KS0112MCS</t>
  </si>
  <si>
    <t>http://catalog.illinois.edu/graduate/engineering/computer-science-ms/#learningoutcomestext</t>
  </si>
  <si>
    <t>Computer Science - MS</t>
  </si>
  <si>
    <t>10KS0112MS</t>
  </si>
  <si>
    <t>Computing Fundamentals - CERT (on campus and online)</t>
  </si>
  <si>
    <t>10KS6079CERT, 10KS6079CERU</t>
  </si>
  <si>
    <t>Computer Science - PhD</t>
  </si>
  <si>
    <t>10KS0112PHD</t>
  </si>
  <si>
    <t>http://catalog.illinois.edu/graduate/engineering/computer-science-phd/#learningoutcomestext</t>
  </si>
  <si>
    <t>Computer Engineering - BS</t>
  </si>
  <si>
    <t>10KP0109BS</t>
  </si>
  <si>
    <t>http://catalog.illinois.edu/undergraduate/engineering/computer-engineering-bs/#learningoutcomestext</t>
  </si>
  <si>
    <t>Bruce Hajek</t>
  </si>
  <si>
    <t>b-hajek@illinois.edu</t>
  </si>
  <si>
    <t>erhan@illinois.edu</t>
  </si>
  <si>
    <t xml:space="preserve">Electrical and Computer Engineering - MEng (on campus and online) </t>
  </si>
  <si>
    <t>1PKS1200MENG, 1PKS1200MENU</t>
  </si>
  <si>
    <t>http://catalog.illinois.edu/graduate/engineering/electrical-computer-engineering-meng/#learningoutcomestext</t>
  </si>
  <si>
    <t>Electrical and Computer Engineering - MS</t>
  </si>
  <si>
    <t>10KS1200MS</t>
  </si>
  <si>
    <t>http://catalog.illinois.edu/graduate/engineering/electrical-computer-engineering-ms/#learningoutcomestext</t>
  </si>
  <si>
    <t>Electrical and Computer Engineering - PhD</t>
  </si>
  <si>
    <t>10KS1200PHD</t>
  </si>
  <si>
    <t>http://catalog.illinois.edu/graduate/engineering/electrical-computer-engineering-phd/#learningoutcomestext</t>
  </si>
  <si>
    <t>Electrical Engineering - BS</t>
  </si>
  <si>
    <t>10KP0115BS</t>
  </si>
  <si>
    <t>http://catalog.illinois.edu/undergraduate/engineering/electrical-engineering-bs/#learningoutcomestext</t>
  </si>
  <si>
    <t>Grainger Engineering Administration</t>
  </si>
  <si>
    <t>Engineering: Autonomy and Robotics - MEng</t>
  </si>
  <si>
    <t>1PKS5982MENG</t>
  </si>
  <si>
    <t>Geir Dullerud</t>
  </si>
  <si>
    <t>dullerud@illinois.edu</t>
  </si>
  <si>
    <t>J. Patrick Grenda</t>
  </si>
  <si>
    <t>jpgrenda@illinois.edu</t>
  </si>
  <si>
    <t>Engineering: Chemical Engineering Leadership - MEng (on campus and online)</t>
  </si>
  <si>
    <t>1PKS6149MENG, 1PKS6149MENU</t>
  </si>
  <si>
    <t>Hong Yang</t>
  </si>
  <si>
    <t>hy66@illinois.edu</t>
  </si>
  <si>
    <t>Richard Alkire</t>
  </si>
  <si>
    <t>r-alkire@illinois.edu</t>
  </si>
  <si>
    <t>Engineering: Digital Agriculture - MEng (online)</t>
  </si>
  <si>
    <t>1PKS6120MENU</t>
  </si>
  <si>
    <t>Vikram Adve</t>
  </si>
  <si>
    <t>vadve@illinois.edu</t>
  </si>
  <si>
    <t>Matt Hudson</t>
  </si>
  <si>
    <t>mhudson@illinois.edu</t>
  </si>
  <si>
    <t>Financial Engineering - MS</t>
  </si>
  <si>
    <t>10KS5244MS</t>
  </si>
  <si>
    <t>http://catalog.illinois.edu/graduate/bus_engineering/financial-engineering-ms/#learningoutcomestext</t>
  </si>
  <si>
    <t>Jeff Shamma</t>
  </si>
  <si>
    <t>jshamma@illinois.edu</t>
  </si>
  <si>
    <t>Liming Feng</t>
  </si>
  <si>
    <t>fenglm@illinois.edu</t>
  </si>
  <si>
    <t>widdicks@Illinois.edu</t>
  </si>
  <si>
    <t>Louis Chan</t>
  </si>
  <si>
    <t>Industrial Engineering - BS</t>
  </si>
  <si>
    <t>10KP0127BS</t>
  </si>
  <si>
    <t>http://catalog.illinois.edu/undergraduate/engineering/industrial-engineering-bs/#learningoutcomestext</t>
  </si>
  <si>
    <t>Carolyn Beck</t>
  </si>
  <si>
    <t>beck3@illinois.edu</t>
  </si>
  <si>
    <t>Industrial Engineering - MS (on campus and online)</t>
  </si>
  <si>
    <t>10KS0127MS, 10KS0127MSU</t>
  </si>
  <si>
    <t>http://catalog.illinois.edu/graduate/engineering/industrial-engineering-ms/#learningoutcomestext</t>
  </si>
  <si>
    <t>Ramavarapu Sreenivas</t>
  </si>
  <si>
    <t>rsree@illinois.edu</t>
  </si>
  <si>
    <t>Industrial Engineering - PhD</t>
  </si>
  <si>
    <t>10KS0127PHD</t>
  </si>
  <si>
    <t>http://catalog.illinois.edu/graduate/engineering/industrial-engineering-phd/#learningoutcomestext</t>
  </si>
  <si>
    <t>Systems and Entrepreneurial Engineering - MS</t>
  </si>
  <si>
    <t>10KS3846MS</t>
  </si>
  <si>
    <t>Systems and Entrepreneurial Engineering - PhD</t>
  </si>
  <si>
    <t>10KS3846PHD</t>
  </si>
  <si>
    <t>Systems Engineering and Design - BS</t>
  </si>
  <si>
    <t>10KP5532BS</t>
  </si>
  <si>
    <t>http://catalog.illinois.edu/undergraduate/engineering/systems-engineering-design-bs/#learningoutcomestext</t>
  </si>
  <si>
    <t>Materials Science and Engineering</t>
  </si>
  <si>
    <t>Materials Engineering - MEng</t>
  </si>
  <si>
    <t>10KS1434MENG</t>
  </si>
  <si>
    <t>http://catalog.illinois.edu/graduate/engineering/materials-engineering-meng/#learningoutcomestext</t>
  </si>
  <si>
    <t>Nancy Sottos</t>
  </si>
  <si>
    <t>n-sottos@illinois.edu</t>
  </si>
  <si>
    <t>Moonsub Shim</t>
  </si>
  <si>
    <t>mshim@illinois.edu</t>
  </si>
  <si>
    <t>Materials Science and Engineering - BS</t>
  </si>
  <si>
    <t>10KP0130BS</t>
  </si>
  <si>
    <t>http://catalog.illinois.edu/undergraduate/engineering/materials-science-engineering-bs/#learningoutcomestext</t>
  </si>
  <si>
    <t>Dallas Trinkle</t>
  </si>
  <si>
    <t>dtrinkle@illinois.edu</t>
  </si>
  <si>
    <t>Laura Nagel</t>
  </si>
  <si>
    <t>ljnagel@illinois.edu</t>
  </si>
  <si>
    <t>Materials Science and Engineering - MS</t>
  </si>
  <si>
    <t>10KS0130MS</t>
  </si>
  <si>
    <t>http://catalog.illinois.edu/graduate/engineering/materials-science-engineering-ms/#learningoutcomestext</t>
  </si>
  <si>
    <t>Materials Science and Engineering - PhD</t>
  </si>
  <si>
    <t>10KS0130PHD</t>
  </si>
  <si>
    <t>http://catalog.illinois.edu/graduate/engineering/materials-science-engineering-phd/#learningoutcomestext</t>
  </si>
  <si>
    <t>Mechanical Science and Engineering</t>
  </si>
  <si>
    <t>Engineering Mechanics - BS</t>
  </si>
  <si>
    <t>10KP0118BS</t>
  </si>
  <si>
    <t>http://catalog.illinois.edu/undergraduate/engineering/engineering-mechanics-bs/#learningoutcomestext</t>
  </si>
  <si>
    <t>Extension</t>
  </si>
  <si>
    <t>Anthony Jacobi </t>
  </si>
  <si>
    <t>a-jacobi@illinois.edu</t>
  </si>
  <si>
    <t>Sanjiv Sinha</t>
  </si>
  <si>
    <t>sanjiv@illinois.edu</t>
  </si>
  <si>
    <t>Mechanical Engineering - BS</t>
  </si>
  <si>
    <t>10KP0133BS</t>
  </si>
  <si>
    <t>http://catalog.illinois.edu/undergraduate/engineering/mechanical-engineering-bs/#learningoutcomestext</t>
  </si>
  <si>
    <t>Mechanical Engineering - MEng (on campus and online)</t>
  </si>
  <si>
    <t>1PKS0133MENG, 1PKS0133MENU</t>
  </si>
  <si>
    <t>http://catalog.illinois.edu/graduate/engineering/mechanical-engineering-meng/#learningoutcomestext</t>
  </si>
  <si>
    <t>Quinn Brewster</t>
  </si>
  <si>
    <t>brewster@illinois.edu</t>
  </si>
  <si>
    <t>Mechanical Engineering - MS</t>
  </si>
  <si>
    <t>10KS0133MS, 10KS0133MSU</t>
  </si>
  <si>
    <t>http://catalog.illinois.edu/graduate/engineering/mechanical-engineering-ms/#learningoutcomestext</t>
  </si>
  <si>
    <t>Petros Sofronis</t>
  </si>
  <si>
    <t>sofronis@illinois.edu</t>
  </si>
  <si>
    <t>Mechanical Engineering - PhD</t>
  </si>
  <si>
    <t>10KS0133PHD</t>
  </si>
  <si>
    <t>http://catalog.illinois.edu/graduate/engineering/mechanical-engineering-phd/#learningoutcomestext</t>
  </si>
  <si>
    <t>Theoretical and Applied Mechanics - MS</t>
  </si>
  <si>
    <t>10KS0242MS</t>
  </si>
  <si>
    <t>http://catalog.illinois.edu/graduate/engineering/theoretical-applied-mechanics-ms/#learningoutcomestext</t>
  </si>
  <si>
    <t>Elif Ertekin</t>
  </si>
  <si>
    <t>ertekin@illinois.edu</t>
  </si>
  <si>
    <t>Theoretical and Applied Mechanics - PhD</t>
  </si>
  <si>
    <t>10KS0242PHD</t>
  </si>
  <si>
    <t>http://catalog.illinois.edu/graduate/engineering/theoretical-applied-mechanics-phd/#learningoutcomestext</t>
  </si>
  <si>
    <t>Nuclear, Plasma and Radiological Engineering</t>
  </si>
  <si>
    <t>Energy Systems - MEng</t>
  </si>
  <si>
    <t>1PKS5370MENG, 1PKS5370MENU</t>
  </si>
  <si>
    <t>Rizwan Uddin</t>
  </si>
  <si>
    <t>rizwan@illinois.edu</t>
  </si>
  <si>
    <t>Engineering: Plasma Engineering - MEng (on campus and online)</t>
  </si>
  <si>
    <t>1PKS5863MENG, 1PKS5863MENU</t>
  </si>
  <si>
    <t>http://catalog.illinois.edu/graduate/engineering/engineering-meng/#learningoutcomestext</t>
  </si>
  <si>
    <t>Nuclear, Plasma and Radiological Engineering - BS</t>
  </si>
  <si>
    <t>10KP5183BS</t>
  </si>
  <si>
    <t>http://catalog.illinois.edu/undergraduate/engineering/nuclear-plasma-radiological-engineering-bs/#learningoutcomestext</t>
  </si>
  <si>
    <t>Tomas Kozlowski</t>
  </si>
  <si>
    <t>txk@illinois.edu</t>
  </si>
  <si>
    <t>Nuclear, Plasma and Radiological Engineering - MS</t>
  </si>
  <si>
    <t>10KS5183MS</t>
  </si>
  <si>
    <t>http://catalog.illinois.edu/graduate/engineering/nuclear-plasma-radiological-engineering-ms/#learningoutcomestext</t>
  </si>
  <si>
    <t>Mohan Sankaran</t>
  </si>
  <si>
    <t>rmohan@illinois.edu</t>
  </si>
  <si>
    <t>Nuclear, Plasma and Radiological Engineering - PhD</t>
  </si>
  <si>
    <t>10KS5183PHD</t>
  </si>
  <si>
    <t>http://catalog.illinois.edu/graduate/engineering/nuclear-plasma-radiological-engineering-phd/#learningoutcomestext</t>
  </si>
  <si>
    <t>Computer Science and Physics - BS</t>
  </si>
  <si>
    <t>10KP6150BS</t>
  </si>
  <si>
    <t>http://catalog.illinois.edu/undergraduate/engineering/computer-science-physics-bs/#learningoutcomestext</t>
  </si>
  <si>
    <t>Matthias Grosse Perdekamp</t>
  </si>
  <si>
    <t>mgp@illinois.edu</t>
  </si>
  <si>
    <t>Engineering: Instrumentation and Applied Physics - MEng</t>
  </si>
  <si>
    <t>1PKS6084MENG</t>
  </si>
  <si>
    <t>George Gollin</t>
  </si>
  <si>
    <t>g-gollin@illinois.edu</t>
  </si>
  <si>
    <t>Rebecca Wiltfong</t>
  </si>
  <si>
    <t>rwiltfon@illinois.edu</t>
  </si>
  <si>
    <t>Physics - BS</t>
  </si>
  <si>
    <t>10KP0240BS</t>
  </si>
  <si>
    <t>http://catalog.illinois.edu/undergraduate/engineering/physics-bs/#learningoutcomestext</t>
  </si>
  <si>
    <t>Elaine Schulte</t>
  </si>
  <si>
    <t>eschulte@illinois.edu</t>
  </si>
  <si>
    <t>Engineering Physics -BS</t>
  </si>
  <si>
    <t>10KP0121BS</t>
  </si>
  <si>
    <t>Physics - MS</t>
  </si>
  <si>
    <t>10KS0240MS</t>
  </si>
  <si>
    <t>http://catalog.illinois.edu/graduate/engineering/physics-ms/#learningoutcomestext</t>
  </si>
  <si>
    <t>Lance Cooper</t>
  </si>
  <si>
    <t>slcooper@illinois.edu</t>
  </si>
  <si>
    <t>Physics - PhD</t>
  </si>
  <si>
    <t>10KS0240PHD</t>
  </si>
  <si>
    <t>http://catalog.illinois.edu/graduate/engineering/physics-phd/#learningoutcomestext</t>
  </si>
  <si>
    <t>Teaching of Physics - MS</t>
  </si>
  <si>
    <t>10KS0241MS</t>
  </si>
  <si>
    <t>http://catalog.illinois.edu/graduate/engineering/teaching-physics-ms/#learningoutcomestext</t>
  </si>
  <si>
    <t>Physics (LAS Specialized) - BSLAS</t>
  </si>
  <si>
    <t>10KV0240BSLA</t>
  </si>
  <si>
    <t>Physics (Teaching) - BSLAS</t>
  </si>
  <si>
    <t>10KV3919BSLA</t>
  </si>
  <si>
    <t>Technology Entrepreneur Center</t>
  </si>
  <si>
    <t>Innovation, Leadership and Engineering Entrepreneurship - BS</t>
  </si>
  <si>
    <t>10KP5546BS</t>
  </si>
  <si>
    <t>Andrew Singer</t>
  </si>
  <si>
    <t>acsinger@illinois.edu</t>
  </si>
  <si>
    <t>Architectural Studies - BS</t>
  </si>
  <si>
    <t>10KR4091BS</t>
  </si>
  <si>
    <t>http://catalog.illinois.edu/undergraduate/faa/architectural-studies-bs/#learningoutcomestext</t>
  </si>
  <si>
    <t>Francisco Rodriguez Suarez</t>
  </si>
  <si>
    <t>paco70@illinois.edu</t>
  </si>
  <si>
    <t>Tait R Johnson</t>
  </si>
  <si>
    <t>trjhnsn2@illinois.edu</t>
  </si>
  <si>
    <t>Architectural Studies - MS</t>
  </si>
  <si>
    <t>10KS4091MS</t>
  </si>
  <si>
    <t>http://catalog.illinois.edu/graduate/faa/architectural-studies-ms/#learningoutcomestext</t>
  </si>
  <si>
    <t>Architectural Studies: Structures - MS (on campus and online)</t>
  </si>
  <si>
    <t>10KS5561MS, 10KS5561MSU</t>
  </si>
  <si>
    <t>Architecture - PhD</t>
  </si>
  <si>
    <t>10KS5642PHD</t>
  </si>
  <si>
    <t>http://catalog.illinois.edu/graduate/faa/architecture-phd/#learningoutcomestext</t>
  </si>
  <si>
    <t>Architecture: 2 Yr - MARCH</t>
  </si>
  <si>
    <t>10KS0247MARC</t>
  </si>
  <si>
    <t>http://catalog.illinois.edu/graduate/faa/architecture-march/#learningoutcomestext</t>
  </si>
  <si>
    <t>Architecture: Track 3 - MARCH</t>
  </si>
  <si>
    <t>10KS0248MARC</t>
  </si>
  <si>
    <t>Landscape Architecture - PhD</t>
  </si>
  <si>
    <t>10KS0156PHD</t>
  </si>
  <si>
    <t>http://catalog.illinois.edu/graduate/faa/landscape-architecture-phd/#learningoutcomestext</t>
  </si>
  <si>
    <t>Art and Design</t>
  </si>
  <si>
    <t>Art &amp; Art History - BFA</t>
  </si>
  <si>
    <t>10KR5720BFA</t>
  </si>
  <si>
    <t>http://catalog.illinois.edu/undergraduate/faa/art-art-history-bfa/#learningoutcomestext</t>
  </si>
  <si>
    <t>Alan Mette </t>
  </si>
  <si>
    <t>amette@illinois.edu</t>
  </si>
  <si>
    <t>Kristin Romberg</t>
  </si>
  <si>
    <t>kromberg@illinois.edu</t>
  </si>
  <si>
    <t>Melissa Pokorny</t>
  </si>
  <si>
    <t>mpokorny@illinois.edu</t>
  </si>
  <si>
    <t>Advanced Design Thinking - CERT</t>
  </si>
  <si>
    <t>1PKS6100CERT</t>
  </si>
  <si>
    <t>http://catalog.illinois.edu/graduate/faa/art-design/advanced-design-thinking-cert/#learningoutcomestext</t>
  </si>
  <si>
    <t>Art and Design - MFA</t>
  </si>
  <si>
    <t>10KS0252MFA</t>
  </si>
  <si>
    <t>Art and Design: Design for Responsible Innovation - MFA</t>
  </si>
  <si>
    <t>10KS5920MFA</t>
  </si>
  <si>
    <t>http://catalog.illinois.edu/graduate/faa/art-design-mfa/design-responsible-innovation/#learningoutcomestext</t>
  </si>
  <si>
    <t>Stacey Robinson</t>
  </si>
  <si>
    <t>staceyr@illinois.edu</t>
  </si>
  <si>
    <t>Lynne Dearborn</t>
  </si>
  <si>
    <t>dearborn@illinois.edu</t>
  </si>
  <si>
    <t>Eric Benson</t>
  </si>
  <si>
    <t>ebenson@illinois.edu</t>
  </si>
  <si>
    <t>Art and Design: Crafts - MFA</t>
  </si>
  <si>
    <t>10KS0253MFA</t>
  </si>
  <si>
    <t>http://catalog.illinois.edu/graduate/faa/art-design-mfa/crafts/#learningoutcomestext</t>
  </si>
  <si>
    <t>Art and Design: Industrial Design - MFA</t>
  </si>
  <si>
    <t>10KS0255MFA</t>
  </si>
  <si>
    <t>http://catalog.illinois.edu/graduate/faa/art-design-mfa/industrial-design/#learningoutcomestext</t>
  </si>
  <si>
    <t>David Weightman</t>
  </si>
  <si>
    <t>diw@illinois.edu</t>
  </si>
  <si>
    <t>Suresh Sethi</t>
  </si>
  <si>
    <t>sethis1@illinois.edu</t>
  </si>
  <si>
    <t>Jim Kendall</t>
  </si>
  <si>
    <t>jwkenda3@illinois.edu</t>
  </si>
  <si>
    <t>Art and Design: Metals - MFA</t>
  </si>
  <si>
    <t>10KS0256MFA</t>
  </si>
  <si>
    <t>http://catalog.illinois.edu/graduate/faa/art-design-mfa/metals/#learningoutcomestext</t>
  </si>
  <si>
    <t>Art and Design: Painting - MFA</t>
  </si>
  <si>
    <t>10KS0257MFA</t>
  </si>
  <si>
    <t>http://catalog.illinois.edu/graduate/faa/art-design-mfa/painting/#learningoutcomestext</t>
  </si>
  <si>
    <t>Art and Design: Photography - MFA</t>
  </si>
  <si>
    <t>10KS0258MFA</t>
  </si>
  <si>
    <t>http://catalog.illinois.edu/graduate/faa/art-design-mfa/photography/#learningoutcomestext</t>
  </si>
  <si>
    <t>Luke Batten</t>
  </si>
  <si>
    <t>lbatten@illinois.edu</t>
  </si>
  <si>
    <t>Ryan Griffis</t>
  </si>
  <si>
    <t>rgriffis@illinois.edu</t>
  </si>
  <si>
    <t>Art and Design: Printmaking - MFA</t>
  </si>
  <si>
    <t>10KS0259MFA</t>
  </si>
  <si>
    <t>http://catalog.illinois.edu/graduate/faa/art-design-mfa/printmaking/#learningoutcomestext</t>
  </si>
  <si>
    <t>Art and Design: Sculpture - MFA</t>
  </si>
  <si>
    <t>10KS0260MFA</t>
  </si>
  <si>
    <t>http://catalog.illinois.edu/graduate/faa/art-design-mfa/sculpture/#learningoutcomestext</t>
  </si>
  <si>
    <t>Emmy Lingscheit</t>
  </si>
  <si>
    <t>lingsche@illinois.edu</t>
  </si>
  <si>
    <t>Patrick Hammie</t>
  </si>
  <si>
    <t>phammie@illinois.edu</t>
  </si>
  <si>
    <t>Art Education - BFA</t>
  </si>
  <si>
    <t>10KR0169BFA</t>
  </si>
  <si>
    <t>http://catalog.illinois.edu/undergraduate/faa/art-education-bfa/#learningoutcomestext</t>
  </si>
  <si>
    <t>Sarah Travis</t>
  </si>
  <si>
    <t>stravis2@illinois.edu</t>
  </si>
  <si>
    <t>Jennifer Bergmark</t>
  </si>
  <si>
    <t>bergmar1@illinois.edu</t>
  </si>
  <si>
    <t>Art Education - EdM</t>
  </si>
  <si>
    <t>10KS0169EDM</t>
  </si>
  <si>
    <t>http://catalog.illinois.edu/graduate/faa/art-education-edm/#learningoutcomestext</t>
  </si>
  <si>
    <t>Laura Hetrick</t>
  </si>
  <si>
    <t>laurajh@illinois.edu</t>
  </si>
  <si>
    <t>Art Education - MA</t>
  </si>
  <si>
    <t>10KS0169MA</t>
  </si>
  <si>
    <t>http://catalog.illinois.edu/graduate/faa/art-education-ma/#learningoutcomestext</t>
  </si>
  <si>
    <t>Art Education - PhD</t>
  </si>
  <si>
    <t>10KS0169PHD</t>
  </si>
  <si>
    <t>http://catalog.illinois.edu/graduate/faa/art-education-phd/#learningoutcomestext</t>
  </si>
  <si>
    <t>Art History - MA</t>
  </si>
  <si>
    <t>10KS0250MA</t>
  </si>
  <si>
    <t>http://catalog.illinois.edu/graduate/faa/art-history-ma/#learningoutcomestext</t>
  </si>
  <si>
    <t>Teri Weissman</t>
  </si>
  <si>
    <t>tweissma@illnois.edu</t>
  </si>
  <si>
    <t>Art History - PhD</t>
  </si>
  <si>
    <t>10KS0250PHD</t>
  </si>
  <si>
    <t>http://catalog.illinois.edu/graduate/faa/art-history-phd/#learningoutcomestext</t>
  </si>
  <si>
    <t>Art Undeclared: Foundations</t>
  </si>
  <si>
    <t>10KR4090NONE</t>
  </si>
  <si>
    <t>http://catalog.illinois.edu/undergraduate/faa/art-undeclared/#learningoutcomestext</t>
  </si>
  <si>
    <t>Graphic Design - BFA</t>
  </si>
  <si>
    <t>10KR0148BFA</t>
  </si>
  <si>
    <t>http://catalog.illinois.edu/undergraduate/faa/graphic-design-bfa/#learningoutcomestext</t>
  </si>
  <si>
    <t>Juan Salamanca</t>
  </si>
  <si>
    <t>jsal@illinois.edu</t>
  </si>
  <si>
    <t>Industrial Design - BFA</t>
  </si>
  <si>
    <t>10KR0152BFA</t>
  </si>
  <si>
    <t>http://catalog.illinois.edu/undergraduate/faa/industrial-design-bfa/#learningoutcomestext</t>
  </si>
  <si>
    <t>Studio Art - BASA</t>
  </si>
  <si>
    <t>10KR5665BASA</t>
  </si>
  <si>
    <t>http://catalog.illinois.edu/undergraduate/faa/studio-art-basa/#learningoutcomestext</t>
  </si>
  <si>
    <t>Photography - BFA</t>
  </si>
  <si>
    <t>10KR0151BFA</t>
  </si>
  <si>
    <t>Studio Art - BFASA</t>
  </si>
  <si>
    <t>10KR5665BFAS</t>
  </si>
  <si>
    <t>http://catalog.illinois.edu/undergraduate/faa/studio-art-bfasa/#learningoutcomestext</t>
  </si>
  <si>
    <t>Dance - BA</t>
  </si>
  <si>
    <t>10KR0261BA</t>
  </si>
  <si>
    <t>http://catalog.illinois.edu/undergraduate/faa/dance-ba/#learningoutcomestext</t>
  </si>
  <si>
    <t>Sara Hook</t>
  </si>
  <si>
    <t>sarahook@illinois.edu</t>
  </si>
  <si>
    <t>Anna Sapozhnikov</t>
  </si>
  <si>
    <t>sapozhni@illinois.edu</t>
  </si>
  <si>
    <t>Dance - BFA</t>
  </si>
  <si>
    <t>10KR0261BFA</t>
  </si>
  <si>
    <t>http://catalog.illinois.edu/undergraduate/faa/dance-bfa/#learningoutcomestext</t>
  </si>
  <si>
    <t>Dance - MFA</t>
  </si>
  <si>
    <t>10KS0261MFA</t>
  </si>
  <si>
    <t>http://catalog.illinois.edu/graduate/faa/dance-mfa/#learningoutcomestext</t>
  </si>
  <si>
    <t>Roxane D'Orleans Juste</t>
  </si>
  <si>
    <t>roxaned2@illinois.edu</t>
  </si>
  <si>
    <t>Fine and Applied Arts Courses</t>
  </si>
  <si>
    <t>Sustainable Design - BS</t>
  </si>
  <si>
    <t>10KR5749BS</t>
  </si>
  <si>
    <t>http://catalog.illinois.edu/undergraduate/faa/sustainable-design-bs/#learningoutcomestext</t>
  </si>
  <si>
    <t>Karin Hodgin Jones</t>
  </si>
  <si>
    <t>khodgin2@illinois.edu</t>
  </si>
  <si>
    <t>DD: Dance - BA and Kinesiology - BS</t>
  </si>
  <si>
    <t>1DKR6064NONE;1DKR0261BA; 1DKY0351BS</t>
  </si>
  <si>
    <t>http://catalog.illinois.edu/undergraduate/ahs_faa/dance-ba-kinesiology-bs/#learningoutcomestext</t>
  </si>
  <si>
    <t>Bachelor of Landscape Architecture - BLA</t>
  </si>
  <si>
    <t>10KR0156BLA</t>
  </si>
  <si>
    <t>http://catalog.illinois.edu/undergraduate/faa/landscape-architecture-bla/#learningoutcomestext</t>
  </si>
  <si>
    <t>David Hays</t>
  </si>
  <si>
    <t>dlhays@illinois.edu</t>
  </si>
  <si>
    <t>Master of Landscape Architecture - MLA</t>
  </si>
  <si>
    <t>10KS0156MLA</t>
  </si>
  <si>
    <t>http://catalog.illinois.edu/graduate/faa/landscape-architecture-mla/#learningoutcomestext</t>
  </si>
  <si>
    <t>Master of Sustainable Urban Design - MSUD</t>
  </si>
  <si>
    <t>1PKS5721MSUD</t>
  </si>
  <si>
    <t>http://catalog.illinois.edu/graduate/faa/sustainable-urban-design-msud/#learningoutcomestext</t>
  </si>
  <si>
    <t>D. Fairchild Ruggles</t>
  </si>
  <si>
    <t>dfr1@illinois.edu</t>
  </si>
  <si>
    <t>Bachelor in Music Education - BME (Overarching)</t>
  </si>
  <si>
    <t>10KR0168BME, 10KR3930BME, 10KR3931BME, 10KR5593BME, 10KR5873BME</t>
  </si>
  <si>
    <t>http://catalog.illinois.edu/undergraduate/faa/music-education-bme/#learningoutcomestext</t>
  </si>
  <si>
    <t>Linda Moorhouse</t>
  </si>
  <si>
    <t>moorhouz@illinois.edu</t>
  </si>
  <si>
    <t>Bridget Sweet</t>
  </si>
  <si>
    <t>bsweet@illinois.edu</t>
  </si>
  <si>
    <t>Bachelor of Music - BMUS (Overarching)</t>
  </si>
  <si>
    <t>10KR0157BMUS, 10KR0158BMUS, 10KR0159BMUS, 10KR0161BMUS, 10KR1481BMUS, 10KR5045BMUS</t>
  </si>
  <si>
    <t>Megan Eagen-Jones</t>
  </si>
  <si>
    <t>eagen@illinois.edu</t>
  </si>
  <si>
    <t>Choral Music - BME</t>
  </si>
  <si>
    <t>10KR3930BME</t>
  </si>
  <si>
    <t>Choral Music - DMA</t>
  </si>
  <si>
    <t>Concentration</t>
  </si>
  <si>
    <t>http://catalog.illinois.edu/graduate/faa/music-dma/choral-music/#learningoutcomestext</t>
  </si>
  <si>
    <t>Reynold Tharp</t>
  </si>
  <si>
    <t>reynold@illinois.edu</t>
  </si>
  <si>
    <t>Choral Music - MMUS</t>
  </si>
  <si>
    <t>http://catalog.illinois.edu/graduate/faa/music-mmus/choral-music/#learningoutcomestext</t>
  </si>
  <si>
    <t>Computer Science and Music - BS</t>
  </si>
  <si>
    <t>10KR5639BS</t>
  </si>
  <si>
    <t>http://catalog.illinois.edu/undergraduate/eng_faa/computer-science-music-bs/#learningoutcomestext</t>
  </si>
  <si>
    <t>General Music - BME</t>
  </si>
  <si>
    <t>10KR5873BME</t>
  </si>
  <si>
    <t>Instrumental  Music - BME</t>
  </si>
  <si>
    <t>10KR3931BME</t>
  </si>
  <si>
    <t>Instrumental Conducting: Band - MMUS</t>
  </si>
  <si>
    <t>http://catalog.illinois.edu/graduate/faa/music-mmus/instrumental-conducting-band/#learningoutcomestext</t>
  </si>
  <si>
    <t>Instrumental Conducting: Orchestra - DMA</t>
  </si>
  <si>
    <t>http://catalog.illinois.edu/graduate/faa/music-dma/instrumental-conducting-orchestra/#learningoutcomestext</t>
  </si>
  <si>
    <t>Instrumental Conducting: Orchestra - MMUS</t>
  </si>
  <si>
    <t>http://catalog.illinois.edu/graduate/faa/music-mmus/instrumental-conducting-orchestra/#learningoutcomestext</t>
  </si>
  <si>
    <t>Instrumental Conducting: Wind Band - DMA</t>
  </si>
  <si>
    <t>http://catalog.illinois.edu/graduate/faa/music-dma/instrumental-conducting-wind-band/#learningoutcomestext</t>
  </si>
  <si>
    <t>Instrumental Music - BMUS</t>
  </si>
  <si>
    <t>10KR0158BMUS</t>
  </si>
  <si>
    <t>http://catalog.illinois.edu/undergraduate/faa/instrumental-music-bmus/#learningoutcomestext</t>
  </si>
  <si>
    <t>Jazz Performance - BMUS</t>
  </si>
  <si>
    <t>10KR5045BMUS</t>
  </si>
  <si>
    <t>http://catalog.illinois.edu/undergraduate/faa/jazz-performance-bmus/#learningoutcomestext</t>
  </si>
  <si>
    <t>Jazz Performance - DMA</t>
  </si>
  <si>
    <t>http://catalog.illinois.edu/graduate/faa/music-dma/jazz-performance/#learningoutcomestext</t>
  </si>
  <si>
    <t>Jazz Performance - MMUS</t>
  </si>
  <si>
    <t>http://catalog.illinois.edu/graduate/faa/music-mmus/jazz-performance/#learningoutcomestext</t>
  </si>
  <si>
    <t>Lyric Theatre - BMA</t>
  </si>
  <si>
    <t>10KR5646BMA</t>
  </si>
  <si>
    <t>http://catalog.illinois.edu/undergraduate/faa/lyric-theatre-bma/#learningoutcomestext</t>
  </si>
  <si>
    <t>Master in Music Education - MME</t>
  </si>
  <si>
    <t>10KS0168MME</t>
  </si>
  <si>
    <t>http://catalog.illinois.edu/graduate/faa/music-education-mme/#learningoutcomestext</t>
  </si>
  <si>
    <t>Jenny Phillips</t>
  </si>
  <si>
    <t>jhorn@illinois.edu</t>
  </si>
  <si>
    <t>Music - AD</t>
  </si>
  <si>
    <t>10KS0265AD</t>
  </si>
  <si>
    <t>http://catalog.illinois.edu/graduate/faa/artist-diploma-music/#learningoutcomestext</t>
  </si>
  <si>
    <t>Music - BA</t>
  </si>
  <si>
    <t>10KR0265BA</t>
  </si>
  <si>
    <t>http://catalog.illinois.edu/undergraduate/faa/music-ba/#learningoutcomestext</t>
  </si>
  <si>
    <t>Music - DMA (Overarching)</t>
  </si>
  <si>
    <t>10KS0265AMUS</t>
  </si>
  <si>
    <t>http://catalog.illinois.edu/graduate/faa/music-dma/#learningoutcomestext</t>
  </si>
  <si>
    <t>Music - MMUS (Overarching)</t>
  </si>
  <si>
    <t>10KS0265MMUS</t>
  </si>
  <si>
    <t>http://catalog.illinois.edu/graduate/faa/music-mmus/#learningoutcomestext</t>
  </si>
  <si>
    <t>Music Composition - BMUS</t>
  </si>
  <si>
    <t>10KR0159BMUS</t>
  </si>
  <si>
    <t>http://catalog.illinois.edu/undergraduate/faa/music-composition-bmus/#learningoutcomestext</t>
  </si>
  <si>
    <t>Music Composition - DMA</t>
  </si>
  <si>
    <t>http://catalog.illinois.edu/graduate/faa/music-dma/music-composition/#learningoutcomestext</t>
  </si>
  <si>
    <t>Music Composition - MMUS</t>
  </si>
  <si>
    <t>http://catalog.illinois.edu/graduate/faa/music-mmus/music-composition/#learningoutcomestext</t>
  </si>
  <si>
    <t>Music Education - BME</t>
  </si>
  <si>
    <t>10KR0168BME</t>
  </si>
  <si>
    <t>Music Education - PhD</t>
  </si>
  <si>
    <t>10KS0168PHD</t>
  </si>
  <si>
    <t>http://catalog.illinois.edu/graduate/faa/music-education-phd/#learningoutcomestext</t>
  </si>
  <si>
    <t>Music Theory - MMUS</t>
  </si>
  <si>
    <t>http://catalog.illinois.edu/graduate/faa/music-mmus/music-theory/#learningoutcomestext</t>
  </si>
  <si>
    <t>Musicology - BMUS</t>
  </si>
  <si>
    <t>10KR1481BMUS</t>
  </si>
  <si>
    <t>http://catalog.illinois.edu/undergraduate/faa/musicology-bmus/#learningoutcomestext</t>
  </si>
  <si>
    <t>Musicology - MMUS</t>
  </si>
  <si>
    <t>http://catalog.illinois.edu/graduate/faa/music-mmus/musicology/#learningoutcomestext</t>
  </si>
  <si>
    <t>Michael Silvers</t>
  </si>
  <si>
    <t>msilvers@illinois.edu</t>
  </si>
  <si>
    <t>Musicology - PhD</t>
  </si>
  <si>
    <t>10KS1481PHD</t>
  </si>
  <si>
    <t>http://catalog.illinois.edu/graduate/faa/musicology-phd/#learningoutcomestext</t>
  </si>
  <si>
    <t>Open Studies - BMUS</t>
  </si>
  <si>
    <t>10KR0161BMUS</t>
  </si>
  <si>
    <t>http://catalog.illinois.edu/undergraduate/faa/music-open-studies-bmus/#learningoutcomestext</t>
  </si>
  <si>
    <t>Performance and Literature - DMA</t>
  </si>
  <si>
    <t>http://catalog.illinois.edu/graduate/faa/music-dma/performance-literature/#learningoutcomestext</t>
  </si>
  <si>
    <t>Performance and Literature - MMUS</t>
  </si>
  <si>
    <t>http://catalog.illinois.edu/graduate/faa/music-mmus/performance-literature/#learningoutcomestext</t>
  </si>
  <si>
    <t>Piano Pedagogy - MMUS</t>
  </si>
  <si>
    <t>http://catalog.illinois.edu/graduate/faa/music-mmus/piano-pedagogy/#learningoutcomestext</t>
  </si>
  <si>
    <t>Technology - BME</t>
  </si>
  <si>
    <t>10KR5593BME</t>
  </si>
  <si>
    <t>Vocal Coaching, and Accompanying - DMA</t>
  </si>
  <si>
    <t>http://catalog.illinois.edu/graduate/faa/music-dma/vocal-coaching-accompanying/</t>
  </si>
  <si>
    <t>Vocal Coaching, and Accompanying - MMUS</t>
  </si>
  <si>
    <t>http://catalog.illinois.edu/graduate/faa/music-mmus/vocal-coaching-accompanying/#learningoutcomestext</t>
  </si>
  <si>
    <t>Voice - BMUS</t>
  </si>
  <si>
    <t>10KR0157BMUS</t>
  </si>
  <si>
    <t>http://catalog.illinois.edu/undergraduate/faa/voice-bmus/#learningoutcomestext</t>
  </si>
  <si>
    <t>Acting - BFA</t>
  </si>
  <si>
    <t>10KR4081BFA</t>
  </si>
  <si>
    <t>http://catalog.illinois.edu/undergraduate/faa/theatre-bfa/acting/#learningoutcomestext</t>
  </si>
  <si>
    <t>Valleri Robinson</t>
  </si>
  <si>
    <t>valleri2@illinois.edu</t>
  </si>
  <si>
    <t>Lisa Dixon</t>
  </si>
  <si>
    <t>dixon1@illinois.edu</t>
  </si>
  <si>
    <t>Cathy Feely</t>
  </si>
  <si>
    <t>clfeely@illinois.edu</t>
  </si>
  <si>
    <t>Acting - MFA</t>
  </si>
  <si>
    <t>10KS0272MFA</t>
  </si>
  <si>
    <t>http://catalog.illinois.edu/graduate/faa/theatre-mfa/acting/#learningoutcomestext</t>
  </si>
  <si>
    <t>Arts and Entertainment Technology - BFA</t>
  </si>
  <si>
    <t>10KR5896BFA</t>
  </si>
  <si>
    <t>http://catalog.illinois.edu/undergraduate/faa/theatre-bfa/arts-entertainment-technology/#learningoutcomestext</t>
  </si>
  <si>
    <t>Brant Murray</t>
  </si>
  <si>
    <t>btmurray@illinois.edu</t>
  </si>
  <si>
    <t>Costume Design and Technology - BFA</t>
  </si>
  <si>
    <t>10KR4082BFA</t>
  </si>
  <si>
    <t>http://catalog.illinois.edu/undergraduate/faa/theatre-bfa/costume-design-technology/#learningoutcomestext</t>
  </si>
  <si>
    <t>Rose Kaczmarowski</t>
  </si>
  <si>
    <t>rosekacz@illinois.edu</t>
  </si>
  <si>
    <t>Design and Technology - MFA</t>
  </si>
  <si>
    <t>10KS0271MFA</t>
  </si>
  <si>
    <t>http://catalog.illinois.edu/graduate/faa/theatre-mfa/design-technology/#learningoutcomestext</t>
  </si>
  <si>
    <t>John Boesche</t>
  </si>
  <si>
    <t>jboesche@illinois.edu</t>
  </si>
  <si>
    <t>Costume Technology - MFA</t>
  </si>
  <si>
    <t>Lighting Design and Technology - BFA</t>
  </si>
  <si>
    <t>10KR4084BFA</t>
  </si>
  <si>
    <t>http://catalog.illinois.edu/undergraduate/faa/theatre-bfa/lighting-design-technology/#learningoutcomestext</t>
  </si>
  <si>
    <t>Scenic Design - BFA</t>
  </si>
  <si>
    <t>10KR4086BFA</t>
  </si>
  <si>
    <t>http://catalog.illinois.edu/undergraduate/faa/theatre-bfa/scenic-design/#learningoutcomestext</t>
  </si>
  <si>
    <t>Lighting Design and Technology - MFA</t>
  </si>
  <si>
    <t>Media Design and Technology - MFA</t>
  </si>
  <si>
    <t>Properties Design &amp; Management - MFA</t>
  </si>
  <si>
    <t>Binky Donley</t>
  </si>
  <si>
    <t>adonley@illinois.edu</t>
  </si>
  <si>
    <t>Scenic Technology - BFA</t>
  </si>
  <si>
    <t>10KR4083BFA</t>
  </si>
  <si>
    <t>http://catalog.illinois.edu/undergraduate/faa/theatre-bfa/scenic-technology/#learningoutcomestext</t>
  </si>
  <si>
    <t>Ryan Schultz</t>
  </si>
  <si>
    <t>ryans@illinois.edu</t>
  </si>
  <si>
    <t>Scenic Design - MFA</t>
  </si>
  <si>
    <t>Sound Design and Technology - BFA</t>
  </si>
  <si>
    <t>10KR4085BFA</t>
  </si>
  <si>
    <t>http://catalog.illinois.edu/undergraduate/faa/theatre-bfa/sound-design-technology/#learningoutcomestext</t>
  </si>
  <si>
    <t>Rick Scholwin</t>
  </si>
  <si>
    <t>scholwin@illinois.edu</t>
  </si>
  <si>
    <t>Scenic Technology - MFA</t>
  </si>
  <si>
    <t>Stage Management - BFA</t>
  </si>
  <si>
    <t>10KR3980BFA</t>
  </si>
  <si>
    <t>http://catalog.illinois.edu/undergraduate/faa/theatre-bfa/stage-management/#learningoutcomestext</t>
  </si>
  <si>
    <t>Cindy Kocher</t>
  </si>
  <si>
    <t>ckocher@illinois.edu</t>
  </si>
  <si>
    <t>Sound Design and Technology - MFA</t>
  </si>
  <si>
    <t>Theatre - MA</t>
  </si>
  <si>
    <t>10KS0162MA</t>
  </si>
  <si>
    <t>http://catalog.illinois.edu/graduate/faa/theatre-ma/#learningoutcomestext</t>
  </si>
  <si>
    <t>Jeffrey Eric Jenkins</t>
  </si>
  <si>
    <t>jej@illinois.edu</t>
  </si>
  <si>
    <t>Stage Management - MFA</t>
  </si>
  <si>
    <t>Theatre - MFA</t>
  </si>
  <si>
    <t>10KS0162MFA</t>
  </si>
  <si>
    <t>http://catalog.illinois.edu/graduate/faa/theatre-mfa/#learningoutcomestext</t>
  </si>
  <si>
    <t>Theatre - PhD</t>
  </si>
  <si>
    <t>10KS0162PHD</t>
  </si>
  <si>
    <t>http://catalog.illinois.edu/graduate/faa/theatre-phd/#learningoutcomestext</t>
  </si>
  <si>
    <t>Theatre Studies - BFA</t>
  </si>
  <si>
    <t>10KR3985BFA</t>
  </si>
  <si>
    <t>http://catalog.illinois.edu/undergraduate/faa/theatre-bfa/theatre-studies/#learningoutcomestext</t>
  </si>
  <si>
    <t>Thom Miller</t>
  </si>
  <si>
    <t>miller64@illinois.edu</t>
  </si>
  <si>
    <t>Urban and Regional Planning</t>
  </si>
  <si>
    <t>Master of Urban Planning - MUP</t>
  </si>
  <si>
    <t>10KS0155MUP</t>
  </si>
  <si>
    <t>http://catalog.illinois.edu/graduate/faa/urban-planning-mup/#learningoutcomestext</t>
  </si>
  <si>
    <t>Marc Doussard</t>
  </si>
  <si>
    <t>mdouss1@illinois.edu</t>
  </si>
  <si>
    <t>Andrew Greenlee</t>
  </si>
  <si>
    <t>agreen4@illinois.edu</t>
  </si>
  <si>
    <t>Mary Edwards</t>
  </si>
  <si>
    <t>mmedward@illinois.edu</t>
  </si>
  <si>
    <t>Regional Planning - PhD</t>
  </si>
  <si>
    <t>10KS0274PHD</t>
  </si>
  <si>
    <t>http://catalog.illinois.edu/graduate/faa/regional-planning-phd/#learningoutcomestext</t>
  </si>
  <si>
    <t>Sustainable Urban Management - MS</t>
  </si>
  <si>
    <t>1PKS5638MS</t>
  </si>
  <si>
    <t>http://catalog.illinois.edu/graduate/faa/sustainable-urban-management-ms/#learningoutcomestext</t>
  </si>
  <si>
    <t>Dustin Allred</t>
  </si>
  <si>
    <t>dallred2@illinois.edu</t>
  </si>
  <si>
    <t>Urban Studies and Planning - BA</t>
  </si>
  <si>
    <t>10KR5504BA</t>
  </si>
  <si>
    <t>http://catalog.illinois.edu/undergraduate/faa/urban-studies-planning-ba/#learningoutcomestext</t>
  </si>
  <si>
    <t>African American Studies</t>
  </si>
  <si>
    <t>African American Studies - BALAS</t>
  </si>
  <si>
    <t>10KV1008BALA</t>
  </si>
  <si>
    <t>http://catalog.illinois.edu/undergraduate/las/african-american-studies-balas/#learningoutcomestext</t>
  </si>
  <si>
    <t>Candice Jenkins</t>
  </si>
  <si>
    <t>cmjenki@illinois.edu</t>
  </si>
  <si>
    <t>Anthropology - BALAS</t>
  </si>
  <si>
    <t>10KV0340BALA</t>
  </si>
  <si>
    <t>http://catalog.illinois.edu/undergraduate/las/anthropology-balas/#learningoutcomestext</t>
  </si>
  <si>
    <t>Brenda Farnell</t>
  </si>
  <si>
    <t>bfarnell@illinois.edu</t>
  </si>
  <si>
    <t>Anthropology - MA</t>
  </si>
  <si>
    <t>10KS0340MA</t>
  </si>
  <si>
    <t>http://catalog.illinois.edu/graduate/las/anthropology-ma/#learningoutcomestext</t>
  </si>
  <si>
    <t>Jessica Greenberg</t>
  </si>
  <si>
    <t>jgreenb@illinois.edu</t>
  </si>
  <si>
    <t>SIS</t>
  </si>
  <si>
    <t>Information Sciences</t>
  </si>
  <si>
    <t>Bioinformatics: Library and Information Sciences - MS</t>
  </si>
  <si>
    <t>10KS5098MS</t>
  </si>
  <si>
    <t>Anthropology - PhD</t>
  </si>
  <si>
    <t>10KS0340PHD</t>
  </si>
  <si>
    <t>http://catalog.illinois.edu/graduate/las/anthropology-phd/#learningoutcomestext</t>
  </si>
  <si>
    <t>Computer Science and Anthropology - BSLAS</t>
  </si>
  <si>
    <t>10KV5348BSLA</t>
  </si>
  <si>
    <t>http://catalog.illinois.edu/undergraduate/eng_las/computer-science-anthropology-bslas/#learningoutcomestext</t>
  </si>
  <si>
    <t>Asian American Studies</t>
  </si>
  <si>
    <t>Asian American Studies - BALAS</t>
  </si>
  <si>
    <t>10KV5526BALA</t>
  </si>
  <si>
    <t>http://catalog.illinois.edu/undergraduate/las/asian-american-studies-balas/#learningoutcomestext</t>
  </si>
  <si>
    <t>Junaid Rana</t>
  </si>
  <si>
    <t>jrana@illinois.edu</t>
  </si>
  <si>
    <t>Augusto Espiritu</t>
  </si>
  <si>
    <t>aespirit@illinois.edu</t>
  </si>
  <si>
    <t>Astronomy - BSLAS</t>
  </si>
  <si>
    <t>10KV0333BSLA</t>
  </si>
  <si>
    <t>http://catalog.illinois.edu/undergraduate/las/astronomy-bslas/#learningoutcomestext</t>
  </si>
  <si>
    <t>Tony Wong</t>
  </si>
  <si>
    <t>wongt@illinois.edu</t>
  </si>
  <si>
    <t>Bryan Dunne</t>
  </si>
  <si>
    <t>bdunne@illinois.edu</t>
  </si>
  <si>
    <t>Astronomy - MS</t>
  </si>
  <si>
    <t>10KS0333MS</t>
  </si>
  <si>
    <t>http://catalog.illinois.edu/graduate/las/astronomy-ms/#learningoutcomestext</t>
  </si>
  <si>
    <t>Brian Fields</t>
  </si>
  <si>
    <t>bdfields@illinois.edu</t>
  </si>
  <si>
    <t>Astronomy - PhD</t>
  </si>
  <si>
    <t>10KS0333PHD</t>
  </si>
  <si>
    <t>http://catalog.illinois.edu/graduate/las/astronomy-phd/#learningoutcomestext</t>
  </si>
  <si>
    <t>Library and Information Sciences - PhD</t>
  </si>
  <si>
    <t>10KS0370PHD</t>
  </si>
  <si>
    <t>Astronomy plus Data Science - BSLAS</t>
  </si>
  <si>
    <t>10KV6075BSLA</t>
  </si>
  <si>
    <t>http://catalog.illinois.edu/undergraduate/las/astronomy-data-science-bslas/#learningoutcomestext</t>
  </si>
  <si>
    <t>Astrophysics - BSLAS</t>
  </si>
  <si>
    <t>10KV6072BSLA</t>
  </si>
  <si>
    <t>http://catalog.illinois.edu/undergraduate/las/astrophysics-bslas/#learningoutcomestext</t>
  </si>
  <si>
    <t>Computer Science and Astronomy - BSLAS</t>
  </si>
  <si>
    <t>10KV5349BSLA</t>
  </si>
  <si>
    <t>http://catalog.illinois.edu/undergraduate/eng_las/computer-science-astronomy-bs/#learningoutcomestext</t>
  </si>
  <si>
    <t>Leslie Looney</t>
  </si>
  <si>
    <t>lwl@illinois.edu</t>
  </si>
  <si>
    <t>Atmospheric Sciences</t>
  </si>
  <si>
    <t>Atmospheric Sciences - BSLAS</t>
  </si>
  <si>
    <t>10KV0334BSLA</t>
  </si>
  <si>
    <t>http://catalog.illinois.edu/undergraduate/las/atmospheric-sciences-bslas/#learningoutcomestext</t>
  </si>
  <si>
    <t>Steve Nesbitt</t>
  </si>
  <si>
    <t>snesbitt@illinois.edu</t>
  </si>
  <si>
    <t>Zhuo Wang</t>
  </si>
  <si>
    <t>zhuowang@illinois.edu</t>
  </si>
  <si>
    <t>Atmospheric Sciences - MS</t>
  </si>
  <si>
    <t>10KS0334MS</t>
  </si>
  <si>
    <t>http://catalog.illinois.edu/graduate/las/atmospheric-sciences-ms/#learningoutcomestext</t>
  </si>
  <si>
    <t>Francina Dominguez</t>
  </si>
  <si>
    <t>francina@illinois.edu</t>
  </si>
  <si>
    <t>Atmospheric Sciences - PhD</t>
  </si>
  <si>
    <t>10KS0334PHD</t>
  </si>
  <si>
    <t>http://catalog.illinois.edu/graduate/las/atmospheric-sciences-phd/#learningoutcomestext</t>
  </si>
  <si>
    <t>Weather and Climate Risk and Analytics - MS</t>
  </si>
  <si>
    <t>1PKS6046MSU</t>
  </si>
  <si>
    <t>Biochemistry</t>
  </si>
  <si>
    <t>Biochemistry - BS</t>
  </si>
  <si>
    <t>10KV0318BS</t>
  </si>
  <si>
    <t>http://catalog.illinois.edu/undergraduate/las/biochemistry-bs/#learningoutcomestext</t>
  </si>
  <si>
    <t>Extension (5/31)</t>
  </si>
  <si>
    <t>Satish Nair</t>
  </si>
  <si>
    <t>snair@illinois.edu</t>
  </si>
  <si>
    <t>Melissa Michael</t>
  </si>
  <si>
    <t>mmichae@illinois.edu</t>
  </si>
  <si>
    <t>Biochemistry - MS</t>
  </si>
  <si>
    <t>10KS0318MS</t>
  </si>
  <si>
    <t>http://catalog.illinois.edu/graduate/las/biochemistry-ms/#learningoutcomestext</t>
  </si>
  <si>
    <t>Biochemistry - PhD</t>
  </si>
  <si>
    <t>10KS0318PHD</t>
  </si>
  <si>
    <t>http://catalog.illinois.edu/graduate/las/biochemistry-phd/#learningoutcomestext</t>
  </si>
  <si>
    <t>Cell and Developmental Biology</t>
  </si>
  <si>
    <t>Cell and Developmental Biology - MS</t>
  </si>
  <si>
    <t>10KS4094MS</t>
  </si>
  <si>
    <t>http://catalog.illinois.edu/graduate/las/cell-developmental-biology-ms/#learningoutcomestext</t>
  </si>
  <si>
    <t>Supriya Prasanth</t>
  </si>
  <si>
    <t>supriyap@illinois.edu</t>
  </si>
  <si>
    <t>Stephanie Ceman</t>
  </si>
  <si>
    <t>sceman@illinois.edu</t>
  </si>
  <si>
    <t>Cell and Developmental Biology - PhD</t>
  </si>
  <si>
    <t>10KS4094PHD</t>
  </si>
  <si>
    <t>http://catalog.illinois.edu/graduate/las/cell-developmental-biology-phd/#learningoutcomestext</t>
  </si>
  <si>
    <t>Center for African Studies</t>
  </si>
  <si>
    <t>African Studies - MA</t>
  </si>
  <si>
    <t>10KS0283MA</t>
  </si>
  <si>
    <t>http://catalog.illinois.edu/graduate/las/african-studies-ma/#learningoutcomestext</t>
  </si>
  <si>
    <t>Teresa Barnes</t>
  </si>
  <si>
    <t>tbarnes2@illinois.edu</t>
  </si>
  <si>
    <t>Maimouna Barro</t>
  </si>
  <si>
    <t>barro@illinois.edu</t>
  </si>
  <si>
    <t>Center for Latin American and Caribbean Studies</t>
  </si>
  <si>
    <t>Latin American and Caribbean Studies - BALAS</t>
  </si>
  <si>
    <t>10KV0286BALA</t>
  </si>
  <si>
    <t>http://catalog.illinois.edu/undergraduate/las/latin-american-studies-balas/#learningoutcomestext</t>
  </si>
  <si>
    <t>Gisela Sin</t>
  </si>
  <si>
    <t>gsin@illinois.edu</t>
  </si>
  <si>
    <t>Kasia Szremski</t>
  </si>
  <si>
    <t>szremski@illinois.edu</t>
  </si>
  <si>
    <t>Latin American and Caribbean Studies - MA</t>
  </si>
  <si>
    <t>10KS0286MA</t>
  </si>
  <si>
    <t>http://catalog.illinois.edu/graduate/las/latin-american-studies-ma/#learningoutcomestext</t>
  </si>
  <si>
    <t>Center for Translation Studies</t>
  </si>
  <si>
    <t>Translation and Interpreting - MA</t>
  </si>
  <si>
    <t>10KS5346MA, 10KS5346MAU</t>
  </si>
  <si>
    <t>http://catalog.illinois.edu/graduate/las/translation-interpreting-ma/#learningoutcomestext</t>
  </si>
  <si>
    <t>Joyce Tolliver </t>
  </si>
  <si>
    <t>joycet@illinois.edu</t>
  </si>
  <si>
    <t>Xiaojuan Qian</t>
  </si>
  <si>
    <t>xjqian@illinois.edu</t>
  </si>
  <si>
    <t>Chemical and Biomolecular Engineering</t>
  </si>
  <si>
    <t>Bioinformatics: Chemical and Biomolecular Engineering - MS</t>
  </si>
  <si>
    <t>10KS4027MS</t>
  </si>
  <si>
    <t>Christopher Rao</t>
  </si>
  <si>
    <t>cvrao@illinois.edu</t>
  </si>
  <si>
    <t>Charles Sing</t>
  </si>
  <si>
    <t>cesing@illinois.edu</t>
  </si>
  <si>
    <t>Biochemistry - BSLAS</t>
  </si>
  <si>
    <t>10KV0318BSLA</t>
  </si>
  <si>
    <t>Chemical Engineering - BS</t>
  </si>
  <si>
    <t>10KV0300BS, 10KV5029BS</t>
  </si>
  <si>
    <t>http://catalog.illinois.edu/undergraduate/las/chemical-engineering-bs/#learningoutcomestext</t>
  </si>
  <si>
    <t>Change to Chemical and Biomolecular Engineering</t>
  </si>
  <si>
    <t>Jonathan Higdon</t>
  </si>
  <si>
    <t>jhigdon@illinois.edu</t>
  </si>
  <si>
    <t>Chemical Engineering - MS</t>
  </si>
  <si>
    <t>10KS0300MS</t>
  </si>
  <si>
    <t>http://catalog.illinois.edu/graduate/las/chemical-engineering-ms/#learningoutcomestext</t>
  </si>
  <si>
    <t>Chemical Engineering - PhD</t>
  </si>
  <si>
    <t>10KS0300PHD</t>
  </si>
  <si>
    <t>http://catalog.illinois.edu/graduate/las/chemical-engineering-phd/#learningoutcomestext</t>
  </si>
  <si>
    <t>Chemistry - BS</t>
  </si>
  <si>
    <t>10KV0335BS</t>
  </si>
  <si>
    <t>http://catalog.illinois.edu/undergraduate/las/chemistry-bs/#learningoutcomestext</t>
  </si>
  <si>
    <t>Jonathan Sweedler</t>
  </si>
  <si>
    <t>jsweedle@illinois.edu</t>
  </si>
  <si>
    <t>Tina Huang</t>
  </si>
  <si>
    <t>thhuang@illinois.edu</t>
  </si>
  <si>
    <t>Jordan Axelson</t>
  </si>
  <si>
    <t>axelson2@illinois.edu</t>
  </si>
  <si>
    <t>Yi Lu</t>
  </si>
  <si>
    <t>yi-lu@illinois.edu</t>
  </si>
  <si>
    <t>Chemistry - BS (Overarching)</t>
  </si>
  <si>
    <t>10KV0335BS, 10KV5023BS</t>
  </si>
  <si>
    <t>Chemistry - BSLAS</t>
  </si>
  <si>
    <t>10KV0335BSLA</t>
  </si>
  <si>
    <t>http://catalog.illinois.edu/undergraduate/las/chemistry-bslas/#learningoutcomestext</t>
  </si>
  <si>
    <t>Chemistry - MS</t>
  </si>
  <si>
    <t>10KS0335MS</t>
  </si>
  <si>
    <t>http://catalog.illinois.edu/graduate/las/chemistry-ms/#learningoutcomestext</t>
  </si>
  <si>
    <t>Greg Girolami</t>
  </si>
  <si>
    <t>ggirolam@illinois.edu</t>
  </si>
  <si>
    <t>Sean Drummond</t>
  </si>
  <si>
    <t>sqd@illinois.edu</t>
  </si>
  <si>
    <t>Chemistry - PhD</t>
  </si>
  <si>
    <t>10KS0335PHD</t>
  </si>
  <si>
    <t>http://catalog.illinois.edu/graduate/las/chemistry-phd/#learningoutcomestext</t>
  </si>
  <si>
    <t>Chemistry: Environmental Chemistry - BS</t>
  </si>
  <si>
    <t>10KV5023BS</t>
  </si>
  <si>
    <t>Computer Science and Chemistry - BSLAS</t>
  </si>
  <si>
    <t>10KV5350BSLA</t>
  </si>
  <si>
    <t>http://catalog.illinois.edu/undergraduate/eng_las/computer-science-chemistry-bslas/#leaerningoutcomestext</t>
  </si>
  <si>
    <t>Teaching of Chemistry - MS</t>
  </si>
  <si>
    <t>10KS0294MS</t>
  </si>
  <si>
    <t>http://catalog.illinois.edu/graduate/las/teaching-chemistry-ms/#learningoutcomestext</t>
  </si>
  <si>
    <t>Donald Decoste</t>
  </si>
  <si>
    <t>decoste@illinois.edu</t>
  </si>
  <si>
    <t>Classical Philology - PhD</t>
  </si>
  <si>
    <t>10KS0347PHD</t>
  </si>
  <si>
    <t>http://catalog.illinois.edu/graduate/las/classical-philology-phd/#learningoutcomestext</t>
  </si>
  <si>
    <t>Craig Williams</t>
  </si>
  <si>
    <t>cawllms@illinois.edu</t>
  </si>
  <si>
    <t>Dan Leon</t>
  </si>
  <si>
    <t>dleon@illinois.edu</t>
  </si>
  <si>
    <t>Classics - BALAS</t>
  </si>
  <si>
    <t>10KV0308BALA</t>
  </si>
  <si>
    <t>http://catalog.illinois.edu/undergraduate/las/classics-balas/#learningoutcomestext</t>
  </si>
  <si>
    <t>Clara Bosak Schroeder</t>
  </si>
  <si>
    <t>cbosak@illinois.edu</t>
  </si>
  <si>
    <t>Chemistry - MA</t>
  </si>
  <si>
    <t>10KS0335MA</t>
  </si>
  <si>
    <t>Classics - MA (Overarching)</t>
  </si>
  <si>
    <t>10KS0308MA, 10KS0309MA, 10KS0310MA</t>
  </si>
  <si>
    <t>http://catalog.illinois.edu/graduate/las/classics-ma/#learningoutcomestext</t>
  </si>
  <si>
    <t>Chemistry: Teaching - BSLAS</t>
  </si>
  <si>
    <t>10KV3918BSLA</t>
  </si>
  <si>
    <t>Teaching of Latin - MA</t>
  </si>
  <si>
    <t>10KS0345MA</t>
  </si>
  <si>
    <t>http://catalog.illinois.edu/graduate/las/teaching-latin-ma/#learningoutcomestext</t>
  </si>
  <si>
    <t>College of Liberal Arts and Sciences Administration</t>
  </si>
  <si>
    <t>History of Art - BALAS</t>
  </si>
  <si>
    <t>10KV0150BALA</t>
  </si>
  <si>
    <t>http://catalog.illinois.edu/undergraduate/las/history-art-balas/#learningoutcomestext</t>
  </si>
  <si>
    <t>Kristin Romberg </t>
  </si>
  <si>
    <t>Classical Archaeology - BALAS</t>
  </si>
  <si>
    <t>10KV3877BALA</t>
  </si>
  <si>
    <t>Classical Civilization - BALAS</t>
  </si>
  <si>
    <t>10KV3878BALA</t>
  </si>
  <si>
    <t>Interdisciplinary Studies - BALAS (Overarching)</t>
  </si>
  <si>
    <t>10KV3865BALA</t>
  </si>
  <si>
    <t>http://catalog.illinois.edu/undergraduate/las/interdisciplinary-studies-balas/#learningoutcomestext</t>
  </si>
  <si>
    <t>Jewish Studies - BALAS</t>
  </si>
  <si>
    <t>10KV5353BALA</t>
  </si>
  <si>
    <t>http://catalog.illinois.edu/undergraduate/las/interdisciplinary-studies-balas/jewish-studies/#learningoutcomestext</t>
  </si>
  <si>
    <t xml:space="preserve">Eugene Avrutin </t>
  </si>
  <si>
    <t>eavrutin@illinois.edu</t>
  </si>
  <si>
    <t>Medieval Studies - BALAS</t>
  </si>
  <si>
    <t>10KV3866BALA</t>
  </si>
  <si>
    <t>http://catalog.illinois.edu/undergraduate/las/interdisciplinary-studies-balas/medieval-studies/#learningoutcomestext</t>
  </si>
  <si>
    <t>Carol Lynne Symes</t>
  </si>
  <si>
    <t>symes@illinois.edu</t>
  </si>
  <si>
    <t>Communication - BALAS</t>
  </si>
  <si>
    <t>10KV5164BALA</t>
  </si>
  <si>
    <t>http://catalog.illinois.edu/undergraduate/las/communication-balas/#learningoutcomestext</t>
  </si>
  <si>
    <t>John Caughlin</t>
  </si>
  <si>
    <t>caughlin@illinois.edu</t>
  </si>
  <si>
    <t>Leanne Knobloch</t>
  </si>
  <si>
    <t>knobl@illinois.edu</t>
  </si>
  <si>
    <t>Communication - MA</t>
  </si>
  <si>
    <t>10KS5164MA</t>
  </si>
  <si>
    <t>http://catalog.illinois.edu/graduate/las/communication-ma/#learningoutcomestext</t>
  </si>
  <si>
    <t>Travis Dixon</t>
  </si>
  <si>
    <t>tldixon@illinois.edu</t>
  </si>
  <si>
    <t>Communication - PhD</t>
  </si>
  <si>
    <t>10KS5164PHD</t>
  </si>
  <si>
    <t>http://catalog.illinois.edu/graduate/las/communication-phd/#learningoutcomestext</t>
  </si>
  <si>
    <t>Greek - BALAS</t>
  </si>
  <si>
    <t>10KV0309BALA</t>
  </si>
  <si>
    <t>Latin - BALAS</t>
  </si>
  <si>
    <t>10KV0310BALA</t>
  </si>
  <si>
    <t>Health Communication - MS</t>
  </si>
  <si>
    <t>10KS5285MS</t>
  </si>
  <si>
    <t>http://catalog.illinois.edu/graduate/las/health-communication-ms/#learningoutcomestext</t>
  </si>
  <si>
    <t>Brian Quick</t>
  </si>
  <si>
    <t>bquick@illinois.edu</t>
  </si>
  <si>
    <t>Comparative and World Literature</t>
  </si>
  <si>
    <t>Comparative Literature - MA</t>
  </si>
  <si>
    <t>10KS1120MA</t>
  </si>
  <si>
    <t>http://catalog.illinois.edu/graduate/las/comparative-literature-ma/#learningoutcomestext</t>
  </si>
  <si>
    <t>Harriet Murav</t>
  </si>
  <si>
    <t>hlmurav@illinois.edu</t>
  </si>
  <si>
    <t>Comparative Literature - PhD</t>
  </si>
  <si>
    <t>10KS1120PHD</t>
  </si>
  <si>
    <t>http://catalog.illinois.edu/graduate/las/comparative-literature-phd/#learningoutcomestext</t>
  </si>
  <si>
    <t>Comparative Literature and World Literature - BALAS</t>
  </si>
  <si>
    <t>10KV5868BALA</t>
  </si>
  <si>
    <t>http://catalog.illinois.edu/undergraduate/las/comparative-world-literature-balas/#learningoutcomestext</t>
  </si>
  <si>
    <t>John Barnard</t>
  </si>
  <si>
    <t>jbarnard@illinois.edu</t>
  </si>
  <si>
    <t>Earth Science &amp; Environmental Change</t>
  </si>
  <si>
    <t>Environmental Geology - MS</t>
  </si>
  <si>
    <t>1PKS6059MSU</t>
  </si>
  <si>
    <t>http://catalog.illinois.edu/graduate/las/environmental-geology-ms/#learningoutcomestext</t>
  </si>
  <si>
    <t>Craig Lundstrom</t>
  </si>
  <si>
    <t>lundstro@illinois.edu</t>
  </si>
  <si>
    <t>Lijun Liu</t>
  </si>
  <si>
    <t>ljliu@illinois.edu</t>
  </si>
  <si>
    <t>Geology - BS</t>
  </si>
  <si>
    <t>10KV0336BS</t>
  </si>
  <si>
    <t>http://catalog.illinois.edu/undergraduate/las/geology-bs/#learningoutcomestext</t>
  </si>
  <si>
    <t>Trish Gregg</t>
  </si>
  <si>
    <t>pgregg@illinois.edu</t>
  </si>
  <si>
    <t>Geology - BSLAS</t>
  </si>
  <si>
    <t>10KV0336BSLA</t>
  </si>
  <si>
    <t>http://catalog.illinois.edu/undergraduate/las/geology-bslas/#learningoutcomestext</t>
  </si>
  <si>
    <t>Geology - MS</t>
  </si>
  <si>
    <t>10KS0336MS</t>
  </si>
  <si>
    <t>http://catalog.illinois.edu/graduate/las/geology-ms/#learningoutcomestext</t>
  </si>
  <si>
    <t>Geology - PhD</t>
  </si>
  <si>
    <t>10KS0336PHD</t>
  </si>
  <si>
    <t>http://catalog.illinois.edu/graduate/las/geology-phd/#learningoutcomestext</t>
  </si>
  <si>
    <t>Geology: Earth and Enviromental Sciences - BSLAS</t>
  </si>
  <si>
    <t>10KV3882BSLA</t>
  </si>
  <si>
    <t>http://catalog.illinois.edu/undergraduate/las/geology-bslas/earth-environmental-sciences/#learningoutcomestext</t>
  </si>
  <si>
    <t>Geology: Environmental Geology - BS</t>
  </si>
  <si>
    <t>10KV3881BS</t>
  </si>
  <si>
    <t>http://catalog.illinois.edu/undergraduate/las/geology-bs/environmental-geology/#learningoutcomestext</t>
  </si>
  <si>
    <t>Geology: Geophysics - BS</t>
  </si>
  <si>
    <t>10KV3880BS</t>
  </si>
  <si>
    <t>http://catalog.illinois.edu/undergraduate/las/geology-bs/geophysics/#learningoutcomestext</t>
  </si>
  <si>
    <t>Geology: Teaching of Earth Sciences - BSLAS</t>
  </si>
  <si>
    <t>10KV3879BSLA</t>
  </si>
  <si>
    <t>Earth, Society, and Environment</t>
  </si>
  <si>
    <t>Earth, Society and Environmental Sustainability - BSLAS</t>
  </si>
  <si>
    <t>10KV5313BSLA, 10KV5313BSLU</t>
  </si>
  <si>
    <t>http://catalog.illinois.edu/undergraduate/las/earth-society-environmental-sustainability-bslas/#learningoutcomestext</t>
  </si>
  <si>
    <t>Robert Trapp</t>
  </si>
  <si>
    <t>jtrapp@illinois.edu</t>
  </si>
  <si>
    <t>Jonathan Tomkin</t>
  </si>
  <si>
    <t>tomkin@illinois.edu</t>
  </si>
  <si>
    <t>East Asian Languages and Cultures</t>
  </si>
  <si>
    <t>East Asian Languages and Cultures - BALAS</t>
  </si>
  <si>
    <t>10KV0285BALA</t>
  </si>
  <si>
    <t>http://catalog.illinois.edu/undergraduate/las/east-asian-languages-cultures-balas/#learningoutcomestext</t>
  </si>
  <si>
    <t>SHAO Dan</t>
  </si>
  <si>
    <t>danshao@illinois.edu</t>
  </si>
  <si>
    <t>Jeeyoung Ahn Ha</t>
  </si>
  <si>
    <t>j-ahn3@illinois.edu</t>
  </si>
  <si>
    <t>East Asian Languages and Cultures - MA</t>
  </si>
  <si>
    <t>10KS0285MA</t>
  </si>
  <si>
    <t>http://catalog.illinois.edu/graduate/las/east-asian-languages-cultures-ma/#learningoutcomestext</t>
  </si>
  <si>
    <t>Robert Tierney</t>
  </si>
  <si>
    <t>rtierney@illinois.edu</t>
  </si>
  <si>
    <t>East Asian Languages and Cultures - PhD</t>
  </si>
  <si>
    <t>10KS0285PHD</t>
  </si>
  <si>
    <t>http://catalog.illinois.edu/graduate/las/east-asian-languages-cultures-phd/#learningoutcomestext</t>
  </si>
  <si>
    <t>Computer Science and Economics - BSLAS</t>
  </si>
  <si>
    <t>10KV5667BSLA</t>
  </si>
  <si>
    <t>http://catalog.illinois.edu/undergraduate/eng_las/computer-science-economics-bslas/#learningoutcomestext</t>
  </si>
  <si>
    <t>George Deltas</t>
  </si>
  <si>
    <t>deltas@illinois.edu</t>
  </si>
  <si>
    <t>Econometrics and Quantitative Economics - BSLAS</t>
  </si>
  <si>
    <t>10KV5321BSLA</t>
  </si>
  <si>
    <t>http://catalog.illinois.edu/undergraduate/las/econometrics-quantitative-economics-bslas/#learningoutcomestext</t>
  </si>
  <si>
    <t>Tosha Bilsbury</t>
  </si>
  <si>
    <t>bilsbury@illinois.edu</t>
  </si>
  <si>
    <t>Stefanie Freeman</t>
  </si>
  <si>
    <t>smflores@illinois.edu</t>
  </si>
  <si>
    <t>Economics - BALAS</t>
  </si>
  <si>
    <t>10KV0074BALA</t>
  </si>
  <si>
    <t>http://catalog.illinois.edu/undergraduate/las/economics-balas/#learningoutcomestext</t>
  </si>
  <si>
    <t>Jamie Thomas-Ward</t>
  </si>
  <si>
    <t>thomas99@illinois.edu</t>
  </si>
  <si>
    <t>Economics - MS</t>
  </si>
  <si>
    <t>10KS5591MS</t>
  </si>
  <si>
    <t>http://catalog.illinois.edu/graduate/las/economics-ms/#learningoutcomestext</t>
  </si>
  <si>
    <t>Stefan Krasa</t>
  </si>
  <si>
    <t>skrasa@illinois.edu</t>
  </si>
  <si>
    <t>Carol Banks</t>
  </si>
  <si>
    <t>cbanks@illinois.edu</t>
  </si>
  <si>
    <t>Martin Perry</t>
  </si>
  <si>
    <t>mkperry@illinois.edu</t>
  </si>
  <si>
    <t>Economics - PhD</t>
  </si>
  <si>
    <t>10KS5591PHD</t>
  </si>
  <si>
    <t>http://catalog.illinois.edu/graduate/las/economics-phd/#learningoutcomestext</t>
  </si>
  <si>
    <t>Policy Economics - MS</t>
  </si>
  <si>
    <t>10KS3925MS</t>
  </si>
  <si>
    <t>http://catalog.illinois.edu/graduate/las/economics-ms/policy-economics/#learningoutcomestext</t>
  </si>
  <si>
    <t>Ali Toossi</t>
  </si>
  <si>
    <t>toossi@illinois.edu</t>
  </si>
  <si>
    <t>Cathy Ballew</t>
  </si>
  <si>
    <t>cballew@illinois.edu</t>
  </si>
  <si>
    <t>Creative Writing - BALAS</t>
  </si>
  <si>
    <t>10KV5347BALA</t>
  </si>
  <si>
    <t>http://catalog.illinois.edu/undergraduate/las/creative-writing-balas/#learningoutcomestext</t>
  </si>
  <si>
    <t>Extension (6/15)</t>
  </si>
  <si>
    <t>Robert Markley</t>
  </si>
  <si>
    <t>rmarkley@illinois.edu</t>
  </si>
  <si>
    <t>Alex Shakar</t>
  </si>
  <si>
    <t>ashakar@illinois.edu</t>
  </si>
  <si>
    <t>Creative Writing - MFA</t>
  </si>
  <si>
    <t>10KS1136MFA</t>
  </si>
  <si>
    <t>http://catalog.illinois.edu/graduate/las/creative-writing-mfa/#learningoutcomestext</t>
  </si>
  <si>
    <t>English - BALAS (Overarching)</t>
  </si>
  <si>
    <t>10KV0311BALA, 10KV3916BALA, 10KV5735BALA</t>
  </si>
  <si>
    <t>http://catalog.illinois.edu/undergraduate/las/english-balas/#learningoutcomestext</t>
  </si>
  <si>
    <t>Catharine Gray</t>
  </si>
  <si>
    <t>cathgray@illinois.edu</t>
  </si>
  <si>
    <t>English - MA</t>
  </si>
  <si>
    <t>10KS0311MA</t>
  </si>
  <si>
    <t>http://catalog.illinois.edu/graduate/las/english-ma/#learningoutcomestext</t>
  </si>
  <si>
    <t>Not Terminal (add to Phd)</t>
  </si>
  <si>
    <t>Manisha Basu</t>
  </si>
  <si>
    <t>mbasu@illinois.edu</t>
  </si>
  <si>
    <t>English - PhD</t>
  </si>
  <si>
    <t>10KS0311PHD</t>
  </si>
  <si>
    <t>http://catalog.illinois.edu/graduate/las/english-phd/#learningoutcomestext</t>
  </si>
  <si>
    <t>Entomology - MS</t>
  </si>
  <si>
    <t>10KS0324MS</t>
  </si>
  <si>
    <t>http://catalog.illinois.edu/graduate/las/entomology-ms/#learningoutcomestext</t>
  </si>
  <si>
    <t>May Berenbaum </t>
  </si>
  <si>
    <t>maybe@illinois.edu</t>
  </si>
  <si>
    <t>Alexandra Harmon-Threatt</t>
  </si>
  <si>
    <t>aht@illinois.edu</t>
  </si>
  <si>
    <t>Entomology - PhD</t>
  </si>
  <si>
    <t>10KS0324PHD</t>
  </si>
  <si>
    <t>http://catalog.illinois.edu/graduate/las/entomology-phd/#learningoutcomestext</t>
  </si>
  <si>
    <t>European Union Center</t>
  </si>
  <si>
    <t>European Union Studies - MA</t>
  </si>
  <si>
    <t>10KS5203MA</t>
  </si>
  <si>
    <t>http://catalog.illinois.edu/graduate/las/european-union-studies-ma/#learningoutcomestext</t>
  </si>
  <si>
    <t>Markian Dobczansky</t>
  </si>
  <si>
    <t>markian@illinois.edu</t>
  </si>
  <si>
    <t>Amanda Smith</t>
  </si>
  <si>
    <t>ansmith8@illinois.edu</t>
  </si>
  <si>
    <t>Evolution, Ecology and Behavior</t>
  </si>
  <si>
    <t>Biology: Ecology, Ethology and Evolution - MS</t>
  </si>
  <si>
    <t>10KS0315MS</t>
  </si>
  <si>
    <t>http://catalog.illinois.edu/graduate/las/biology-ms/ecology-ethology-evolution/#learningoutcomestext</t>
  </si>
  <si>
    <t>Becky Fuller</t>
  </si>
  <si>
    <t>rcfuller@illinois.edu</t>
  </si>
  <si>
    <t>Philip Anderson</t>
  </si>
  <si>
    <t>andersps@illinois.edu</t>
  </si>
  <si>
    <t>Biology: Ecology, Ethology and Evolution - PhD</t>
  </si>
  <si>
    <t>10KS0315PHD</t>
  </si>
  <si>
    <t>http://catalog.illinois.edu/graduate/las/biology-phd/ecology-ethology-evolution/#learningoutcomestext</t>
  </si>
  <si>
    <t>French and Italian</t>
  </si>
  <si>
    <t>French - BALAS</t>
  </si>
  <si>
    <t>10KV0304BALA</t>
  </si>
  <si>
    <t>http://catalog.illinois.edu/undergraduate/las/french-balas/#learningoutcomestext</t>
  </si>
  <si>
    <t>Zsuzsanna Fagyal</t>
  </si>
  <si>
    <t>zsfagyal@illinois.edu</t>
  </si>
  <si>
    <t>French - MA</t>
  </si>
  <si>
    <t>10KS0304MA</t>
  </si>
  <si>
    <t>http://catalog.illinois.edu/graduate/las/french-ma/#learningoutcomestext</t>
  </si>
  <si>
    <t>French - PhD</t>
  </si>
  <si>
    <t>10KS0304PHD</t>
  </si>
  <si>
    <t>http://catalog.illinois.edu/graduate/las/french-phd/#learningoutcomestext</t>
  </si>
  <si>
    <t>French Applied Linguistics - MA</t>
  </si>
  <si>
    <t>French Linguistics - PhD</t>
  </si>
  <si>
    <t>French Studies - BALAS</t>
  </si>
  <si>
    <t>10KV3876BALA</t>
  </si>
  <si>
    <t>http://catalog.illinois.edu/undergraduate/las/french-balas/french-studies/#learningoutcomestext</t>
  </si>
  <si>
    <t>French Studies - MA</t>
  </si>
  <si>
    <t>French Studies - PhD</t>
  </si>
  <si>
    <t>Italian - BALAS</t>
  </si>
  <si>
    <t>10KV0305BALA</t>
  </si>
  <si>
    <t>http://catalog.illinois.edu/undergraduate/las/italian-balas/#learningoutcomestext</t>
  </si>
  <si>
    <t>Italian - MA</t>
  </si>
  <si>
    <t>10KS0305MA</t>
  </si>
  <si>
    <t>http://catalog.illinois.edu/graduate/las/italian-ma/#learningoutcomestext</t>
  </si>
  <si>
    <t>Italian - PhD</t>
  </si>
  <si>
    <t>10KS0305PHD</t>
  </si>
  <si>
    <t>http://catalog.illinois.edu/graduate/las/italian-phd/#learningoutcomestext</t>
  </si>
  <si>
    <t>French Commercial Studies - BALAS</t>
  </si>
  <si>
    <t>10KV3875BALA</t>
  </si>
  <si>
    <t>http://catalog.illinois.edu/undergraduate/las/french-balas/french-commercial-studies/#learningoutcomestext</t>
  </si>
  <si>
    <t>Second Language Acquisition - PhD</t>
  </si>
  <si>
    <t>http://catalog.illinois.edu/graduate/las/concentration/second-language-acquisition-teacher-education/#learningoutcomestext</t>
  </si>
  <si>
    <t>Teaching of French - BAT</t>
  </si>
  <si>
    <t>10KV0295BA</t>
  </si>
  <si>
    <t>http://catalog.illinois.edu/undergraduate/las/teaching-french-ba/#learningoutcomestext</t>
  </si>
  <si>
    <t>Gender and Women’s Studies</t>
  </si>
  <si>
    <t>Gender and Women’s Studies - BALAS</t>
  </si>
  <si>
    <t>10KV1279BALA</t>
  </si>
  <si>
    <t>http://catalog.illinois.edu/undergraduate/las/gender-womens-studies-balas/#learningoutcomestext</t>
  </si>
  <si>
    <t>Mimi Nguyen</t>
  </si>
  <si>
    <t>mimin@illinois.edu</t>
  </si>
  <si>
    <t>Toby Beauchamp</t>
  </si>
  <si>
    <t>tcb@illinois.edu</t>
  </si>
  <si>
    <t>Geography and Geographic Information Science</t>
  </si>
  <si>
    <t>Computer Science and Geography and Geographic Information Science - BSLAS</t>
  </si>
  <si>
    <t>10KV5676BSLA</t>
  </si>
  <si>
    <t>http://catalog.illinois.edu/undergraduate/eng_las/computer-science-geography-geographic-information-science-bslas/#learningoutcomestext</t>
  </si>
  <si>
    <t>Julie Cidell</t>
  </si>
  <si>
    <t>jcidell@illinois.edu</t>
  </si>
  <si>
    <t>CyberGIS and Geospatial Data Science - MS</t>
  </si>
  <si>
    <t>1PKS6073MSU</t>
  </si>
  <si>
    <t>Brian Jefferson</t>
  </si>
  <si>
    <t>bjjeffer@illinois.edu</t>
  </si>
  <si>
    <t>Geography - MA</t>
  </si>
  <si>
    <t>10KS0341MA</t>
  </si>
  <si>
    <t>http://catalog.illinois.edu/graduate/las/geography-ma/#learningoutcomestext</t>
  </si>
  <si>
    <t>Geography - MS</t>
  </si>
  <si>
    <t>10KS5856MS</t>
  </si>
  <si>
    <t>http://catalog.illinois.edu/graduate/las/geography-ms/#learningoutcomestext</t>
  </si>
  <si>
    <t>Geography - PhD</t>
  </si>
  <si>
    <t>10KS5856PHD</t>
  </si>
  <si>
    <t>http://catalog.illinois.edu/graduate/las/geography-phd/#learningoutcomestext</t>
  </si>
  <si>
    <t>Geography and Geographic Information Science - BALAS</t>
  </si>
  <si>
    <t>10KV5330BALA</t>
  </si>
  <si>
    <t>http://catalog.illinois.edu/undergraduate/las/geography-geographic-information-science-balas/#learningoutcomestext</t>
  </si>
  <si>
    <t>Marynia Kolak</t>
  </si>
  <si>
    <t>mkolak@illinois.edu</t>
  </si>
  <si>
    <t>Geography and Geographic Information Science - BSLAS</t>
  </si>
  <si>
    <t>10KV5694BSLA</t>
  </si>
  <si>
    <t>http://catalog.illinois.edu/undergraduate/las/geography-geographic-information-science-bslas/#learningoutcomestext</t>
  </si>
  <si>
    <t>Geography and Geographic Information Science - PSM</t>
  </si>
  <si>
    <t>1PKS5856MS</t>
  </si>
  <si>
    <t>http://catalog.illinois.edu/graduate/las/geography-ms/geographic-information-science-professional-science-masters/#learningoutcomestext</t>
  </si>
  <si>
    <t>Michael Minn</t>
  </si>
  <si>
    <t>minn2@illinois.edu</t>
  </si>
  <si>
    <t>Germanic Languages and Literatures</t>
  </si>
  <si>
    <t>German - MA</t>
  </si>
  <si>
    <t>10KS0303MA</t>
  </si>
  <si>
    <t>http://catalog.illinois.edu/graduate/las/german-ma/#learningoutcomestext</t>
  </si>
  <si>
    <t>Anke Pinkert</t>
  </si>
  <si>
    <t>pinkert@illinois.edu</t>
  </si>
  <si>
    <t>German - PhD</t>
  </si>
  <si>
    <t>10KS0303PHD</t>
  </si>
  <si>
    <t>http://catalog.illinois.edu/graduate/las/german-phd/#learningoutcomestext</t>
  </si>
  <si>
    <t>Germanic Studies - BALAS</t>
  </si>
  <si>
    <t>10KV1292BALA</t>
  </si>
  <si>
    <t>http://catalog.illinois.edu/undergraduate/las/germanic-studies-balas/#learningoutcomestext</t>
  </si>
  <si>
    <t>Teaching of German - BAT</t>
  </si>
  <si>
    <t>10KV0296BA</t>
  </si>
  <si>
    <t>http://catalog.illinois.edu/undergraduate/las/teaching-german-ba/#learningoutcomestext</t>
  </si>
  <si>
    <t>Global Studies</t>
  </si>
  <si>
    <t>Global Studies - BALAS</t>
  </si>
  <si>
    <t>10KV5215BALA</t>
  </si>
  <si>
    <t>http://catalog.illinois.edu/undergraduate/las/global-studies-balas/#learningoutcomestext</t>
  </si>
  <si>
    <t>Timothy Wedig</t>
  </si>
  <si>
    <t>wedig@illinois.edu</t>
  </si>
  <si>
    <t>History - BALAS</t>
  </si>
  <si>
    <t>10KV0342BALA</t>
  </si>
  <si>
    <t>http://catalog.illinois.edu/undergraduate/las/history-balas/#learningoutcomestext</t>
  </si>
  <si>
    <t>Dana Rabin</t>
  </si>
  <si>
    <t>drabin@illinois.edu</t>
  </si>
  <si>
    <t>James Brennan</t>
  </si>
  <si>
    <t>jbrennan@illinois.edu</t>
  </si>
  <si>
    <t>History - PhD</t>
  </si>
  <si>
    <t>10KS0342PHD</t>
  </si>
  <si>
    <t>http://catalog.illinois.edu/graduate/las/history-phd/#learningoutcomestext</t>
  </si>
  <si>
    <t>Robert Morrissey</t>
  </si>
  <si>
    <t>rmorriss@illinois.edu</t>
  </si>
  <si>
    <t>History and Information Science - MA</t>
  </si>
  <si>
    <t>10KS0342MA</t>
  </si>
  <si>
    <t>http://catalog.illinois.edu/graduate/las/history-ma/#learningoutcomestext</t>
  </si>
  <si>
    <t>Integrative Biology</t>
  </si>
  <si>
    <t>Biology - MS</t>
  </si>
  <si>
    <t>10KS0314MS</t>
  </si>
  <si>
    <t>Carla Caceres</t>
  </si>
  <si>
    <t>cecacere@illinois.edu</t>
  </si>
  <si>
    <t>Allison O’Dwyer</t>
  </si>
  <si>
    <t>aodwyer@illinois.edu</t>
  </si>
  <si>
    <t>Biology - PhD</t>
  </si>
  <si>
    <t>10KS0314PHD</t>
  </si>
  <si>
    <t>Ecology, Evolution and Conservation Biology - MS</t>
  </si>
  <si>
    <t>10KS5107MS</t>
  </si>
  <si>
    <t>http://catalog.illinois.edu/graduate/las/ecology-evolution-conservation-biology-ms/#learningoutcomestext</t>
  </si>
  <si>
    <t>Angela Kent</t>
  </si>
  <si>
    <t>akent@illinois.edu</t>
  </si>
  <si>
    <t>Elizabeth Barnabe</t>
  </si>
  <si>
    <t>barnabe2@illinois.edu</t>
  </si>
  <si>
    <t>Ecology, Evolution and Conservation Biology - PhD</t>
  </si>
  <si>
    <t>10KS5107PHD</t>
  </si>
  <si>
    <t>http://catalog.illinois.edu/graduate/las/ecology-evolution-conservation-biology-phd/#learningoutcomestext</t>
  </si>
  <si>
    <t>Integrative Biology - BSLAS</t>
  </si>
  <si>
    <t>10KV0438BSLA</t>
  </si>
  <si>
    <t>http://catalog.illinois.edu/undergraduate/las/integrative-biology-bslas/#learningoutcomestext</t>
  </si>
  <si>
    <t>Brian Allan</t>
  </si>
  <si>
    <t>ballan@illinois.edu</t>
  </si>
  <si>
    <t>Integrative Biology - MS</t>
  </si>
  <si>
    <t>1PKS6936MS</t>
  </si>
  <si>
    <t>Integrative Biology Honors - BSLAS</t>
  </si>
  <si>
    <t>10KV5028BSLA</t>
  </si>
  <si>
    <t>http://catalog.illinois.edu/undergraduate/las/integrative-biology-bslas/honors/#learningoutcomestext</t>
  </si>
  <si>
    <t>James Dalling</t>
  </si>
  <si>
    <t>dalling@illinois.edu</t>
  </si>
  <si>
    <t>Teaching of Biological Science - MS (on campus and online)</t>
  </si>
  <si>
    <t>10KS5278MS, 10KS5278MSU</t>
  </si>
  <si>
    <t>http://catalog.illinois.edu/graduate/las/teaching-biological-science-ms/#learningoutcomestext</t>
  </si>
  <si>
    <t>Latina/Latino Studies</t>
  </si>
  <si>
    <t>Latina/Latino Studies - BALAS</t>
  </si>
  <si>
    <t>10KV5167BALA</t>
  </si>
  <si>
    <t>http://catalog.illinois.edu/undergraduate/las/latina-latino-studies-balas/#learningoutcomestext</t>
  </si>
  <si>
    <t>Gilberto Rosas</t>
  </si>
  <si>
    <t>grosas2@illinois.edu</t>
  </si>
  <si>
    <t>Computer Science and Linguistics - BSLAS</t>
  </si>
  <si>
    <t>10KV5351BSLA</t>
  </si>
  <si>
    <t>http://catalog.illinois.edu/undergraduate/eng_las/computer-science-linguistics-bslas/#learningoutcomestext</t>
  </si>
  <si>
    <t>James Yoon </t>
  </si>
  <si>
    <t>jyoon@illinois.edu</t>
  </si>
  <si>
    <t>Ryan Shosted</t>
  </si>
  <si>
    <t>rshosted@illinois.edu</t>
  </si>
  <si>
    <t>Linguistics - BALAS</t>
  </si>
  <si>
    <t>10KV0301BALA</t>
  </si>
  <si>
    <t>http://catalog.illinois.edu/undergraduate/las/linguistics-balas/#learningoutcomestext</t>
  </si>
  <si>
    <t>Linguistics - MA</t>
  </si>
  <si>
    <t>10KS0301MA</t>
  </si>
  <si>
    <t>http://catalog.illinois.edu/graduate/las/linguistics-ma/#learningoutcomestext</t>
  </si>
  <si>
    <t>Tania Ionin</t>
  </si>
  <si>
    <t>tionin@illinois.edu</t>
  </si>
  <si>
    <t>Linguistics - PhD</t>
  </si>
  <si>
    <t>10KS0301PHD</t>
  </si>
  <si>
    <t>http://catalog.illinois.edu/graduate/las/linguistics-phd/#learningoutcomestext</t>
  </si>
  <si>
    <t>Linguistics and Teaching English as a Second Language - BALAS</t>
  </si>
  <si>
    <t>10KV6039BALA</t>
  </si>
  <si>
    <t>http://catalog.illinois.edu/undergraduate/las/linguistics-teaching-english-second-language-tesl-balas/#learningoutcomestext</t>
  </si>
  <si>
    <t>Linguistics: Teaching of English as a Second Language - MATESL</t>
  </si>
  <si>
    <t>10KS0299MA</t>
  </si>
  <si>
    <t>http://catalog.illinois.edu/graduate/las/teaching-english-second-language-ma/</t>
  </si>
  <si>
    <t>Randall Sadler</t>
  </si>
  <si>
    <t>rsadler@illinois.edu</t>
  </si>
  <si>
    <t>Actuarial Science - BSLAS</t>
  </si>
  <si>
    <t>10KV0461BSLA</t>
  </si>
  <si>
    <t>http://catalog.illinois.edu/undergraduate/las/actuarial-science-bslas/#learningoutcomestext</t>
  </si>
  <si>
    <t>Vera Hur</t>
  </si>
  <si>
    <t>verahur@illinois.edu</t>
  </si>
  <si>
    <t>A.J. Schmidt</t>
  </si>
  <si>
    <t>ajs167@illinois.edu</t>
  </si>
  <si>
    <t>Actuarial Science - MS</t>
  </si>
  <si>
    <t>10KS0461MS</t>
  </si>
  <si>
    <t>http://catalog.illinois.edu/graduate/las/actuarial-science-ms/#learningoutcomestext</t>
  </si>
  <si>
    <t>Paul Serafini</t>
  </si>
  <si>
    <t>paul0208@illinois.edu</t>
  </si>
  <si>
    <t>Applied Mathematics - MS</t>
  </si>
  <si>
    <t>10KS0327MS</t>
  </si>
  <si>
    <t>http://catalog.illinois.edu/graduate/las/applied-mathematics-ms/#learningoutcomestext</t>
  </si>
  <si>
    <t>Karen Mortensen</t>
  </si>
  <si>
    <t>kmortens@illinois.edu</t>
  </si>
  <si>
    <t>Mathematics - BSLAS</t>
  </si>
  <si>
    <t>10KV0439BSLA</t>
  </si>
  <si>
    <t>http://catalog.illinois.edu/undergraduate/las/mathematics-bslas/#learningoutcomestext</t>
  </si>
  <si>
    <t>Alison Champion</t>
  </si>
  <si>
    <t>abc@illinois.edu</t>
  </si>
  <si>
    <t>Mathematics - BSLAS (Overarching)</t>
  </si>
  <si>
    <t>10KV0439BSLA, 10KV3895BSLA, 10KV3897BSLA, 10KV3892BSLA, 10KV3893BSLA</t>
  </si>
  <si>
    <t>Mathematics - MS</t>
  </si>
  <si>
    <t>10KS0439MS</t>
  </si>
  <si>
    <t>http://catalog.illinois.edu/graduate/las/mathematics-ms/#learningoutcomestext</t>
  </si>
  <si>
    <t>Mathematics - PhD</t>
  </si>
  <si>
    <t>10KS0439PHD</t>
  </si>
  <si>
    <t>http://catalog.illinois.edu/graduate/las/mathematics-phd/#learningoutcomestext</t>
  </si>
  <si>
    <t>Yuliy Baryshnikov</t>
  </si>
  <si>
    <t xml:space="preserve">ymb@illinois.edu </t>
  </si>
  <si>
    <t>Mathematics and Computer Science - BSLAS</t>
  </si>
  <si>
    <t>10KV1438BSLA</t>
  </si>
  <si>
    <t>http://catalog.illinois.edu/undergraduate/eng_las/mathematics-computer-science-bslas/#learningoutcomestext</t>
  </si>
  <si>
    <t>Predictive Analytics and Risk Management - MS</t>
  </si>
  <si>
    <t>1PKS6078MS</t>
  </si>
  <si>
    <t>http://catalog.illinois.edu/graduate/las/predictive-analytics-risk-management-ms/#learningoutcomestext</t>
  </si>
  <si>
    <t>Teaching of Mathematics - MS</t>
  </si>
  <si>
    <t>10KS0290MS</t>
  </si>
  <si>
    <t>http://catalog.illinois.edu/graduate/las/teaching-mathematics-ms/#learningoutcomestext</t>
  </si>
  <si>
    <t>Microbiology - MS</t>
  </si>
  <si>
    <t>10KS0322MS</t>
  </si>
  <si>
    <t>http://catalog.illinois.edu/graduate/las/microbiology-ms/#learningoutcomestext</t>
  </si>
  <si>
    <t>slauch@illinois.edu</t>
  </si>
  <si>
    <t>Johanna Shisler</t>
  </si>
  <si>
    <t>jshisler@illinois.edu</t>
  </si>
  <si>
    <t>Rachel Whitaker</t>
  </si>
  <si>
    <t>rwhitakr@illinois.edu</t>
  </si>
  <si>
    <t>Microbiology - PhD</t>
  </si>
  <si>
    <t>10KS0322PHD</t>
  </si>
  <si>
    <t>http://catalog.illinois.edu/graduate/las/microbiology-phd/#learningoutcomestext</t>
  </si>
  <si>
    <t>Molecular and Cellular Biology</t>
  </si>
  <si>
    <t>Biophysics and Quantitative Biology - MS</t>
  </si>
  <si>
    <t>10KS5414MS</t>
  </si>
  <si>
    <t>Milan Bagchi </t>
  </si>
  <si>
    <t>mbagchi@illinois.edu</t>
  </si>
  <si>
    <t>Biophysics and Quantitative Biology - PhD</t>
  </si>
  <si>
    <t>10KS5414PHD</t>
  </si>
  <si>
    <t>Molecular and Cellular Biology - BSLAS</t>
  </si>
  <si>
    <t>10KV0433BSLA</t>
  </si>
  <si>
    <t>http://catalog.illinois.edu/undergraduate/las/molecular-cellular-biology-bslas/#learningoutcomestext</t>
  </si>
  <si>
    <t>Brenda Wilson</t>
  </si>
  <si>
    <t>wilson7@illinois.edu</t>
  </si>
  <si>
    <t>Molecular and Cellular Biology - MS</t>
  </si>
  <si>
    <t>10KS0433MS</t>
  </si>
  <si>
    <t>http://catalog.illinois.edu/graduate/las/molecular-cellular-biology-ms/#learningoutcomestext</t>
  </si>
  <si>
    <t>Neuroscience - BSLAS</t>
  </si>
  <si>
    <t>10KV0323BSLA</t>
  </si>
  <si>
    <t>http://catalog.illinois.edu/undergraduate/las/neuroscience-bslas/#learningoutcomestext</t>
  </si>
  <si>
    <t>Molecular and Integrative Physiology</t>
  </si>
  <si>
    <t>Molecular and Integrative Physiology - MS</t>
  </si>
  <si>
    <t>10KS0325MS</t>
  </si>
  <si>
    <t>http://catalog.illinois.edu/graduate/las/molecular-integrative-physiology-ms/#learningoutcomestext</t>
  </si>
  <si>
    <t>Claudio Grosman</t>
  </si>
  <si>
    <t>grosman@illinois.edu</t>
  </si>
  <si>
    <t>Catherine Christian Hinman</t>
  </si>
  <si>
    <t>cathchri@illinois.edu</t>
  </si>
  <si>
    <t>Molecular and Integrative Physiology - PhD</t>
  </si>
  <si>
    <t>10KS0325PHD</t>
  </si>
  <si>
    <t>http://catalog.illinois.edu/graduate/las/molecular-integrative-physiology-phd/#learningoutcomestext</t>
  </si>
  <si>
    <t>Neuroscience - PhD</t>
  </si>
  <si>
    <t>10KS0323PHD</t>
  </si>
  <si>
    <t>http://catalog.illinois.edu/graduate/las/neuroscience-phd/#learningoutcomestext</t>
  </si>
  <si>
    <t>Martha Gillette </t>
  </si>
  <si>
    <t>mgillett@illinois.edu</t>
  </si>
  <si>
    <t>Michelle Tomaszycki</t>
  </si>
  <si>
    <t>mlt10@illinois.edu</t>
  </si>
  <si>
    <t>Computer Science and Philosophy - BSLAS</t>
  </si>
  <si>
    <t>10KV5679BSLA</t>
  </si>
  <si>
    <t>http://catalog.illinois.edu/undergraduate/eng_las/computer-science-philosophy-bslas/#learningoutcomestext</t>
  </si>
  <si>
    <t>Rob Kar</t>
  </si>
  <si>
    <t>rkr@illinois.edu</t>
  </si>
  <si>
    <t>Jonathan Livengood</t>
  </si>
  <si>
    <t>jlive@illinois.edu</t>
  </si>
  <si>
    <t>Philosophy - BALAS</t>
  </si>
  <si>
    <t>10KV0332BALA</t>
  </si>
  <si>
    <t>http://catalog.illinois.edu/undergraduate/las/philosophy-balas/#learningoutcomestext</t>
  </si>
  <si>
    <t>Philosophy - MA</t>
  </si>
  <si>
    <t>10KS0332MA</t>
  </si>
  <si>
    <t>http://catalog.illinois.edu/graduate/las/philosophy-ma/#learningoutcomestext</t>
  </si>
  <si>
    <t>Kohei Kishida</t>
  </si>
  <si>
    <t>kkishida@illinois.edu</t>
  </si>
  <si>
    <t>Philosophy - PhD</t>
  </si>
  <si>
    <t>10KS0332PHD</t>
  </si>
  <si>
    <t>http://catalog.illinois.edu/graduate/las/philosophy-phd/#learningoutcomestext</t>
  </si>
  <si>
    <t>Plant Biology - MS</t>
  </si>
  <si>
    <t>10KS0320MS</t>
  </si>
  <si>
    <t>http://catalog.illinois.edu/graduate/las/plant-biology-ms/#learningoutcomestext</t>
  </si>
  <si>
    <t>Andrew Leakey</t>
  </si>
  <si>
    <t>leakey@illinois.edu</t>
  </si>
  <si>
    <t>James O'Dwyer</t>
  </si>
  <si>
    <t>jodwyer@illinois.edu</t>
  </si>
  <si>
    <t>Plant Biology - PhD</t>
  </si>
  <si>
    <t>10KS0320PHD</t>
  </si>
  <si>
    <t>http://catalog.illinois.edu/graduate/las/plant-biology-phd/#learningoutcomestext</t>
  </si>
  <si>
    <t>Political Science - BALAS</t>
  </si>
  <si>
    <t>10KV0343BALA</t>
  </si>
  <si>
    <t>http://catalog.illinois.edu/undergraduate/las/political-science-balas/#learningoutcomestext</t>
  </si>
  <si>
    <t>Thomas Rudolph</t>
  </si>
  <si>
    <t>rudolph@illinois.edu</t>
  </si>
  <si>
    <t>Cara Wong</t>
  </si>
  <si>
    <t>carawong@illinois.edu</t>
  </si>
  <si>
    <t>Alyssa Prorok</t>
  </si>
  <si>
    <t>aprorok@illinois.edu</t>
  </si>
  <si>
    <t>Political Science - MA</t>
  </si>
  <si>
    <t>10KS0343MA</t>
  </si>
  <si>
    <t>http://catalog.illinois.edu/graduate/las/political-science-ma/#learningoutcomestext</t>
  </si>
  <si>
    <t>Aleks Ksiazkiewicz</t>
  </si>
  <si>
    <t>aleksks@illinois.edu</t>
  </si>
  <si>
    <t>Political Science - PhD</t>
  </si>
  <si>
    <t>10KS0343PHD</t>
  </si>
  <si>
    <t>http://catalog.illinois.edu/graduate/las/political-science-phd/#learningoutcomestext</t>
  </si>
  <si>
    <t>Brain and Cognitive Science - BSLAS</t>
  </si>
  <si>
    <t>10KV5876BSLA</t>
  </si>
  <si>
    <t>Aaron Benjamin</t>
  </si>
  <si>
    <t>asbenjam@illinois.edu</t>
  </si>
  <si>
    <t>Joshua Gulley</t>
  </si>
  <si>
    <t>jgulley@Illinois.edu</t>
  </si>
  <si>
    <t>Psychological Science - MS</t>
  </si>
  <si>
    <t>1PKS5625MS</t>
  </si>
  <si>
    <t>http://catalog.illinois.edu/graduate/las/psychological-science-ms/#learningoutcomestext</t>
  </si>
  <si>
    <t>Caroline Tancredy</t>
  </si>
  <si>
    <t>tancredy@illinois.edu</t>
  </si>
  <si>
    <t>Ashley Ramm</t>
  </si>
  <si>
    <t>aramm@illinois.edu</t>
  </si>
  <si>
    <t>June Eubanks</t>
  </si>
  <si>
    <t>jeubanks@illinois.edu</t>
  </si>
  <si>
    <t>Psychology - BSLAS</t>
  </si>
  <si>
    <t>10KV5535BSLA</t>
  </si>
  <si>
    <t>http://catalog.illinois.edu/undergraduate/las/psychology-bslas/#learningoutcomestext</t>
  </si>
  <si>
    <t>Psychology - MS</t>
  </si>
  <si>
    <t>10KS5535MS</t>
  </si>
  <si>
    <t>http://catalog.illinois.edu/graduate/las/psychology-ms/#learningoutcomestext</t>
  </si>
  <si>
    <t>Not Terminal (combine with PhD)</t>
  </si>
  <si>
    <t>Cynthia Fisher</t>
  </si>
  <si>
    <t>clfishe@illinois.edu</t>
  </si>
  <si>
    <t>Psychology - PhD</t>
  </si>
  <si>
    <t>10KS5535PHD</t>
  </si>
  <si>
    <t>http://catalog.illinois.edu/graduate/las/psychology-phd/#learningoutcomestext</t>
  </si>
  <si>
    <t>Religion - BALAS</t>
  </si>
  <si>
    <t>10KV5197BALA</t>
  </si>
  <si>
    <t>http://catalog.illinois.edu/undergraduate/las/religion-balas/#learningoutcomestext</t>
  </si>
  <si>
    <t>Jonathan Ebel</t>
  </si>
  <si>
    <t>jebel@illinois.edu</t>
  </si>
  <si>
    <t>Richard Layton</t>
  </si>
  <si>
    <t>rlayton@illinois.edu</t>
  </si>
  <si>
    <t>Religion - MA</t>
  </si>
  <si>
    <t>10KS5197MA</t>
  </si>
  <si>
    <t>http://catalog.illinois.edu/graduate/las/religion-ma/#learningoutcomestext</t>
  </si>
  <si>
    <t>Adam Newman</t>
  </si>
  <si>
    <t>anewman4@illinois.edu</t>
  </si>
  <si>
    <t>Russian, East European, and Eurasian Studies</t>
  </si>
  <si>
    <t>Russian, East European and Eurasian Studies - MA</t>
  </si>
  <si>
    <t>10KS4097MA</t>
  </si>
  <si>
    <t>http://catalog.illinois.edu/graduate/las/russian-east-european-eurasian-studies-ma/#learningoutcomestext</t>
  </si>
  <si>
    <t>John Randolph</t>
  </si>
  <si>
    <t>jwr@illinois.edu</t>
  </si>
  <si>
    <t>Russian, East European, and Eurasian Studies - BALAS</t>
  </si>
  <si>
    <t>10KV4097BALA</t>
  </si>
  <si>
    <t>http://catalog.illinois.edu/undergraduate/las/russian-east-european-eurasian-studies-balas/#learningoutcomestext</t>
  </si>
  <si>
    <t>Maureen Marshall</t>
  </si>
  <si>
    <t>memarsh@illinois.edu</t>
  </si>
  <si>
    <t>Slavic Languages and Literatures</t>
  </si>
  <si>
    <t>Slavic Languages and Literatures - MA</t>
  </si>
  <si>
    <t>10KS0302MA</t>
  </si>
  <si>
    <t>http://catalog.illinois.edu/graduate/las/slavic-languages-literatures-ma/#learningoutcomestext</t>
  </si>
  <si>
    <t>David Cooper</t>
  </si>
  <si>
    <t>dlcoop@illinois.edu</t>
  </si>
  <si>
    <t>Richard Tempest</t>
  </si>
  <si>
    <t>rtempest@illinois.edu</t>
  </si>
  <si>
    <t>Slavic Languages and Literatures - PhD</t>
  </si>
  <si>
    <t>10KS0302PHD</t>
  </si>
  <si>
    <t>http://catalog.illinois.edu/graduate/las/slavic-languages-literatures-phd/</t>
  </si>
  <si>
    <t>Slavic Studies - BALAS</t>
  </si>
  <si>
    <t>10KV5459BALA</t>
  </si>
  <si>
    <t>http://catalog.illinois.edu/undergraduate/las/slavic-studies-balas/#learningoutcomestext</t>
  </si>
  <si>
    <t>Sociology - BALAS</t>
  </si>
  <si>
    <t>10KV0344BALA</t>
  </si>
  <si>
    <t>http://catalog.illinois.edu/undergraduate/las/sociology-balas/#learningoutcomestext</t>
  </si>
  <si>
    <t>Reuben May</t>
  </si>
  <si>
    <t>rabm@illinois.edu</t>
  </si>
  <si>
    <t>Kevin Leicht</t>
  </si>
  <si>
    <t>kleicht@illinois.edu</t>
  </si>
  <si>
    <t>School of Molecular and Cellular Biology</t>
  </si>
  <si>
    <t>Biophysics and Computational Biology - MS</t>
  </si>
  <si>
    <t>10KS0319MS</t>
  </si>
  <si>
    <t>Biophysics and Computational Biology - PhD</t>
  </si>
  <si>
    <t>10KS0319PHD</t>
  </si>
  <si>
    <t>Sociology - MA</t>
  </si>
  <si>
    <t>10KS0344MA</t>
  </si>
  <si>
    <t>http://catalog.illinois.edu/graduate/las/sociology-ma/#learningoutcomestext</t>
  </si>
  <si>
    <t>Sociology - PhD</t>
  </si>
  <si>
    <t>10KS0344PHD</t>
  </si>
  <si>
    <t>http://catalog.illinois.edu/graduate/las/sociology-phd/#learningoutcomestext</t>
  </si>
  <si>
    <t>South Asian and Middle Eastern Studies</t>
  </si>
  <si>
    <t>South Asian and Middle Eastern Studies - MA</t>
  </si>
  <si>
    <t>10KS5312MA</t>
  </si>
  <si>
    <t>http://catalog.illinois.edu/graduate/las/south-asian-middle-eastern-studies-ma/#learningoutcomestext</t>
  </si>
  <si>
    <t>Wail Hassan</t>
  </si>
  <si>
    <t>whassan@illinois.edu</t>
  </si>
  <si>
    <t>Spanish and Portuguese</t>
  </si>
  <si>
    <t>Portuguese - BALAS</t>
  </si>
  <si>
    <t>10KV0306BALA</t>
  </si>
  <si>
    <t>http://catalog.illinois.edu/undergraduate/las/portuguese-balas/#learningoutcomestext</t>
  </si>
  <si>
    <t>Melissa Bowles</t>
  </si>
  <si>
    <t>bowlesm@illinois.edu</t>
  </si>
  <si>
    <t>Eduardo Ledesma</t>
  </si>
  <si>
    <t>eledes1@illinois.edu</t>
  </si>
  <si>
    <t>Portuguese - MA</t>
  </si>
  <si>
    <t>10KS0306MA</t>
  </si>
  <si>
    <t>http://catalog.illinois.edu/graduate/las/portuguese-ma/#learningoutcomestext</t>
  </si>
  <si>
    <t>Portuguese - PhD</t>
  </si>
  <si>
    <t>10KS0306PHD</t>
  </si>
  <si>
    <t>http://catalog.illinois.edu/graduate/las/portuguese-phd/#learningoutcomestext</t>
  </si>
  <si>
    <t>Spanish - BALAS</t>
  </si>
  <si>
    <t>10KV0307BALA</t>
  </si>
  <si>
    <t>http://catalog.illinois.edu/undergraduate/las/spanish-balas/#learningoutcomestext</t>
  </si>
  <si>
    <t>Annie Abbott</t>
  </si>
  <si>
    <t>arabbott@illinois.edu</t>
  </si>
  <si>
    <t>Spanish - MA</t>
  </si>
  <si>
    <t>10KS0307MA</t>
  </si>
  <si>
    <t>http://catalog.illinois.edu/graduate/las/spanish-ma/#learningoutcomestext</t>
  </si>
  <si>
    <t>Jonathan MacDonald</t>
  </si>
  <si>
    <t>jonmacd@illinois.edu</t>
  </si>
  <si>
    <t>Spanish - PhD</t>
  </si>
  <si>
    <t>10KS0307PHD</t>
  </si>
  <si>
    <t>http://catalog.illinois.edu/graduate/las/spanish-phd/#learningoutcomestext</t>
  </si>
  <si>
    <t>Spanish Linguistics - MA</t>
  </si>
  <si>
    <t>http://catalog.illinois.edu/graduate/las/spanish-ma/spanish-linguistics/#learningoutcomestext</t>
  </si>
  <si>
    <t>Spanish Literatures and Cultures - MA</t>
  </si>
  <si>
    <t>http://catalog.illinois.edu/graduate/las/spanish-ma/spanish-literatures-cultures/#learningoutcomestext</t>
  </si>
  <si>
    <t>Teaching of Spanish - BAT</t>
  </si>
  <si>
    <t>10KV0297BA</t>
  </si>
  <si>
    <t>http://catalog.illinois.edu/undergraduate/las/teaching-spanish-ba/#learningoutcomestext</t>
  </si>
  <si>
    <t>Statistics - BSLAS</t>
  </si>
  <si>
    <t>10KV0329BSLA</t>
  </si>
  <si>
    <t>http://catalog.illinois.edu/undergraduate/las/statistics-bslas/#learningoutcomestext</t>
  </si>
  <si>
    <t>Bo Li</t>
  </si>
  <si>
    <t>libo@illinois.edu</t>
  </si>
  <si>
    <t>David Unger</t>
  </si>
  <si>
    <t>dunger@illinois.edu</t>
  </si>
  <si>
    <t>Statistics - MS</t>
  </si>
  <si>
    <t>10KS0329MS</t>
  </si>
  <si>
    <t>http://catalog.illinois.edu/graduate/las/statistics-ms/#learningoutcomestext</t>
  </si>
  <si>
    <t>Darren Glosemeyer</t>
  </si>
  <si>
    <t>glosemey@illinois.edu</t>
  </si>
  <si>
    <t>Statistics - PhD</t>
  </si>
  <si>
    <t>10KS0329PHD</t>
  </si>
  <si>
    <t>http://catalog.illinois.edu/graduate/las/statistics-phd/#learningoutcomestext</t>
  </si>
  <si>
    <t>Xiaofeng Shao</t>
  </si>
  <si>
    <t>xshao@illinois.edu</t>
  </si>
  <si>
    <t>Statistics and Computer Science - BSLAS</t>
  </si>
  <si>
    <t>10KV0464BSLA</t>
  </si>
  <si>
    <t>http://catalog.illinois.edu/undergraduate/eng_las/statistics-computer-science-bslas/#learningoutcomestext</t>
  </si>
  <si>
    <t>Statistics: Analyitcs - MS</t>
  </si>
  <si>
    <t>10KS5165MS</t>
  </si>
  <si>
    <t>Statistics: Applied - MS</t>
  </si>
  <si>
    <t>10KS0331MS</t>
  </si>
  <si>
    <t>http://catalog.illinois.edu/graduate/las/statistics-ms/applied/#learningoutcomestext</t>
  </si>
  <si>
    <t>Law</t>
  </si>
  <si>
    <t>Doctor of the Science of Law - JSD</t>
  </si>
  <si>
    <t>10KS0281JSD</t>
  </si>
  <si>
    <t>http://catalog.illinois.edu/graduate/law/science-law-jsd/#learningoutcomestext</t>
  </si>
  <si>
    <t>Verity Winship</t>
  </si>
  <si>
    <t>vwinship@illinois.edu</t>
  </si>
  <si>
    <t>Kari Sanderson</t>
  </si>
  <si>
    <t>ksander5@illinois.edu</t>
  </si>
  <si>
    <t>Juris Doctor - JD</t>
  </si>
  <si>
    <t>10KU0385JD</t>
  </si>
  <si>
    <t>http://catalog.illinois.edu/professional/law-jd/#learningoutcomestext</t>
  </si>
  <si>
    <t>Master of Laws - LLM</t>
  </si>
  <si>
    <t>10KS0281LLM</t>
  </si>
  <si>
    <t>http://catalog.illinois.edu/graduate/law/master-laws-llm/#learningoutcomestext</t>
  </si>
  <si>
    <t>Master of Studies in Law - MSL</t>
  </si>
  <si>
    <t>10KS5223MSL</t>
  </si>
  <si>
    <t>http://catalog.illinois.edu/graduate/law/master-studies-msl/#learningoutcomestext</t>
  </si>
  <si>
    <t>Human Resources and Industrial Relations</t>
  </si>
  <si>
    <t>Human Resources and Industrial Relations - MHRIR (on campus and online)</t>
  </si>
  <si>
    <t>10KS0364MHRI, 10KS0364MHRU</t>
  </si>
  <si>
    <t>http://catalog.illinois.edu/graduate/ler/human-resources-industrial-relations-mhrir/#learningoutcomestext</t>
  </si>
  <si>
    <t>Ingrid Fulmer</t>
  </si>
  <si>
    <t>if85@illinois.edu</t>
  </si>
  <si>
    <t>Amit Kramer</t>
  </si>
  <si>
    <t>kram@illinois.edu</t>
  </si>
  <si>
    <t>Human Resources and Industrial Relations - PhD</t>
  </si>
  <si>
    <t>10KS0364PHD</t>
  </si>
  <si>
    <t>http://catalog.illinois.edu/graduate/ler/human-resources-industrial-relations-phd/#learningoutcomestext</t>
  </si>
  <si>
    <t>Daniel Newman</t>
  </si>
  <si>
    <t>d3newman@gmail.com</t>
  </si>
  <si>
    <t>Informatics</t>
  </si>
  <si>
    <t>Informatics - PhD</t>
  </si>
  <si>
    <t>10KS5094PHD</t>
  </si>
  <si>
    <t>http://catalog.illinois.edu/graduate/informatics-programs/informatics-phd/#learningoutcomestext</t>
  </si>
  <si>
    <t>Karin Readel</t>
  </si>
  <si>
    <t>kereadel@illinois.edu</t>
  </si>
  <si>
    <t>Lisa Bievenue</t>
  </si>
  <si>
    <t>bievenue@illinois.edu</t>
  </si>
  <si>
    <t>Bioinformatics: Information Sciences - MS</t>
  </si>
  <si>
    <t>10KS5956MS</t>
  </si>
  <si>
    <t>http://catalog.illinois.edu/graduate/is/concentration/information-sciences/bioinformatics/#learningoutcomestext</t>
  </si>
  <si>
    <t xml:space="preserve">Cathy Blake </t>
  </si>
  <si>
    <t>clblake@illinois.edu</t>
  </si>
  <si>
    <t>Jinrui He</t>
  </si>
  <si>
    <t>jingrui@illinois.edu</t>
  </si>
  <si>
    <t>Information Management - MS (on campus and online)</t>
  </si>
  <si>
    <t>1PKS5581MS, 1PKS5581MSU</t>
  </si>
  <si>
    <t>http://catalog.illinois.edu/graduate/is/information-management-ms/#learningoutcomestext</t>
  </si>
  <si>
    <t>Cathy Blake</t>
  </si>
  <si>
    <t>Information Sciences - BS</t>
  </si>
  <si>
    <t>10LP5695BS</t>
  </si>
  <si>
    <t>http://catalog.illinois.edu/undergraduate/ischool/information-sciences-bs/#learningoutcomestext</t>
  </si>
  <si>
    <t>Yun Huang</t>
  </si>
  <si>
    <t>yunhuang@illinois.edu</t>
  </si>
  <si>
    <t>Information Sciences - PhD</t>
  </si>
  <si>
    <t>10KS5695PHD</t>
  </si>
  <si>
    <t>http://catalog.illinois.edu/graduate/is/information-science-phd/#learningoutcomestext</t>
  </si>
  <si>
    <t>Michael Twidale</t>
  </si>
  <si>
    <t>twidale@illinois.edu</t>
  </si>
  <si>
    <t>Information Sciences and Data Science  - BS</t>
  </si>
  <si>
    <t>10LP6074BS</t>
  </si>
  <si>
    <t>http://catalog.illinois.edu/undergraduate/ischool/information-sciences-data-science-bs/#learningoutcomestext</t>
  </si>
  <si>
    <t>Emily Knox</t>
  </si>
  <si>
    <t>knox@illinois.edu</t>
  </si>
  <si>
    <t>Library and Information Sciences - CAS (on campus and online)</t>
  </si>
  <si>
    <t>10KS0370CAS, 10KS0370CASU</t>
  </si>
  <si>
    <t>http://catalog.illinois.edu/graduate/is/library-information-science-cas/#learningoutcomestext</t>
  </si>
  <si>
    <t>Maria Bonn</t>
  </si>
  <si>
    <t>mbonn@illinois.edu</t>
  </si>
  <si>
    <t>Library and Information Sciences - MS (on campus and online)</t>
  </si>
  <si>
    <t>10KS0370M, 10KS0370MSU</t>
  </si>
  <si>
    <t>http://catalog.illinois.edu/graduate/is/library-information-science-ms/#learningoutcomestext</t>
  </si>
  <si>
    <t>SSW</t>
  </si>
  <si>
    <t>Bachelor of Social Work - BSW</t>
  </si>
  <si>
    <t>10LL0365BSW</t>
  </si>
  <si>
    <t>http://catalog.illinois.edu/undergraduate/socw/social-work-bsw/#learningoutcomestext</t>
  </si>
  <si>
    <t>Benjamin Lough</t>
  </si>
  <si>
    <t>bjlough@illinois.edu</t>
  </si>
  <si>
    <t>Carol Wilson-Smith</t>
  </si>
  <si>
    <t>cjws@illinois.edu</t>
  </si>
  <si>
    <t>Janet Liechty</t>
  </si>
  <si>
    <t>jliechty@illinois.edu</t>
  </si>
  <si>
    <t>Brenda Lindsey</t>
  </si>
  <si>
    <t>blindsey@illinois.edu</t>
  </si>
  <si>
    <t>Master of Social Work - MSW</t>
  </si>
  <si>
    <t>10KS0365MSW</t>
  </si>
  <si>
    <t>http://catalog.illinois.edu/graduate/socw/social-work-msw/#learningoutcomestext</t>
  </si>
  <si>
    <t>Teresa Ostler</t>
  </si>
  <si>
    <t>ostler@illinois.edu</t>
  </si>
  <si>
    <t>Social Work - PhD</t>
  </si>
  <si>
    <t>10KS0365PHD</t>
  </si>
  <si>
    <t>http://catalog.illinois.edu/graduate/socw/social-work-phd/#learningoutcomestext</t>
  </si>
  <si>
    <t>Chi-Fang Wu</t>
  </si>
  <si>
    <t>cfangwu@illinois.edu</t>
  </si>
  <si>
    <t>College of Veterinary Medicine Administration</t>
  </si>
  <si>
    <t>Comparative Biosciences Research Scholars - DVM</t>
  </si>
  <si>
    <t>10LC5332DVM</t>
  </si>
  <si>
    <t>http://catalog.illinois.edu/professional/dvm-doctor-veterinary-medicine/#learningoutcomestext</t>
  </si>
  <si>
    <t>Peter Constable</t>
  </si>
  <si>
    <t>constabl@illinois.edu</t>
  </si>
  <si>
    <t>Jonathan Foreman</t>
  </si>
  <si>
    <t>jhf@illinois.edu</t>
  </si>
  <si>
    <t>Doctor of Veterinary Medicine - DVM (Overarching)</t>
  </si>
  <si>
    <t>10LC0480DVM, 10LC0481DVM, 10LC0482DVM, 10LC5222DVM, 10LC5332DVM</t>
  </si>
  <si>
    <t>Livestock Systems Health - MVS</t>
  </si>
  <si>
    <t>10KS5921MVS, 10KS5921MVSU</t>
  </si>
  <si>
    <t>Pathobiology Research Scholars - DVM</t>
  </si>
  <si>
    <t>10LC5222DVM</t>
  </si>
  <si>
    <t>Veterinary Biosciences Research Scholars - DVM</t>
  </si>
  <si>
    <t>10LC0481DVM</t>
  </si>
  <si>
    <t>Veterinary Clinical Medicine Research Scholars - DVM</t>
  </si>
  <si>
    <t>10LC0482DVM</t>
  </si>
  <si>
    <t>Veterinary Medical Science - MS</t>
  </si>
  <si>
    <t>10KS0356MS, 10KS0356MSX</t>
  </si>
  <si>
    <t>Veterinary Medicine - DVM</t>
  </si>
  <si>
    <t>10LC0480DVM</t>
  </si>
  <si>
    <t>Comparative Biosciences</t>
  </si>
  <si>
    <t>Veterinary Medical Science: Comparative Biosciences - MS</t>
  </si>
  <si>
    <t>10KS5274MS</t>
  </si>
  <si>
    <t>http://catalog.illinois.edu/graduate/veterinary/medical-science-comparative-biosciences-ms/#learningoutcomestext</t>
  </si>
  <si>
    <t>Uwe Rudolph</t>
  </si>
  <si>
    <t>urudolph@illinois.edu</t>
  </si>
  <si>
    <t>Megan Mahoney</t>
  </si>
  <si>
    <t>mmm1@illinois.edu</t>
  </si>
  <si>
    <t>Veterinary Medical Science: Comparative Biosciences - PhD</t>
  </si>
  <si>
    <t>10KS5274PHD</t>
  </si>
  <si>
    <t>http://catalog.illinois.edu/graduate/veterinary/medical-science-comparative-biosciences-phd/#learningoutcomestext</t>
  </si>
  <si>
    <t>Veterinary Medical Science: Pathobiology - MS</t>
  </si>
  <si>
    <t>10KS5216MS</t>
  </si>
  <si>
    <t>http://catalog.illinois.edu/graduate/veterinary/medical-science-pathobiology-ms/#learningoutcomestext</t>
  </si>
  <si>
    <t>Raymond Rowland</t>
  </si>
  <si>
    <t>rowland7@illinois.edu</t>
  </si>
  <si>
    <t>Keith Jarosinski</t>
  </si>
  <si>
    <t>kj4@illinois.edu</t>
  </si>
  <si>
    <t>Veterinary Medical Science: Pathobiology - PhD</t>
  </si>
  <si>
    <t>10KS5216PHD</t>
  </si>
  <si>
    <t>http://catalog.illinois.edu/graduate/veterinary/medical-science-pathobiology-phd/#learningoutcomestext</t>
  </si>
  <si>
    <t>Veterinary Clinical Medicine</t>
  </si>
  <si>
    <t>Veterinary Medical Science: Veterinary Clinical Medicine - MS</t>
  </si>
  <si>
    <t>10KS0359MS</t>
  </si>
  <si>
    <t>http://catalog.illinois.edu/graduate/veterinary/clinical-medicine-ms/#learningoutcomestext</t>
  </si>
  <si>
    <t>Anne Barger</t>
  </si>
  <si>
    <t>abarger@illinois.edu</t>
  </si>
  <si>
    <t>Timothy Fan</t>
  </si>
  <si>
    <t>t-fan@illinois.edu</t>
  </si>
  <si>
    <t>Veterinary Medical Science: Veterinary Clinical Medicine (Research Scholars) - MS</t>
  </si>
  <si>
    <t>10KS0360MS</t>
  </si>
  <si>
    <t>MAJOR_CIP_CD</t>
  </si>
  <si>
    <t>PGM_CD</t>
  </si>
  <si>
    <t>PGM_DESC</t>
  </si>
  <si>
    <t>MAJOR_CD</t>
  </si>
  <si>
    <t>MAJOR_TITLE</t>
  </si>
  <si>
    <t>CONC_CD</t>
  </si>
  <si>
    <t>CONC_TITLE</t>
  </si>
  <si>
    <t>FLOATING_CONC</t>
  </si>
  <si>
    <t>FLOATING_CONC_TITLE</t>
  </si>
  <si>
    <t>PGM_DEG_CD</t>
  </si>
  <si>
    <t>STUDENT_LEVEL</t>
  </si>
  <si>
    <t>PHAS_DOWN_DT</t>
  </si>
  <si>
    <t>PGM_TERMN_DT</t>
  </si>
  <si>
    <t>ONLINE_PGM</t>
  </si>
  <si>
    <t>PGM_COLL_CD</t>
  </si>
  <si>
    <t>PGM_DEPT_CD</t>
  </si>
  <si>
    <t>DEPT_NAME</t>
  </si>
  <si>
    <t>GEN_DIPLOMA_TITLE</t>
  </si>
  <si>
    <t>010901</t>
  </si>
  <si>
    <t>BS: Animal Sciences -- UIUC</t>
  </si>
  <si>
    <t>0002</t>
  </si>
  <si>
    <t>5588</t>
  </si>
  <si>
    <t>Food Animal Production and Management</t>
  </si>
  <si>
    <t>BS</t>
  </si>
  <si>
    <t>1U</t>
  </si>
  <si>
    <t>KL</t>
  </si>
  <si>
    <t>538</t>
  </si>
  <si>
    <t>Department of Animal Sciences</t>
  </si>
  <si>
    <t>Bachelor of Science in Animal Sciences</t>
  </si>
  <si>
    <t>5269</t>
  </si>
  <si>
    <t>Science, Pre-Veterinary and Medical</t>
  </si>
  <si>
    <t>5268</t>
  </si>
  <si>
    <t>Companion Animal and Equine Science</t>
  </si>
  <si>
    <t>140301</t>
  </si>
  <si>
    <t>10KL0025BS</t>
  </si>
  <si>
    <t>BS: Technical Syst Mgt -UIUC</t>
  </si>
  <si>
    <t>0025</t>
  </si>
  <si>
    <t>Technical Systems Management</t>
  </si>
  <si>
    <t>741</t>
  </si>
  <si>
    <t>Department of Agricultural and Biological Engineering</t>
  </si>
  <si>
    <t>Bachelor of Science in Technical Systems Management</t>
  </si>
  <si>
    <t>011102</t>
  </si>
  <si>
    <t>10KL0030NONE</t>
  </si>
  <si>
    <t>NONE:Crop Sciences -UIUC</t>
  </si>
  <si>
    <t>0030</t>
  </si>
  <si>
    <t>NONE</t>
  </si>
  <si>
    <t>802</t>
  </si>
  <si>
    <t>Department of Crop Sciences</t>
  </si>
  <si>
    <t>10KL0031BS</t>
  </si>
  <si>
    <t>BS:Crop Sci- Agroecology -UIUC</t>
  </si>
  <si>
    <t>0031</t>
  </si>
  <si>
    <t>Agroecology</t>
  </si>
  <si>
    <t>Bachelor of Science in Crop Sciences</t>
  </si>
  <si>
    <t>10KL0032BS</t>
  </si>
  <si>
    <t>BS:Crop Sci- Plant Prtct -UIUC</t>
  </si>
  <si>
    <t>0032</t>
  </si>
  <si>
    <t>Plant Protection</t>
  </si>
  <si>
    <t>10KL0033BS</t>
  </si>
  <si>
    <t>BS:Crop Sciences - Crops -UIUC</t>
  </si>
  <si>
    <t>0033</t>
  </si>
  <si>
    <t>Crops</t>
  </si>
  <si>
    <t>10KL0034BS</t>
  </si>
  <si>
    <t>BS:Crop Sci-Crop Agribus -UIUC</t>
  </si>
  <si>
    <t>0034</t>
  </si>
  <si>
    <t>Crop Agribusiness</t>
  </si>
  <si>
    <t>10KL0035BS</t>
  </si>
  <si>
    <t>BS:CSci-P Biotch&amp;Mol Bio -UIUC</t>
  </si>
  <si>
    <t>0035</t>
  </si>
  <si>
    <t>Plant Biotechnology and Molecular Biology</t>
  </si>
  <si>
    <t>10KL0036BS</t>
  </si>
  <si>
    <t>BS:Crop Sci - Biol Sci -UIUC</t>
  </si>
  <si>
    <t>0036</t>
  </si>
  <si>
    <t>Biological Sciences</t>
  </si>
  <si>
    <t>011001</t>
  </si>
  <si>
    <t>BS:Fd Sci &amp; Hmn Nutrn-FS -UIUC</t>
  </si>
  <si>
    <t>0037</t>
  </si>
  <si>
    <t>0038</t>
  </si>
  <si>
    <t>Food Science</t>
  </si>
  <si>
    <t>698</t>
  </si>
  <si>
    <t>Department of Food Science and Human Nutrition</t>
  </si>
  <si>
    <t>Bachelor of Science in Food Science and Human Nutrition</t>
  </si>
  <si>
    <t>BS:F Sc&amp;Hum Nutrition-HN -UIUC</t>
  </si>
  <si>
    <t>0040</t>
  </si>
  <si>
    <t>Human Nutrition</t>
  </si>
  <si>
    <t>BS:F Sci&amp;Hm Nutr-Diettcs -UIUC</t>
  </si>
  <si>
    <t>0041</t>
  </si>
  <si>
    <t>Dietetics</t>
  </si>
  <si>
    <t>BS:FSci&amp;Hm Nutr-Hosp Mgt -UIUC</t>
  </si>
  <si>
    <t>0042</t>
  </si>
  <si>
    <t>Hospitality Management</t>
  </si>
  <si>
    <t>190701</t>
  </si>
  <si>
    <t>BS:H D &amp; Family Studies - UIUC</t>
  </si>
  <si>
    <t>0048</t>
  </si>
  <si>
    <t>793</t>
  </si>
  <si>
    <t>Department of Human Development and Family Studies</t>
  </si>
  <si>
    <t>Bachelor of Science in Human Development and Family Studies</t>
  </si>
  <si>
    <t>10KL0048NDEU</t>
  </si>
  <si>
    <t>NDEG:H D &amp;Fam Studies ONL-UIUC</t>
  </si>
  <si>
    <t>NDEG</t>
  </si>
  <si>
    <t>10KL0049BS</t>
  </si>
  <si>
    <t>BS:H D &amp; Fm St-Ch&amp;Ad Dev -UIUC</t>
  </si>
  <si>
    <t>0049</t>
  </si>
  <si>
    <t>Child and Adolescent Development</t>
  </si>
  <si>
    <t>10KL0050BS</t>
  </si>
  <si>
    <t>BS:H D &amp; Fam St - Fam St -UIUC</t>
  </si>
  <si>
    <t>0050</t>
  </si>
  <si>
    <t>Family Studies</t>
  </si>
  <si>
    <t>030104</t>
  </si>
  <si>
    <t>BS: NRES -UIUC</t>
  </si>
  <si>
    <t>0051</t>
  </si>
  <si>
    <t>5687</t>
  </si>
  <si>
    <t>Fish Wildlife and Conservation Biology</t>
  </si>
  <si>
    <t>875</t>
  </si>
  <si>
    <t>Department of Natural Resources and Environmental Sciences</t>
  </si>
  <si>
    <t>Bachelor of Science in Natural Resources and Environmental Sciences</t>
  </si>
  <si>
    <t>5685</t>
  </si>
  <si>
    <t>Environmental Science and Management</t>
  </si>
  <si>
    <t>5239</t>
  </si>
  <si>
    <t>Human Dimensions of the Environment</t>
  </si>
  <si>
    <t>5686</t>
  </si>
  <si>
    <t>Ecosystem Stewardship and Restoration Ecology</t>
  </si>
  <si>
    <t>000000</t>
  </si>
  <si>
    <t>10KL0067NDEG</t>
  </si>
  <si>
    <t>NDEG:ACES Nondegree -UIUC</t>
  </si>
  <si>
    <t>0067</t>
  </si>
  <si>
    <t>Nondegree</t>
  </si>
  <si>
    <t>483</t>
  </si>
  <si>
    <t>College of Agricultural, Consumer and Environmental Sciences Administration</t>
  </si>
  <si>
    <t>010103</t>
  </si>
  <si>
    <t>10KL0176NONE</t>
  </si>
  <si>
    <t>NONE: Agr &amp; Consumer Econ-UIUC</t>
  </si>
  <si>
    <t>0176</t>
  </si>
  <si>
    <t>470</t>
  </si>
  <si>
    <t>Department of Agricultural and Consumer Economics</t>
  </si>
  <si>
    <t>BS: Agronomy - UIUC</t>
  </si>
  <si>
    <t>0177</t>
  </si>
  <si>
    <t>Agronomy</t>
  </si>
  <si>
    <t>Bachelor of Science in Agronomy</t>
  </si>
  <si>
    <t>BS: Food Science - UIUC</t>
  </si>
  <si>
    <t>0184</t>
  </si>
  <si>
    <t>Bachelor of Science in Food Science</t>
  </si>
  <si>
    <t>10KL5003BS</t>
  </si>
  <si>
    <t>BS:ACE - Agri-Accounting -UIUC</t>
  </si>
  <si>
    <t>5003</t>
  </si>
  <si>
    <t>Agri-Accounting</t>
  </si>
  <si>
    <t>Bachelor of Science in Agr &amp; Consumer Economics</t>
  </si>
  <si>
    <t>10KL5004BS</t>
  </si>
  <si>
    <t>BS:ACE - Agri-Finance - UIUC</t>
  </si>
  <si>
    <t>5004</t>
  </si>
  <si>
    <t>Agri-Finance</t>
  </si>
  <si>
    <t>10KL5005BS</t>
  </si>
  <si>
    <t>BS:ACE - Farm Mngmnt-UIUC</t>
  </si>
  <si>
    <t>5005</t>
  </si>
  <si>
    <t>Farm Management</t>
  </si>
  <si>
    <t>10KL5006BS</t>
  </si>
  <si>
    <t>BS:ACE-Agribsn, Mrkts&amp;Mgt-UIUC</t>
  </si>
  <si>
    <t>5006</t>
  </si>
  <si>
    <t>Agribusiness Markets and Management</t>
  </si>
  <si>
    <t>10KL5007BS</t>
  </si>
  <si>
    <t>BS:ACE-Con Econ &amp; Finance-UIUC</t>
  </si>
  <si>
    <t>5007</t>
  </si>
  <si>
    <t>Consumer Economics and Finance</t>
  </si>
  <si>
    <t>10KL5008BS</t>
  </si>
  <si>
    <t>BS:ACE-Envmntl Econ&amp;Plcy -UIUC</t>
  </si>
  <si>
    <t>5008</t>
  </si>
  <si>
    <t>Environmental Economics and Policy</t>
  </si>
  <si>
    <t>10KL5010BS</t>
  </si>
  <si>
    <t>BS:ACE-Plcy,Intl,Trde&amp;Dev-UIUC</t>
  </si>
  <si>
    <t>5010</t>
  </si>
  <si>
    <t>Policy, International Trade and Development</t>
  </si>
  <si>
    <t>10KL5011BS</t>
  </si>
  <si>
    <t>BS:ACE-Public Policy&amp;Law -UIUC</t>
  </si>
  <si>
    <t>5011</t>
  </si>
  <si>
    <t>Public Policy and Law</t>
  </si>
  <si>
    <t>10KL5136BS</t>
  </si>
  <si>
    <t>BS: ACE: Finl Planning -UIUC</t>
  </si>
  <si>
    <t>5136</t>
  </si>
  <si>
    <t>Financial Planning</t>
  </si>
  <si>
    <t>Bachelor of Science in Agricultural and Consumer Economics</t>
  </si>
  <si>
    <t>BS AG: Agr &amp; Biol Engr -UIUC</t>
  </si>
  <si>
    <t>5163</t>
  </si>
  <si>
    <t>BSAG</t>
  </si>
  <si>
    <t>Bachelor of Science in Agriculture</t>
  </si>
  <si>
    <t>10KL5316BS</t>
  </si>
  <si>
    <t>BS: ACE - Fin AgrBusns - UIUC</t>
  </si>
  <si>
    <t>5316</t>
  </si>
  <si>
    <t>Finance in Agri-Business</t>
  </si>
  <si>
    <t>131301</t>
  </si>
  <si>
    <t>10KL5319BS</t>
  </si>
  <si>
    <t>BS: ALSE: Agr Sci Educ - UIUC</t>
  </si>
  <si>
    <t>5318</t>
  </si>
  <si>
    <t>Agricultural Leadership and Science Education</t>
  </si>
  <si>
    <t>5319</t>
  </si>
  <si>
    <t>Agricultural Science Education</t>
  </si>
  <si>
    <t>342</t>
  </si>
  <si>
    <t>Agricultural Leadership Education and Communication Program</t>
  </si>
  <si>
    <t>Bachelor of Science in Agricultural Leadership and Science Education</t>
  </si>
  <si>
    <t>261201</t>
  </si>
  <si>
    <t>BS: Plant Biotechnology - UIUC</t>
  </si>
  <si>
    <t>5461</t>
  </si>
  <si>
    <t>Plant Biotechnology</t>
  </si>
  <si>
    <t>Bachelor of Science in Plant Biotechnology</t>
  </si>
  <si>
    <t>10KL5560BS</t>
  </si>
  <si>
    <t>BS:Crop Sciences - HFS -UIUC</t>
  </si>
  <si>
    <t>5560</t>
  </si>
  <si>
    <t>Horticultural Food Systems</t>
  </si>
  <si>
    <t>240102</t>
  </si>
  <si>
    <t>10KL5621NONE</t>
  </si>
  <si>
    <t>NONE: ACES Undeclared - UIUC</t>
  </si>
  <si>
    <t>5621</t>
  </si>
  <si>
    <t>ACES Undeclared</t>
  </si>
  <si>
    <t>110199</t>
  </si>
  <si>
    <t>BS: Comp Sci &amp; Crop Sci - UIUC</t>
  </si>
  <si>
    <t>5623</t>
  </si>
  <si>
    <t>Computer Science and Crop Sciences</t>
  </si>
  <si>
    <t>Bachelor of Science in Computer Science and Crop Sciences</t>
  </si>
  <si>
    <t>010801</t>
  </si>
  <si>
    <t>10KL5736BS</t>
  </si>
  <si>
    <t>BS: ALEC: Ag Education - UIUC</t>
  </si>
  <si>
    <t>5740</t>
  </si>
  <si>
    <t>5736</t>
  </si>
  <si>
    <t>Agricultural Education</t>
  </si>
  <si>
    <t>Bachelor of Science in Agricultural Leadership, Education, and Communications</t>
  </si>
  <si>
    <t>10KL5737BS</t>
  </si>
  <si>
    <t>BS:ALEC:Org &amp; Com Ldrshp -UIUC</t>
  </si>
  <si>
    <t>5737</t>
  </si>
  <si>
    <t>Organizational and Community Leadership</t>
  </si>
  <si>
    <t>10KL5738BS</t>
  </si>
  <si>
    <t>BS:ALEC:AgCom Advertising-UIUC</t>
  </si>
  <si>
    <t>5738</t>
  </si>
  <si>
    <t>Agricultural Communications - Advertising</t>
  </si>
  <si>
    <t>10KL5739BS</t>
  </si>
  <si>
    <t>BS:ALEC:AgCom Journalism-UIUC</t>
  </si>
  <si>
    <t>5739</t>
  </si>
  <si>
    <t>Agricultural Communications - Journalism</t>
  </si>
  <si>
    <t>BS:Comp Sci &amp; Animal Sci -UIUC</t>
  </si>
  <si>
    <t>5864</t>
  </si>
  <si>
    <t>Computer Science and Animal Sciences</t>
  </si>
  <si>
    <t>Bachelor of Science in Computer Science and Animal Sciences</t>
  </si>
  <si>
    <t>10KL5869BS</t>
  </si>
  <si>
    <t>BS: BS ACE/MAAE AAE - UIUC</t>
  </si>
  <si>
    <t>5869</t>
  </si>
  <si>
    <t>BS in Agricultural and Consumer Economics and MAAE in Agricultural and Applied Economics</t>
  </si>
  <si>
    <t>10KL5883BS</t>
  </si>
  <si>
    <t>BS: BS/MS Crop Sciences - UIUC</t>
  </si>
  <si>
    <t>5883</t>
  </si>
  <si>
    <t>BS/MS Crop Sciences</t>
  </si>
  <si>
    <t>10KL5889BS</t>
  </si>
  <si>
    <t>BS: BS/MANSC Animal Sci - UIUC</t>
  </si>
  <si>
    <t>5889</t>
  </si>
  <si>
    <t>BS/MANSC Animal Sciences</t>
  </si>
  <si>
    <t>10KL5890BS</t>
  </si>
  <si>
    <t>BS:BS CS&amp;ANSC/MANSC ANSC-UIUC</t>
  </si>
  <si>
    <t>5890</t>
  </si>
  <si>
    <t>BS Computer Science &amp; Animal Sciences/MANSC Animal Sciences</t>
  </si>
  <si>
    <t>010000</t>
  </si>
  <si>
    <t>10KL5895BS</t>
  </si>
  <si>
    <t>BS:Met Food &amp; Enviro Sys -UIUC</t>
  </si>
  <si>
    <t>5895</t>
  </si>
  <si>
    <t>Metropolitan Food and Environmental Systems</t>
  </si>
  <si>
    <t>306</t>
  </si>
  <si>
    <t>Bachelor of Science in Metropolitan Food and Environmental Systems</t>
  </si>
  <si>
    <t>10KL5903BS</t>
  </si>
  <si>
    <t>BS:BS CS&amp;Crop/MS Crop - UIUC</t>
  </si>
  <si>
    <t>5903</t>
  </si>
  <si>
    <t>BS Computer Science &amp; Crop Sciences/MS Crop Sciences</t>
  </si>
  <si>
    <t>BS:Engr Tech &amp; Mgt Ag Sys-UIUC</t>
  </si>
  <si>
    <t>6028</t>
  </si>
  <si>
    <t>Engineering Technology and Management for Agricultural Systems</t>
  </si>
  <si>
    <t>6005</t>
  </si>
  <si>
    <t>Energy and the Environment</t>
  </si>
  <si>
    <t>Bachelor of Science in Engineering Technology and Management for Agricultural Systems</t>
  </si>
  <si>
    <t>6004</t>
  </si>
  <si>
    <t>Digital and Precision Agriculture</t>
  </si>
  <si>
    <t>6003</t>
  </si>
  <si>
    <t>Construction Management</t>
  </si>
  <si>
    <t>6002</t>
  </si>
  <si>
    <t>Agricultural Production and Processing</t>
  </si>
  <si>
    <t>10KL6080BS</t>
  </si>
  <si>
    <t>BS:ALEC:Ag Communications-UIUC</t>
  </si>
  <si>
    <t>6080</t>
  </si>
  <si>
    <t>Agricultural Communications</t>
  </si>
  <si>
    <t>513101</t>
  </si>
  <si>
    <t>BS:Dietetics &amp; Nutrition -UIUC</t>
  </si>
  <si>
    <t>6139</t>
  </si>
  <si>
    <t>Dietetics and Nutrition</t>
  </si>
  <si>
    <t>Bachelor of Science in Dietetics and Nutrition</t>
  </si>
  <si>
    <t>520905</t>
  </si>
  <si>
    <t>BS:Hospitality Management-UIUC</t>
  </si>
  <si>
    <t>6143</t>
  </si>
  <si>
    <t>Bachelor of Science in Hospitality Management</t>
  </si>
  <si>
    <t>190504</t>
  </si>
  <si>
    <t>BS:Nutrition &amp; Health - UIUC</t>
  </si>
  <si>
    <t>6144</t>
  </si>
  <si>
    <t>Nutrition and Health</t>
  </si>
  <si>
    <t>Bachelor of Science in Nutrition and Health</t>
  </si>
  <si>
    <t>BS:Sustain Food&amp;EnviroSys-UIUC</t>
  </si>
  <si>
    <t>6147</t>
  </si>
  <si>
    <t>Sustainability in Food and Environmental Systems</t>
  </si>
  <si>
    <t>Bachelor of Science in Sustainability in Food and Environmental Systems</t>
  </si>
  <si>
    <t>10KL8037BS</t>
  </si>
  <si>
    <t>BS: ACES Multiple Majors-UIUC</t>
  </si>
  <si>
    <t xml:space="preserve"> </t>
  </si>
  <si>
    <t>0039</t>
  </si>
  <si>
    <t>Food Industry and Business</t>
  </si>
  <si>
    <t>010802</t>
  </si>
  <si>
    <t>0043</t>
  </si>
  <si>
    <t>Agricultural and Environmental Communications and Education</t>
  </si>
  <si>
    <t>0046</t>
  </si>
  <si>
    <t>Agricultural Leadership</t>
  </si>
  <si>
    <t>0047</t>
  </si>
  <si>
    <t>011103</t>
  </si>
  <si>
    <t>0063</t>
  </si>
  <si>
    <t>Horticulture</t>
  </si>
  <si>
    <t>5300</t>
  </si>
  <si>
    <t>Sustainable Landscapes</t>
  </si>
  <si>
    <t>5301</t>
  </si>
  <si>
    <t>Specialty Crops</t>
  </si>
  <si>
    <t>5284</t>
  </si>
  <si>
    <t>5287</t>
  </si>
  <si>
    <t>5578</t>
  </si>
  <si>
    <t>5320</t>
  </si>
  <si>
    <t>Agricultural Leadership Education</t>
  </si>
  <si>
    <t>MS:Animal Sciences -UIUC</t>
  </si>
  <si>
    <t>MS</t>
  </si>
  <si>
    <t>1G</t>
  </si>
  <si>
    <t>Master of Science in Animal Sciences</t>
  </si>
  <si>
    <t>10KS0002NDEG</t>
  </si>
  <si>
    <t>NDEG:Animal Sciences - UIUC</t>
  </si>
  <si>
    <t>PHD:Animal Sciences -UIUC</t>
  </si>
  <si>
    <t>PHD</t>
  </si>
  <si>
    <t>Doctor of Philosophy in Animal Sciences</t>
  </si>
  <si>
    <t>10KS0025MS</t>
  </si>
  <si>
    <t>MS: Tech Sys Mgmt - UIUC</t>
  </si>
  <si>
    <t>Master of Science in Technical Systems Management</t>
  </si>
  <si>
    <t>10KS0030MS</t>
  </si>
  <si>
    <t>MS:Crop Sciences -UIUC</t>
  </si>
  <si>
    <t>Master of Science in Crop Sciences</t>
  </si>
  <si>
    <t>10KS0030MSU</t>
  </si>
  <si>
    <t>MS:Crop Sciences Online -UIUC</t>
  </si>
  <si>
    <t>10KS0030NDEG</t>
  </si>
  <si>
    <t>NDEG:Crop Sciences -UIUC</t>
  </si>
  <si>
    <t>PHD:Crop Sciences -UIUC</t>
  </si>
  <si>
    <t>Doctor of Philosophy in Crop Sciences</t>
  </si>
  <si>
    <t>10KS0037MS</t>
  </si>
  <si>
    <t>MS:FSci &amp;Hmn Nutrition -UIUC</t>
  </si>
  <si>
    <t>Master of Science in Food Science and Human Nutrition</t>
  </si>
  <si>
    <t>6090</t>
  </si>
  <si>
    <t>Clinical &amp; Community Nutrition</t>
  </si>
  <si>
    <t>10KS0037MSU</t>
  </si>
  <si>
    <t>MS: FSHN (Online) -UIUC</t>
  </si>
  <si>
    <t>10KS0037NDEG</t>
  </si>
  <si>
    <t>NDEG:Food Sci &amp; Hum Nutr- UIUC</t>
  </si>
  <si>
    <t>PHD:FSci &amp;Hmn Nutrition -UIUC</t>
  </si>
  <si>
    <t>Doctor of Philosophy in Food Science and Human Nutrition</t>
  </si>
  <si>
    <t>10KS0176NDEG</t>
  </si>
  <si>
    <t>NDEG:Agr &amp; Cons Economics-UIUC</t>
  </si>
  <si>
    <t>10KS0181NDEG</t>
  </si>
  <si>
    <t>NDEG:Agricultural Educatn-UIUC</t>
  </si>
  <si>
    <t>0181</t>
  </si>
  <si>
    <t>10KS0190MS</t>
  </si>
  <si>
    <t>MS:Nat Res &amp; Envrn Sci -UIUC</t>
  </si>
  <si>
    <t>0190</t>
  </si>
  <si>
    <t>Master of Science in Natural Resources and Environmental Sciences</t>
  </si>
  <si>
    <t>10KS0190MSU</t>
  </si>
  <si>
    <t>MS:Nat Res Env Sci -UIUC</t>
  </si>
  <si>
    <t>10KS0190NDEG</t>
  </si>
  <si>
    <t>NDEG:Nat Res &amp; Env Sci - UIUC</t>
  </si>
  <si>
    <t>10KS0190NDEU</t>
  </si>
  <si>
    <t>NDEG:Nat Res &amp; EnvSci ONL-UIUC</t>
  </si>
  <si>
    <t>PHD:Nat Res &amp; Envrn Sci -UIUC</t>
  </si>
  <si>
    <t>Doctor of Philosophy in Natural Resources and Environmental Sciences</t>
  </si>
  <si>
    <t>301901</t>
  </si>
  <si>
    <t>MS:Nutritional Science -UIUC</t>
  </si>
  <si>
    <t>0191</t>
  </si>
  <si>
    <t>Nutritional Sciences</t>
  </si>
  <si>
    <t>971</t>
  </si>
  <si>
    <t>Master of Science in Nutritional Sciences</t>
  </si>
  <si>
    <t>10KS0191NDEG</t>
  </si>
  <si>
    <t>NDEG:Nutritional Sciences-UIUC</t>
  </si>
  <si>
    <t>PHD:Nutritional Science -UIUC</t>
  </si>
  <si>
    <t>Doctor of Philosophy in Nutritional Sciences</t>
  </si>
  <si>
    <t>261103</t>
  </si>
  <si>
    <t>MS: Bioinformatics: AnSci-UIUC</t>
  </si>
  <si>
    <t>4026</t>
  </si>
  <si>
    <t>Bioinformatics</t>
  </si>
  <si>
    <t>5099</t>
  </si>
  <si>
    <t>Animal Science</t>
  </si>
  <si>
    <t>Master of Science in Bioinformatics</t>
  </si>
  <si>
    <t>MS: Bioinformatics: CropS-UIUC</t>
  </si>
  <si>
    <t>5100</t>
  </si>
  <si>
    <t>Crop Science</t>
  </si>
  <si>
    <t>450603</t>
  </si>
  <si>
    <t>MS: Agr &amp; Applied Econ - UIUC</t>
  </si>
  <si>
    <t>5273</t>
  </si>
  <si>
    <t>Agricultural and Applied Economics</t>
  </si>
  <si>
    <t>Master of Science in Agricultural and Applied Economics</t>
  </si>
  <si>
    <t>PHD: Agr &amp; Applied Econ - UIUC</t>
  </si>
  <si>
    <t>Doctor of Philosophy in Agricultural and Applied Economics</t>
  </si>
  <si>
    <t>440201</t>
  </si>
  <si>
    <t>MS:Human Dev &amp; Family St -UIUC</t>
  </si>
  <si>
    <t>5577</t>
  </si>
  <si>
    <t>Master of Science in Human Development and Family Studies</t>
  </si>
  <si>
    <t>10KS5577NDEG</t>
  </si>
  <si>
    <t>NDEG:Human Dev&amp;Family St -UIUC</t>
  </si>
  <si>
    <t>PHD:Human Dev &amp; Family St-UIUC</t>
  </si>
  <si>
    <t>Doctor of Philosophy in Human Development and Family Studies</t>
  </si>
  <si>
    <t>10KS5740MS</t>
  </si>
  <si>
    <t>MS:Ag Ldrship Ed &amp; Com - UIUC</t>
  </si>
  <si>
    <t>Master of Science in Agricultural Leadership, Education, and Communications</t>
  </si>
  <si>
    <t>10KS5740MSU</t>
  </si>
  <si>
    <t>MS:Ag Ldrship Ed&amp;Com ONL- UIUC</t>
  </si>
  <si>
    <t>10KS5740NDEU</t>
  </si>
  <si>
    <t>NDEG:AgLdrship Ed&amp;Com ONL-UIUC</t>
  </si>
  <si>
    <t>MS: BS/MS Crop Sciences - UIUC</t>
  </si>
  <si>
    <t>10KS5903MS</t>
  </si>
  <si>
    <t>MS:BS CS&amp;Crop/MS Crop - UIUC</t>
  </si>
  <si>
    <t>MS:Engr Tech &amp; Mgt Ag Sys-UIUC</t>
  </si>
  <si>
    <t>Master of Science in Engineering Technology and Management for Agricultural Systems</t>
  </si>
  <si>
    <t>1PKL0063NDEU</t>
  </si>
  <si>
    <t>NDEG: Horticulture Online-UIUC</t>
  </si>
  <si>
    <t>1PKS0002MANS</t>
  </si>
  <si>
    <t>MANSC: Animal Sciences - UIUC</t>
  </si>
  <si>
    <t>MANSC</t>
  </si>
  <si>
    <t>Master of Animal Sciences</t>
  </si>
  <si>
    <t>1PKS0002MANU</t>
  </si>
  <si>
    <t>MANSC:Animal Sciences ONL-UIUC</t>
  </si>
  <si>
    <t>1PKS0002NDEU</t>
  </si>
  <si>
    <t>NDEG:Animal Sciences Onl -UIUC</t>
  </si>
  <si>
    <t>1PKS0025MS</t>
  </si>
  <si>
    <t>MS: Tech Sys Mgmt PSM - UIUC</t>
  </si>
  <si>
    <t>5166</t>
  </si>
  <si>
    <t>Professional Science Masters</t>
  </si>
  <si>
    <t>MS: Food Sc Hum N - PSM -UIUC</t>
  </si>
  <si>
    <t>010308</t>
  </si>
  <si>
    <t>MS: Agr Production -PSM -UIUC</t>
  </si>
  <si>
    <t>5188</t>
  </si>
  <si>
    <t>Agricultural Production</t>
  </si>
  <si>
    <t>Master of Science in Agricultural Production</t>
  </si>
  <si>
    <t>MS:Bioprocess &amp; Bioenergy-UIUC</t>
  </si>
  <si>
    <t>5599</t>
  </si>
  <si>
    <t>Bioprocessing and Bioenergy</t>
  </si>
  <si>
    <t>Master of Science in Bioprocessing and Bioenergy</t>
  </si>
  <si>
    <t>1PKS5869MAAE</t>
  </si>
  <si>
    <t>MAAE: BS ACE/MAAE AAE - UIUC</t>
  </si>
  <si>
    <t>5870</t>
  </si>
  <si>
    <t>MAAE</t>
  </si>
  <si>
    <t>Master of Agricultural and Applied Economics</t>
  </si>
  <si>
    <t>MAAE: Ag &amp; Applied Econ - UIUC</t>
  </si>
  <si>
    <t>1PKS5889MANS</t>
  </si>
  <si>
    <t>MANSC:BS/MANCS Animal Sci-UIUC</t>
  </si>
  <si>
    <t>1PKS5889MANU</t>
  </si>
  <si>
    <t>MANSC:BS/MANCS ANSC ONL-UIUC</t>
  </si>
  <si>
    <t>1PKS5890MANS</t>
  </si>
  <si>
    <t>MANSC:BSCS&amp;ANSC/MANSCANSC-UIUC</t>
  </si>
  <si>
    <t>1PKS5890MANU</t>
  </si>
  <si>
    <t>MANSC:BSCS&amp;ANSC/MANSC ONL-UIUC</t>
  </si>
  <si>
    <t>1PKS6028MS</t>
  </si>
  <si>
    <t>MS:EngrTech&amp;Mgt AgSys PSM-UIUC</t>
  </si>
  <si>
    <t>10KM0067NDEG</t>
  </si>
  <si>
    <t>NDEG:BUS Nondegree -UIUC</t>
  </si>
  <si>
    <t>KM</t>
  </si>
  <si>
    <t>952</t>
  </si>
  <si>
    <t>Gies College of Business Administration</t>
  </si>
  <si>
    <t>529999</t>
  </si>
  <si>
    <t>10KM0070NONE</t>
  </si>
  <si>
    <t>NONE:Business Undeclared -UIUC</t>
  </si>
  <si>
    <t>0070</t>
  </si>
  <si>
    <t>Business Undeclared</t>
  </si>
  <si>
    <t>520301</t>
  </si>
  <si>
    <t>BS:Accountancy -UIUC</t>
  </si>
  <si>
    <t>0071</t>
  </si>
  <si>
    <t>346</t>
  </si>
  <si>
    <t>Department of Accountancy</t>
  </si>
  <si>
    <t>Bachelor of Science in Accountancy</t>
  </si>
  <si>
    <t>10KM0073NDEG</t>
  </si>
  <si>
    <t>NDEG:Accountancy Postb-UIUC</t>
  </si>
  <si>
    <t>0073</t>
  </si>
  <si>
    <t>Accountancy Postbaccalaureate</t>
  </si>
  <si>
    <t>520801</t>
  </si>
  <si>
    <t>BS:Finance -UIUC</t>
  </si>
  <si>
    <t>0075</t>
  </si>
  <si>
    <t>260</t>
  </si>
  <si>
    <t>Department of Finance</t>
  </si>
  <si>
    <t>Bachelor of Science in Finance</t>
  </si>
  <si>
    <t>10KM0076BS</t>
  </si>
  <si>
    <t>BS:Fin:BFn Inv&amp;Fin Inst -UIUC</t>
  </si>
  <si>
    <t>0076</t>
  </si>
  <si>
    <t>Business Finance, Investments and  Financial Institutions</t>
  </si>
  <si>
    <t>10KM0077BS</t>
  </si>
  <si>
    <t>BS:Fin: Insurance &amp; Risk -UIUC</t>
  </si>
  <si>
    <t>0077</t>
  </si>
  <si>
    <t>Insurance and Risk Management</t>
  </si>
  <si>
    <t>10KM0078BS</t>
  </si>
  <si>
    <t>BS:Fin:R Este &amp; Urban Ec -UIUC</t>
  </si>
  <si>
    <t>0078</t>
  </si>
  <si>
    <t>Real Estate and Urban Economics</t>
  </si>
  <si>
    <t>521401</t>
  </si>
  <si>
    <t>BS: Marketing -UIUC</t>
  </si>
  <si>
    <t>1432</t>
  </si>
  <si>
    <t>Marketing</t>
  </si>
  <si>
    <t>902</t>
  </si>
  <si>
    <t>Department of Business Administration</t>
  </si>
  <si>
    <t>Bachelor of Science in Marketing</t>
  </si>
  <si>
    <t>521201</t>
  </si>
  <si>
    <t>10KM5070BS</t>
  </si>
  <si>
    <t>BS: Inf Sys &amp; Info Tech -UIUC</t>
  </si>
  <si>
    <t>5070</t>
  </si>
  <si>
    <t>Information Systems and Information Technology</t>
  </si>
  <si>
    <t>Bachelor of Science in Information Systems and Information Technology</t>
  </si>
  <si>
    <t>520203</t>
  </si>
  <si>
    <t>BS: Supply Chain Mgmt -UIUC</t>
  </si>
  <si>
    <t>5071</t>
  </si>
  <si>
    <t>Supply Chain Management</t>
  </si>
  <si>
    <t>Bachelor of Science in Supply Chain Management</t>
  </si>
  <si>
    <t>520299</t>
  </si>
  <si>
    <t>BS: Management -UIUC</t>
  </si>
  <si>
    <t>5073</t>
  </si>
  <si>
    <t>Management</t>
  </si>
  <si>
    <t>Bachelor of Science in Management</t>
  </si>
  <si>
    <t>521301</t>
  </si>
  <si>
    <t>BS:Information Systems -UIUC</t>
  </si>
  <si>
    <t>5597</t>
  </si>
  <si>
    <t>Information Systems</t>
  </si>
  <si>
    <t>Bachelor of Science in Information Systems</t>
  </si>
  <si>
    <t>520205</t>
  </si>
  <si>
    <t>BS:Operations Management -UIUC</t>
  </si>
  <si>
    <t>5600</t>
  </si>
  <si>
    <t>Operations Management</t>
  </si>
  <si>
    <t>Bachelor of Science in Operations Management</t>
  </si>
  <si>
    <t>520701</t>
  </si>
  <si>
    <t>10KM5741BS</t>
  </si>
  <si>
    <t>BS:STR BUS DEV &amp; ENT - UIUC</t>
  </si>
  <si>
    <t>5741</t>
  </si>
  <si>
    <t>Strategic Business Development and Entrepreneurship</t>
  </si>
  <si>
    <t>Bachelor of Science in Strategic Business Development and Entrepreneurship</t>
  </si>
  <si>
    <t>307104</t>
  </si>
  <si>
    <t>BS:Finance + DS - UIUC</t>
  </si>
  <si>
    <t>6076</t>
  </si>
  <si>
    <t>Finance plus Data Science</t>
  </si>
  <si>
    <t>Bachelor of Science in Finance plus Data Science</t>
  </si>
  <si>
    <t>307001</t>
  </si>
  <si>
    <t>BS:Accountancy + DS - UIUC</t>
  </si>
  <si>
    <t>6077</t>
  </si>
  <si>
    <t>Accountancy plus Data Science</t>
  </si>
  <si>
    <t>Bachelor of Science in Accountancy plus Data Science</t>
  </si>
  <si>
    <t>BS:Strategy, Innov &amp; Ent-UIUC</t>
  </si>
  <si>
    <t>6127</t>
  </si>
  <si>
    <t>Strategy, Innovation, and Entrepreneurship</t>
  </si>
  <si>
    <t>Bachelor of Science in Strategy, Innovation, and Entrepreneurship</t>
  </si>
  <si>
    <t>BS:Business + DS - UIUC</t>
  </si>
  <si>
    <t>6146</t>
  </si>
  <si>
    <t>Business plus Data Science</t>
  </si>
  <si>
    <t>Bachelor of Science in Business plus Data Science</t>
  </si>
  <si>
    <t>10KM8037BS</t>
  </si>
  <si>
    <t>BS: Business Multi Majors-UIUC</t>
  </si>
  <si>
    <t>5072</t>
  </si>
  <si>
    <t>Business Process Management</t>
  </si>
  <si>
    <t>10KS0072MAS</t>
  </si>
  <si>
    <t>MAS:Accy BS/MAS -UIUC</t>
  </si>
  <si>
    <t>0072</t>
  </si>
  <si>
    <t>Accountancy BS/Masters Program</t>
  </si>
  <si>
    <t>MAS</t>
  </si>
  <si>
    <t>Master of Accounting Science</t>
  </si>
  <si>
    <t>5538</t>
  </si>
  <si>
    <t>Data Analytics in Accountancy</t>
  </si>
  <si>
    <t>520201</t>
  </si>
  <si>
    <t>MS:Business Administrtn -UIUC</t>
  </si>
  <si>
    <t>0079</t>
  </si>
  <si>
    <t>5500</t>
  </si>
  <si>
    <t>Business Data Analytics</t>
  </si>
  <si>
    <t>Master of Science in Business Administration</t>
  </si>
  <si>
    <t>5474</t>
  </si>
  <si>
    <t>5467</t>
  </si>
  <si>
    <t>Business and Public Policy</t>
  </si>
  <si>
    <t>5466</t>
  </si>
  <si>
    <t>5468</t>
  </si>
  <si>
    <t>Corporate Governance and International Business</t>
  </si>
  <si>
    <t>10KS0079NDEG</t>
  </si>
  <si>
    <t>NDEG:Business Admin -UIUC</t>
  </si>
  <si>
    <t>PHD:Business Administrtn -UIUC</t>
  </si>
  <si>
    <t>Doctor of Philosophy in Business Administration</t>
  </si>
  <si>
    <t>151501</t>
  </si>
  <si>
    <t>MS: Technology Management-UIUC</t>
  </si>
  <si>
    <t>5148</t>
  </si>
  <si>
    <t>Technology Management</t>
  </si>
  <si>
    <t>5469</t>
  </si>
  <si>
    <t>Information Technology and Control</t>
  </si>
  <si>
    <t>Master of Science in Technology Management</t>
  </si>
  <si>
    <t>5470</t>
  </si>
  <si>
    <t>270305</t>
  </si>
  <si>
    <t>10KS5624MS</t>
  </si>
  <si>
    <t>MS: Finance - UIUC</t>
  </si>
  <si>
    <t>5624</t>
  </si>
  <si>
    <t>5877</t>
  </si>
  <si>
    <t>Data Analytics in Finance</t>
  </si>
  <si>
    <t>Master of Science in Finance</t>
  </si>
  <si>
    <t>10KS5624MSK</t>
  </si>
  <si>
    <t>MS: Finance Cost Rec - UIUC</t>
  </si>
  <si>
    <t>10KS5624NDEG</t>
  </si>
  <si>
    <t>NDEG: Finance - UIUC</t>
  </si>
  <si>
    <t>PHD: Finance - UIUC</t>
  </si>
  <si>
    <t>Doctor of Philosophy in Finance</t>
  </si>
  <si>
    <t>521399</t>
  </si>
  <si>
    <t>MAS:Accountancy -UIUC</t>
  </si>
  <si>
    <t>5666</t>
  </si>
  <si>
    <t>5899</t>
  </si>
  <si>
    <t>Financial Reporting and Assurance</t>
  </si>
  <si>
    <t>5101</t>
  </si>
  <si>
    <t>Taxation</t>
  </si>
  <si>
    <t>5401</t>
  </si>
  <si>
    <t>Real Estate</t>
  </si>
  <si>
    <t>MS:Accountancy -UIUC</t>
  </si>
  <si>
    <t>Master of Science in Accountancy</t>
  </si>
  <si>
    <t>MS: Accy - Cost Rec -UIUC</t>
  </si>
  <si>
    <t>10KS5666NDEG</t>
  </si>
  <si>
    <t>NDEG:Accountancy - UIUC</t>
  </si>
  <si>
    <t>PHD:Accountancy -UIUC</t>
  </si>
  <si>
    <t>Doctor of Philosophy in Accountancy</t>
  </si>
  <si>
    <t>MBA: iMBA Online -UIUC</t>
  </si>
  <si>
    <t>9875</t>
  </si>
  <si>
    <t>5984</t>
  </si>
  <si>
    <t>Digital Marketing</t>
  </si>
  <si>
    <t>MBA</t>
  </si>
  <si>
    <t>Master of Business Administration</t>
  </si>
  <si>
    <t>5985</t>
  </si>
  <si>
    <t>Global Challenges in Business</t>
  </si>
  <si>
    <t>5986</t>
  </si>
  <si>
    <t>Entrepreneurship and Strategic Innovation</t>
  </si>
  <si>
    <t>10KS9875NDEU</t>
  </si>
  <si>
    <t>NDEG: iMBA Online - UIUC</t>
  </si>
  <si>
    <t>1EKS5590NDEU</t>
  </si>
  <si>
    <t>NDEG:Management Online- UIUC</t>
  </si>
  <si>
    <t>5590</t>
  </si>
  <si>
    <t>1EKS5666NDEU</t>
  </si>
  <si>
    <t>NDEG:Accountancy Online -UIUC</t>
  </si>
  <si>
    <t>1EKS9875NDEU</t>
  </si>
  <si>
    <t>1PKM0073NDEU</t>
  </si>
  <si>
    <t>NDEG:Accountancy PB Onl-UIUC</t>
  </si>
  <si>
    <t>521601</t>
  </si>
  <si>
    <t>CERT:Taxation ONL-UIUC</t>
  </si>
  <si>
    <t>5187</t>
  </si>
  <si>
    <t>CERT</t>
  </si>
  <si>
    <t>Certificate</t>
  </si>
  <si>
    <t>MS:Management -UIUC</t>
  </si>
  <si>
    <t>4063</t>
  </si>
  <si>
    <t>Master of Science in Management</t>
  </si>
  <si>
    <t>MS:Management Online - UIUC</t>
  </si>
  <si>
    <t>1PKS5590NDEU</t>
  </si>
  <si>
    <t>MS:Accountancy Online -UIUC</t>
  </si>
  <si>
    <t>5900</t>
  </si>
  <si>
    <t>Accountancy Analytics</t>
  </si>
  <si>
    <t>1PKS5666NDEU</t>
  </si>
  <si>
    <t>307102</t>
  </si>
  <si>
    <t>MS:Business Analytics - UIUC</t>
  </si>
  <si>
    <t>5964</t>
  </si>
  <si>
    <t>Business Analytics</t>
  </si>
  <si>
    <t>Master of Science in Business Analytics</t>
  </si>
  <si>
    <t>CERT:Strgc Ldshp Mgmt ONL-UIUC</t>
  </si>
  <si>
    <t>6011</t>
  </si>
  <si>
    <t>Strategic Leadership and Management</t>
  </si>
  <si>
    <t>521302</t>
  </si>
  <si>
    <t>CERT:MnglEconBusAnly ONL-UIUC</t>
  </si>
  <si>
    <t>6012</t>
  </si>
  <si>
    <t>Managerial Economics and Business Analysis</t>
  </si>
  <si>
    <t>521101</t>
  </si>
  <si>
    <t>CERT:Global Chall Bus ONL-UIUC</t>
  </si>
  <si>
    <t>6013</t>
  </si>
  <si>
    <t>CERT:Financial Mgmt ONL - UIUC</t>
  </si>
  <si>
    <t>6014</t>
  </si>
  <si>
    <t>Financial Management</t>
  </si>
  <si>
    <t>CERT:Entrp Str Innov ONL -UIUC</t>
  </si>
  <si>
    <t>6015</t>
  </si>
  <si>
    <t>CERT:Value Chain Mgmt ONL-UIUC</t>
  </si>
  <si>
    <t>6016</t>
  </si>
  <si>
    <t>Value Chain Management</t>
  </si>
  <si>
    <t>CERT:AcctDataAnalyticsONL-UIUC</t>
  </si>
  <si>
    <t>6017</t>
  </si>
  <si>
    <t>Accounting Data Analytics</t>
  </si>
  <si>
    <t>521404</t>
  </si>
  <si>
    <t>CERT:Digital MarketingONL-UIUC</t>
  </si>
  <si>
    <t>6018</t>
  </si>
  <si>
    <t>CERT:Acct Foundations ONL-UIUC</t>
  </si>
  <si>
    <t>6140</t>
  </si>
  <si>
    <t>Accounting Foundations</t>
  </si>
  <si>
    <t>CERT:CPA Pathways ONL-UIUC</t>
  </si>
  <si>
    <t>6141</t>
  </si>
  <si>
    <t>CPA Pathways</t>
  </si>
  <si>
    <t>CERT:Bus Analytics ONL-UIUC</t>
  </si>
  <si>
    <t>6164</t>
  </si>
  <si>
    <t>CERT:Mergers &amp; Acq ONL-UIUC</t>
  </si>
  <si>
    <t>6165</t>
  </si>
  <si>
    <t>Mergers and Acquisitions</t>
  </si>
  <si>
    <t>1PKS9875NDEU</t>
  </si>
  <si>
    <t>10KN0067NDEG</t>
  </si>
  <si>
    <t>NDEG:Educ Nondegree -UIUC</t>
  </si>
  <si>
    <t>KN</t>
  </si>
  <si>
    <t>335</t>
  </si>
  <si>
    <t>College of Education Administration</t>
  </si>
  <si>
    <t>131001</t>
  </si>
  <si>
    <t>BS:Special Education -UIUC</t>
  </si>
  <si>
    <t>0093</t>
  </si>
  <si>
    <t>570</t>
  </si>
  <si>
    <t>Department of Special Education</t>
  </si>
  <si>
    <t>Bachelor of Science in Special Education</t>
  </si>
  <si>
    <t>131210</t>
  </si>
  <si>
    <t>BS:Early Childhood Educ -UIUC</t>
  </si>
  <si>
    <t>0094</t>
  </si>
  <si>
    <t>Early Childhood Education</t>
  </si>
  <si>
    <t>613</t>
  </si>
  <si>
    <t>Department of Curriculum and Instruction</t>
  </si>
  <si>
    <t>Bachelor of Science in Early Childhood Education</t>
  </si>
  <si>
    <t>131202</t>
  </si>
  <si>
    <t>BS:Elementary Education -UIUC</t>
  </si>
  <si>
    <t>0095</t>
  </si>
  <si>
    <t>Elementary Education</t>
  </si>
  <si>
    <t>Bachelor of Science in Elementary Education</t>
  </si>
  <si>
    <t>139999</t>
  </si>
  <si>
    <t>10KN4089NONE</t>
  </si>
  <si>
    <t>NONE: Pre-Early/Elem/Spec-UIUC</t>
  </si>
  <si>
    <t>4089</t>
  </si>
  <si>
    <t>Pre-Early Childhood, Pre-Elementary Education, and Pre-Special Education</t>
  </si>
  <si>
    <t>131205</t>
  </si>
  <si>
    <t>BS:Secondary Ed:Math - UIUC</t>
  </si>
  <si>
    <t>8527</t>
  </si>
  <si>
    <t>Secondary Education</t>
  </si>
  <si>
    <t>5227</t>
  </si>
  <si>
    <t>130101</t>
  </si>
  <si>
    <t>BS: Learning &amp; Ed Studies-UIUC</t>
  </si>
  <si>
    <t>5391</t>
  </si>
  <si>
    <t>5388</t>
  </si>
  <si>
    <t>Educational Equality and Cultural Understanding</t>
  </si>
  <si>
    <t>Bachelor of Science in Learning and Education Studies</t>
  </si>
  <si>
    <t>5389</t>
  </si>
  <si>
    <t>Workplace Training and Development</t>
  </si>
  <si>
    <t>5417</t>
  </si>
  <si>
    <t>Digital Environments for Learning, Teaching, and Agency</t>
  </si>
  <si>
    <t>131203</t>
  </si>
  <si>
    <t>BS:Middle Grades Educ -UIUC</t>
  </si>
  <si>
    <t>5422</t>
  </si>
  <si>
    <t>Middle Grades Education</t>
  </si>
  <si>
    <t>5426</t>
  </si>
  <si>
    <t>Social Science</t>
  </si>
  <si>
    <t>Bachelor of Science in Middle Grades Education</t>
  </si>
  <si>
    <t>5424</t>
  </si>
  <si>
    <t>5423</t>
  </si>
  <si>
    <t>Literacy</t>
  </si>
  <si>
    <t>5425</t>
  </si>
  <si>
    <t>Science</t>
  </si>
  <si>
    <t>10KN5598NONE</t>
  </si>
  <si>
    <t>NONE:Edu Curr Unassigned -UIUC</t>
  </si>
  <si>
    <t>5598</t>
  </si>
  <si>
    <t>Education Curriculum Unassigned</t>
  </si>
  <si>
    <t>BS:CS &amp; Edu:Learning Sci -UIUC</t>
  </si>
  <si>
    <t>6081</t>
  </si>
  <si>
    <t>Computer Science and Education</t>
  </si>
  <si>
    <t>6069</t>
  </si>
  <si>
    <t>Learning Sciences</t>
  </si>
  <si>
    <t>Bachelor of Science in Computer Science and Education</t>
  </si>
  <si>
    <t>BS:CS &amp; Edu:Secondary Ed -UIUC</t>
  </si>
  <si>
    <t>6082</t>
  </si>
  <si>
    <t>BS:ECE:Prof Educ L ONL-UIUC</t>
  </si>
  <si>
    <t>6135</t>
  </si>
  <si>
    <t>Professional Education Licensure</t>
  </si>
  <si>
    <t>BS:ECE:Prof Educ NonL ONL-UIUC</t>
  </si>
  <si>
    <t>6136</t>
  </si>
  <si>
    <t>Professional Education Non-Licensure</t>
  </si>
  <si>
    <t>10KS0093EDM</t>
  </si>
  <si>
    <t>EDM:Special Education -UIUC</t>
  </si>
  <si>
    <t>5866</t>
  </si>
  <si>
    <t>Bilingual-Bicultural Education</t>
  </si>
  <si>
    <t>EDM</t>
  </si>
  <si>
    <t>Master of Education</t>
  </si>
  <si>
    <t>5867</t>
  </si>
  <si>
    <t>Digital Learning</t>
  </si>
  <si>
    <t>10KS0093EDMX</t>
  </si>
  <si>
    <t>EDM: Special Ed - UIUC</t>
  </si>
  <si>
    <t>MS:Special Education -UIUC</t>
  </si>
  <si>
    <t>Master of Science in Special Education</t>
  </si>
  <si>
    <t>10KS0093NDEG</t>
  </si>
  <si>
    <t>NDEG:Special Education - UIUC</t>
  </si>
  <si>
    <t>10KS0093NDEU</t>
  </si>
  <si>
    <t>NDEG:Special EducationONL-UIUC</t>
  </si>
  <si>
    <t>PHD:Special Education -UIUC</t>
  </si>
  <si>
    <t>Doctor of Philosophy in Special Education</t>
  </si>
  <si>
    <t>EDM:Elementary Education -UIUC</t>
  </si>
  <si>
    <t>130901</t>
  </si>
  <si>
    <t>10KS0220PHD</t>
  </si>
  <si>
    <t>PHD:Educ Policy Studies -UIUC</t>
  </si>
  <si>
    <t>0220</t>
  </si>
  <si>
    <t>Educational Policy Studies</t>
  </si>
  <si>
    <t>5471</t>
  </si>
  <si>
    <t>Global Studies in Education</t>
  </si>
  <si>
    <t>5034</t>
  </si>
  <si>
    <t>760</t>
  </si>
  <si>
    <t>Doctor of Philosophy in Educational Policy Studies</t>
  </si>
  <si>
    <t>130301</t>
  </si>
  <si>
    <t>CAS: Curriculum &amp; Instr - UIUC</t>
  </si>
  <si>
    <t>1144</t>
  </si>
  <si>
    <t>CAS</t>
  </si>
  <si>
    <t>Certificate of Advanced Study in Curriculum and Instruction</t>
  </si>
  <si>
    <t>EDD: Curriculum &amp; Instr -UIUC</t>
  </si>
  <si>
    <t>EDD</t>
  </si>
  <si>
    <t>Doctor of Education</t>
  </si>
  <si>
    <t>EDM: Curriculum &amp; Instr -UIUC</t>
  </si>
  <si>
    <t>10KS1144EDMU</t>
  </si>
  <si>
    <t>EDM: Curr &amp; Inst Online - UIUC</t>
  </si>
  <si>
    <t>10KS1144EDMX</t>
  </si>
  <si>
    <t>EDM: Curriculum &amp; Instr - UIUC</t>
  </si>
  <si>
    <t>MA: Curriculum &amp; Instr - UIUC</t>
  </si>
  <si>
    <t>MA</t>
  </si>
  <si>
    <t>Master of Arts in Curriculum and Instruction</t>
  </si>
  <si>
    <t>MS: Curriculum &amp; Instr -UIUC</t>
  </si>
  <si>
    <t>Master of Science in Curriculum and Instruction</t>
  </si>
  <si>
    <t>10KS1144NDEG</t>
  </si>
  <si>
    <t>NDEG: Curriculum &amp; Instr -UIUC</t>
  </si>
  <si>
    <t>10KS1144NDEU</t>
  </si>
  <si>
    <t>NDEG: Curr &amp; Inst OnLine -UIUC</t>
  </si>
  <si>
    <t>10KS1144NDEX</t>
  </si>
  <si>
    <t>NDEG: Curr &amp; Instr - Exm -UIUC</t>
  </si>
  <si>
    <t>PHD: Curriculum &amp; Instr -UIUC</t>
  </si>
  <si>
    <t>Doctor of Philosophy in Curriculum and Instruction</t>
  </si>
  <si>
    <t>5139</t>
  </si>
  <si>
    <t>Writing Studies</t>
  </si>
  <si>
    <t>5367</t>
  </si>
  <si>
    <t>Second Language Acquisition and Teacher Education (SLATE)</t>
  </si>
  <si>
    <t>EDM: Early Childhood Ed -UIUC</t>
  </si>
  <si>
    <t>5082</t>
  </si>
  <si>
    <t>10KS5399CAS</t>
  </si>
  <si>
    <t>CAS: Ed Pol Org &amp; Ldrshp -UIUC</t>
  </si>
  <si>
    <t>5399</t>
  </si>
  <si>
    <t>5508</t>
  </si>
  <si>
    <t>Diversity and Equity in Education</t>
  </si>
  <si>
    <t>Certificate of Advanced Study in Education Policy, Organization and Leadership</t>
  </si>
  <si>
    <t>5137</t>
  </si>
  <si>
    <t>Human Resource Development</t>
  </si>
  <si>
    <t>5407</t>
  </si>
  <si>
    <t>Learning Design and Leadership</t>
  </si>
  <si>
    <t>5507</t>
  </si>
  <si>
    <t>Philosophy of Education</t>
  </si>
  <si>
    <t>5505</t>
  </si>
  <si>
    <t>Social Sciences and Education Policy</t>
  </si>
  <si>
    <t>5096</t>
  </si>
  <si>
    <t>Higher Education</t>
  </si>
  <si>
    <t>5506</t>
  </si>
  <si>
    <t>History of Education</t>
  </si>
  <si>
    <t>5097</t>
  </si>
  <si>
    <t>Educational Admininstration and Leadership</t>
  </si>
  <si>
    <t>10KS5399CASX</t>
  </si>
  <si>
    <t>10KS5399EDD</t>
  </si>
  <si>
    <t>EDD: Ed Pol Org &amp; Ldrshp -UIUC</t>
  </si>
  <si>
    <t>10KS5399EDDU</t>
  </si>
  <si>
    <t>EDD:Ed Pol Org &amp;Ldshp Onl-UIUC</t>
  </si>
  <si>
    <t>10KS5399EDDX</t>
  </si>
  <si>
    <t>10KS5399EDM</t>
  </si>
  <si>
    <t>EDM: Ed Pol Org &amp; Ldrshp -UIUC</t>
  </si>
  <si>
    <t>6167</t>
  </si>
  <si>
    <t>Instructional Design, Technology, and Organization</t>
  </si>
  <si>
    <t>10KS5399EDMU</t>
  </si>
  <si>
    <t>EDM:Ed Pol Org&amp;Ldrshp Onl-UIUC</t>
  </si>
  <si>
    <t>10KS5399EDMX</t>
  </si>
  <si>
    <t>10KS5399MA</t>
  </si>
  <si>
    <t>MA: Ed Pol Org &amp; Ldrshp -UIUC</t>
  </si>
  <si>
    <t>Master of Arts in Education Policy, Organization and Leadership</t>
  </si>
  <si>
    <t>10KS5399NDEG</t>
  </si>
  <si>
    <t>NDEG:Ed Pol Org &amp; Ldrshp -UIUC</t>
  </si>
  <si>
    <t>10KS5399NDEU</t>
  </si>
  <si>
    <t>NDEG:Ed Pol Org&amp;LdrshpOnl-UIUC</t>
  </si>
  <si>
    <t>PHD: Ed Pol Org &amp; Ldrshp -UIUC</t>
  </si>
  <si>
    <t>Doctor of Philosophy in Education Policy, Organization and Leadership</t>
  </si>
  <si>
    <t>CERT:Middle GradesEdu ONL-UIUC</t>
  </si>
  <si>
    <t>130603</t>
  </si>
  <si>
    <t>10KS5865EDM</t>
  </si>
  <si>
    <t>EDM:Educational Psych - UIUC</t>
  </si>
  <si>
    <t>5865</t>
  </si>
  <si>
    <t>616</t>
  </si>
  <si>
    <t>Department of Educational Psychology</t>
  </si>
  <si>
    <t>MA:Educational Psych - UIUC</t>
  </si>
  <si>
    <t>Master of Arts in Educational Psychology</t>
  </si>
  <si>
    <t>MS:Educational Psych - UIUC</t>
  </si>
  <si>
    <t>Master of Science in Educational Psychology</t>
  </si>
  <si>
    <t>10KS5865NDEG</t>
  </si>
  <si>
    <t>NDEG:Educational Psych - UIUC</t>
  </si>
  <si>
    <t>PHD:Educational Psych - UIUC</t>
  </si>
  <si>
    <t>Doctor of Philosophy in Educational Psychology</t>
  </si>
  <si>
    <t>EDM: Secondary Educ -UIUC</t>
  </si>
  <si>
    <t>5224</t>
  </si>
  <si>
    <t>5225</t>
  </si>
  <si>
    <t>Social Studies</t>
  </si>
  <si>
    <t>5226</t>
  </si>
  <si>
    <t>Sciences</t>
  </si>
  <si>
    <t>1EKS1144NDEU</t>
  </si>
  <si>
    <t>1EKS5399CASX</t>
  </si>
  <si>
    <t>1EKS5399EDMU</t>
  </si>
  <si>
    <t>1EKS5399NDEU</t>
  </si>
  <si>
    <t>1PKS5399NDEU</t>
  </si>
  <si>
    <t>NDEG:EPOL InstructDsgnONL-UIUC</t>
  </si>
  <si>
    <t>1PKS5865EDMU</t>
  </si>
  <si>
    <t>EDM:Educational Psych ONL-UIUC</t>
  </si>
  <si>
    <t>511508</t>
  </si>
  <si>
    <t>MS:MentalHealthCounseling-UIUC</t>
  </si>
  <si>
    <t>5998</t>
  </si>
  <si>
    <t>Mental Health Counseling</t>
  </si>
  <si>
    <t>Master of Science in Mental Health Counseling</t>
  </si>
  <si>
    <t>309999</t>
  </si>
  <si>
    <t>1PKS6097CERU</t>
  </si>
  <si>
    <t>CERT:CancerEdDiversty ONL-UIUC</t>
  </si>
  <si>
    <t>6097</t>
  </si>
  <si>
    <t>Cancer Education Management in Underrepresented and Diverse Communities</t>
  </si>
  <si>
    <t>130412</t>
  </si>
  <si>
    <t>1PKS6098CERU</t>
  </si>
  <si>
    <t>CERT:Intl Ed Leader ONL-UIUC</t>
  </si>
  <si>
    <t>6098</t>
  </si>
  <si>
    <t>International Education Administration and Leadership</t>
  </si>
  <si>
    <t>1PKS6099CERU</t>
  </si>
  <si>
    <t>CERT:LearnDesignLead ONL-UIUC</t>
  </si>
  <si>
    <t>6099</t>
  </si>
  <si>
    <t>521005</t>
  </si>
  <si>
    <t>1PKS6117CERU</t>
  </si>
  <si>
    <t>CERT:InstructSysDesignONL-UIUC</t>
  </si>
  <si>
    <t>6117</t>
  </si>
  <si>
    <t>Instructional System Design Management and Leadership</t>
  </si>
  <si>
    <t>10KP0067NDEG</t>
  </si>
  <si>
    <t>NDEG:Engr Nondegree -UIUC</t>
  </si>
  <si>
    <t>KP</t>
  </si>
  <si>
    <t>227</t>
  </si>
  <si>
    <t>10KP0067NDEX</t>
  </si>
  <si>
    <t>NDEG:Engr Nondeg Extramrl-UIUC</t>
  </si>
  <si>
    <t>140801</t>
  </si>
  <si>
    <t>BS:Civil Engineering -UIUC</t>
  </si>
  <si>
    <t>0106</t>
  </si>
  <si>
    <t>Civil Engineering</t>
  </si>
  <si>
    <t>251</t>
  </si>
  <si>
    <t>Department of Civil and Environmental Engineering</t>
  </si>
  <si>
    <t>Bachelor of Science in Civil Engineering</t>
  </si>
  <si>
    <t>10KP0106NDEX</t>
  </si>
  <si>
    <t>NDEG:Civil Engr ZJUI - UIUC</t>
  </si>
  <si>
    <t>140901</t>
  </si>
  <si>
    <t>BS:Computer Engineering -UIUC</t>
  </si>
  <si>
    <t>0109</t>
  </si>
  <si>
    <t>Computer Engineering</t>
  </si>
  <si>
    <t>933</t>
  </si>
  <si>
    <t>Department of Electrical and Computer Engineering</t>
  </si>
  <si>
    <t>Bachelor of Science in Computer Engineering</t>
  </si>
  <si>
    <t>10KP0109NDEX</t>
  </si>
  <si>
    <t>NDEG:Computer Engr ZJUI - UIUC</t>
  </si>
  <si>
    <t>110701</t>
  </si>
  <si>
    <t>BS:Computer Science -UIUC</t>
  </si>
  <si>
    <t>0112</t>
  </si>
  <si>
    <t>434</t>
  </si>
  <si>
    <t>Department of Computer Science</t>
  </si>
  <si>
    <t>Bachelor of Science in Computer Science</t>
  </si>
  <si>
    <t>141001</t>
  </si>
  <si>
    <t>BS:Electrical Engineerng -UIUC</t>
  </si>
  <si>
    <t>0115</t>
  </si>
  <si>
    <t>Electrical Engineering</t>
  </si>
  <si>
    <t>Bachelor of Science in Electrical Engineering</t>
  </si>
  <si>
    <t>10KP0115NDEX</t>
  </si>
  <si>
    <t>NDEG:Electrical Engr ZJUI-UIUC</t>
  </si>
  <si>
    <t>141101</t>
  </si>
  <si>
    <t>BS:Engineering Mechanics -UIUC</t>
  </si>
  <si>
    <t>0118</t>
  </si>
  <si>
    <t>Engineering Mechanics</t>
  </si>
  <si>
    <t>917</t>
  </si>
  <si>
    <t>Department of Mechanical Science and Engineering</t>
  </si>
  <si>
    <t>Bachelor of Science in Engineering Mechanics</t>
  </si>
  <si>
    <t>141201</t>
  </si>
  <si>
    <t>BS:Engineering Physics -UIUC</t>
  </si>
  <si>
    <t>0121</t>
  </si>
  <si>
    <t>Engineering Physics</t>
  </si>
  <si>
    <t>244</t>
  </si>
  <si>
    <t>Department of Physics</t>
  </si>
  <si>
    <t>Bachelor of Science in Engineering Physics</t>
  </si>
  <si>
    <t>143501</t>
  </si>
  <si>
    <t>BS:Industrial Engineerng -UIUC</t>
  </si>
  <si>
    <t>0127</t>
  </si>
  <si>
    <t>Industrial Engineering</t>
  </si>
  <si>
    <t>422</t>
  </si>
  <si>
    <t>Department of Industrial and Enterprise Systems Engineering</t>
  </si>
  <si>
    <t>Bachelor of Science in Industrial Engineering</t>
  </si>
  <si>
    <t>141801</t>
  </si>
  <si>
    <t>BS:Materials Sci &amp; Engr -UIUC</t>
  </si>
  <si>
    <t>0130</t>
  </si>
  <si>
    <t>919</t>
  </si>
  <si>
    <t>Department of Materials Science and Engineering</t>
  </si>
  <si>
    <t>Bachelor of Science in Materials Science and Engineering</t>
  </si>
  <si>
    <t>141901</t>
  </si>
  <si>
    <t>BS:Mechanical Engineerng -UIUC</t>
  </si>
  <si>
    <t>0133</t>
  </si>
  <si>
    <t>Mechanical Engineering</t>
  </si>
  <si>
    <t>Bachelor of Science in Mechanical Engineering</t>
  </si>
  <si>
    <t>10KP0133NDEX</t>
  </si>
  <si>
    <t>NDEG:Mechanical Engr ZJUI-UIUC</t>
  </si>
  <si>
    <t>400801</t>
  </si>
  <si>
    <t>BS: Physics - UIUC</t>
  </si>
  <si>
    <t>0240</t>
  </si>
  <si>
    <t>Bachelor of Science in Physics</t>
  </si>
  <si>
    <t>140501</t>
  </si>
  <si>
    <t>BS:Bioengineering - UIUC</t>
  </si>
  <si>
    <t>0408</t>
  </si>
  <si>
    <t>343</t>
  </si>
  <si>
    <t>Department of Bioengineering</t>
  </si>
  <si>
    <t>Bachelor of Science in Bioengineering</t>
  </si>
  <si>
    <t>140101</t>
  </si>
  <si>
    <t>10KP1211NDEU</t>
  </si>
  <si>
    <t>NDEG:Engineering UG ONL - UIUC</t>
  </si>
  <si>
    <t>1211</t>
  </si>
  <si>
    <t>Engineering</t>
  </si>
  <si>
    <t>141401</t>
  </si>
  <si>
    <t>BS:Environ Engineering -UIUC</t>
  </si>
  <si>
    <t>1233</t>
  </si>
  <si>
    <t>Environmental Engineering</t>
  </si>
  <si>
    <t>Bachelor of Science in Environmental Engineering</t>
  </si>
  <si>
    <t>10KP1854BS</t>
  </si>
  <si>
    <t>BS:CS:BS/MS Program - UIUC</t>
  </si>
  <si>
    <t>1854</t>
  </si>
  <si>
    <t>CS:BS/MS Program</t>
  </si>
  <si>
    <t>140201</t>
  </si>
  <si>
    <t>BS: Aerospace Engr - UIUC</t>
  </si>
  <si>
    <t>4048</t>
  </si>
  <si>
    <t>615</t>
  </si>
  <si>
    <t>Department of Aerospace Engineering</t>
  </si>
  <si>
    <t>Bachelor of Science in Aerospace Engineering</t>
  </si>
  <si>
    <t>BS: Agr &amp; Biol Engr -UIUC</t>
  </si>
  <si>
    <t>5271</t>
  </si>
  <si>
    <t>Biological Engineering</t>
  </si>
  <si>
    <t>Bachelor of Science in Agricultural and Biological Engineering</t>
  </si>
  <si>
    <t>5270</t>
  </si>
  <si>
    <t>Agricultural Engineering</t>
  </si>
  <si>
    <t>142301</t>
  </si>
  <si>
    <t>BS: Nucl, Plasma, Rad Eng-UIUC</t>
  </si>
  <si>
    <t>5183</t>
  </si>
  <si>
    <t>Nuclear, Plasma, and Radiological Engineering</t>
  </si>
  <si>
    <t>3915</t>
  </si>
  <si>
    <t>Radiological, Medical, and Instrumental Applications</t>
  </si>
  <si>
    <t>973</t>
  </si>
  <si>
    <t>Department of Nuclear, Plasma and Radiological Engineering</t>
  </si>
  <si>
    <t>Bachelor of Science in Nuclear, Plasma, and Radiological Engineering</t>
  </si>
  <si>
    <t>3914</t>
  </si>
  <si>
    <t>Plasma and Fusion Science and Engineering</t>
  </si>
  <si>
    <t>3913</t>
  </si>
  <si>
    <t>Power, Safety, and the Environment</t>
  </si>
  <si>
    <t>10KP5333NDEX</t>
  </si>
  <si>
    <t>NDEG:Eng Undecl ZJUI - UIUC</t>
  </si>
  <si>
    <t>5333</t>
  </si>
  <si>
    <t>Engineering Undeclared</t>
  </si>
  <si>
    <t>10KP5333NONE</t>
  </si>
  <si>
    <t>NONE:Engineering Undecl - UIUC</t>
  </si>
  <si>
    <t>545</t>
  </si>
  <si>
    <t>Grainger Engineering Courses</t>
  </si>
  <si>
    <t>10KP5458BS</t>
  </si>
  <si>
    <t>BS:BS/MCS Computer Sci -UIUC</t>
  </si>
  <si>
    <t>5458</t>
  </si>
  <si>
    <t>BS/MCS Computer Science</t>
  </si>
  <si>
    <t>142701</t>
  </si>
  <si>
    <t>BS:Systems Engr &amp; Design -UIUC</t>
  </si>
  <si>
    <t>5532</t>
  </si>
  <si>
    <t>Systems Engineering and Design</t>
  </si>
  <si>
    <t>Bachelor of Science in Systems Engineering and Design</t>
  </si>
  <si>
    <t>159999</t>
  </si>
  <si>
    <t>BS:Innov Ldshp &amp; Eng Entr-UIUC</t>
  </si>
  <si>
    <t>5546</t>
  </si>
  <si>
    <t>Innovation, Leadership and Engineering Entrepreneurship</t>
  </si>
  <si>
    <t>855</t>
  </si>
  <si>
    <t>Bachelor of Science in Innovation, Leadership and Engineering Entrepreneurship</t>
  </si>
  <si>
    <t>10KP5684BS</t>
  </si>
  <si>
    <t>BS: BS/MS Aerospace Eng - UIUC</t>
  </si>
  <si>
    <t>5684</t>
  </si>
  <si>
    <t>BS/MS Aerospace Engineering</t>
  </si>
  <si>
    <t>BS:Neural Engineering - UIUC</t>
  </si>
  <si>
    <t>6131</t>
  </si>
  <si>
    <t>Neural Engineering</t>
  </si>
  <si>
    <t>Bachelor of Science in Neural Engineering</t>
  </si>
  <si>
    <t>BS:Comp Sci &amp; Physics - UIUC</t>
  </si>
  <si>
    <t>6150</t>
  </si>
  <si>
    <t>Computer Science and Physics</t>
  </si>
  <si>
    <t>Bachelor of Science in Computer Science and Physics</t>
  </si>
  <si>
    <t>BS:CS &amp; Bioengineering-UIUC</t>
  </si>
  <si>
    <t>6151</t>
  </si>
  <si>
    <t>Computer Science and Bioengineering</t>
  </si>
  <si>
    <t>Bachelor of Science in Computer Science and Bioengineering</t>
  </si>
  <si>
    <t>10KS0106MS</t>
  </si>
  <si>
    <t>MS:Civil Engineering -UIUC</t>
  </si>
  <si>
    <t>5861</t>
  </si>
  <si>
    <t>Entrepreneurship and Innovation</t>
  </si>
  <si>
    <t>Master of Science in Civil Engineering</t>
  </si>
  <si>
    <t>5511</t>
  </si>
  <si>
    <t>Computational Science and Engineering</t>
  </si>
  <si>
    <t>10KS0106MSU</t>
  </si>
  <si>
    <t>MS: Civil Engr - Online - UIUC</t>
  </si>
  <si>
    <t>10KS0106NDEG</t>
  </si>
  <si>
    <t>NDEG:Civil &amp; Environ Eng -UIUC</t>
  </si>
  <si>
    <t>PHD:Civil Engineering -UIUC</t>
  </si>
  <si>
    <t>6091</t>
  </si>
  <si>
    <t>Data Science and Engineering</t>
  </si>
  <si>
    <t>Doctor of Philosophy in Civil Engineering</t>
  </si>
  <si>
    <t>MCS:Computer Science -UIUC</t>
  </si>
  <si>
    <t>MCS</t>
  </si>
  <si>
    <t>Master of Computer Science</t>
  </si>
  <si>
    <t>10KS0112MCSU</t>
  </si>
  <si>
    <t>MCS:Computer Sci Online -UIUC</t>
  </si>
  <si>
    <t>10KS0112MCSX</t>
  </si>
  <si>
    <t>MCS: Computer Sci OFF - UIUC</t>
  </si>
  <si>
    <t>MS:Computer Science -UIUC</t>
  </si>
  <si>
    <t>Master of Science in Computer Science</t>
  </si>
  <si>
    <t>10KS0112NDEG</t>
  </si>
  <si>
    <t>NDEG:Computer Science -UIUC</t>
  </si>
  <si>
    <t>10KS0112NDEU</t>
  </si>
  <si>
    <t>NDEG:Computer Science Onl-UIUC</t>
  </si>
  <si>
    <t>PHD:Computer Science -UIUC</t>
  </si>
  <si>
    <t>Doctor of Philosophy in Computer Science</t>
  </si>
  <si>
    <t>10KS0127MS</t>
  </si>
  <si>
    <t>MS:Industrial Engineerng -UIUC</t>
  </si>
  <si>
    <t>5539</t>
  </si>
  <si>
    <t>Advanced Analytics in Industrial &amp; Enterprise Systems Engineering</t>
  </si>
  <si>
    <t>Master of Science in Industrial Engineering</t>
  </si>
  <si>
    <t>10KS0127MSU</t>
  </si>
  <si>
    <t>MS:Industrial Engr Online-UIUC</t>
  </si>
  <si>
    <t>PHD:Industrial Enginerng -UIUC</t>
  </si>
  <si>
    <t>Doctor of Philosophy in Industrial Engineering</t>
  </si>
  <si>
    <t>MS:Materials Sci &amp; Engr -UIUC</t>
  </si>
  <si>
    <t>Master of Science in Materials Science and Engineering</t>
  </si>
  <si>
    <t>10KS0130NDEG</t>
  </si>
  <si>
    <t>NDEG:Materials Sci &amp; Engr-UIUC</t>
  </si>
  <si>
    <t>PHD:Materials Sci &amp; Engr -UIUC</t>
  </si>
  <si>
    <t>Doctor of Philosophy in Materials Science and Engineering</t>
  </si>
  <si>
    <t>10KS0133MS</t>
  </si>
  <si>
    <t>MS:Mechanical Engineerng -UIUC</t>
  </si>
  <si>
    <t>Master of Science in Mechanical Engineering</t>
  </si>
  <si>
    <t>10KS0133MSU</t>
  </si>
  <si>
    <t>10KS0133NDEG</t>
  </si>
  <si>
    <t>NDEG:Mechanical Engr -UIUC</t>
  </si>
  <si>
    <t>PHD:Mechanical Enginerng -UIUC</t>
  </si>
  <si>
    <t>Doctor of Philosophy in Mechanical Engineering</t>
  </si>
  <si>
    <t>MS:Env Engr  Civil Engr -UIUC</t>
  </si>
  <si>
    <t>0231</t>
  </si>
  <si>
    <t>Environmental Engineering in Civil Engineering</t>
  </si>
  <si>
    <t>Master of Science in Environmental Engineering in Civil Engineering</t>
  </si>
  <si>
    <t>10KS0231MSU</t>
  </si>
  <si>
    <t>MS:Env Engr CivilEngr ONL-UIUC</t>
  </si>
  <si>
    <t>PHD:Env Engr  Civil Engr -UIUC</t>
  </si>
  <si>
    <t>Doctor of Philosophy in Environmental Engineering in Civil Engineering</t>
  </si>
  <si>
    <t>MS:Physics -UIUC</t>
  </si>
  <si>
    <t>Master of Science in Physics</t>
  </si>
  <si>
    <t>10KS0240NDEG</t>
  </si>
  <si>
    <t>NDEG:Physics - UIUC</t>
  </si>
  <si>
    <t>PHD:Physics -UIUC</t>
  </si>
  <si>
    <t>Doctor of Philosophy in Physics</t>
  </si>
  <si>
    <t>131329</t>
  </si>
  <si>
    <t>MS:Teaching of Physics -UIUC</t>
  </si>
  <si>
    <t>0241</t>
  </si>
  <si>
    <t>Teaching of Physics</t>
  </si>
  <si>
    <t>Master of Science in Teaching of Physics</t>
  </si>
  <si>
    <t>MS:Theor&amp;Appl Mechanics -UIUC</t>
  </si>
  <si>
    <t>0242</t>
  </si>
  <si>
    <t>Theoretical and Applied Mechanics</t>
  </si>
  <si>
    <t>Master of Science in Theoretical &amp; Applied Mechanics</t>
  </si>
  <si>
    <t>PHD:Theor&amp;Appl Mechanics -UIUC</t>
  </si>
  <si>
    <t>Doctor of Philosophy in Theoretical &amp; Applied Mechanics</t>
  </si>
  <si>
    <t>MS:Bioengineering - UIUC</t>
  </si>
  <si>
    <t>Master of Science in Bioengineering</t>
  </si>
  <si>
    <t>PHD: Bioengineering-UIUC</t>
  </si>
  <si>
    <t>Doctor of Philosophy in Bioengineering</t>
  </si>
  <si>
    <t>MS:Electr &amp; Computer Eng-UIUC</t>
  </si>
  <si>
    <t>1200</t>
  </si>
  <si>
    <t>Master of Science in Electrical &amp; Computer Engr</t>
  </si>
  <si>
    <t>10KS1200NDEG</t>
  </si>
  <si>
    <t>NDEG:Electr&amp;Computer Eng- UIUC</t>
  </si>
  <si>
    <t>PHD: Elect &amp; Computer Eng-UIUC</t>
  </si>
  <si>
    <t>Doctor of Philosophy in Electrical &amp; Computer Engr</t>
  </si>
  <si>
    <t>10KS1211NDEU</t>
  </si>
  <si>
    <t>NDEG:Engineering GR ONL - UIUC</t>
  </si>
  <si>
    <t>MENG:Materials Engineerng-UIUC</t>
  </si>
  <si>
    <t>1434</t>
  </si>
  <si>
    <t>Materials Engineering</t>
  </si>
  <si>
    <t>5562</t>
  </si>
  <si>
    <t>Biomechanics</t>
  </si>
  <si>
    <t>MENGR</t>
  </si>
  <si>
    <t>Master of Engineering</t>
  </si>
  <si>
    <t>10KS1854MS</t>
  </si>
  <si>
    <t>MS:CS:BS/MS Program - UIUC</t>
  </si>
  <si>
    <t>MS:Sys &amp; Entreprnural Eng-UIUC</t>
  </si>
  <si>
    <t>3846</t>
  </si>
  <si>
    <t>Systems and Entrepreneurial Engineering</t>
  </si>
  <si>
    <t>Master of Science in Systems and Entrepreneurial Engineering</t>
  </si>
  <si>
    <t>PHD:Sys&amp;Entreprnural Eng-UIUC</t>
  </si>
  <si>
    <t>Doctor of Philosophy in Systems and Entrepreneurial Engineering</t>
  </si>
  <si>
    <t>MS: Bioinformatics: CS - UIUC</t>
  </si>
  <si>
    <t>4028</t>
  </si>
  <si>
    <t>10KS4048MS</t>
  </si>
  <si>
    <t>MS: Aerospace Engr - UIUC</t>
  </si>
  <si>
    <t>Master of Science in Aerospace Engineering</t>
  </si>
  <si>
    <t>10KS4048MSU</t>
  </si>
  <si>
    <t>MS: Aerospace Engr-Online-UIUC</t>
  </si>
  <si>
    <t>10KS4048NDEG</t>
  </si>
  <si>
    <t>NDEG: Aerospace Engr - UIUC</t>
  </si>
  <si>
    <t>PHD: Aerospace Engr - UIUC</t>
  </si>
  <si>
    <t>Doctor of Philosophy in Aerospace Engineering</t>
  </si>
  <si>
    <t>MS: Agr &amp; Biol Engr -UIUC</t>
  </si>
  <si>
    <t>Master of Science in Agricultural and Biological Engineering</t>
  </si>
  <si>
    <t>10KS5163NDEG</t>
  </si>
  <si>
    <t>NDEG: Agr &amp; Biol Engr -UIUC</t>
  </si>
  <si>
    <t>PHD: Agr &amp; Biol Engr -UIUC</t>
  </si>
  <si>
    <t>Doctor of Philosophy in Agricultural and Biological Engineering</t>
  </si>
  <si>
    <t>MS: Nucl, Plasma, Rad Eng-UIUC</t>
  </si>
  <si>
    <t>Master of Science in Nuclear, Plasma, and Radiological Engineering</t>
  </si>
  <si>
    <t>10KS5183NDEG</t>
  </si>
  <si>
    <t>NDEG: Nucl, Plasm,Rad Eng-UIUC</t>
  </si>
  <si>
    <t>PHD: Nucl, Plasma,Rad Eng-UIUC</t>
  </si>
  <si>
    <t>Doctor of Philosophy in Nuclear, Plasma, and Radiological Engineering</t>
  </si>
  <si>
    <t>143701</t>
  </si>
  <si>
    <t>MS: Financial Engineering</t>
  </si>
  <si>
    <t>5244</t>
  </si>
  <si>
    <t>Financial Engineering</t>
  </si>
  <si>
    <t>Master of Science in Financial Engineering</t>
  </si>
  <si>
    <t>6123</t>
  </si>
  <si>
    <t>Automated Trading Practices</t>
  </si>
  <si>
    <t>MS:Bioinformatics:Bioeng -UIUC</t>
  </si>
  <si>
    <t>5369</t>
  </si>
  <si>
    <t>10KS5370MENG</t>
  </si>
  <si>
    <t>MENG:Engineerng:Enrgy Sys-UIUC</t>
  </si>
  <si>
    <t>5370</t>
  </si>
  <si>
    <t>Energy Systems</t>
  </si>
  <si>
    <t>10KS5458MCS</t>
  </si>
  <si>
    <t>MCS:BS/MCS Computer Sci -UIUC</t>
  </si>
  <si>
    <t>10KS5684MS</t>
  </si>
  <si>
    <t>MS: BS/MS Aerospace Eng - UIUC</t>
  </si>
  <si>
    <t>10KS6079CERT</t>
  </si>
  <si>
    <t>CERT:ComputingFundam - UIUC</t>
  </si>
  <si>
    <t>6079</t>
  </si>
  <si>
    <t>Computing Fundamentals</t>
  </si>
  <si>
    <t>10KS6079CERU</t>
  </si>
  <si>
    <t>CERT:ComputingFundam ONL- UIUC</t>
  </si>
  <si>
    <t>1PKS0133MENG</t>
  </si>
  <si>
    <t>MENG:Mechanical Enginerng-UIUC</t>
  </si>
  <si>
    <t>1PKS0133MENU</t>
  </si>
  <si>
    <t>MENG:Mech Engineering Onl-UIUC</t>
  </si>
  <si>
    <t>1PKS1200MENG</t>
  </si>
  <si>
    <t>MENG:Elec &amp; Computer Eng-UIUC</t>
  </si>
  <si>
    <t>1PKS1200MENU</t>
  </si>
  <si>
    <t>MENG:Elec &amp; Comp Eng ONL -UIUC</t>
  </si>
  <si>
    <t>1PKS5244NDEG</t>
  </si>
  <si>
    <t>NDEG: Financial Engineering</t>
  </si>
  <si>
    <t>1PKS5370MENG</t>
  </si>
  <si>
    <t>1PKS5370MENU</t>
  </si>
  <si>
    <t>MENG:Engr:Energy Sys Onl-UIUC</t>
  </si>
  <si>
    <t>1PKS5542MENG</t>
  </si>
  <si>
    <t>MENG:Bioeng:Gen Bioeng -UIUC</t>
  </si>
  <si>
    <t>5542</t>
  </si>
  <si>
    <t>General Bioengineering</t>
  </si>
  <si>
    <t>1PKS5542MENU</t>
  </si>
  <si>
    <t>MENG:Bioeng:Gen Bioeng On-UIUC</t>
  </si>
  <si>
    <t>1PKS5545MENG</t>
  </si>
  <si>
    <t>MENG:Bioeng:Bioinstrument-UIUC</t>
  </si>
  <si>
    <t>5545</t>
  </si>
  <si>
    <t>Bioinstrumentation</t>
  </si>
  <si>
    <t>1PKS5545MENU</t>
  </si>
  <si>
    <t>MENG:Bioeng:Bioinstr Onl -UIUC</t>
  </si>
  <si>
    <t>1PKS5862MENG</t>
  </si>
  <si>
    <t>MENG:Engr:Aerospace Sys - UIUC</t>
  </si>
  <si>
    <t>5862</t>
  </si>
  <si>
    <t>Aerospace Systems Engineering</t>
  </si>
  <si>
    <t>1PKS5862MENU</t>
  </si>
  <si>
    <t>MENG:Engr:AeroSys Online- UIUC</t>
  </si>
  <si>
    <t>1PKS5863MENG</t>
  </si>
  <si>
    <t>MENG:Engineering:Plasma-UIUC</t>
  </si>
  <si>
    <t>5863</t>
  </si>
  <si>
    <t>Plasma Engineering</t>
  </si>
  <si>
    <t>1PKS5863MENU</t>
  </si>
  <si>
    <t>MENG:Engr:Plasma Online-UIUC</t>
  </si>
  <si>
    <t>1PKS5863NDEG</t>
  </si>
  <si>
    <t>NDEG:Engineering:Plasma - UIUC</t>
  </si>
  <si>
    <t>MENG:Engr:AutonomyRobotic-UIUC</t>
  </si>
  <si>
    <t>5982</t>
  </si>
  <si>
    <t>Autonomy and Robotics</t>
  </si>
  <si>
    <t>MS:Biomed Image Computing-UIUC</t>
  </si>
  <si>
    <t>6019</t>
  </si>
  <si>
    <t>Biomedical Image Computing</t>
  </si>
  <si>
    <t>Master of Science in Biomedical Image Computing</t>
  </si>
  <si>
    <t>1PKS6019MSU</t>
  </si>
  <si>
    <t>MS:Biomed ImageComput ONL-UIUC</t>
  </si>
  <si>
    <t>MENG:ENGR:Instrmnt &amp; AP - UIUC</t>
  </si>
  <si>
    <t>6084</t>
  </si>
  <si>
    <t>Instrumentation and Applied Physics</t>
  </si>
  <si>
    <t>MENG:ENGR:Digital Ag ONL- UIUC</t>
  </si>
  <si>
    <t>6120</t>
  </si>
  <si>
    <t>Digital Agriculture</t>
  </si>
  <si>
    <t>1PKS6120NDEU</t>
  </si>
  <si>
    <t>NDEG:ENGR:Digital Ag ONL- UIUC</t>
  </si>
  <si>
    <t>1PKS6149MENG</t>
  </si>
  <si>
    <t>MENG:Engr:Chem Engr Lead-UIUC</t>
  </si>
  <si>
    <t>6149</t>
  </si>
  <si>
    <t>Chemical Engineering Leadership</t>
  </si>
  <si>
    <t>1PKS6149MENU</t>
  </si>
  <si>
    <t>MENG:Engr:ChemEngLead ONL-UIUC</t>
  </si>
  <si>
    <t>1SKS0112MCSU</t>
  </si>
  <si>
    <t>1SKS0112NDEU</t>
  </si>
  <si>
    <t>10KR0067NDEG</t>
  </si>
  <si>
    <t>NDEG:FAA Nondegree -UIUC</t>
  </si>
  <si>
    <t>KR</t>
  </si>
  <si>
    <t>447</t>
  </si>
  <si>
    <t>College of Fine and Applied Arts Administration</t>
  </si>
  <si>
    <t>500409</t>
  </si>
  <si>
    <t>BFA:Graphic Design -UIUC</t>
  </si>
  <si>
    <t>0148</t>
  </si>
  <si>
    <t>Graphic Design</t>
  </si>
  <si>
    <t>BFA</t>
  </si>
  <si>
    <t>526</t>
  </si>
  <si>
    <t>School of Art and Design</t>
  </si>
  <si>
    <t>Bachelor of Fine Arts in Graphic Design</t>
  </si>
  <si>
    <t>500605</t>
  </si>
  <si>
    <t>BFA:Photography -UIUC</t>
  </si>
  <si>
    <t>0151</t>
  </si>
  <si>
    <t>Photography</t>
  </si>
  <si>
    <t>Bachelor of Fine Arts in Photography</t>
  </si>
  <si>
    <t>500404</t>
  </si>
  <si>
    <t>BFA:Industrial Design -UIUC</t>
  </si>
  <si>
    <t>0152</t>
  </si>
  <si>
    <t>Industrial Design</t>
  </si>
  <si>
    <t>Bachelor of Fine Arts in Industrial Design</t>
  </si>
  <si>
    <t>303301</t>
  </si>
  <si>
    <t>BLA:Lndscpe Architecture -UIUC</t>
  </si>
  <si>
    <t>0156</t>
  </si>
  <si>
    <t>BLA</t>
  </si>
  <si>
    <t>569</t>
  </si>
  <si>
    <t>Department of Landscape Architecture</t>
  </si>
  <si>
    <t>Bachelor of Landscape Architecture</t>
  </si>
  <si>
    <t>500908</t>
  </si>
  <si>
    <t>BMUS:Voice -UIUC</t>
  </si>
  <si>
    <t>0157</t>
  </si>
  <si>
    <t>Voice</t>
  </si>
  <si>
    <t>BMUS</t>
  </si>
  <si>
    <t>495</t>
  </si>
  <si>
    <t>School of Music</t>
  </si>
  <si>
    <t>Bachelor of Music</t>
  </si>
  <si>
    <t>500903</t>
  </si>
  <si>
    <t>BMUS:Instrumental -UIUC</t>
  </si>
  <si>
    <t>0158</t>
  </si>
  <si>
    <t>Instrumental Music</t>
  </si>
  <si>
    <t>500904</t>
  </si>
  <si>
    <t>BMUS:Music Composition -UIUC</t>
  </si>
  <si>
    <t>0159</t>
  </si>
  <si>
    <t>Music Composition</t>
  </si>
  <si>
    <t>500901</t>
  </si>
  <si>
    <t>BMUS:Music-Open Studies -UIUC</t>
  </si>
  <si>
    <t>0161</t>
  </si>
  <si>
    <t>Open Studies</t>
  </si>
  <si>
    <t>131312</t>
  </si>
  <si>
    <t>BME:Music Education -UIUC</t>
  </si>
  <si>
    <t>0168</t>
  </si>
  <si>
    <t>Music Education</t>
  </si>
  <si>
    <t>BME</t>
  </si>
  <si>
    <t>Bachelor of Music Education</t>
  </si>
  <si>
    <t>131302</t>
  </si>
  <si>
    <t>BFA:Art Education -UIUC</t>
  </si>
  <si>
    <t>0169</t>
  </si>
  <si>
    <t>Art Education</t>
  </si>
  <si>
    <t>Bachelor of Fine Arts in Art Education</t>
  </si>
  <si>
    <t>500301</t>
  </si>
  <si>
    <t>BA:Dance -UIUC</t>
  </si>
  <si>
    <t>0261</t>
  </si>
  <si>
    <t>BA</t>
  </si>
  <si>
    <t>801</t>
  </si>
  <si>
    <t>Department of Dance</t>
  </si>
  <si>
    <t>Bachelor of Arts in Dance</t>
  </si>
  <si>
    <t>BFA:Dance -UIUC</t>
  </si>
  <si>
    <t>Bachelor of Fine Arts in Dance</t>
  </si>
  <si>
    <t>BA:Music  -UIUC</t>
  </si>
  <si>
    <t>0265</t>
  </si>
  <si>
    <t>Bachelor of Arts in Music</t>
  </si>
  <si>
    <t>500905</t>
  </si>
  <si>
    <t>BMUS:Musicology -UIUC</t>
  </si>
  <si>
    <t>1481</t>
  </si>
  <si>
    <t>Musicology</t>
  </si>
  <si>
    <t>BME:Mus Ed:Choral Music-UIUC</t>
  </si>
  <si>
    <t>3930</t>
  </si>
  <si>
    <t>Choral Music</t>
  </si>
  <si>
    <t>BME:MusEd:Instrmntl Music-UIUC</t>
  </si>
  <si>
    <t>3931</t>
  </si>
  <si>
    <t>Instrumental  Music</t>
  </si>
  <si>
    <t>500501</t>
  </si>
  <si>
    <t>BFA:Theatre:Stage Mngmnt -UIUC</t>
  </si>
  <si>
    <t>0162</t>
  </si>
  <si>
    <t>3980</t>
  </si>
  <si>
    <t>Stage Management</t>
  </si>
  <si>
    <t>883</t>
  </si>
  <si>
    <t>Department of Theatre</t>
  </si>
  <si>
    <t>Bachelor of Fine Arts in Theatre</t>
  </si>
  <si>
    <t>BFA:Theatre:Theatre Stud-UIUC</t>
  </si>
  <si>
    <t>3985</t>
  </si>
  <si>
    <t>Theatre Studies</t>
  </si>
  <si>
    <t>10KR4080NONE</t>
  </si>
  <si>
    <t>NONE:Theatre:Theatr Fndtn-UIUC</t>
  </si>
  <si>
    <t>4080</t>
  </si>
  <si>
    <t>Theatre Foundations</t>
  </si>
  <si>
    <t>BFA:Theatre: Acting -UIUC</t>
  </si>
  <si>
    <t>4081</t>
  </si>
  <si>
    <t>Acting</t>
  </si>
  <si>
    <t>BFA:Thtre:CostumDsgn&amp;Tech-UIUC</t>
  </si>
  <si>
    <t>4082</t>
  </si>
  <si>
    <t>Costume Design and Technology</t>
  </si>
  <si>
    <t>BFA:Theatre:ScenicTchnlgy-UIUC</t>
  </si>
  <si>
    <t>4083</t>
  </si>
  <si>
    <t>Scenic Technology</t>
  </si>
  <si>
    <t>BFA:Theatre:LightingDesgn-UIUC</t>
  </si>
  <si>
    <t>4084</t>
  </si>
  <si>
    <t>Lighting Design and Technology</t>
  </si>
  <si>
    <t>BFA:Theat:SoundDsgn&amp;Tchnl-UIUC</t>
  </si>
  <si>
    <t>4085</t>
  </si>
  <si>
    <t>Sound Design and Technology</t>
  </si>
  <si>
    <t>BFA:Theatre:Scenic Design-UIUC</t>
  </si>
  <si>
    <t>4086</t>
  </si>
  <si>
    <t>Scenic Design</t>
  </si>
  <si>
    <t>NONE:Art Undeclared -UIUC</t>
  </si>
  <si>
    <t>4090</t>
  </si>
  <si>
    <t>Art Undeclared</t>
  </si>
  <si>
    <t>040902</t>
  </si>
  <si>
    <t>BS: Architectural Studies-UIUC</t>
  </si>
  <si>
    <t>4091</t>
  </si>
  <si>
    <t>Architectural Studies</t>
  </si>
  <si>
    <t>767</t>
  </si>
  <si>
    <t>School of Architecture</t>
  </si>
  <si>
    <t>Bachelor of Science in Architectural Studies</t>
  </si>
  <si>
    <t>500910</t>
  </si>
  <si>
    <t>BMUS: Jazz Performance -UIUC</t>
  </si>
  <si>
    <t>5045</t>
  </si>
  <si>
    <t>Jazz Performance</t>
  </si>
  <si>
    <t>BA:Urban Stud &amp; Planning -UIUC</t>
  </si>
  <si>
    <t>5504</t>
  </si>
  <si>
    <t>Urban Studies and Planning</t>
  </si>
  <si>
    <t>5566</t>
  </si>
  <si>
    <t>Global Cities</t>
  </si>
  <si>
    <t>733</t>
  </si>
  <si>
    <t>Department of Urban and Regional Planning</t>
  </si>
  <si>
    <t>Bachelor of Arts in Urban Studies &amp; Planning</t>
  </si>
  <si>
    <t>5565</t>
  </si>
  <si>
    <t>Policy and Planning</t>
  </si>
  <si>
    <t>5567</t>
  </si>
  <si>
    <t>Social Justice</t>
  </si>
  <si>
    <t>5564</t>
  </si>
  <si>
    <t>Sustainability</t>
  </si>
  <si>
    <t>BME:Mus Ed:Technology -UIUC</t>
  </si>
  <si>
    <t>5593</t>
  </si>
  <si>
    <t>Technology</t>
  </si>
  <si>
    <t>BS:Computer Sci &amp; Music - UIUC</t>
  </si>
  <si>
    <t>5639</t>
  </si>
  <si>
    <t>Computer Science and Music</t>
  </si>
  <si>
    <t>Bachelor of Science in Computer Science and Music</t>
  </si>
  <si>
    <t>500999</t>
  </si>
  <si>
    <t>BMA: Lyric Theatre - UIUC</t>
  </si>
  <si>
    <t>5646</t>
  </si>
  <si>
    <t>Lyric Theatre</t>
  </si>
  <si>
    <t>5644</t>
  </si>
  <si>
    <t>Creative</t>
  </si>
  <si>
    <t>BMA</t>
  </si>
  <si>
    <t>Bachelor of Musical Arts</t>
  </si>
  <si>
    <t>5645</t>
  </si>
  <si>
    <t>Performance</t>
  </si>
  <si>
    <t>500702</t>
  </si>
  <si>
    <t>BASA: Studio Art - UIUC</t>
  </si>
  <si>
    <t>5665</t>
  </si>
  <si>
    <t>Studio Art</t>
  </si>
  <si>
    <t>0258</t>
  </si>
  <si>
    <t>BASA</t>
  </si>
  <si>
    <t>0257</t>
  </si>
  <si>
    <t>Painting</t>
  </si>
  <si>
    <t>5647</t>
  </si>
  <si>
    <t>New Media</t>
  </si>
  <si>
    <t>5902</t>
  </si>
  <si>
    <t>Fashion</t>
  </si>
  <si>
    <t>5648</t>
  </si>
  <si>
    <t>General Studio Art</t>
  </si>
  <si>
    <t>0259</t>
  </si>
  <si>
    <t>Printmaking</t>
  </si>
  <si>
    <t>0260</t>
  </si>
  <si>
    <t>Sculpture</t>
  </si>
  <si>
    <t>BFASA: Studio Art - UIUC</t>
  </si>
  <si>
    <t>BFASA</t>
  </si>
  <si>
    <t>Bachelor of Fine Arts in Studio Art</t>
  </si>
  <si>
    <t>500703</t>
  </si>
  <si>
    <t>BFA: Art &amp; Art History - UIUC</t>
  </si>
  <si>
    <t>5720</t>
  </si>
  <si>
    <t>Art and Art History</t>
  </si>
  <si>
    <t>Bachelor of Fine Arts in Art and Art History</t>
  </si>
  <si>
    <t>BS: Sustainable Design - UIUC</t>
  </si>
  <si>
    <t>5749</t>
  </si>
  <si>
    <t>Sustainable Design</t>
  </si>
  <si>
    <t>644</t>
  </si>
  <si>
    <t>Bachelor of Science in Sustainable Design</t>
  </si>
  <si>
    <t>BME:Mus Ed:General Music-UIUC</t>
  </si>
  <si>
    <t>5873</t>
  </si>
  <si>
    <t>General Music</t>
  </si>
  <si>
    <t>BFA:Theatre:ArtEntainTech-UIUC</t>
  </si>
  <si>
    <t>5896</t>
  </si>
  <si>
    <t>Arts and Entertainment Technology</t>
  </si>
  <si>
    <t>10KR5907BA</t>
  </si>
  <si>
    <t>BA:BA USP/MUP UP -UIUC</t>
  </si>
  <si>
    <t>Bachelor of Arts in Urban Studies and Planning</t>
  </si>
  <si>
    <t>5907</t>
  </si>
  <si>
    <t>BA Urban Studies and Planning/MUP Urban Planning</t>
  </si>
  <si>
    <t>10KR6006BS</t>
  </si>
  <si>
    <t>BS:BS SD/MUP UP - UIUC</t>
  </si>
  <si>
    <t>6006</t>
  </si>
  <si>
    <t>BS Sustainable Design/MUP Urban Planning</t>
  </si>
  <si>
    <t>10KR6083BS</t>
  </si>
  <si>
    <t>BS:BS SD/MFA A&amp;D - UIUC</t>
  </si>
  <si>
    <t>6083</t>
  </si>
  <si>
    <t>BS Sustainable Design/MFA Art and Design</t>
  </si>
  <si>
    <t>110105</t>
  </si>
  <si>
    <t>10KR6142BFA</t>
  </si>
  <si>
    <t>BFA:Industrial Design - UIUC</t>
  </si>
  <si>
    <t>6142</t>
  </si>
  <si>
    <t>10KR6168BS</t>
  </si>
  <si>
    <t>BS:BS SD/MLA LA - UIUC</t>
  </si>
  <si>
    <t>6168</t>
  </si>
  <si>
    <t>BS Sustainable Design/MLA Landscape Architecture</t>
  </si>
  <si>
    <t>MUP:Urban Planning -UIUC</t>
  </si>
  <si>
    <t>0155</t>
  </si>
  <si>
    <t>Urban Planning</t>
  </si>
  <si>
    <t>MUP</t>
  </si>
  <si>
    <t>Master of Urban Planning</t>
  </si>
  <si>
    <t>10KS0155NDEG</t>
  </si>
  <si>
    <t>NDEG:Urban&amp;Regional Plan -UIUC</t>
  </si>
  <si>
    <t>MLA:Lndscpe Architecture -UIUC</t>
  </si>
  <si>
    <t>5080</t>
  </si>
  <si>
    <t>Medieval Studies</t>
  </si>
  <si>
    <t>MLA</t>
  </si>
  <si>
    <t>Master of Landscape Architecture</t>
  </si>
  <si>
    <t>10KS0156NDEG</t>
  </si>
  <si>
    <t>NDEG:Landscpe Architect -UIUC</t>
  </si>
  <si>
    <t>PHD:Lndscpe Architecture -UIUC</t>
  </si>
  <si>
    <t>Doctor of Philosophy in Landscape Architecture</t>
  </si>
  <si>
    <t>MA:Theatre -UIUC</t>
  </si>
  <si>
    <t>Master of Arts in Theatre</t>
  </si>
  <si>
    <t>MFA:Theatre -UIUC</t>
  </si>
  <si>
    <t>MFA</t>
  </si>
  <si>
    <t>Master of Fine Arts in Theatre</t>
  </si>
  <si>
    <t>10KS0162NDEG</t>
  </si>
  <si>
    <t>NDEG:Theatre -UIUC</t>
  </si>
  <si>
    <t>PHD:Theatre -UIUC</t>
  </si>
  <si>
    <t>Doctor of Philosophy in Theatre</t>
  </si>
  <si>
    <t>MME:Music Education -UIUC</t>
  </si>
  <si>
    <t>MME</t>
  </si>
  <si>
    <t>Master of Music Education</t>
  </si>
  <si>
    <t>PHD: Music Education -UIUC</t>
  </si>
  <si>
    <t>Doctor of Philosophy in Music Education</t>
  </si>
  <si>
    <t>EDM: Art Education -UIUC</t>
  </si>
  <si>
    <t>MA:Art Education -UIUC</t>
  </si>
  <si>
    <t>Master of Arts in Art Education</t>
  </si>
  <si>
    <t>PHD: Art Education -UIUC</t>
  </si>
  <si>
    <t>Doctor of Philosophy in Art Education</t>
  </si>
  <si>
    <t>MARCH:Architecture -2 Yr -UIUC</t>
  </si>
  <si>
    <t>5642</t>
  </si>
  <si>
    <t>5905</t>
  </si>
  <si>
    <t>Building Performance</t>
  </si>
  <si>
    <t>MARCH</t>
  </si>
  <si>
    <t>Master of Architecture</t>
  </si>
  <si>
    <t>5906</t>
  </si>
  <si>
    <t>Health and Wellbeing</t>
  </si>
  <si>
    <t>6148</t>
  </si>
  <si>
    <t>Detail and Fabrication</t>
  </si>
  <si>
    <t>5904</t>
  </si>
  <si>
    <t>Urbanism</t>
  </si>
  <si>
    <t>0247</t>
  </si>
  <si>
    <t>Architecture: 2 Year Program</t>
  </si>
  <si>
    <t>MARCH:Architectre Trck 3 -UIUC</t>
  </si>
  <si>
    <t>0248</t>
  </si>
  <si>
    <t>Architecture: Track 3</t>
  </si>
  <si>
    <t>MA:Art History -UIUC</t>
  </si>
  <si>
    <t>0250</t>
  </si>
  <si>
    <t>Art History</t>
  </si>
  <si>
    <t>Master of Arts in Art History</t>
  </si>
  <si>
    <t>PHD:Art History -UIUC</t>
  </si>
  <si>
    <t>Doctor of Philosophy in Art History</t>
  </si>
  <si>
    <t>MFA:Art and Design -UIUC</t>
  </si>
  <si>
    <t>0252</t>
  </si>
  <si>
    <t>Master of Fine Arts in Art and Design</t>
  </si>
  <si>
    <t>10KS0252NDEG</t>
  </si>
  <si>
    <t>NDEG:Art &amp; Design - UIUC</t>
  </si>
  <si>
    <t>MFA:A&amp;D - Industrial Dsg -UIUC</t>
  </si>
  <si>
    <t>0255</t>
  </si>
  <si>
    <t>MFA:A&amp;D - Painting -UIUC</t>
  </si>
  <si>
    <t>MFA:A&amp;D- Photography -UIUC</t>
  </si>
  <si>
    <t>MFA:A&amp;D - Printmaking -UIUC</t>
  </si>
  <si>
    <t>MFA:A&amp;D- Sculpture -UIUC</t>
  </si>
  <si>
    <t>MFA:Dance -UIUC</t>
  </si>
  <si>
    <t>Master of Fine Arts in Dance</t>
  </si>
  <si>
    <t>10KS0261NDEG</t>
  </si>
  <si>
    <t>NDEG:Dance - UIUC</t>
  </si>
  <si>
    <t>AD: Artist Diploma Music -UIUC</t>
  </si>
  <si>
    <t>AD</t>
  </si>
  <si>
    <t>Artist Diploma</t>
  </si>
  <si>
    <t>AMUSD:Music -UIUC</t>
  </si>
  <si>
    <t>5118</t>
  </si>
  <si>
    <t>AMUSD</t>
  </si>
  <si>
    <t>Doctor of Musical Arts</t>
  </si>
  <si>
    <t>5314</t>
  </si>
  <si>
    <t>Instrumental Conducting  - Wind Band</t>
  </si>
  <si>
    <t>5315</t>
  </si>
  <si>
    <t>Instrumental Conducting - Orchestra</t>
  </si>
  <si>
    <t>5117</t>
  </si>
  <si>
    <t>Vocal Coaching and Accompanying</t>
  </si>
  <si>
    <t>5110</t>
  </si>
  <si>
    <t>Performance and Literature</t>
  </si>
  <si>
    <t>5111</t>
  </si>
  <si>
    <t>MMUS:Music -UIUC</t>
  </si>
  <si>
    <t>5113</t>
  </si>
  <si>
    <t>MMUS</t>
  </si>
  <si>
    <t>Master of Music</t>
  </si>
  <si>
    <t>5115</t>
  </si>
  <si>
    <t>Instrumental Conducting (Band)</t>
  </si>
  <si>
    <t>5112</t>
  </si>
  <si>
    <t>Music Theory</t>
  </si>
  <si>
    <t>5114</t>
  </si>
  <si>
    <t>Piano Pedagogy</t>
  </si>
  <si>
    <t>5116</t>
  </si>
  <si>
    <t>Instrumental Conducting (Orchestra)</t>
  </si>
  <si>
    <t>10KS0265NDEG</t>
  </si>
  <si>
    <t>NDEG:Music -UIUC</t>
  </si>
  <si>
    <t>MFA:Theatre (MFA-Design) -UIUC</t>
  </si>
  <si>
    <t>0271</t>
  </si>
  <si>
    <t>Design and Technology</t>
  </si>
  <si>
    <t>MFA:Theatre (MFA-Acting) -UIUC</t>
  </si>
  <si>
    <t>0272</t>
  </si>
  <si>
    <t>PHD:Regional Planning -UIUC</t>
  </si>
  <si>
    <t>0274</t>
  </si>
  <si>
    <t>Regional Planning</t>
  </si>
  <si>
    <t>Doctor of Philosophy in Regional Planning</t>
  </si>
  <si>
    <t>PHD:Musicology -UIUC</t>
  </si>
  <si>
    <t>Doctor of Philosophy in Musicology</t>
  </si>
  <si>
    <t>MS: Architectural Studies-UIUC</t>
  </si>
  <si>
    <t>5561</t>
  </si>
  <si>
    <t>Structures</t>
  </si>
  <si>
    <t>Master of Science in Architectural Studies</t>
  </si>
  <si>
    <t>10KS5561MS</t>
  </si>
  <si>
    <t>MS:ArchStudies:Structures-UIUC</t>
  </si>
  <si>
    <t>10KS5561MSU</t>
  </si>
  <si>
    <t>MS:ArchStud:StructuresONL-UIUC</t>
  </si>
  <si>
    <t>10KS5642NDEG</t>
  </si>
  <si>
    <t>NDEG:Architecture - UIUC</t>
  </si>
  <si>
    <t>PHD: Architecture - UIUC</t>
  </si>
  <si>
    <t>Doctor of Philosophy in Architecture</t>
  </si>
  <si>
    <t>10KS5907MUP</t>
  </si>
  <si>
    <t>MUP:BA USP/MUP UP -UIUC</t>
  </si>
  <si>
    <t>MFA: A&amp;D - DRI -UIUC</t>
  </si>
  <si>
    <t>5920</t>
  </si>
  <si>
    <t>Design for Responsible Innovation</t>
  </si>
  <si>
    <t>10KS6006MUP</t>
  </si>
  <si>
    <t>MUP:BS SD/MUP UP - UIUC</t>
  </si>
  <si>
    <t>10KS6083MFA</t>
  </si>
  <si>
    <t>MFA:BS SD/MFA A&amp;D - UIUC</t>
  </si>
  <si>
    <t>10KS6142MDES</t>
  </si>
  <si>
    <t>MDES:Industrial Design - UIUC</t>
  </si>
  <si>
    <t>MDES</t>
  </si>
  <si>
    <t>Master of Design</t>
  </si>
  <si>
    <t>10KS6168MLA</t>
  </si>
  <si>
    <t>MLA:BS SD/MLA LA - UIUC</t>
  </si>
  <si>
    <t>10KS6169NDEU</t>
  </si>
  <si>
    <t>NDEG:FAA Nondegree ONL - UIUC</t>
  </si>
  <si>
    <t>6169</t>
  </si>
  <si>
    <t>FAA Nondegree</t>
  </si>
  <si>
    <t>1DKR0261BA</t>
  </si>
  <si>
    <t>BA:Dance DD- UIUC</t>
  </si>
  <si>
    <t>1DKR6064NONE</t>
  </si>
  <si>
    <t>NONE:DanceKinesiology DD-UIUC</t>
  </si>
  <si>
    <t>6064</t>
  </si>
  <si>
    <t>Dance and Kinesiology</t>
  </si>
  <si>
    <t>MS: Sustainable Urban Mgt-UIUC</t>
  </si>
  <si>
    <t>5638</t>
  </si>
  <si>
    <t>Sustainable Urban Management</t>
  </si>
  <si>
    <t>Master of Science in Sustainable Urban Management</t>
  </si>
  <si>
    <t>MSUD: Sust Urban Design - UIUC</t>
  </si>
  <si>
    <t>5721</t>
  </si>
  <si>
    <t>Sustainable Urban Design</t>
  </si>
  <si>
    <t>MSUD</t>
  </si>
  <si>
    <t>Master of Sustainable Urban Design</t>
  </si>
  <si>
    <t>CERT:Adv Design Thinking- UIUC</t>
  </si>
  <si>
    <t>6100</t>
  </si>
  <si>
    <t>Advanced Design Thinking</t>
  </si>
  <si>
    <t>1PKS6101CERU</t>
  </si>
  <si>
    <t>CERT:HealthWellbeingDesgn-UIUC</t>
  </si>
  <si>
    <t>6101</t>
  </si>
  <si>
    <t>Health and Well-being for Designed Environments</t>
  </si>
  <si>
    <t>10KS0067NDEG</t>
  </si>
  <si>
    <t>NDEG:Graduate Nondegree -UIUC</t>
  </si>
  <si>
    <t>KS</t>
  </si>
  <si>
    <t>486</t>
  </si>
  <si>
    <t>Graduate College Administration</t>
  </si>
  <si>
    <t>10KS0067NDEU</t>
  </si>
  <si>
    <t>NDEG: Graduate Online -UIUC</t>
  </si>
  <si>
    <t>913</t>
  </si>
  <si>
    <t>Graduate College Programs</t>
  </si>
  <si>
    <t>10KS0067NDEX</t>
  </si>
  <si>
    <t>NDEG: Graduate Extramrl -UIUC</t>
  </si>
  <si>
    <t>090903</t>
  </si>
  <si>
    <t>10KS0277MS</t>
  </si>
  <si>
    <t>MS:Advertising -UIUC</t>
  </si>
  <si>
    <t>0277</t>
  </si>
  <si>
    <t>KT</t>
  </si>
  <si>
    <t>408</t>
  </si>
  <si>
    <t>Charles H. Sandage Department of Advertising</t>
  </si>
  <si>
    <t>Master of Science in Advertising</t>
  </si>
  <si>
    <t>10KS0277NDEG</t>
  </si>
  <si>
    <t>NDEG:Advertising - UIUC</t>
  </si>
  <si>
    <t>090401</t>
  </si>
  <si>
    <t>MS:Journalism -UIUC</t>
  </si>
  <si>
    <t>0278</t>
  </si>
  <si>
    <t>642</t>
  </si>
  <si>
    <t>Department of Journalism</t>
  </si>
  <si>
    <t>Master of Science in Journalism</t>
  </si>
  <si>
    <t>10KS0278NDEG</t>
  </si>
  <si>
    <t>NDEG:Journalism - UIUC</t>
  </si>
  <si>
    <t>090100</t>
  </si>
  <si>
    <t>10KS0279NDEG</t>
  </si>
  <si>
    <t>NDEG:Communications -UIUC</t>
  </si>
  <si>
    <t>0279</t>
  </si>
  <si>
    <t>Communications</t>
  </si>
  <si>
    <t>238</t>
  </si>
  <si>
    <t>10KS5202NDEG</t>
  </si>
  <si>
    <t>NDEG: Communc &amp; Media - UIUC</t>
  </si>
  <si>
    <t>5202</t>
  </si>
  <si>
    <t>Communications and Media</t>
  </si>
  <si>
    <t>PHD: Commnctns &amp; Media -UIUC</t>
  </si>
  <si>
    <t>Doctor of Philosophy in Communications and Media</t>
  </si>
  <si>
    <t>10KS5473MS</t>
  </si>
  <si>
    <t>MS: BS/MS Journalism - UIUC</t>
  </si>
  <si>
    <t>5473</t>
  </si>
  <si>
    <t>BS/MS Journalism</t>
  </si>
  <si>
    <t>090702</t>
  </si>
  <si>
    <t>10KS6159MS</t>
  </si>
  <si>
    <t>MS: Advertising - UIUC</t>
  </si>
  <si>
    <t>6159</t>
  </si>
  <si>
    <t>10KT0067NDEG</t>
  </si>
  <si>
    <t>NDEG: Media Nondeg-UIUC</t>
  </si>
  <si>
    <t>934</t>
  </si>
  <si>
    <t>College of Media Administration</t>
  </si>
  <si>
    <t>BS:Advertising -UIUC</t>
  </si>
  <si>
    <t>Bachelor of Science in Advertising</t>
  </si>
  <si>
    <t>BS: Journalism -UIUC</t>
  </si>
  <si>
    <t>Bachelor of Science in Journalism</t>
  </si>
  <si>
    <t>10KT0278NONE</t>
  </si>
  <si>
    <t>NONE:Journalism -UIUC</t>
  </si>
  <si>
    <t>10KT0390NONE</t>
  </si>
  <si>
    <t>NONE:Media General Curr -UIUC</t>
  </si>
  <si>
    <t>0390</t>
  </si>
  <si>
    <t>General Curriculum</t>
  </si>
  <si>
    <t>090102</t>
  </si>
  <si>
    <t>BS: Media and Cinema St -UIUC</t>
  </si>
  <si>
    <t>5201</t>
  </si>
  <si>
    <t>436</t>
  </si>
  <si>
    <t>Department of Media and Cinema Studies</t>
  </si>
  <si>
    <t>Bachelor of Science in Media and Cinema Studies</t>
  </si>
  <si>
    <t>10KT5473BS</t>
  </si>
  <si>
    <t>BS: BS/MS Journalism - UIUC</t>
  </si>
  <si>
    <t>BS:Comp Sci &amp; Advertising-UIUC</t>
  </si>
  <si>
    <t>5673</t>
  </si>
  <si>
    <t>Computer Science and Advertising</t>
  </si>
  <si>
    <t>Bachelor of Science in Computer Science and Advertising</t>
  </si>
  <si>
    <t>MS: Strat Brand Comm Onl -UIUC</t>
  </si>
  <si>
    <t>5420</t>
  </si>
  <si>
    <t>Master of Science in Strategic Brand Communication</t>
  </si>
  <si>
    <t>1PKS5420NDEU</t>
  </si>
  <si>
    <t>NDEG:Strat Brand Comm onl-UIUC</t>
  </si>
  <si>
    <t>220201</t>
  </si>
  <si>
    <t>JSD:Law -UIUC</t>
  </si>
  <si>
    <t>0281</t>
  </si>
  <si>
    <t>JSD</t>
  </si>
  <si>
    <t>KU</t>
  </si>
  <si>
    <t>853</t>
  </si>
  <si>
    <t>Doctor of the Science of Law</t>
  </si>
  <si>
    <t>LLM:Law -UIUC</t>
  </si>
  <si>
    <t>5436</t>
  </si>
  <si>
    <t>Justice, Democracy, and Legal Rights</t>
  </si>
  <si>
    <t>LLM</t>
  </si>
  <si>
    <t>Master of Laws</t>
  </si>
  <si>
    <t>5616</t>
  </si>
  <si>
    <t>Criminal Law</t>
  </si>
  <si>
    <t>5620</t>
  </si>
  <si>
    <t>Corporate Law, Commercial Law, and Trade</t>
  </si>
  <si>
    <t>5439</t>
  </si>
  <si>
    <t>U.S. Legal Practice Skills</t>
  </si>
  <si>
    <t>5617</t>
  </si>
  <si>
    <t>Regulation, Sustainability, and Compliance</t>
  </si>
  <si>
    <t>5618</t>
  </si>
  <si>
    <t>Intellectual Property and Technology Law</t>
  </si>
  <si>
    <t>5619</t>
  </si>
  <si>
    <t>International and Comparative Law</t>
  </si>
  <si>
    <t>10KS0281NDEG</t>
  </si>
  <si>
    <t>NDEG:Law -UIUC</t>
  </si>
  <si>
    <t>229999</t>
  </si>
  <si>
    <t>MSL: Law -UIUC</t>
  </si>
  <si>
    <t>5223</t>
  </si>
  <si>
    <t>MSL</t>
  </si>
  <si>
    <t>Master of Studies in Law</t>
  </si>
  <si>
    <t>220101</t>
  </si>
  <si>
    <t>JD:Law -UIUC</t>
  </si>
  <si>
    <t>0385</t>
  </si>
  <si>
    <t>JD</t>
  </si>
  <si>
    <t>1L</t>
  </si>
  <si>
    <t>Juris Doctor</t>
  </si>
  <si>
    <t>10KU0385NDEG</t>
  </si>
  <si>
    <t>NDEG:Law-UIUC</t>
  </si>
  <si>
    <t>450601</t>
  </si>
  <si>
    <t>10KS0074NDEG</t>
  </si>
  <si>
    <t>NDEG:Economics - UIUC</t>
  </si>
  <si>
    <t>0074</t>
  </si>
  <si>
    <t>KV</t>
  </si>
  <si>
    <t>405</t>
  </si>
  <si>
    <t>Department of Economics</t>
  </si>
  <si>
    <t>050101</t>
  </si>
  <si>
    <t>MA:African Studies -UIUC</t>
  </si>
  <si>
    <t>0283</t>
  </si>
  <si>
    <t>African Studies</t>
  </si>
  <si>
    <t>461</t>
  </si>
  <si>
    <t>Master of Arts in African Studies</t>
  </si>
  <si>
    <t>10KS0283NDEG</t>
  </si>
  <si>
    <t>NDEG:African Studies-UIUC</t>
  </si>
  <si>
    <t>050104</t>
  </si>
  <si>
    <t>MA: E Asian Lang &amp;  Cult -UIUC</t>
  </si>
  <si>
    <t>0285</t>
  </si>
  <si>
    <t>362</t>
  </si>
  <si>
    <t>Department of East Asian Languages and Cultures</t>
  </si>
  <si>
    <t>Master of Arts in East Asian Languages and Cultures</t>
  </si>
  <si>
    <t>10KS0285NDEG</t>
  </si>
  <si>
    <t>NDEG:E Asian Lang &amp; Cult-UIUC</t>
  </si>
  <si>
    <t>PHD:E Asian Lang &amp; Cult -UIUC</t>
  </si>
  <si>
    <t>Doctor of Philosophy in East Asian Languages and Cultures</t>
  </si>
  <si>
    <t>050107</t>
  </si>
  <si>
    <t>MA:Latin Americn Studies -UIUC</t>
  </si>
  <si>
    <t>0286</t>
  </si>
  <si>
    <t>Latin American Studies</t>
  </si>
  <si>
    <t>729</t>
  </si>
  <si>
    <t>Master of Arts in Latin American Studies</t>
  </si>
  <si>
    <t>10KS0286NDEG</t>
  </si>
  <si>
    <t>NDEG:Lat Am&amp; Carib Stdies-UIUC</t>
  </si>
  <si>
    <t>131311</t>
  </si>
  <si>
    <t>MS:Tchg of Mathematics -UIUC</t>
  </si>
  <si>
    <t>0290</t>
  </si>
  <si>
    <t>Teaching of Mathematics</t>
  </si>
  <si>
    <t>257</t>
  </si>
  <si>
    <t>Department of Mathematics</t>
  </si>
  <si>
    <t>Master of Science in Teaching of Mathematics</t>
  </si>
  <si>
    <t>10KS0290NDEG</t>
  </si>
  <si>
    <t>NDEG:Tchg of Mathematics -UIUC</t>
  </si>
  <si>
    <t>131322</t>
  </si>
  <si>
    <t>10KS0293NDEG</t>
  </si>
  <si>
    <t>NDEG:Tch of Biological Sc-UIUC</t>
  </si>
  <si>
    <t>0293</t>
  </si>
  <si>
    <t>Teaching of Biological Science and General Science</t>
  </si>
  <si>
    <t>397</t>
  </si>
  <si>
    <t>Life Sciences</t>
  </si>
  <si>
    <t>131323</t>
  </si>
  <si>
    <t>MS:Teaching of Chemistry -UIUC</t>
  </si>
  <si>
    <t>0294</t>
  </si>
  <si>
    <t>Teaching of Chemistry</t>
  </si>
  <si>
    <t>413</t>
  </si>
  <si>
    <t>Department of Chemistry</t>
  </si>
  <si>
    <t>Master of Science in Teaching of Chemistry</t>
  </si>
  <si>
    <t>131401</t>
  </si>
  <si>
    <t>MA:Tch of Eng as Sec Lang-UIUC</t>
  </si>
  <si>
    <t>0299</t>
  </si>
  <si>
    <t>Teaching of English as a Second Language</t>
  </si>
  <si>
    <t>864</t>
  </si>
  <si>
    <t>Department of Linguistics</t>
  </si>
  <si>
    <t>Master of Arts in Teaching of English as a Second Language</t>
  </si>
  <si>
    <t>10KS0299NDEG</t>
  </si>
  <si>
    <t>NDEG:Tch Eng Sec Language-UIUC</t>
  </si>
  <si>
    <t>10KS0299NDEU</t>
  </si>
  <si>
    <t>NDEG: TESL online - UIUC</t>
  </si>
  <si>
    <t>140701</t>
  </si>
  <si>
    <t>MS:Chemical Engineering -UIUC</t>
  </si>
  <si>
    <t>0300</t>
  </si>
  <si>
    <t>Chemical Engineering</t>
  </si>
  <si>
    <t>687</t>
  </si>
  <si>
    <t>Master of Science in Chemical Engineering</t>
  </si>
  <si>
    <t>10KS0300NDEG</t>
  </si>
  <si>
    <t>NDEG:Chemical Engineering-UIUC</t>
  </si>
  <si>
    <t>10KS0300NONE</t>
  </si>
  <si>
    <t>NONE:Chem Eng NUS - UIUC</t>
  </si>
  <si>
    <t>PHD:Chemical Engineering -UIUC</t>
  </si>
  <si>
    <t>Doctor of Philosophy in Chemical Engineering</t>
  </si>
  <si>
    <t>160102</t>
  </si>
  <si>
    <t>MA:Linguistics -UIUC</t>
  </si>
  <si>
    <t>0301</t>
  </si>
  <si>
    <t>Master of Arts in Linguistics</t>
  </si>
  <si>
    <t>10KS0301NDEG</t>
  </si>
  <si>
    <t>NDEG:Linguistics - UIUC</t>
  </si>
  <si>
    <t>PHD:Linguistics -UIUC</t>
  </si>
  <si>
    <t>5352</t>
  </si>
  <si>
    <t>Romance Linguistics</t>
  </si>
  <si>
    <t>Doctor of Philosophy in Linguistics</t>
  </si>
  <si>
    <t>160400</t>
  </si>
  <si>
    <t>MA:Slavic Lang &amp; Lit -UIUC</t>
  </si>
  <si>
    <t>0302</t>
  </si>
  <si>
    <t>958</t>
  </si>
  <si>
    <t>Department of Slavic Languages and Literatures</t>
  </si>
  <si>
    <t>Master of Arts in Slavic Languages and Literatures</t>
  </si>
  <si>
    <t>10KS0302NDEG</t>
  </si>
  <si>
    <t>NDEG:Slavic Lang &amp;Literat-UIUC</t>
  </si>
  <si>
    <t>PHD:Slavic Lang &amp; Lit -UIUC</t>
  </si>
  <si>
    <t>Doctor of Philosophy in Slavic Languages and Literatures</t>
  </si>
  <si>
    <t>160501</t>
  </si>
  <si>
    <t>MA:German -UIUC</t>
  </si>
  <si>
    <t>0303</t>
  </si>
  <si>
    <t>927</t>
  </si>
  <si>
    <t>Department of Germanic Languages and Literatures</t>
  </si>
  <si>
    <t>Master of Arts in German</t>
  </si>
  <si>
    <t>10KS0303NDEG</t>
  </si>
  <si>
    <t>NDEG:German -UIUC</t>
  </si>
  <si>
    <t>PHD:German -UIUC</t>
  </si>
  <si>
    <t>Doctor of Philosophy in German</t>
  </si>
  <si>
    <t>160901</t>
  </si>
  <si>
    <t>MA:French -UIUC</t>
  </si>
  <si>
    <t>0304</t>
  </si>
  <si>
    <t>French</t>
  </si>
  <si>
    <t>985</t>
  </si>
  <si>
    <t>Department of French and Italian</t>
  </si>
  <si>
    <t>Master of Arts in French</t>
  </si>
  <si>
    <t>10KS0304NDEG</t>
  </si>
  <si>
    <t>NDEG:French - UIUC</t>
  </si>
  <si>
    <t>PHD:French -UIUC</t>
  </si>
  <si>
    <t>Doctor of Philosophy in French</t>
  </si>
  <si>
    <t>160902</t>
  </si>
  <si>
    <t>MA:Italian -UIUC</t>
  </si>
  <si>
    <t>0305</t>
  </si>
  <si>
    <t>Italian</t>
  </si>
  <si>
    <t>Master of Arts in Italian</t>
  </si>
  <si>
    <t>PHD:Italian -UIUC</t>
  </si>
  <si>
    <t>Doctor of Philosophy in Italian</t>
  </si>
  <si>
    <t>160904</t>
  </si>
  <si>
    <t>MA:Portuguese -UIUC</t>
  </si>
  <si>
    <t>0306</t>
  </si>
  <si>
    <t>Portuguese</t>
  </si>
  <si>
    <t>5678</t>
  </si>
  <si>
    <t>Brazilian Studies</t>
  </si>
  <si>
    <t>585</t>
  </si>
  <si>
    <t>Department of Spanish and Portuguese</t>
  </si>
  <si>
    <t>Master of Arts in Portuguese</t>
  </si>
  <si>
    <t>PHD:Portuguese -UIUC</t>
  </si>
  <si>
    <t>Doctor of Philosophy in Portuguese</t>
  </si>
  <si>
    <t>160905</t>
  </si>
  <si>
    <t>MA:Spanish -UIUC</t>
  </si>
  <si>
    <t>0307</t>
  </si>
  <si>
    <t>Spanish</t>
  </si>
  <si>
    <t>5122</t>
  </si>
  <si>
    <t>Spanish Linguistics</t>
  </si>
  <si>
    <t>Master of Arts in Spanish</t>
  </si>
  <si>
    <t>5363</t>
  </si>
  <si>
    <t>Spanish Literatures and Cultures</t>
  </si>
  <si>
    <t>10KS0307NDEG</t>
  </si>
  <si>
    <t>NDEG:Spanish -UIUC</t>
  </si>
  <si>
    <t>PHD:Spanish -UIUC</t>
  </si>
  <si>
    <t>Doctor of Philosophy in Spanish</t>
  </si>
  <si>
    <t>161200</t>
  </si>
  <si>
    <t>10KS0308MA</t>
  </si>
  <si>
    <t>MA:Classics -UIUC</t>
  </si>
  <si>
    <t>0308</t>
  </si>
  <si>
    <t>514</t>
  </si>
  <si>
    <t>Department of the Classics</t>
  </si>
  <si>
    <t>Master of Arts in Classics</t>
  </si>
  <si>
    <t>10KS0308NDEG</t>
  </si>
  <si>
    <t>NDEG:Classics -UIUC</t>
  </si>
  <si>
    <t>10KS0309MA</t>
  </si>
  <si>
    <t>MA:Classics-Greek -UIUC</t>
  </si>
  <si>
    <t>0309</t>
  </si>
  <si>
    <t>Greek</t>
  </si>
  <si>
    <t>10KS0310MA</t>
  </si>
  <si>
    <t>MA:Classics-Latin -UIUC</t>
  </si>
  <si>
    <t>0310</t>
  </si>
  <si>
    <t>Latin</t>
  </si>
  <si>
    <t>230101</t>
  </si>
  <si>
    <t>MA:English -UIUC</t>
  </si>
  <si>
    <t>0311</t>
  </si>
  <si>
    <t>499</t>
  </si>
  <si>
    <t>Department of English</t>
  </si>
  <si>
    <t>Master of Arts in English</t>
  </si>
  <si>
    <t>10KS0311NDEG</t>
  </si>
  <si>
    <t>NDEG:English - UIUC</t>
  </si>
  <si>
    <t>PHD:English -UIUC</t>
  </si>
  <si>
    <t>Doctor of Philosophy in English</t>
  </si>
  <si>
    <t>10KS0313NDEG</t>
  </si>
  <si>
    <t>NDEG:Speech Communication-UIUC</t>
  </si>
  <si>
    <t>0313</t>
  </si>
  <si>
    <t>Speech Communication</t>
  </si>
  <si>
    <t>489</t>
  </si>
  <si>
    <t>Department of Communication</t>
  </si>
  <si>
    <t>260101</t>
  </si>
  <si>
    <t>MS:Biology -UIUC</t>
  </si>
  <si>
    <t>0314</t>
  </si>
  <si>
    <t>Biology</t>
  </si>
  <si>
    <t>383</t>
  </si>
  <si>
    <t>School of Integrative Biology</t>
  </si>
  <si>
    <t>Master of Science in Biology</t>
  </si>
  <si>
    <t>10KS0314NDEG</t>
  </si>
  <si>
    <t>NDEG:Biology -UIUC</t>
  </si>
  <si>
    <t>PHD:Biology -UIUC</t>
  </si>
  <si>
    <t>Doctor of Philosophy in Biology</t>
  </si>
  <si>
    <t>MS:Biol-Ecol Ethol&amp; Evol -UIUC</t>
  </si>
  <si>
    <t>0315</t>
  </si>
  <si>
    <t>Ecology, Ethology, and Evolution</t>
  </si>
  <si>
    <t>292</t>
  </si>
  <si>
    <t>Department of Evolution, Ecology, and Behavior</t>
  </si>
  <si>
    <t>PHD:Biol-Ecol Ethol&amp; Evl -UIUC</t>
  </si>
  <si>
    <t>260202</t>
  </si>
  <si>
    <t>MS:Biochemistry -UIUC</t>
  </si>
  <si>
    <t>0318</t>
  </si>
  <si>
    <t>438</t>
  </si>
  <si>
    <t>Department of Biochemistry</t>
  </si>
  <si>
    <t>Master of Science in Biochemistry</t>
  </si>
  <si>
    <t>10KS0318NDEG</t>
  </si>
  <si>
    <t>NDEG:Biochemistry - UIUC</t>
  </si>
  <si>
    <t>PHD:Biochemistry -UIUC</t>
  </si>
  <si>
    <t>Doctor of Philosophy in Biochemistry</t>
  </si>
  <si>
    <t>260203</t>
  </si>
  <si>
    <t>MS:Biophys&amp;Computnl Biol -UIUC</t>
  </si>
  <si>
    <t>0319</t>
  </si>
  <si>
    <t>Biophysics and Computational Biology</t>
  </si>
  <si>
    <t>415</t>
  </si>
  <si>
    <t>Master of Science in Biophysics and Computational Biology</t>
  </si>
  <si>
    <t>10KS0319NDEG</t>
  </si>
  <si>
    <t>NDEG:Biophys&amp;Computnl Bio-UIUC</t>
  </si>
  <si>
    <t>PHD:Biophys&amp;Computnl Bio -UIUC</t>
  </si>
  <si>
    <t>Doctor of Philosophy in Biophysics and Computational Biology</t>
  </si>
  <si>
    <t>260301</t>
  </si>
  <si>
    <t>MS:Plant Biology -UIUC</t>
  </si>
  <si>
    <t>0320</t>
  </si>
  <si>
    <t>377</t>
  </si>
  <si>
    <t>Department of Plant Biology</t>
  </si>
  <si>
    <t>Master of Science in Plant Biology</t>
  </si>
  <si>
    <t>10KS0320NDEG</t>
  </si>
  <si>
    <t>NDEG:Plant Biology - UIUC</t>
  </si>
  <si>
    <t>PHD:Plant Biology -UIUC</t>
  </si>
  <si>
    <t>Doctor of Philosophy in Plant Biology</t>
  </si>
  <si>
    <t>260502</t>
  </si>
  <si>
    <t>MS:Microbiology -UIUC</t>
  </si>
  <si>
    <t>0322</t>
  </si>
  <si>
    <t>948</t>
  </si>
  <si>
    <t>Department of Microbiology</t>
  </si>
  <si>
    <t>Master of Science in Microbiology</t>
  </si>
  <si>
    <t>10KS0322NDEG</t>
  </si>
  <si>
    <t>NDEG:Microbiology - UIUC</t>
  </si>
  <si>
    <t>PHD:Microbiology -UIUC</t>
  </si>
  <si>
    <t>Doctor of Philosophy in Microbiology</t>
  </si>
  <si>
    <t>261501</t>
  </si>
  <si>
    <t>10KS0323NDEG</t>
  </si>
  <si>
    <t>NDEG:Neuroscience -UIUC</t>
  </si>
  <si>
    <t>0323</t>
  </si>
  <si>
    <t>968</t>
  </si>
  <si>
    <t>Neuroscience Program</t>
  </si>
  <si>
    <t>PHD:Neuroscience -UIUC</t>
  </si>
  <si>
    <t>Doctor of Philosophy in Neuroscience</t>
  </si>
  <si>
    <t>260702</t>
  </si>
  <si>
    <t>MS:Entomology -UIUC</t>
  </si>
  <si>
    <t>0324</t>
  </si>
  <si>
    <t>361</t>
  </si>
  <si>
    <t>Department of Entomology</t>
  </si>
  <si>
    <t>Master of Science in Entomology</t>
  </si>
  <si>
    <t>10KS0324NDEG</t>
  </si>
  <si>
    <t>NDEG:Entomology - UIUC</t>
  </si>
  <si>
    <t>PHD:Entomology -UIUC</t>
  </si>
  <si>
    <t>Doctor of Philosophy in Entomology</t>
  </si>
  <si>
    <t>260901</t>
  </si>
  <si>
    <t>MS:Mole &amp; Integrat Phys -UIUC</t>
  </si>
  <si>
    <t>0325</t>
  </si>
  <si>
    <t>604</t>
  </si>
  <si>
    <t>Department of Molecular and Integrative Physiology</t>
  </si>
  <si>
    <t>Master of Science in Molecular and Integrative Physiology</t>
  </si>
  <si>
    <t>10KS0325NDEG</t>
  </si>
  <si>
    <t>NDEG:Mole &amp; Integrat Phys-UIUC</t>
  </si>
  <si>
    <t>PHD:M &amp; Integrat Phys -UIUC</t>
  </si>
  <si>
    <t>Doctor of Philosophy in Molecular and Integrative Physiology</t>
  </si>
  <si>
    <t>270301</t>
  </si>
  <si>
    <t>MS:Applied Mathematics -UIUC</t>
  </si>
  <si>
    <t>0327</t>
  </si>
  <si>
    <t>Applied Mathematics</t>
  </si>
  <si>
    <t>Master of Science in Applied Mathematics</t>
  </si>
  <si>
    <t>270501</t>
  </si>
  <si>
    <t>MS:Statistics -UIUC</t>
  </si>
  <si>
    <t>0329</t>
  </si>
  <si>
    <t>583</t>
  </si>
  <si>
    <t>Department of Statistics</t>
  </si>
  <si>
    <t>Master of Science in Statistics</t>
  </si>
  <si>
    <t>10KS0329NDEG</t>
  </si>
  <si>
    <t>NDEG:Statistics -UIUC</t>
  </si>
  <si>
    <t>PHD:Statistics -UIUC</t>
  </si>
  <si>
    <t>Doctor of Philosophy in Statistics</t>
  </si>
  <si>
    <t>MS:Statistics -- Applied -UIUC</t>
  </si>
  <si>
    <t>0331</t>
  </si>
  <si>
    <t>Applied</t>
  </si>
  <si>
    <t>380101</t>
  </si>
  <si>
    <t>MA:Philosophy -UIUC</t>
  </si>
  <si>
    <t>0332</t>
  </si>
  <si>
    <t>715</t>
  </si>
  <si>
    <t>Department of Philosophy</t>
  </si>
  <si>
    <t>Master of Arts in Philosophy</t>
  </si>
  <si>
    <t>10KS0332NDEG</t>
  </si>
  <si>
    <t>NDEG:Philosophy - UIUC</t>
  </si>
  <si>
    <t>PHD:Philosophy -UIUC</t>
  </si>
  <si>
    <t>Doctor of Philosophy in Philosophy</t>
  </si>
  <si>
    <t>400201</t>
  </si>
  <si>
    <t>MS:Astronomy -UIUC</t>
  </si>
  <si>
    <t>0333</t>
  </si>
  <si>
    <t>430</t>
  </si>
  <si>
    <t>Department of Astronomy</t>
  </si>
  <si>
    <t>Master of Science in Astronomy</t>
  </si>
  <si>
    <t>10KS0333NDEG</t>
  </si>
  <si>
    <t>NDEG:Astronomy - UIUC</t>
  </si>
  <si>
    <t>PHD:Astronomy -UIUC</t>
  </si>
  <si>
    <t>Doctor of Philosophy in Astronomy</t>
  </si>
  <si>
    <t>400401</t>
  </si>
  <si>
    <t>MS:Atmospheric Sciences -UIUC</t>
  </si>
  <si>
    <t>0334</t>
  </si>
  <si>
    <t>253</t>
  </si>
  <si>
    <t>Department of Climate, Meteorology and Atmospheric Sciences</t>
  </si>
  <si>
    <t>Master of Science in Atmospheric Sciences</t>
  </si>
  <si>
    <t>10KS0334NDEG</t>
  </si>
  <si>
    <t>NDEG:Atmospheric Sciences-UIUC</t>
  </si>
  <si>
    <t>PHD:Atmospheric Sciences -UIUC</t>
  </si>
  <si>
    <t>Doctor of Philosophy in Atmospheric Sciences</t>
  </si>
  <si>
    <t>400501</t>
  </si>
  <si>
    <t>MS:Chemistry -UIUC</t>
  </si>
  <si>
    <t>0335</t>
  </si>
  <si>
    <t>Master of Science in Chemistry</t>
  </si>
  <si>
    <t>10KS0335NDEG</t>
  </si>
  <si>
    <t>NDEG:Chemistry -UIUC</t>
  </si>
  <si>
    <t>PHD:Chemistry -UIUC</t>
  </si>
  <si>
    <t>Doctor of Philosophy in Chemistry</t>
  </si>
  <si>
    <t>400601</t>
  </si>
  <si>
    <t>MS:Geology -UIUC</t>
  </si>
  <si>
    <t>0336</t>
  </si>
  <si>
    <t>Geology</t>
  </si>
  <si>
    <t>655</t>
  </si>
  <si>
    <t>Earth Science and Environmental Change</t>
  </si>
  <si>
    <t>Master of Science in Geology</t>
  </si>
  <si>
    <t>10KS0336NDEG</t>
  </si>
  <si>
    <t>NDEG:Geology - UIUC</t>
  </si>
  <si>
    <t>PHD:Geology -UIUC</t>
  </si>
  <si>
    <t>Doctor of Philosophy in Geology</t>
  </si>
  <si>
    <t>450201</t>
  </si>
  <si>
    <t>MA:Anthropology -UIUC</t>
  </si>
  <si>
    <t>0340</t>
  </si>
  <si>
    <t>241</t>
  </si>
  <si>
    <t>Department of Anthropology</t>
  </si>
  <si>
    <t>Master of Arts in Anthropology</t>
  </si>
  <si>
    <t>10KS0340NDEG</t>
  </si>
  <si>
    <t>NDEG:Anthropology - UIUC</t>
  </si>
  <si>
    <t>PHD:Anthropology -UIUC</t>
  </si>
  <si>
    <t>Doctor of Philosophy in Anthropology</t>
  </si>
  <si>
    <t>450701</t>
  </si>
  <si>
    <t>MA:Geography -UIUC</t>
  </si>
  <si>
    <t>0341</t>
  </si>
  <si>
    <t>Geography</t>
  </si>
  <si>
    <t>872</t>
  </si>
  <si>
    <t>Department of Geography and Geographic Information Science</t>
  </si>
  <si>
    <t>Master of Arts in Geography</t>
  </si>
  <si>
    <t>10KS0341NDEG</t>
  </si>
  <si>
    <t>NDEG:Geography - UIUC</t>
  </si>
  <si>
    <t>10KS0341PHD</t>
  </si>
  <si>
    <t>PHD:Geography -UIUC</t>
  </si>
  <si>
    <t>Doctor of Philosophy in Geography</t>
  </si>
  <si>
    <t>540101</t>
  </si>
  <si>
    <t>MA:History -UIUC</t>
  </si>
  <si>
    <t>0342</t>
  </si>
  <si>
    <t>451</t>
  </si>
  <si>
    <t>Department of History</t>
  </si>
  <si>
    <t>Master of Arts in History</t>
  </si>
  <si>
    <t>10KS0342NDEG</t>
  </si>
  <si>
    <t>NDEG:History -UIUC</t>
  </si>
  <si>
    <t>PHD:History -UIUC</t>
  </si>
  <si>
    <t>Doctor of Philosophy in History</t>
  </si>
  <si>
    <t>451001</t>
  </si>
  <si>
    <t>MA:Political Science -UIUC</t>
  </si>
  <si>
    <t>0343</t>
  </si>
  <si>
    <t>5120</t>
  </si>
  <si>
    <t>Civic Leadership</t>
  </si>
  <si>
    <t>710</t>
  </si>
  <si>
    <t>Department of Political Science</t>
  </si>
  <si>
    <t>Master of Arts in Political Science</t>
  </si>
  <si>
    <t>10KS0343NDEG</t>
  </si>
  <si>
    <t>NDEG:Political Science -UIUC</t>
  </si>
  <si>
    <t>PHD:Political Science -UIUC</t>
  </si>
  <si>
    <t>Doctor of Philosophy in Political Science</t>
  </si>
  <si>
    <t>451101</t>
  </si>
  <si>
    <t>MA:Sociology -UIUC</t>
  </si>
  <si>
    <t>0344</t>
  </si>
  <si>
    <t>324</t>
  </si>
  <si>
    <t>Department of Sociology</t>
  </si>
  <si>
    <t>Master of Arts in Sociology</t>
  </si>
  <si>
    <t>10KS0344NDEG</t>
  </si>
  <si>
    <t>NDEG:Sociology - UIUC</t>
  </si>
  <si>
    <t>PHD:Sociology -UIUC</t>
  </si>
  <si>
    <t>Doctor of Philosophy in Sociology</t>
  </si>
  <si>
    <t>131333</t>
  </si>
  <si>
    <t>MA:Teaching of Latin -UIUC</t>
  </si>
  <si>
    <t>0345</t>
  </si>
  <si>
    <t>Teaching of Latin</t>
  </si>
  <si>
    <t>Master of Arts in Teaching of Latin</t>
  </si>
  <si>
    <t>PHD:Classical Philology -UIUC</t>
  </si>
  <si>
    <t>0347</t>
  </si>
  <si>
    <t>Classical Philology</t>
  </si>
  <si>
    <t>Doctor of Philosophy in Classical Philology</t>
  </si>
  <si>
    <t>260406</t>
  </si>
  <si>
    <t>MS: Mlclr &amp; Cellular Bio -UIUC</t>
  </si>
  <si>
    <t>0433</t>
  </si>
  <si>
    <t>Master of Science in Molecular and Cellular Biology</t>
  </si>
  <si>
    <t>270101</t>
  </si>
  <si>
    <t>MS:Mathematics -UIUC</t>
  </si>
  <si>
    <t>0439</t>
  </si>
  <si>
    <t>Master of Science in Mathematics</t>
  </si>
  <si>
    <t>10KS0439NDEG</t>
  </si>
  <si>
    <t>NDEG:Mathematics -UIUC</t>
  </si>
  <si>
    <t>PHD:Mathematics -UIUC</t>
  </si>
  <si>
    <t>5626</t>
  </si>
  <si>
    <t>Actuarial Science and Risk Analytics</t>
  </si>
  <si>
    <t>Doctor of Philosophy in Mathematics</t>
  </si>
  <si>
    <t>521304</t>
  </si>
  <si>
    <t>MS: Actuarial Science - UIUC</t>
  </si>
  <si>
    <t>0461</t>
  </si>
  <si>
    <t>Actuarial Science</t>
  </si>
  <si>
    <t>Master of Science in Actuarial Science</t>
  </si>
  <si>
    <t>160104</t>
  </si>
  <si>
    <t>MA:Comparative Literatre -UIUC</t>
  </si>
  <si>
    <t>1120</t>
  </si>
  <si>
    <t>Comparative Literature</t>
  </si>
  <si>
    <t>771</t>
  </si>
  <si>
    <t>Department of Comparative and World Literature</t>
  </si>
  <si>
    <t>Master of Arts in Comparative Literature</t>
  </si>
  <si>
    <t>10KS1120NDEG</t>
  </si>
  <si>
    <t>NDEG:Comparative Litratre-UIUC</t>
  </si>
  <si>
    <t>PHD:Comparative Litertre -UIUC</t>
  </si>
  <si>
    <t>Doctor of Philosophy in Comparative Literature</t>
  </si>
  <si>
    <t>231302</t>
  </si>
  <si>
    <t>MFA: Creative Writing - UIUC</t>
  </si>
  <si>
    <t>1136</t>
  </si>
  <si>
    <t>Creative Writing</t>
  </si>
  <si>
    <t>Master of Fine Arts in Creative Writing</t>
  </si>
  <si>
    <t>10KS3854NONE</t>
  </si>
  <si>
    <t>NONE:Molecular &amp; Cell Bio-UIUC</t>
  </si>
  <si>
    <t>3854</t>
  </si>
  <si>
    <t>Molecular and Cellular Biology-Undeclared</t>
  </si>
  <si>
    <t>MS:Economics:Policy Econ -UIUC</t>
  </si>
  <si>
    <t>5591</t>
  </si>
  <si>
    <t>3925</t>
  </si>
  <si>
    <t>Policy Economics</t>
  </si>
  <si>
    <t>Master of Science in Economics</t>
  </si>
  <si>
    <t>MS: Bioinformatics: CBE - UIUC</t>
  </si>
  <si>
    <t>4027</t>
  </si>
  <si>
    <t>10KS4042NDEG</t>
  </si>
  <si>
    <t>NDEG: Grad Nondegree N - UIUC</t>
  </si>
  <si>
    <t>4042</t>
  </si>
  <si>
    <t>580</t>
  </si>
  <si>
    <t>260401</t>
  </si>
  <si>
    <t>MS:Cell &amp; Develpmntl Biol-UIUC</t>
  </si>
  <si>
    <t>4094</t>
  </si>
  <si>
    <t>584</t>
  </si>
  <si>
    <t>Department of Cell and Developmental Biology</t>
  </si>
  <si>
    <t>Master of Science in Cell and Developmental Biology</t>
  </si>
  <si>
    <t>10KS4094NDEG</t>
  </si>
  <si>
    <t>NDEG:Cell &amp; Devlpmntl Bio-UIUC</t>
  </si>
  <si>
    <t>PHD:Cell&amp;Develpmntl Biol -UIUC</t>
  </si>
  <si>
    <t>Doctor of Philosophy in Cell and Developmental Biology</t>
  </si>
  <si>
    <t>050110</t>
  </si>
  <si>
    <t>MA:Rus,E Eur, &amp; Eursn St -UIUC</t>
  </si>
  <si>
    <t>4097</t>
  </si>
  <si>
    <t>553</t>
  </si>
  <si>
    <t>Russian, East European and Eurasian Center</t>
  </si>
  <si>
    <t>Master of Arts in Russian, E. Eur, Eurasian St.</t>
  </si>
  <si>
    <t>10KS4097NDEG</t>
  </si>
  <si>
    <t>NDEG:Rus,E Eur, &amp;Eursn St-UIUC</t>
  </si>
  <si>
    <t>261310</t>
  </si>
  <si>
    <t>MS: Ecol, Evol, Cons Bio -UIUC</t>
  </si>
  <si>
    <t>5107</t>
  </si>
  <si>
    <t>Ecology, Evolution, and Conservation Biology</t>
  </si>
  <si>
    <t>Master of Science in Ecology, Evolution, and Conservation Biology</t>
  </si>
  <si>
    <t>PHD: Ecol, Evol, Cons Bio-UIUC</t>
  </si>
  <si>
    <t>Doctor of Philosophy in Ecology, Evolution, and Conservation Biology</t>
  </si>
  <si>
    <t>MA: Communication -UIUC</t>
  </si>
  <si>
    <t>5164</t>
  </si>
  <si>
    <t>Master of Arts in Communication</t>
  </si>
  <si>
    <t>10KS5164MAU</t>
  </si>
  <si>
    <t>MA: Communication (Onl) -UIUC</t>
  </si>
  <si>
    <t>10KS5164NDEG</t>
  </si>
  <si>
    <t>NDEG: Communication - UIUC</t>
  </si>
  <si>
    <t>PHD: Communication (LAS) -UIUC</t>
  </si>
  <si>
    <t>Doctor of Philosophy in Communication</t>
  </si>
  <si>
    <t>MS: Statistics: Analytcs-UIUC</t>
  </si>
  <si>
    <t>5165</t>
  </si>
  <si>
    <t>Analytics</t>
  </si>
  <si>
    <t>380201</t>
  </si>
  <si>
    <t>MA: Religion - UIUC</t>
  </si>
  <si>
    <t>5197</t>
  </si>
  <si>
    <t>490</t>
  </si>
  <si>
    <t>Department of Religion</t>
  </si>
  <si>
    <t>Master of Arts in Religion</t>
  </si>
  <si>
    <t>050106</t>
  </si>
  <si>
    <t>MA: European Union Studies</t>
  </si>
  <si>
    <t>5203</t>
  </si>
  <si>
    <t>European Union Studies</t>
  </si>
  <si>
    <t>670</t>
  </si>
  <si>
    <t>Liberal Arts and Sciences Courses</t>
  </si>
  <si>
    <t>Master of Arts in European Union Studies</t>
  </si>
  <si>
    <t>10KS5203NDEG</t>
  </si>
  <si>
    <t>NDEG:European Union Stud -UIUC</t>
  </si>
  <si>
    <t>10KS5278MS</t>
  </si>
  <si>
    <t>MS: Tch of Biol Science-UIUC</t>
  </si>
  <si>
    <t>5278</t>
  </si>
  <si>
    <t>Teaching of Biological Science</t>
  </si>
  <si>
    <t>Master of Science in Teaching of Biological Science</t>
  </si>
  <si>
    <t>10KS5278MSU</t>
  </si>
  <si>
    <t>MS:Tching of Biol Online -UIUC</t>
  </si>
  <si>
    <t>090905</t>
  </si>
  <si>
    <t>MS: Health Communication-UIUC</t>
  </si>
  <si>
    <t>5285</t>
  </si>
  <si>
    <t>Health Communication</t>
  </si>
  <si>
    <t>Master of Science in Health Communication</t>
  </si>
  <si>
    <t>10KS5285MSU</t>
  </si>
  <si>
    <t>MS: Health Cmc Online - UIUC</t>
  </si>
  <si>
    <t>050199</t>
  </si>
  <si>
    <t>MA: SAMES - UIUC</t>
  </si>
  <si>
    <t>5312</t>
  </si>
  <si>
    <t>954</t>
  </si>
  <si>
    <t>Master of Arts in South Asian and Middle Eastern Studies</t>
  </si>
  <si>
    <t>10KS5312NDEG</t>
  </si>
  <si>
    <t>NDEG: SAMES - UIUC</t>
  </si>
  <si>
    <t>160103</t>
  </si>
  <si>
    <t>10KS5346MA</t>
  </si>
  <si>
    <t>MA:Translation &amp; Interp - UIUC</t>
  </si>
  <si>
    <t>5346</t>
  </si>
  <si>
    <t>Translation and Interpreting</t>
  </si>
  <si>
    <t>787</t>
  </si>
  <si>
    <t>Program in Translation and Interpreting Studies</t>
  </si>
  <si>
    <t>Master of Arts in Translation and Interpreting</t>
  </si>
  <si>
    <t>10KS5346MAU</t>
  </si>
  <si>
    <t>MA:Trnsl &amp; Intrp Online - UIUC</t>
  </si>
  <si>
    <t>MS:Biophys&amp;Quant Biol -UIUC</t>
  </si>
  <si>
    <t>5414</t>
  </si>
  <si>
    <t>Biophysics and Quantitative Biology</t>
  </si>
  <si>
    <t>Master of Science in Biophysics and Quantitative Biology</t>
  </si>
  <si>
    <t>10KS5414NDEG</t>
  </si>
  <si>
    <t>NDEG:Biophys&amp;Quant Biol -UIUC</t>
  </si>
  <si>
    <t>PHD:Biophys&amp;Quant Biol -UIUC</t>
  </si>
  <si>
    <t>Doctor of Philosophy in Biophysics and Quantitative Biology</t>
  </si>
  <si>
    <t>422799</t>
  </si>
  <si>
    <t>MS:Psychology -UIUC</t>
  </si>
  <si>
    <t>5535</t>
  </si>
  <si>
    <t>299</t>
  </si>
  <si>
    <t>Department of Psychology</t>
  </si>
  <si>
    <t>Master of Science in Psychology</t>
  </si>
  <si>
    <t>10KS5535NDEG</t>
  </si>
  <si>
    <t>NDEG:Psychology-UIUC</t>
  </si>
  <si>
    <t>PHD:Psychology -UIUC</t>
  </si>
  <si>
    <t>6122</t>
  </si>
  <si>
    <t>Ecological Community Psychology</t>
  </si>
  <si>
    <t>Doctor of Philosophy in Psychology</t>
  </si>
  <si>
    <t>5874</t>
  </si>
  <si>
    <t>Developmental Psychopathology</t>
  </si>
  <si>
    <t>MS:Economics -UIUC</t>
  </si>
  <si>
    <t>10KS5591NDEG</t>
  </si>
  <si>
    <t>NDEG:Economics -UIUC</t>
  </si>
  <si>
    <t>PHD:Economics -UIUC</t>
  </si>
  <si>
    <t>Doctor of Philosophy in Economics</t>
  </si>
  <si>
    <t>304401</t>
  </si>
  <si>
    <t>MS:Geography -UIUC</t>
  </si>
  <si>
    <t>5856</t>
  </si>
  <si>
    <t>Master of Science in Geography</t>
  </si>
  <si>
    <t>PHD:Geography - UIUC</t>
  </si>
  <si>
    <t>10KS6046NDEU</t>
  </si>
  <si>
    <t>NDEG:WeatherClimteRA ONL-UIUC</t>
  </si>
  <si>
    <t>6046</t>
  </si>
  <si>
    <t>Weather and Climate Risk and Analytics</t>
  </si>
  <si>
    <t>10KV0067NDEG</t>
  </si>
  <si>
    <t>NDEG:LAS Nondegree -UIUC</t>
  </si>
  <si>
    <t>BALAS:Economics -UIUC</t>
  </si>
  <si>
    <t>BALAS</t>
  </si>
  <si>
    <t>Bachelor of Arts in Liberal Arts and Sciences</t>
  </si>
  <si>
    <t>BALAS:History of Art</t>
  </si>
  <si>
    <t>0150</t>
  </si>
  <si>
    <t>History of Art</t>
  </si>
  <si>
    <t>10KV0240BS</t>
  </si>
  <si>
    <t>BS:Physics -UIUC</t>
  </si>
  <si>
    <t>BSLAS:Physics -UIUC</t>
  </si>
  <si>
    <t>BSLAS</t>
  </si>
  <si>
    <t>Bachelor of Science in Liberal Arts and Sciences</t>
  </si>
  <si>
    <t>BALAS:E Asian Lng &amp; Cult -UIUC</t>
  </si>
  <si>
    <t>5119</t>
  </si>
  <si>
    <t>Preparatory for the Teaching of East Asian Languages</t>
  </si>
  <si>
    <t>BALAS:Latin Amer Studies -UIUC</t>
  </si>
  <si>
    <t>131325</t>
  </si>
  <si>
    <t>BA:Teaching of French -UIUC</t>
  </si>
  <si>
    <t>0295</t>
  </si>
  <si>
    <t>Teaching of French</t>
  </si>
  <si>
    <t>Bachelor of Arts in Teaching of French</t>
  </si>
  <si>
    <t>131326</t>
  </si>
  <si>
    <t>BA:Teaching of German -UIUC</t>
  </si>
  <si>
    <t>0296</t>
  </si>
  <si>
    <t>Teaching of German</t>
  </si>
  <si>
    <t>Bachelor of Arts in Teaching of German</t>
  </si>
  <si>
    <t>131330</t>
  </si>
  <si>
    <t>BA:Teaching of Spanish -UIUC</t>
  </si>
  <si>
    <t>0297</t>
  </si>
  <si>
    <t xml:space="preserve">Teaching of Spanish </t>
  </si>
  <si>
    <t>Bachelor of Arts in Teaching of Spanish</t>
  </si>
  <si>
    <t>10KV0300BS</t>
  </si>
  <si>
    <t>BS:Chemical Engineering -UIUC</t>
  </si>
  <si>
    <t>Bachelor of Science in Chemical Engineering</t>
  </si>
  <si>
    <t>BALAS:Linguistics -UIUC</t>
  </si>
  <si>
    <t>10KV0301NONE</t>
  </si>
  <si>
    <t>NONE: Linguistics - UIUC</t>
  </si>
  <si>
    <t>BALAS:French -UIUC</t>
  </si>
  <si>
    <t>BALAS:Italian -UIUC</t>
  </si>
  <si>
    <t>BALAS:Portuguese -UIUC</t>
  </si>
  <si>
    <t>BALAS:Spanish -UIUC</t>
  </si>
  <si>
    <t>BALAS:Classics -UIUC</t>
  </si>
  <si>
    <t>5894</t>
  </si>
  <si>
    <t>Classical Languages</t>
  </si>
  <si>
    <t>5893</t>
  </si>
  <si>
    <t>Classical Civilizations</t>
  </si>
  <si>
    <t>10KV0308NONE</t>
  </si>
  <si>
    <t>NONE: Classics - UIUC</t>
  </si>
  <si>
    <t>10KV0311BALA</t>
  </si>
  <si>
    <t>BALAS:English -UIUC</t>
  </si>
  <si>
    <t>5748</t>
  </si>
  <si>
    <t>English Concentration</t>
  </si>
  <si>
    <t>10KV0311NONE</t>
  </si>
  <si>
    <t>None:English Unassigned - UIUC</t>
  </si>
  <si>
    <t>10KV0314NONE</t>
  </si>
  <si>
    <t>NONE:Biology Unassigned-UIUC</t>
  </si>
  <si>
    <t>BS:Biochemistry -UIUC</t>
  </si>
  <si>
    <t>Bachelor of Science in Biochemistry</t>
  </si>
  <si>
    <t>BSLAS:Neuroscience - UIUC</t>
  </si>
  <si>
    <t>BSLAS:Statistics -UIUC</t>
  </si>
  <si>
    <t>BALAS:Philosophy -UIUC</t>
  </si>
  <si>
    <t>BSLAS:Astronomy -UIUC</t>
  </si>
  <si>
    <t>BSLAS: Atmospheric Sci -UIUC</t>
  </si>
  <si>
    <t>BS:Chemistry -UIUC</t>
  </si>
  <si>
    <t>Bachelor of Science in Chemistry</t>
  </si>
  <si>
    <t>BSLAS:Chemistry -UIUC</t>
  </si>
  <si>
    <t>BS:Geology -UIUC</t>
  </si>
  <si>
    <t>Bachelor of Science in Geology</t>
  </si>
  <si>
    <t>BSLAS:Geology -UIUC</t>
  </si>
  <si>
    <t>BALAS:Anthropology -UIUC</t>
  </si>
  <si>
    <t>5536</t>
  </si>
  <si>
    <t>Archaeology</t>
  </si>
  <si>
    <t>5043</t>
  </si>
  <si>
    <t>Sociocultural and Linguistic Annthropology</t>
  </si>
  <si>
    <t>5537</t>
  </si>
  <si>
    <t>Human Evolutionary Biology</t>
  </si>
  <si>
    <t>10KV0340NONE</t>
  </si>
  <si>
    <t>NONE:Anthropology Unassgn-UIUC</t>
  </si>
  <si>
    <t>BALAS:History -UIUC</t>
  </si>
  <si>
    <t>5280</t>
  </si>
  <si>
    <t>Social Science: History Teaching</t>
  </si>
  <si>
    <t>BALAS:Political Science -UIUC</t>
  </si>
  <si>
    <t>5660</t>
  </si>
  <si>
    <t>Citizen Politics</t>
  </si>
  <si>
    <t>5659</t>
  </si>
  <si>
    <t>General Political Science</t>
  </si>
  <si>
    <t>5663</t>
  </si>
  <si>
    <t>Law and Power</t>
  </si>
  <si>
    <t>5664</t>
  </si>
  <si>
    <t>International Relations</t>
  </si>
  <si>
    <t>5472</t>
  </si>
  <si>
    <t>5662</t>
  </si>
  <si>
    <t>World Politics</t>
  </si>
  <si>
    <t>5661</t>
  </si>
  <si>
    <t>Public Policy and Democratic Institutions</t>
  </si>
  <si>
    <t>10KV0343NONE</t>
  </si>
  <si>
    <t>NONE:Political S Unassign-UIUC</t>
  </si>
  <si>
    <t>BALAS:Sociology -UIUC</t>
  </si>
  <si>
    <t>10KV0390NONE</t>
  </si>
  <si>
    <t>NONE:LAS General Curr-UIUC</t>
  </si>
  <si>
    <t>BSLAS:Mlclr &amp; Cellar Bio -UIUC</t>
  </si>
  <si>
    <t>5121</t>
  </si>
  <si>
    <t>Honors</t>
  </si>
  <si>
    <t>269999</t>
  </si>
  <si>
    <t>BSLAS:Integrative Biolgy -UIUC</t>
  </si>
  <si>
    <t>0438</t>
  </si>
  <si>
    <t>BSLAS:Mathematics -UIUC</t>
  </si>
  <si>
    <t>10KV0439NONE</t>
  </si>
  <si>
    <t>NONE: Mathematics -- UIUC</t>
  </si>
  <si>
    <t>BSLAS:Actuarial Science -UIUC</t>
  </si>
  <si>
    <t>240101</t>
  </si>
  <si>
    <t>10KV0463BALA</t>
  </si>
  <si>
    <t>BALAS:Ind Plans of Study -UIUC</t>
  </si>
  <si>
    <t>0463</t>
  </si>
  <si>
    <t>Individual Plans of Study</t>
  </si>
  <si>
    <t>10KV0463BSLA</t>
  </si>
  <si>
    <t>BSLAS: Ind Plans of Study-UIUC</t>
  </si>
  <si>
    <t>270599</t>
  </si>
  <si>
    <t>BSLAS:Stats &amp; Comp Sci -UIUC</t>
  </si>
  <si>
    <t>0464</t>
  </si>
  <si>
    <t>Statistics and Computer Science</t>
  </si>
  <si>
    <t>050201</t>
  </si>
  <si>
    <t>BALAS: African Amer St -UIUC</t>
  </si>
  <si>
    <t>1008</t>
  </si>
  <si>
    <t>303</t>
  </si>
  <si>
    <t>Department of African American Studies</t>
  </si>
  <si>
    <t>10KV1120NONE</t>
  </si>
  <si>
    <t>NONE: Comparative Lit - UIUC</t>
  </si>
  <si>
    <t>050299</t>
  </si>
  <si>
    <t>BALAS: Gendr &amp; Women's St-UIUC</t>
  </si>
  <si>
    <t>1279</t>
  </si>
  <si>
    <t>Gender and Women's Studies</t>
  </si>
  <si>
    <t>680</t>
  </si>
  <si>
    <t>Department of Gender and Women's Studies</t>
  </si>
  <si>
    <t>050125</t>
  </si>
  <si>
    <t>BALAS:Germanic Studies -UIUC</t>
  </si>
  <si>
    <t>1292</t>
  </si>
  <si>
    <t>Germanic Studies</t>
  </si>
  <si>
    <t>5548</t>
  </si>
  <si>
    <t>German Business and Commercial Studies</t>
  </si>
  <si>
    <t>5901</t>
  </si>
  <si>
    <t>German Studies</t>
  </si>
  <si>
    <t>3891</t>
  </si>
  <si>
    <t>Scandinavian Studies</t>
  </si>
  <si>
    <t>300801</t>
  </si>
  <si>
    <t>BSLAS:Math&amp;Computer Sci -UIUC</t>
  </si>
  <si>
    <t>1438</t>
  </si>
  <si>
    <t>Mathematics and Computer Science</t>
  </si>
  <si>
    <t>240199</t>
  </si>
  <si>
    <t>BALAS:Interdisciplinary-UIUC</t>
  </si>
  <si>
    <t>3865</t>
  </si>
  <si>
    <t>Interdisciplinary</t>
  </si>
  <si>
    <t>BALAS:Interdisc:Medieval-UIUC</t>
  </si>
  <si>
    <t>3866</t>
  </si>
  <si>
    <t>Medieval Civilization</t>
  </si>
  <si>
    <t>BALAS:French:French St-UIUC</t>
  </si>
  <si>
    <t>3876</t>
  </si>
  <si>
    <t>French Studies</t>
  </si>
  <si>
    <t>BSLAS:Geol:Tch Earth Sci-UIUC</t>
  </si>
  <si>
    <t>3879</t>
  </si>
  <si>
    <t>Teaching of Earth Science</t>
  </si>
  <si>
    <t>BS:Geol:Geophysics-UIUC</t>
  </si>
  <si>
    <t>3880</t>
  </si>
  <si>
    <t>Geophysics</t>
  </si>
  <si>
    <t>BS:Geol:Environtl Geol-UIUC</t>
  </si>
  <si>
    <t>3881</t>
  </si>
  <si>
    <t>Environmental Geology</t>
  </si>
  <si>
    <t>BSLAS:Geol:Earth&amp;Env Sci-UIUC</t>
  </si>
  <si>
    <t>3882</t>
  </si>
  <si>
    <t>Earth and Environmental Sciences</t>
  </si>
  <si>
    <t>10KV3894BSLA</t>
  </si>
  <si>
    <t>BSLAS:Math:Operations Res-UIUC</t>
  </si>
  <si>
    <t>3894</t>
  </si>
  <si>
    <t>Operations Research</t>
  </si>
  <si>
    <t>10KV3895BSLA</t>
  </si>
  <si>
    <t>BSLAS:Math:Applied Math-UIUC</t>
  </si>
  <si>
    <t>3895</t>
  </si>
  <si>
    <t>10KV3896BSLA</t>
  </si>
  <si>
    <t>BSLAS:Math:Graduate Prep-UIUC</t>
  </si>
  <si>
    <t>3896</t>
  </si>
  <si>
    <t>Graduate Preparation</t>
  </si>
  <si>
    <t>10KV3897BSLA</t>
  </si>
  <si>
    <t>BSLAS:Math: Teaching Optn-UIUC</t>
  </si>
  <si>
    <t>3897</t>
  </si>
  <si>
    <t>Mathematics Teaching Option</t>
  </si>
  <si>
    <t>10KV3916BALA</t>
  </si>
  <si>
    <t>BALAS:English:Teaching Op-UIUC</t>
  </si>
  <si>
    <t>3916</t>
  </si>
  <si>
    <t>English Teaching Option</t>
  </si>
  <si>
    <t>BSLAS:Chemistry:Teach Op-UIUC</t>
  </si>
  <si>
    <t>3918</t>
  </si>
  <si>
    <t>Chemistry Teaching Option</t>
  </si>
  <si>
    <t>BSLAS:Physics:Teaching Op-UIUC</t>
  </si>
  <si>
    <t>3919</t>
  </si>
  <si>
    <t>Physics Teaching Option</t>
  </si>
  <si>
    <t>10KV4042NDEG</t>
  </si>
  <si>
    <t>NDEG: LAS Nondegree-N -  UIUC</t>
  </si>
  <si>
    <t>BALAS: Rus,E.Eur,Euras St-UIUC</t>
  </si>
  <si>
    <t>BS: Chemistry: Env Chem -UIUC</t>
  </si>
  <si>
    <t>5023</t>
  </si>
  <si>
    <t>Environmental Chemistry</t>
  </si>
  <si>
    <t>BSLAS:Int Biol: Honors -UIUC</t>
  </si>
  <si>
    <t>5028</t>
  </si>
  <si>
    <t>Honors Integrative Biology</t>
  </si>
  <si>
    <t>10KV5029BS</t>
  </si>
  <si>
    <t>BS:Chem E: Biomlcr Eng -UIUC</t>
  </si>
  <si>
    <t>5029</t>
  </si>
  <si>
    <t>Biomolecular Engineering</t>
  </si>
  <si>
    <t>BALAS: Communication -UIUC</t>
  </si>
  <si>
    <t>3921</t>
  </si>
  <si>
    <t>Speech Teaching Option</t>
  </si>
  <si>
    <t>3920</t>
  </si>
  <si>
    <t>Interpretation</t>
  </si>
  <si>
    <t>050203</t>
  </si>
  <si>
    <t>BALAS: Latina/Latino St - UIUC</t>
  </si>
  <si>
    <t>5167</t>
  </si>
  <si>
    <t>982</t>
  </si>
  <si>
    <t>Department of Latina/Latino Studies</t>
  </si>
  <si>
    <t>BALAS: Religion -UIUC</t>
  </si>
  <si>
    <t>3901</t>
  </si>
  <si>
    <t>Judaica</t>
  </si>
  <si>
    <t>3902</t>
  </si>
  <si>
    <t>Philosophy of Religion</t>
  </si>
  <si>
    <t>3903</t>
  </si>
  <si>
    <t>Religion and Culture</t>
  </si>
  <si>
    <t>3899</t>
  </si>
  <si>
    <t>Christianity</t>
  </si>
  <si>
    <t>5199</t>
  </si>
  <si>
    <t>Religion in America</t>
  </si>
  <si>
    <t>3900</t>
  </si>
  <si>
    <t>Islam</t>
  </si>
  <si>
    <t>3904</t>
  </si>
  <si>
    <t>Asian Religions</t>
  </si>
  <si>
    <t>302001</t>
  </si>
  <si>
    <t>BALAS: Global Studies - UIUC</t>
  </si>
  <si>
    <t>5215</t>
  </si>
  <si>
    <t>563</t>
  </si>
  <si>
    <t>Global Studies Programs and Courses</t>
  </si>
  <si>
    <t>10KV5246NONE</t>
  </si>
  <si>
    <t>NONE: LAS Undeclared -UIUC</t>
  </si>
  <si>
    <t>5246</t>
  </si>
  <si>
    <t>LAS - Undeclared</t>
  </si>
  <si>
    <t>300601</t>
  </si>
  <si>
    <t>10KV5313BSLA</t>
  </si>
  <si>
    <t>BSLAS: Earth,Soc,Env Sust-UIUC</t>
  </si>
  <si>
    <t>5313</t>
  </si>
  <si>
    <t>Earth, Society, and Environmental Sustainability</t>
  </si>
  <si>
    <t>5103</t>
  </si>
  <si>
    <t>Society and the Environment</t>
  </si>
  <si>
    <t>265</t>
  </si>
  <si>
    <t>School of Earth, Society, and Environment Administration</t>
  </si>
  <si>
    <t>5104</t>
  </si>
  <si>
    <t>Science of the Earth System</t>
  </si>
  <si>
    <t>10KV5313BSLU</t>
  </si>
  <si>
    <t>BSLAS: ESES Online - UIUC</t>
  </si>
  <si>
    <t>BSLAS: Econometrics - UIUC</t>
  </si>
  <si>
    <t>5321</t>
  </si>
  <si>
    <t>Econometrics and Quantitative Economics</t>
  </si>
  <si>
    <t>BALAS: Geography &amp; GIS - UIUC</t>
  </si>
  <si>
    <t>5330</t>
  </si>
  <si>
    <t>5677</t>
  </si>
  <si>
    <t>General Geography</t>
  </si>
  <si>
    <t>3884</t>
  </si>
  <si>
    <t>Human Geography</t>
  </si>
  <si>
    <t>10KV5330NONE</t>
  </si>
  <si>
    <t>NONE: Geog&amp;GIS Unassign-UIUC</t>
  </si>
  <si>
    <t>231304</t>
  </si>
  <si>
    <t>BALAS: Creative Writing - UIUC</t>
  </si>
  <si>
    <t>5347</t>
  </si>
  <si>
    <t>BSLAS: Comp Sci &amp; Anth-UIUC</t>
  </si>
  <si>
    <t>5348</t>
  </si>
  <si>
    <t>Computer Science and Anthropology</t>
  </si>
  <si>
    <t>BSLAS: Comp Sci &amp; Astr-UIUC</t>
  </si>
  <si>
    <t>5349</t>
  </si>
  <si>
    <t>Computer Science and Astronomy</t>
  </si>
  <si>
    <t>BSLAS: Comp Sci &amp; Chem-UIUC</t>
  </si>
  <si>
    <t>5350</t>
  </si>
  <si>
    <t>Computer Science and Chemistry</t>
  </si>
  <si>
    <t>BSLAS: Comp Sci &amp; Ling-UIUC</t>
  </si>
  <si>
    <t>5351</t>
  </si>
  <si>
    <t>Computer Science and Linguistics</t>
  </si>
  <si>
    <t>BALAS:Interdisc:Jewish St-UIUC</t>
  </si>
  <si>
    <t>5353</t>
  </si>
  <si>
    <t>Jewish Studies</t>
  </si>
  <si>
    <t>BALAS:Slavic Studies -UIUC</t>
  </si>
  <si>
    <t>5459</t>
  </si>
  <si>
    <t>Slavic Studies</t>
  </si>
  <si>
    <t>5361</t>
  </si>
  <si>
    <t>Czech Studies</t>
  </si>
  <si>
    <t>5360</t>
  </si>
  <si>
    <t>Ukrainian Studies</t>
  </si>
  <si>
    <t>5362</t>
  </si>
  <si>
    <t>Russian Language, Literature, and Culture</t>
  </si>
  <si>
    <t>5359</t>
  </si>
  <si>
    <t>South Slavic Studies</t>
  </si>
  <si>
    <t>5358</t>
  </si>
  <si>
    <t>Polish Studies</t>
  </si>
  <si>
    <t>050206</t>
  </si>
  <si>
    <t>BALAS: Asian American St -UIUC</t>
  </si>
  <si>
    <t>5526</t>
  </si>
  <si>
    <t>404</t>
  </si>
  <si>
    <t>Department of Asian American Studies</t>
  </si>
  <si>
    <t>BSLAS:Psychology -UIUC</t>
  </si>
  <si>
    <t>5631</t>
  </si>
  <si>
    <t>Personality Psychology</t>
  </si>
  <si>
    <t>5630</t>
  </si>
  <si>
    <t>Social Psychology</t>
  </si>
  <si>
    <t>5572</t>
  </si>
  <si>
    <t>Organizational Psychology</t>
  </si>
  <si>
    <t>5628</t>
  </si>
  <si>
    <t>Diversity Science</t>
  </si>
  <si>
    <t>5570</t>
  </si>
  <si>
    <t>Cognitive Psychology</t>
  </si>
  <si>
    <t>5568</t>
  </si>
  <si>
    <t>Behavioral Neuroscience</t>
  </si>
  <si>
    <t>5629</t>
  </si>
  <si>
    <t>Cognitive Neuroscience</t>
  </si>
  <si>
    <t>5627</t>
  </si>
  <si>
    <t>Intradisciplinary Psychology</t>
  </si>
  <si>
    <t>5571</t>
  </si>
  <si>
    <t>Developmental Psychology</t>
  </si>
  <si>
    <t>5569</t>
  </si>
  <si>
    <t>Clinical/Community Psychology</t>
  </si>
  <si>
    <t>10KV5535NONE</t>
  </si>
  <si>
    <t>NONE:Psychology Unassign-UIUC</t>
  </si>
  <si>
    <t>BSLAS: Comp Sci &amp; Econ - UIUC</t>
  </si>
  <si>
    <t>5667</t>
  </si>
  <si>
    <t>Computer Science and Economics</t>
  </si>
  <si>
    <t>BSLAS:Comp Sci &amp; Geog&amp;GIS-UIUC</t>
  </si>
  <si>
    <t>5676</t>
  </si>
  <si>
    <t>Computer Science and Geography &amp; Geographic Information Science</t>
  </si>
  <si>
    <t>BSLAS: Comp Sci &amp; Phil - UIUC</t>
  </si>
  <si>
    <t>5679</t>
  </si>
  <si>
    <t>Computer Science and Philosophy</t>
  </si>
  <si>
    <t>450702</t>
  </si>
  <si>
    <t>BSLAS: Geography &amp; GIS - UIUC</t>
  </si>
  <si>
    <t>5694</t>
  </si>
  <si>
    <t>3885</t>
  </si>
  <si>
    <t>Physical Geography</t>
  </si>
  <si>
    <t>3886</t>
  </si>
  <si>
    <t>Geographic Information Science</t>
  </si>
  <si>
    <t>10KV5735BALA</t>
  </si>
  <si>
    <t>BALAS:English:TopicsEglsh-UIUC</t>
  </si>
  <si>
    <t>5735</t>
  </si>
  <si>
    <t>Topics in English</t>
  </si>
  <si>
    <t>BALAS:Comp &amp; World Lit - UIUC</t>
  </si>
  <si>
    <t>5868</t>
  </si>
  <si>
    <t>3905</t>
  </si>
  <si>
    <t>World Literature</t>
  </si>
  <si>
    <t>5857</t>
  </si>
  <si>
    <t>302501</t>
  </si>
  <si>
    <t>BSLAS:Brain&amp;Cognitive Sci-UIUC</t>
  </si>
  <si>
    <t>5876</t>
  </si>
  <si>
    <t>Brain and Cognitive Science</t>
  </si>
  <si>
    <t>160105</t>
  </si>
  <si>
    <t>BALAS:LING Tchg ESL - UIUC</t>
  </si>
  <si>
    <t>6039</t>
  </si>
  <si>
    <t>Linguistics and Teaching English as a Second Language</t>
  </si>
  <si>
    <t>400202</t>
  </si>
  <si>
    <t>BSLAS:Astrophysics - UIUC</t>
  </si>
  <si>
    <t>6072</t>
  </si>
  <si>
    <t>Astrophysics</t>
  </si>
  <si>
    <t>BSLAS:Astronomy + DS - UIUC</t>
  </si>
  <si>
    <t>6075</t>
  </si>
  <si>
    <t>Astronomy plus Data Science</t>
  </si>
  <si>
    <t>10KV6092BSLA</t>
  </si>
  <si>
    <t>BSLAS:Math:DataOptimizatn-UIUC</t>
  </si>
  <si>
    <t>6092</t>
  </si>
  <si>
    <t>Data Optimization</t>
  </si>
  <si>
    <t>10KV6093BSLA</t>
  </si>
  <si>
    <t>BSLAS:Math:Doctoral Prep -UIUC</t>
  </si>
  <si>
    <t>6093</t>
  </si>
  <si>
    <t>Math Doctoral Preparation</t>
  </si>
  <si>
    <t>10KV6160BSLA</t>
  </si>
  <si>
    <t>BSLAS: BSLAS/MS IB - UIUC</t>
  </si>
  <si>
    <t>6160</t>
  </si>
  <si>
    <t>BSLAS/MS Integrative Biology</t>
  </si>
  <si>
    <t>10KV8037BALA</t>
  </si>
  <si>
    <t>BALAS:LAS Multiple Majors-UIUC</t>
  </si>
  <si>
    <t>0287</t>
  </si>
  <si>
    <t>Russian and East European Studies</t>
  </si>
  <si>
    <t>420101</t>
  </si>
  <si>
    <t>0338</t>
  </si>
  <si>
    <t>0401</t>
  </si>
  <si>
    <t>International Studies</t>
  </si>
  <si>
    <t>160402</t>
  </si>
  <si>
    <t>0411</t>
  </si>
  <si>
    <t>Russian Language and Literature</t>
  </si>
  <si>
    <t>0412</t>
  </si>
  <si>
    <t>Germanic Languages and Literature</t>
  </si>
  <si>
    <t>0420</t>
  </si>
  <si>
    <t>Rhetoric</t>
  </si>
  <si>
    <t>0430</t>
  </si>
  <si>
    <t>0443</t>
  </si>
  <si>
    <t>Religious Studies</t>
  </si>
  <si>
    <t>5086</t>
  </si>
  <si>
    <t>Earth Systems, Environment, and Society</t>
  </si>
  <si>
    <t>5206</t>
  </si>
  <si>
    <t>5281</t>
  </si>
  <si>
    <t>10KV8037BSLA</t>
  </si>
  <si>
    <t>BSLAS:LAS Multiple Majors-UIUC</t>
  </si>
  <si>
    <t>1PKS5285NDEU</t>
  </si>
  <si>
    <t>NDEU: Health Cmc Online - UIUC</t>
  </si>
  <si>
    <t>MS: Psychological Science-UIUC</t>
  </si>
  <si>
    <t>5625</t>
  </si>
  <si>
    <t>Psychological Science</t>
  </si>
  <si>
    <t>Master of Science in Psychological Science</t>
  </si>
  <si>
    <t>MS:Geog:Geog Info Sci PSM-UIUC</t>
  </si>
  <si>
    <t>MS:WeatherClimteRA ONL-UIUC</t>
  </si>
  <si>
    <t>Master of Science in Weather and Climate Risk and Analytics</t>
  </si>
  <si>
    <t>400699</t>
  </si>
  <si>
    <t>MS:Environ Geology ONL-UIUC</t>
  </si>
  <si>
    <t>6059</t>
  </si>
  <si>
    <t>Master of Science in Environmental Geology</t>
  </si>
  <si>
    <t>1PKS6059NDEU</t>
  </si>
  <si>
    <t>NDEG:Environ Geology ONL-UIUC</t>
  </si>
  <si>
    <t>MS:GIS &amp; Data Sci ONL - UIUC</t>
  </si>
  <si>
    <t>6073</t>
  </si>
  <si>
    <t>CyberGIS and Geospatial Data Science</t>
  </si>
  <si>
    <t>Master of Science in CyberGIS and Geospatial Data Science</t>
  </si>
  <si>
    <t>1PKS6073NDEU</t>
  </si>
  <si>
    <t>NDEG:GIS &amp; Data Sci ONL -UIUC</t>
  </si>
  <si>
    <t>MS:PA Risk Mgmt - UIUC</t>
  </si>
  <si>
    <t>6078</t>
  </si>
  <si>
    <t>Predictive Analytics and Risk Management</t>
  </si>
  <si>
    <t>6071</t>
  </si>
  <si>
    <t>Enterprise Risk Management</t>
  </si>
  <si>
    <t>Master of Science in Predictive Analytics and Risk Management</t>
  </si>
  <si>
    <t>6070</t>
  </si>
  <si>
    <t>Financial and Insurance Analytics</t>
  </si>
  <si>
    <t>1PKS6160MS</t>
  </si>
  <si>
    <t>MS: BSLAS/MS IB - UIUC</t>
  </si>
  <si>
    <t>6936</t>
  </si>
  <si>
    <t>Master of Science in Integrative Biology</t>
  </si>
  <si>
    <t>MS:Integrative Biology-UIUC</t>
  </si>
  <si>
    <t>10KW5083NONE</t>
  </si>
  <si>
    <t>NONE: Undeclared -UIUC</t>
  </si>
  <si>
    <t>5083</t>
  </si>
  <si>
    <t>Undeclared</t>
  </si>
  <si>
    <t>KW</t>
  </si>
  <si>
    <t>605</t>
  </si>
  <si>
    <t>Division of General Studies Administration</t>
  </si>
  <si>
    <t>512208</t>
  </si>
  <si>
    <t>MS:Community Health -UIUC</t>
  </si>
  <si>
    <t>0349</t>
  </si>
  <si>
    <t>Community Health</t>
  </si>
  <si>
    <t>KY</t>
  </si>
  <si>
    <t>581</t>
  </si>
  <si>
    <t>Department of Kinesiology and Community Health</t>
  </si>
  <si>
    <t>Master of Science in Community Health</t>
  </si>
  <si>
    <t>10KS0349NDEG</t>
  </si>
  <si>
    <t>NDEG:Community Health - UIUC</t>
  </si>
  <si>
    <t>PHD:Community Health -UIUC</t>
  </si>
  <si>
    <t>Doctor of Philosophy in Community Health</t>
  </si>
  <si>
    <t>512314</t>
  </si>
  <si>
    <t>MS:Rehabilitation -UIUC</t>
  </si>
  <si>
    <t>0350</t>
  </si>
  <si>
    <t>Rehabilitation</t>
  </si>
  <si>
    <t>Master of Science in Rehabilitation</t>
  </si>
  <si>
    <t>310505</t>
  </si>
  <si>
    <t>MS:Kinesiology -UIUC</t>
  </si>
  <si>
    <t>0351</t>
  </si>
  <si>
    <t>Kinesiology</t>
  </si>
  <si>
    <t>Master of Science in Kinesiology</t>
  </si>
  <si>
    <t>10KS0351NDEG</t>
  </si>
  <si>
    <t>NDEG:Kinesiology -UIUC</t>
  </si>
  <si>
    <t>PHD:Kinesiology -UIUC</t>
  </si>
  <si>
    <t>Doctor of Philosophy in Kinesiology</t>
  </si>
  <si>
    <t>510204</t>
  </si>
  <si>
    <t>MA:Speech &amp; Hearing Sci -UIUC</t>
  </si>
  <si>
    <t>0354</t>
  </si>
  <si>
    <t>679</t>
  </si>
  <si>
    <t>Department of Speech and Hearing Science</t>
  </si>
  <si>
    <t>Master of Arts in Speech and Hearing Science</t>
  </si>
  <si>
    <t>10KS0354NDEG</t>
  </si>
  <si>
    <t>NDEG:Speech &amp; Hearing Sci-UIUC</t>
  </si>
  <si>
    <t>PHD:Speech &amp; Hearing Sci -UIUC</t>
  </si>
  <si>
    <t>Doctor of Philosophy in Speech and Hearing Science</t>
  </si>
  <si>
    <t>AUD: Doctor of Audiology</t>
  </si>
  <si>
    <t>1053</t>
  </si>
  <si>
    <t>Audiology</t>
  </si>
  <si>
    <t>AUD</t>
  </si>
  <si>
    <t>Doctor of Audiology</t>
  </si>
  <si>
    <t>512201</t>
  </si>
  <si>
    <t>MPH: Public Health -UIUC</t>
  </si>
  <si>
    <t>1630</t>
  </si>
  <si>
    <t>Public Health</t>
  </si>
  <si>
    <t>MPH</t>
  </si>
  <si>
    <t>Master of Public Health</t>
  </si>
  <si>
    <t>310101</t>
  </si>
  <si>
    <t>10KS4043MS</t>
  </si>
  <si>
    <t>MS: Rec,Sport,Tourism -UIUC</t>
  </si>
  <si>
    <t>4043</t>
  </si>
  <si>
    <t>714</t>
  </si>
  <si>
    <t>Department of Recreation, Sport and Tourism</t>
  </si>
  <si>
    <t>Master of Science in Recreation, Sport and Tourism</t>
  </si>
  <si>
    <t>10KS4043MSU</t>
  </si>
  <si>
    <t>MS : Rec, Sport, Tourism -UIUC</t>
  </si>
  <si>
    <t>10KS4043NDEG</t>
  </si>
  <si>
    <t>NDEG:Rec,Sport,Tourism - UIUC</t>
  </si>
  <si>
    <t>PHD: Rec,Sport,Tourism -UIUC</t>
  </si>
  <si>
    <t>Doctor of Philosophy in Recreation, Sport and Tourism</t>
  </si>
  <si>
    <t>10KS5880MS</t>
  </si>
  <si>
    <t>MS:BS/MS Rec,Sprt&amp;Tourism-UIUC</t>
  </si>
  <si>
    <t>5880</t>
  </si>
  <si>
    <t>BS/MS Recreation, Sport and Tourism</t>
  </si>
  <si>
    <t>10KY0067NDEG</t>
  </si>
  <si>
    <t>NDEG:App Health Sc Nondeg-UIUC</t>
  </si>
  <si>
    <t>682</t>
  </si>
  <si>
    <t>College of Applied Health Sciences Administration</t>
  </si>
  <si>
    <t>10KY0349BS</t>
  </si>
  <si>
    <t>BS:Community Health -UIUC</t>
  </si>
  <si>
    <t>Bachelor of Science in Community Health</t>
  </si>
  <si>
    <t>10KY0351BS</t>
  </si>
  <si>
    <t>BS:Kinesiology -UIUC</t>
  </si>
  <si>
    <t>Bachelor of Science in Kinesiology</t>
  </si>
  <si>
    <t>10KY0354BS</t>
  </si>
  <si>
    <t>BS:Speech &amp; Hearing Sci -UIUC</t>
  </si>
  <si>
    <t>Bachelor of Science in Speech and Hearing Science</t>
  </si>
  <si>
    <t>10KY0473BS</t>
  </si>
  <si>
    <t>BS:CmtyHlth:Health Educ -UIUC</t>
  </si>
  <si>
    <t>0473</t>
  </si>
  <si>
    <t>Health Education</t>
  </si>
  <si>
    <t>10KY0474BS</t>
  </si>
  <si>
    <t>BS:CmtyHlth:Hlth Plng&amp;Ad -UIUC</t>
  </si>
  <si>
    <t>0474</t>
  </si>
  <si>
    <t>Health Planning and Administration</t>
  </si>
  <si>
    <t>10KY0494BS</t>
  </si>
  <si>
    <t>BS:Kines-Athl Training-UIUC</t>
  </si>
  <si>
    <t>0494</t>
  </si>
  <si>
    <t>Athletic Training Program</t>
  </si>
  <si>
    <t>10KY0495BS</t>
  </si>
  <si>
    <t>BS:CmtyHlth:Rehab Studies-UIUC</t>
  </si>
  <si>
    <t>0495</t>
  </si>
  <si>
    <t>Rehabilitation and Disability Studies</t>
  </si>
  <si>
    <t>10KY1494BS</t>
  </si>
  <si>
    <t>BS: SPHS: Neuroscience -UIUC</t>
  </si>
  <si>
    <t>1494</t>
  </si>
  <si>
    <t>10KY4043BS</t>
  </si>
  <si>
    <t>BS:Rec, Sport &amp; Tourism -UIUC</t>
  </si>
  <si>
    <t>Bachelor of Science in Recreation, Sport and Tourism</t>
  </si>
  <si>
    <t>10KY4044BS</t>
  </si>
  <si>
    <t>BS: Rec,Sport,Trsm:Rec -UIUC</t>
  </si>
  <si>
    <t>4044</t>
  </si>
  <si>
    <t>Recreation Management</t>
  </si>
  <si>
    <t>10KY4045BS</t>
  </si>
  <si>
    <t>BS: Rc,Sprt,T: Tourism - UIUC</t>
  </si>
  <si>
    <t>4045</t>
  </si>
  <si>
    <t>Tourism Management</t>
  </si>
  <si>
    <t>10KY4049BS</t>
  </si>
  <si>
    <t>BS: Kines: Tchr Ed K-12 -UIUC</t>
  </si>
  <si>
    <t>4049</t>
  </si>
  <si>
    <t>Teacher Education K-12</t>
  </si>
  <si>
    <t>10KY4066BS</t>
  </si>
  <si>
    <t>BS: SPHS:Human Comm Sci -UIUC</t>
  </si>
  <si>
    <t>4066</t>
  </si>
  <si>
    <t>Human Communication Science</t>
  </si>
  <si>
    <t>10KY4067BS</t>
  </si>
  <si>
    <t>BS: SPHS:Audiology -UIUC</t>
  </si>
  <si>
    <t>4067</t>
  </si>
  <si>
    <t>10KY4068BS</t>
  </si>
  <si>
    <t>BS: SPHS:Sp-Lang Path -UIUC</t>
  </si>
  <si>
    <t>4068</t>
  </si>
  <si>
    <t>Speech-Language Pathology</t>
  </si>
  <si>
    <t>510913</t>
  </si>
  <si>
    <t>BS: Athletic Training -UIUC</t>
  </si>
  <si>
    <t>5185</t>
  </si>
  <si>
    <t>Athletic Training</t>
  </si>
  <si>
    <t>Bachelor of Science in Athletic Training</t>
  </si>
  <si>
    <t>10KY5266BS</t>
  </si>
  <si>
    <t>BS:Rec,Sprt,Trsm: Sport - UIUC</t>
  </si>
  <si>
    <t>5266</t>
  </si>
  <si>
    <t>Sport Management</t>
  </si>
  <si>
    <t>510000</t>
  </si>
  <si>
    <t>BS: Interdisc Health Sci -UIUC</t>
  </si>
  <si>
    <t>5460</t>
  </si>
  <si>
    <t>Interdisciplinary Health Sciences</t>
  </si>
  <si>
    <t>5221</t>
  </si>
  <si>
    <t>Health Diversity</t>
  </si>
  <si>
    <t>Bachelor of Science in Interdisciplinary Health Sciences</t>
  </si>
  <si>
    <t>5219</t>
  </si>
  <si>
    <t>Health and Aging</t>
  </si>
  <si>
    <t>5220</t>
  </si>
  <si>
    <t>Health Behavior Change</t>
  </si>
  <si>
    <t>6145</t>
  </si>
  <si>
    <t>Health Technology</t>
  </si>
  <si>
    <t>10KY5465BS</t>
  </si>
  <si>
    <t>BS: SPHS: Cult-Ling Div -UIUC</t>
  </si>
  <si>
    <t>5465</t>
  </si>
  <si>
    <t>Cultural-Linguistic Diversity</t>
  </si>
  <si>
    <t>10KY5880BS</t>
  </si>
  <si>
    <t>BS:BS/MS Rec,Sprt&amp;Tourism-UIUC</t>
  </si>
  <si>
    <t>10KY5913BS</t>
  </si>
  <si>
    <t>BS: BS i-H/MPH PH - UIUC</t>
  </si>
  <si>
    <t>5913</t>
  </si>
  <si>
    <t>BS Interdisciplinary Health Sciences/MPH Public Health</t>
  </si>
  <si>
    <t>10KY5914BS</t>
  </si>
  <si>
    <t>BS: BS CH/MPH PH - UIUC</t>
  </si>
  <si>
    <t>5914</t>
  </si>
  <si>
    <t>BS Community Health/MPH Public Health</t>
  </si>
  <si>
    <t>10KY5915BS</t>
  </si>
  <si>
    <t>BS: BS KS/MPH PH - UIUC</t>
  </si>
  <si>
    <t>5915</t>
  </si>
  <si>
    <t>BS Kinesiology/MPH Pubic Health</t>
  </si>
  <si>
    <t>10KY6036BS</t>
  </si>
  <si>
    <t>BS:BS CH/MPH EPI - UIUC</t>
  </si>
  <si>
    <t>6036</t>
  </si>
  <si>
    <t>BS Community Health/MPH Epidemiology</t>
  </si>
  <si>
    <t>10KY6037BS</t>
  </si>
  <si>
    <t>BS: BS KS/MPH EPI - UIUC</t>
  </si>
  <si>
    <t>6037</t>
  </si>
  <si>
    <t>BS Kinesiology/MPH Epidemiology</t>
  </si>
  <si>
    <t>10KY6038BS</t>
  </si>
  <si>
    <t>BS: BS i-H/MPH EPI - UIUC</t>
  </si>
  <si>
    <t>6038</t>
  </si>
  <si>
    <t>BS Interdisciplinary Health Sciences/MPH Epidemiology</t>
  </si>
  <si>
    <t>1DKY0351BS</t>
  </si>
  <si>
    <t>BS:Kinesiology DD- UIUC</t>
  </si>
  <si>
    <t>510702</t>
  </si>
  <si>
    <t>MHAD: Health Admin - UIUC</t>
  </si>
  <si>
    <t>1300</t>
  </si>
  <si>
    <t>Health Administration</t>
  </si>
  <si>
    <t>MHAD</t>
  </si>
  <si>
    <t>Master of Health Administration</t>
  </si>
  <si>
    <t>1PKS4043NDEU</t>
  </si>
  <si>
    <t>NDEG:Rec,Sprt,Tourism ONL-UIUC</t>
  </si>
  <si>
    <t>1PKS5464NDEU</t>
  </si>
  <si>
    <t>NDEG:AHS Graduate Online -UIUC</t>
  </si>
  <si>
    <t>5464</t>
  </si>
  <si>
    <t>Information Accessibility Design and Policy</t>
  </si>
  <si>
    <t>754</t>
  </si>
  <si>
    <t>Applied Health Sciences Courses</t>
  </si>
  <si>
    <t>150701</t>
  </si>
  <si>
    <t>MS:Health Technology - UIUC</t>
  </si>
  <si>
    <t>5875</t>
  </si>
  <si>
    <t>Master of Science in Health Technology</t>
  </si>
  <si>
    <t>261309</t>
  </si>
  <si>
    <t>MPH: Epidemiology - UIUC</t>
  </si>
  <si>
    <t>5884</t>
  </si>
  <si>
    <t>Epidemiology</t>
  </si>
  <si>
    <t>1PKS5913MPH</t>
  </si>
  <si>
    <t>MPH:BS i-H/MPH PH -UIUC</t>
  </si>
  <si>
    <t>1PKS5914MPH</t>
  </si>
  <si>
    <t>MPH:BS CH/MPH PH - UIUC</t>
  </si>
  <si>
    <t>1PKS5915MPH</t>
  </si>
  <si>
    <t>MPH: BS KS/MPH PH - UIUC</t>
  </si>
  <si>
    <t>1PKS6036MPH</t>
  </si>
  <si>
    <t>MPH:BS CH/MPH EPI - UIUC</t>
  </si>
  <si>
    <t>1PKS6037MPH</t>
  </si>
  <si>
    <t>MPH: BS KS/MPH EPI - UIUC</t>
  </si>
  <si>
    <t>1PKS6038MPH</t>
  </si>
  <si>
    <t>MPH:BS i-H/MPH EPI - UIUC</t>
  </si>
  <si>
    <t>018101</t>
  </si>
  <si>
    <t>10KS0356MS</t>
  </si>
  <si>
    <t>MS:Vet Medical Science-UIUC</t>
  </si>
  <si>
    <t>0356</t>
  </si>
  <si>
    <t>Veterinary Medical Science</t>
  </si>
  <si>
    <t>LC</t>
  </si>
  <si>
    <t>444</t>
  </si>
  <si>
    <t>Master of Science in Veterinary Medical Science</t>
  </si>
  <si>
    <t>10KS0356MSX</t>
  </si>
  <si>
    <t>10KS0356NDEG</t>
  </si>
  <si>
    <t>NDEG:Vet Medical Science -UIUC</t>
  </si>
  <si>
    <t>10KS0356PHD</t>
  </si>
  <si>
    <t>PHD:Vet Medical Science-UIUC</t>
  </si>
  <si>
    <t>Doctor of Philosophy in Veterinary Medical Science</t>
  </si>
  <si>
    <t>MS:VMS-Vet Clinical Med-UIUC</t>
  </si>
  <si>
    <t>0359</t>
  </si>
  <si>
    <t>Veterinary Medical Science - Veterinary Clinical Medicine</t>
  </si>
  <si>
    <t>598</t>
  </si>
  <si>
    <t>Department of Veterinary Clinical Medicine</t>
  </si>
  <si>
    <t>Master of Science in Veterinary Clinical Medicine</t>
  </si>
  <si>
    <t>10KS0359NDEG</t>
  </si>
  <si>
    <t>NDEG:Vet Clinical Med-UIUC</t>
  </si>
  <si>
    <t>MS:VMS RS-Clinical Med-UIUC</t>
  </si>
  <si>
    <t>0360</t>
  </si>
  <si>
    <t>Veterinary Clinical Medicine Research Scholars</t>
  </si>
  <si>
    <t>018108</t>
  </si>
  <si>
    <t>MS: VMS-Pathobiology-UIUC</t>
  </si>
  <si>
    <t>5216</t>
  </si>
  <si>
    <t>Veterinary Medical Science - Pathobiology</t>
  </si>
  <si>
    <t>5222</t>
  </si>
  <si>
    <t>Pathobiology Research Scholars</t>
  </si>
  <si>
    <t>282</t>
  </si>
  <si>
    <t>Department of Pathobiology</t>
  </si>
  <si>
    <t>Master of Science in Veterinary Medical Science - Pathobiology</t>
  </si>
  <si>
    <t>10KS5216NDEG</t>
  </si>
  <si>
    <t>NDEG: VMS-Pathobiology -UIUC</t>
  </si>
  <si>
    <t>PHD: VMS-Pathobiology -UIUC</t>
  </si>
  <si>
    <t>Doctor of Philosophy in Veterinary Medical Science - Pathobiology</t>
  </si>
  <si>
    <t>260102</t>
  </si>
  <si>
    <t>MS: VMS-Comp Biosciences -UIUC</t>
  </si>
  <si>
    <t>5274</t>
  </si>
  <si>
    <t>Veterinary Medical Science - Comparative Biosciences</t>
  </si>
  <si>
    <t>5272</t>
  </si>
  <si>
    <t>Comparative Biosciences Research Scholars</t>
  </si>
  <si>
    <t>873</t>
  </si>
  <si>
    <t>Department of Comparative Biosciences</t>
  </si>
  <si>
    <t>Master of Science in Veterinary Medical Science - Comparative Biosciences</t>
  </si>
  <si>
    <t>10KS5274NDEG</t>
  </si>
  <si>
    <t>NDEG: VMS - Comp Biosci - UIUC</t>
  </si>
  <si>
    <t>PHD: VMS - Comp Biosci - UIUC</t>
  </si>
  <si>
    <t>Doctor of Philosophy in Veterinary Medical Science - Comparative Biosciences</t>
  </si>
  <si>
    <t>010903</t>
  </si>
  <si>
    <t>10KS5921MVS</t>
  </si>
  <si>
    <t>MVS:Livestock Sys Health-UIUC</t>
  </si>
  <si>
    <t>5921</t>
  </si>
  <si>
    <t>Livestock Systems Health</t>
  </si>
  <si>
    <t>MVS</t>
  </si>
  <si>
    <t>Master of Veterinary Science</t>
  </si>
  <si>
    <t>018001</t>
  </si>
  <si>
    <t>DVM:Veterinary Medicine -UIUC</t>
  </si>
  <si>
    <t>0480</t>
  </si>
  <si>
    <t>Veterinary Medicine</t>
  </si>
  <si>
    <t>DVM</t>
  </si>
  <si>
    <t>1V</t>
  </si>
  <si>
    <t>Doctor of Veterinary Medicine</t>
  </si>
  <si>
    <t>10LC0480NDEG</t>
  </si>
  <si>
    <t>NDEG: Veterinary Medicine-UIUC</t>
  </si>
  <si>
    <t>10LC0480NDEU</t>
  </si>
  <si>
    <t>NDEG: Vet Medicine ONL - UIUC</t>
  </si>
  <si>
    <t>DVM:Vet Biosci Res Shlrs -UIUC</t>
  </si>
  <si>
    <t>0481</t>
  </si>
  <si>
    <t>Veterinary Biosciences Research Scholars</t>
  </si>
  <si>
    <t>DVM:VCM Res Scholars -UIUC</t>
  </si>
  <si>
    <t>0482</t>
  </si>
  <si>
    <t>DVM: Pathobiol Res Schlrs-UIUC</t>
  </si>
  <si>
    <t>DVM:CompBiosci Res Schlrs-UIUC</t>
  </si>
  <si>
    <t>5332</t>
  </si>
  <si>
    <t>1PKS0480NDEU</t>
  </si>
  <si>
    <t>1PKS5921MVSU</t>
  </si>
  <si>
    <t>MVS:LivestockSysHealthONL-UIUC</t>
  </si>
  <si>
    <t>1PKS5921NDEU</t>
  </si>
  <si>
    <t>NDEG:LivestockSysHelthONL-UIUC</t>
  </si>
  <si>
    <t>521002</t>
  </si>
  <si>
    <t>10KS0364MHRI</t>
  </si>
  <si>
    <t>MHRIR:HR &amp; Indus Relatns -UIUC</t>
  </si>
  <si>
    <t>0364</t>
  </si>
  <si>
    <t>MHRIR</t>
  </si>
  <si>
    <t>LG</t>
  </si>
  <si>
    <t>568</t>
  </si>
  <si>
    <t>School of Labor and Employment Relations</t>
  </si>
  <si>
    <t>Master of Human Resources and Industrial Relations</t>
  </si>
  <si>
    <t>10KS0364MHRU</t>
  </si>
  <si>
    <t>MHRIR:HR&amp;Indus Reltns Onl-UIUC</t>
  </si>
  <si>
    <t>10KS0364NDEG</t>
  </si>
  <si>
    <t>NDEG:Labor &amp; Industr Rel-UIUC</t>
  </si>
  <si>
    <t>PHD:HR &amp; Indus Relatns -UIUC</t>
  </si>
  <si>
    <t>Doctor of Philosophy in Human Resources and Industrial Relations</t>
  </si>
  <si>
    <t>1PKS0364NDEU</t>
  </si>
  <si>
    <t>NDEG:Labor&amp;IndustrRel ONL-UIUC</t>
  </si>
  <si>
    <t>521001</t>
  </si>
  <si>
    <t>1PKS5715CERU</t>
  </si>
  <si>
    <t>CERT:HR Mgmt ONL-UIUC</t>
  </si>
  <si>
    <t>5715</t>
  </si>
  <si>
    <t>Human Resource Management</t>
  </si>
  <si>
    <t>1PKS6124CERU</t>
  </si>
  <si>
    <t>CERT:HR DataAnalytics ONL-UIUC</t>
  </si>
  <si>
    <t>6124</t>
  </si>
  <si>
    <t>Human Resources Data Analytics</t>
  </si>
  <si>
    <t>1PKS6125CERU</t>
  </si>
  <si>
    <t>CERT:Fundamental HR ONL-UIUC</t>
  </si>
  <si>
    <t>6125</t>
  </si>
  <si>
    <t>Fundamentals of Human Resources</t>
  </si>
  <si>
    <t>1PKS6126CERU</t>
  </si>
  <si>
    <t>CERT:CompBestPractice ONL-UIUC</t>
  </si>
  <si>
    <t>6126</t>
  </si>
  <si>
    <t>Compensation Best Practices</t>
  </si>
  <si>
    <t>440701</t>
  </si>
  <si>
    <t>MSW:Social Work -UIUC</t>
  </si>
  <si>
    <t>0365</t>
  </si>
  <si>
    <t>5510</t>
  </si>
  <si>
    <t>Advanced Clinical Practice</t>
  </si>
  <si>
    <t>MSW</t>
  </si>
  <si>
    <t>LL</t>
  </si>
  <si>
    <t>783</t>
  </si>
  <si>
    <t>School of Social Work</t>
  </si>
  <si>
    <t>Master of Social Work</t>
  </si>
  <si>
    <t>5559</t>
  </si>
  <si>
    <t>Leadership and Social Change</t>
  </si>
  <si>
    <t>10KS0365MSWX</t>
  </si>
  <si>
    <t>MSW:Soc Work-Off Campus-UIUC</t>
  </si>
  <si>
    <t>10KS0365NDEG</t>
  </si>
  <si>
    <t>NDEG:Social Work -UIUC</t>
  </si>
  <si>
    <t>PHD:Social Work -UIUC</t>
  </si>
  <si>
    <t>Doctor of Philosophy in Social Work</t>
  </si>
  <si>
    <t>10KS6128CASU</t>
  </si>
  <si>
    <t>CAS:Schools Special ONL - UIUC</t>
  </si>
  <si>
    <t>6128</t>
  </si>
  <si>
    <t>Schools Specialization</t>
  </si>
  <si>
    <t>Certificate of Advanced Study in Schools Specialization</t>
  </si>
  <si>
    <t>BSW: Social Work - UIUC</t>
  </si>
  <si>
    <t>BSW</t>
  </si>
  <si>
    <t>Bachelor of Social Work</t>
  </si>
  <si>
    <t>10LL0365BSWX</t>
  </si>
  <si>
    <t>BSW:Social Work OFF - UIUC</t>
  </si>
  <si>
    <t>10LL0365NDEG</t>
  </si>
  <si>
    <t>10LN1249NDEJ</t>
  </si>
  <si>
    <t>NDEG:Grad Nondegree-CE-UIUC</t>
  </si>
  <si>
    <t>1249</t>
  </si>
  <si>
    <t>Nondegree-CE</t>
  </si>
  <si>
    <t>LN</t>
  </si>
  <si>
    <t>641</t>
  </si>
  <si>
    <t>Center for Innovation in Teaching and Learning</t>
  </si>
  <si>
    <t>10LN1249NDEX</t>
  </si>
  <si>
    <t>NDEG:Undergrad Nondeg-CE-UIUC</t>
  </si>
  <si>
    <t>110401</t>
  </si>
  <si>
    <t>10KS0370CAS</t>
  </si>
  <si>
    <t>CAS:Library &amp; Infor Sci -UIUC</t>
  </si>
  <si>
    <t>0370</t>
  </si>
  <si>
    <t>Library and Information Science</t>
  </si>
  <si>
    <t>LP</t>
  </si>
  <si>
    <t>992</t>
  </si>
  <si>
    <t>Certificate of Advanced Study in Library and Information Science</t>
  </si>
  <si>
    <t>10KS0370CASU</t>
  </si>
  <si>
    <t>CAS:Lib &amp; Info Sci Online-UIUC</t>
  </si>
  <si>
    <t>10KS0370MS</t>
  </si>
  <si>
    <t>MS:Library &amp; Infor Sci -UIUC</t>
  </si>
  <si>
    <t>Master of Science in Library and Information Science</t>
  </si>
  <si>
    <t>10KS0370MSU</t>
  </si>
  <si>
    <t>MS:Lib &amp; Inf Sci Online-UIUC</t>
  </si>
  <si>
    <t>10KS0370NDEG</t>
  </si>
  <si>
    <t>NDEG:Library &amp; Infor Sci -UIUC</t>
  </si>
  <si>
    <t>10KS0370NDEU</t>
  </si>
  <si>
    <t>NDEG:Library&amp;InfoSci ONL -UIUC</t>
  </si>
  <si>
    <t>PHD:Library &amp; Infor Sci -UIUC</t>
  </si>
  <si>
    <t>Doctor of Philosophy in Library and Information Science</t>
  </si>
  <si>
    <t>PHD: Informatics - UIUC</t>
  </si>
  <si>
    <t>5094</t>
  </si>
  <si>
    <t>468</t>
  </si>
  <si>
    <t>Doctor of Philosophy in Informatics</t>
  </si>
  <si>
    <t>MS: Bioinformatics: LIS - UIUC</t>
  </si>
  <si>
    <t>5098</t>
  </si>
  <si>
    <t>PHD:Information Sciences -UIUC</t>
  </si>
  <si>
    <t>5695</t>
  </si>
  <si>
    <t>Doctor of Philosophy in Information Sciences</t>
  </si>
  <si>
    <t>MS:Bioinformatics: IS - UIUC</t>
  </si>
  <si>
    <t>5956</t>
  </si>
  <si>
    <t>BS: Information Sciences -UIUC</t>
  </si>
  <si>
    <t>Bachelor of Science in Information Sciences</t>
  </si>
  <si>
    <t>10LP5695NDEG</t>
  </si>
  <si>
    <t>NDEG:Information Sciences-UIUC</t>
  </si>
  <si>
    <t>BS:Information Sci + DS - UIUC</t>
  </si>
  <si>
    <t>6074</t>
  </si>
  <si>
    <t>Information Sciences plus Data Science</t>
  </si>
  <si>
    <t>Bachelor of Science in Information Sciences plus Data Science</t>
  </si>
  <si>
    <t>1PKS5581MS</t>
  </si>
  <si>
    <t>MS:Information Management-UIUC</t>
  </si>
  <si>
    <t>5581</t>
  </si>
  <si>
    <t>Information Management</t>
  </si>
  <si>
    <t>Master of Science in Information Management</t>
  </si>
  <si>
    <t>1PKS5581MSU</t>
  </si>
  <si>
    <t>MS: Information Mgt Onl -UIUC</t>
  </si>
  <si>
    <t>511201</t>
  </si>
  <si>
    <t>MD:Medicine Carle IL - UIUC</t>
  </si>
  <si>
    <t>5641</t>
  </si>
  <si>
    <t>Medicine - Carle Illinois College of Medicine</t>
  </si>
  <si>
    <t>MD</t>
  </si>
  <si>
    <t>1M</t>
  </si>
  <si>
    <t>LT</t>
  </si>
  <si>
    <t>869</t>
  </si>
  <si>
    <t>Carle Illinois College of Medicine Program and Courses</t>
  </si>
  <si>
    <t>Doctor of Medicine</t>
  </si>
  <si>
    <t>10NB0067NDEG</t>
  </si>
  <si>
    <t>NDEG: Summer Session Ndg -UIUC</t>
  </si>
  <si>
    <t>NB</t>
  </si>
  <si>
    <t>593</t>
  </si>
  <si>
    <t>Office of Undergraduate Admissions</t>
  </si>
  <si>
    <t>10NB0493NDEG</t>
  </si>
  <si>
    <t>NDEG: Visitor Status - UIUC</t>
  </si>
  <si>
    <t>0493</t>
  </si>
  <si>
    <t>Visitor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</si>
</sst>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Tw Cen MT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Tw Cen MT"/>
      <family val="2"/>
    </font>
    <font>
      <sz val="12"/>
      <color theme="1"/>
      <name val="Tw Cen MT"/>
      <family val="2"/>
    </font>
    <font>
      <sz val="11"/>
      <color rgb="FFFF00FF"/>
      <name val="Calibri"/>
      <family val="2"/>
      <scheme val="minor"/>
    </font>
    <font>
      <sz val="12"/>
      <color theme="0" tint="-0.34998626667073579"/>
      <name val="Tw Cen MT"/>
      <family val="2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2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0" fillId="5" borderId="0" xfId="0" applyFill="1"/>
    <xf numFmtId="0" fontId="3" fillId="0" borderId="0" xfId="0" applyFont="1" applyAlignment="1">
      <alignment horizontal="left" vertical="center" readingOrder="1"/>
    </xf>
    <xf numFmtId="0" fontId="5" fillId="0" borderId="2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4" xfId="0" applyBorder="1"/>
    <xf numFmtId="0" fontId="4" fillId="0" borderId="4" xfId="0" applyFont="1" applyBorder="1"/>
    <xf numFmtId="0" fontId="0" fillId="3" borderId="4" xfId="0" applyFill="1" applyBorder="1"/>
    <xf numFmtId="0" fontId="0" fillId="6" borderId="4" xfId="0" applyFill="1" applyBorder="1"/>
    <xf numFmtId="0" fontId="3" fillId="0" borderId="4" xfId="0" applyFont="1" applyBorder="1" applyAlignment="1">
      <alignment horizontal="left" vertical="center" readingOrder="1"/>
    </xf>
    <xf numFmtId="0" fontId="6" fillId="0" borderId="0" xfId="0" applyFont="1"/>
    <xf numFmtId="0" fontId="6" fillId="3" borderId="0" xfId="0" applyFont="1" applyFill="1"/>
    <xf numFmtId="0" fontId="0" fillId="0" borderId="0" xfId="0" applyAlignment="1">
      <alignment wrapText="1"/>
    </xf>
    <xf numFmtId="0" fontId="0" fillId="0" borderId="1" xfId="0" applyBorder="1"/>
    <xf numFmtId="0" fontId="0" fillId="7" borderId="0" xfId="0" applyFill="1"/>
    <xf numFmtId="0" fontId="10" fillId="7" borderId="0" xfId="0" applyFont="1" applyFill="1" applyAlignment="1">
      <alignment horizontal="left" vertical="center" readingOrder="1"/>
    </xf>
    <xf numFmtId="0" fontId="8" fillId="0" borderId="0" xfId="0" applyFont="1"/>
    <xf numFmtId="0" fontId="9" fillId="0" borderId="0" xfId="0" applyFont="1" applyAlignment="1">
      <alignment horizontal="left" vertical="center" readingOrder="1"/>
    </xf>
    <xf numFmtId="0" fontId="10" fillId="0" borderId="0" xfId="0" applyFont="1" applyAlignment="1">
      <alignment horizontal="left" vertical="center" readingOrder="1"/>
    </xf>
    <xf numFmtId="0" fontId="3" fillId="8" borderId="4" xfId="0" applyFont="1" applyFill="1" applyBorder="1" applyAlignment="1">
      <alignment horizontal="left" vertical="center" readingOrder="1"/>
    </xf>
    <xf numFmtId="0" fontId="0" fillId="8" borderId="4" xfId="0" applyFill="1" applyBorder="1"/>
    <xf numFmtId="0" fontId="12" fillId="0" borderId="4" xfId="0" applyFont="1" applyBorder="1" applyAlignment="1">
      <alignment horizontal="left" vertical="center" readingOrder="1"/>
    </xf>
    <xf numFmtId="0" fontId="0" fillId="3" borderId="6" xfId="0" applyFill="1" applyBorder="1"/>
    <xf numFmtId="0" fontId="0" fillId="6" borderId="6" xfId="0" applyFill="1" applyBorder="1"/>
    <xf numFmtId="0" fontId="0" fillId="9" borderId="0" xfId="0" applyFill="1"/>
    <xf numFmtId="0" fontId="10" fillId="9" borderId="0" xfId="0" applyFont="1" applyFill="1" applyAlignment="1">
      <alignment horizontal="left" vertical="center" readingOrder="1"/>
    </xf>
    <xf numFmtId="0" fontId="13" fillId="0" borderId="4" xfId="0" applyFont="1" applyBorder="1"/>
    <xf numFmtId="0" fontId="14" fillId="0" borderId="0" xfId="1"/>
    <xf numFmtId="0" fontId="4" fillId="0" borderId="0" xfId="0" applyFont="1"/>
    <xf numFmtId="0" fontId="11" fillId="0" borderId="5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illinois.qualtrics.com/jfe/form/SV_8jP7VotGmCotOC2?Q_CHL=gl&amp;Q_DL=EMD_1BIMFeuXKhjmnR1_8jP7VotGmCotOC2_CGC_xST7zCpvS6YB58L&amp;_g_=g" TargetMode="External"/><Relationship Id="rId3" Type="http://schemas.openxmlformats.org/officeDocument/2006/relationships/hyperlink" Target="https://illinois.qualtrics.com/jfe/form/SV_8jP7VotGmCotOC2?Q_CHL=gl&amp;Q_DL=EMD_1BIMFeuXKhjmnR1_8jP7VotGmCotOC2_CGC_sUld8oaNnYikOeB&amp;_g_=g" TargetMode="External"/><Relationship Id="rId7" Type="http://schemas.openxmlformats.org/officeDocument/2006/relationships/hyperlink" Target="https://illinois.qualtrics.com/jfe/form/SV_8jP7VotGmCotOC2?Q_CHL=gl&amp;Q_DL=EMD_1BIMFeuXKhjmnR1_8jP7VotGmCotOC2_CGC_xjMU5kEOG3gCaro&amp;_g_=g" TargetMode="External"/><Relationship Id="rId2" Type="http://schemas.openxmlformats.org/officeDocument/2006/relationships/hyperlink" Target="https://illinois.qualtrics.com/jfe/form/SV_8jP7VotGmCotOC2?Q_CHL=gl&amp;Q_DL=EMD_1BIMFeuXKhjmnR1_8jP7VotGmCotOC2_CGC_hshzRYd0FrQUu2k&amp;_g_=g" TargetMode="External"/><Relationship Id="rId1" Type="http://schemas.openxmlformats.org/officeDocument/2006/relationships/hyperlink" Target="https://illinois.qualtrics.com/jfe/form/SV_8jP7VotGmCotOC2?Q_CHL=gl&amp;Q_DL=EMD_1BIMFeuXKhjmnR1_8jP7VotGmCotOC2_CGC_LjolEVJPMfiB82I&amp;_g_=g" TargetMode="External"/><Relationship Id="rId6" Type="http://schemas.openxmlformats.org/officeDocument/2006/relationships/hyperlink" Target="https://illinois.qualtrics.com/jfe/form/SV_8jP7VotGmCotOC2?Q_CHL=gl&amp;Q_DL=EMD_1BIMFeuXKhjmnR1_8jP7VotGmCotOC2_CGC_WY6qLDvoFQDPf4l&amp;_g_=g" TargetMode="External"/><Relationship Id="rId5" Type="http://schemas.openxmlformats.org/officeDocument/2006/relationships/hyperlink" Target="https://illinois.qualtrics.com/jfe/form/SV_8jP7VotGmCotOC2?Q_CHL=gl&amp;Q_DL=EMD_1BIMFeuXKhjmnR1_8jP7VotGmCotOC2_CGC_ZbXpdAEFhVLaJXK&amp;_g_=g" TargetMode="External"/><Relationship Id="rId4" Type="http://schemas.openxmlformats.org/officeDocument/2006/relationships/hyperlink" Target="https://illinois.qualtrics.com/jfe/form/SV_8jP7VotGmCotOC2?Q_CHL=gl&amp;Q_DL=EMD_1BIMFeuXKhjmnR1_8jP7VotGmCotOC2_CGC_1AVRjZXJVtlzmDR&amp;_g_=g" TargetMode="External"/><Relationship Id="rId9" Type="http://schemas.openxmlformats.org/officeDocument/2006/relationships/hyperlink" Target="https://illinois.qualtrics.com/jfe/form/SV_8jP7VotGmCotOC2?Q_CHL=gl&amp;Q_DL=EMD_1BIMFeuXKhjmnR1_8jP7VotGmCotOC2_CGC_qnVnvWZH9ynI53U&amp;_g_=g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illinois.qualtrics.com/jfe/form/SV_8jP7VotGmCotOC2?Q_CHL=gl&amp;Q_DL=EMD_1BIMFeuXKhjmnR1_8jP7VotGmCotOC2_CGC_qIDhmQizZ3DTmRe&amp;_g_=g" TargetMode="External"/><Relationship Id="rId3" Type="http://schemas.openxmlformats.org/officeDocument/2006/relationships/hyperlink" Target="https://illinois.qualtrics.com/jfe/form/SV_8jP7VotGmCotOC2?Q_CHL=gl&amp;Q_DL=EMD_1BIMFeuXKhjmnR1_8jP7VotGmCotOC2_CGC_EijgGnlY9FPM283&amp;_g_=g" TargetMode="External"/><Relationship Id="rId7" Type="http://schemas.openxmlformats.org/officeDocument/2006/relationships/hyperlink" Target="https://illinois.qualtrics.com/jfe/form/SV_8jP7VotGmCotOC2?Q_CHL=gl&amp;Q_DL=EMD_1BIMFeuXKhjmnR1_8jP7VotGmCotOC2_CGC_h1uwZgX7qqS6ZIU&amp;_g_=g" TargetMode="External"/><Relationship Id="rId2" Type="http://schemas.openxmlformats.org/officeDocument/2006/relationships/hyperlink" Target="https://illinois.qualtrics.com/jfe/form/SV_8jP7VotGmCotOC2?Q_CHL=gl&amp;Q_DL=EMD_1BIMFeuXKhjmnR1_8jP7VotGmCotOC2_CGC_yFkQuR53SUS20kr&amp;_g_=g" TargetMode="External"/><Relationship Id="rId1" Type="http://schemas.openxmlformats.org/officeDocument/2006/relationships/hyperlink" Target="https://illinois.qualtrics.com/jfe/form/SV_8jP7VotGmCotOC2?Q_CHL=gl&amp;Q_DL=EMD_1BIMFeuXKhjmnR1_8jP7VotGmCotOC2_CGC_U3JFjMfNTPnmxGw&amp;_g_=g" TargetMode="External"/><Relationship Id="rId6" Type="http://schemas.openxmlformats.org/officeDocument/2006/relationships/hyperlink" Target="https://illinois.qualtrics.com/jfe/form/SV_8jP7VotGmCotOC2?Q_CHL=gl&amp;Q_DL=EMD_1BIMFeuXKhjmnR1_8jP7VotGmCotOC2_CGC_nEL6LFHd1de5jGe&amp;_g_=g" TargetMode="External"/><Relationship Id="rId11" Type="http://schemas.openxmlformats.org/officeDocument/2006/relationships/hyperlink" Target="https://illinois.qualtrics.com/jfe/form/SV_8jP7VotGmCotOC2?Q_CHL=gl&amp;Q_DL=EMD_1BIMFeuXKhjmnR1_8jP7VotGmCotOC2_CGC_CmLx607dvc2jS8R&amp;_g_=g" TargetMode="External"/><Relationship Id="rId5" Type="http://schemas.openxmlformats.org/officeDocument/2006/relationships/hyperlink" Target="https://illinois.qualtrics.com/jfe/form/SV_8jP7VotGmCotOC2?Q_CHL=gl&amp;Q_DL=EMD_1BIMFeuXKhjmnR1_8jP7VotGmCotOC2_CGC_Uh7ko8VCYgpyBJx&amp;_g_=g" TargetMode="External"/><Relationship Id="rId10" Type="http://schemas.openxmlformats.org/officeDocument/2006/relationships/hyperlink" Target="https://illinois.qualtrics.com/jfe/form/SV_8jP7VotGmCotOC2?Q_CHL=gl&amp;Q_DL=EMD_1BIMFeuXKhjmnR1_8jP7VotGmCotOC2_CGC_lJsq4pYqDrfwibV&amp;_g_=g" TargetMode="External"/><Relationship Id="rId4" Type="http://schemas.openxmlformats.org/officeDocument/2006/relationships/hyperlink" Target="https://illinois.qualtrics.com/jfe/form/SV_8jP7VotGmCotOC2?Q_CHL=gl&amp;Q_DL=EMD_1BIMFeuXKhjmnR1_8jP7VotGmCotOC2_CGC_OsdDTJaSk6bGRuY&amp;_g_=g" TargetMode="External"/><Relationship Id="rId9" Type="http://schemas.openxmlformats.org/officeDocument/2006/relationships/hyperlink" Target="https://illinois.qualtrics.com/jfe/form/SV_8jP7VotGmCotOC2?Q_CHL=gl&amp;Q_DL=EMD_1BIMFeuXKhjmnR1_8jP7VotGmCotOC2_CGC_wFduaJ0WpqlEfGn&amp;_g_=g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llinois.qualtrics.com/jfe/form/SV_8jP7VotGmCotOC2?Q_CHL=gl&amp;Q_DL=EMD_1BIMFeuXKhjmnR1_8jP7VotGmCotOC2_CGC_A5Z59MIzZlrRgIK&amp;_g_=g" TargetMode="External"/><Relationship Id="rId3" Type="http://schemas.openxmlformats.org/officeDocument/2006/relationships/hyperlink" Target="https://illinois.qualtrics.com/jfe/form/SV_8jP7VotGmCotOC2?Q_CHL=gl&amp;Q_DL=EMD_1BIMFeuXKhjmnR1_8jP7VotGmCotOC2_CGC_LpaJTxaIJgPZNQJ&amp;_g_=g" TargetMode="External"/><Relationship Id="rId7" Type="http://schemas.openxmlformats.org/officeDocument/2006/relationships/hyperlink" Target="https://illinois.qualtrics.com/jfe/form/SV_8jP7VotGmCotOC2?Q_CHL=gl&amp;Q_DL=EMD_1BIMFeuXKhjmnR1_8jP7VotGmCotOC2_CGC_0rR9ZZhPUA12AY3&amp;_g_=g" TargetMode="External"/><Relationship Id="rId2" Type="http://schemas.openxmlformats.org/officeDocument/2006/relationships/hyperlink" Target="https://illinois.qualtrics.com/jfe/form/SV_8jP7VotGmCotOC2?Q_CHL=gl&amp;Q_DL=EMD_1BIMFeuXKhjmnR1_8jP7VotGmCotOC2_CGC_U5cgQx9Hu2naEBu&amp;_g_=g" TargetMode="External"/><Relationship Id="rId1" Type="http://schemas.openxmlformats.org/officeDocument/2006/relationships/hyperlink" Target="https://illinois.qualtrics.com/jfe/form/SV_8jP7VotGmCotOC2?Q_CHL=gl&amp;Q_DL=EMD_1BIMFeuXKhjmnR1_8jP7VotGmCotOC2_CGC_ULr4yUuIqkHXKkW&amp;_g_=g" TargetMode="External"/><Relationship Id="rId6" Type="http://schemas.openxmlformats.org/officeDocument/2006/relationships/hyperlink" Target="https://illinois.qualtrics.com/jfe/form/SV_8jP7VotGmCotOC2?Q_CHL=gl&amp;Q_DL=EMD_1BIMFeuXKhjmnR1_8jP7VotGmCotOC2_CGC_Y1fxWplyVbpuqA8&amp;_g_=g" TargetMode="External"/><Relationship Id="rId11" Type="http://schemas.openxmlformats.org/officeDocument/2006/relationships/hyperlink" Target="https://illinois.qualtrics.com/jfe/form/SV_8jP7VotGmCotOC2?Q_CHL=gl&amp;Q_DL=EMD_1BIMFeuXKhjmnR1_8jP7VotGmCotOC2_CGC_yCWvgDAK7g2yL44&amp;_g_=g" TargetMode="External"/><Relationship Id="rId5" Type="http://schemas.openxmlformats.org/officeDocument/2006/relationships/hyperlink" Target="https://illinois.qualtrics.com/jfe/form/SV_8jP7VotGmCotOC2?Q_CHL=gl&amp;Q_DL=EMD_1BIMFeuXKhjmnR1_8jP7VotGmCotOC2_CGC_GcLReSg0FguFNu4&amp;_g_=g" TargetMode="External"/><Relationship Id="rId10" Type="http://schemas.openxmlformats.org/officeDocument/2006/relationships/hyperlink" Target="https://illinois.qualtrics.com/jfe/form/SV_8jP7VotGmCotOC2?Q_CHL=gl&amp;Q_DL=EMD_1BIMFeuXKhjmnR1_8jP7VotGmCotOC2_CGC_78i4yjAi6NF8bCt&amp;_g_=g" TargetMode="External"/><Relationship Id="rId4" Type="http://schemas.openxmlformats.org/officeDocument/2006/relationships/hyperlink" Target="https://illinois.qualtrics.com/jfe/form/SV_8jP7VotGmCotOC2?Q_CHL=gl&amp;Q_DL=EMD_1BIMFeuXKhjmnR1_8jP7VotGmCotOC2_CGC_92t7yoP285Njc7O&amp;_g_=g" TargetMode="External"/><Relationship Id="rId9" Type="http://schemas.openxmlformats.org/officeDocument/2006/relationships/hyperlink" Target="https://illinois.qualtrics.com/jfe/form/SV_8jP7VotGmCotOC2?Q_CHL=gl&amp;Q_DL=EMD_1BIMFeuXKhjmnR1_8jP7VotGmCotOC2_CGC_JcRLTSf5cCkYCZn&amp;_g_=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llinois.qualtrics.com/jfe/form/SV_8jP7VotGmCotOC2?Q_CHL=gl&amp;Q_DL=EMD_1BIMFeuXKhjmnR1_8jP7VotGmCotOC2_CGC_eukOzDldLUAtAZ6&amp;_g_=g" TargetMode="External"/><Relationship Id="rId3" Type="http://schemas.openxmlformats.org/officeDocument/2006/relationships/hyperlink" Target="https://illinois.qualtrics.com/jfe/form/SV_8jP7VotGmCotOC2?Q_CHL=gl&amp;Q_DL=EMD_1BIMFeuXKhjmnR1_8jP7VotGmCotOC2_CGC_BVCNUuIEv5veANr&amp;_g_=g" TargetMode="External"/><Relationship Id="rId7" Type="http://schemas.openxmlformats.org/officeDocument/2006/relationships/hyperlink" Target="https://illinois.qualtrics.com/jfe/form/SV_8jP7VotGmCotOC2?Q_CHL=gl&amp;Q_DL=EMD_1BIMFeuXKhjmnR1_8jP7VotGmCotOC2_CGC_cIWsuvdBi5jwDhX&amp;_g_=g" TargetMode="External"/><Relationship Id="rId2" Type="http://schemas.openxmlformats.org/officeDocument/2006/relationships/hyperlink" Target="https://illinois.qualtrics.com/jfe/form/SV_8jP7VotGmCotOC2?Q_CHL=gl&amp;Q_DL=EMD_1BIMFeuXKhjmnR1_8jP7VotGmCotOC2_CGC_2hI4fFVQzXoj7Mo&amp;_g_=g" TargetMode="External"/><Relationship Id="rId1" Type="http://schemas.openxmlformats.org/officeDocument/2006/relationships/hyperlink" Target="https://illinois.qualtrics.com/jfe/form/SV_8jP7VotGmCotOC2?Q_CHL=gl&amp;Q_DL=EMD_1BIMFeuXKhjmnR1_8jP7VotGmCotOC2_CGC_iO8wRJs6KplTbZ7&amp;_g_=g" TargetMode="External"/><Relationship Id="rId6" Type="http://schemas.openxmlformats.org/officeDocument/2006/relationships/hyperlink" Target="https://illinois.qualtrics.com/jfe/form/SV_8jP7VotGmCotOC2?Q_CHL=gl&amp;Q_DL=EMD_1BIMFeuXKhjmnR1_8jP7VotGmCotOC2_CGC_d5H6ZMq6M2AtkHf&amp;_g_=g" TargetMode="External"/><Relationship Id="rId5" Type="http://schemas.openxmlformats.org/officeDocument/2006/relationships/hyperlink" Target="https://illinois.qualtrics.com/jfe/form/SV_8jP7VotGmCotOC2?Q_CHL=gl&amp;Q_DL=EMD_1BIMFeuXKhjmnR1_8jP7VotGmCotOC2_CGC_KrQFHVhNYuKD3Dv&amp;_g_=g" TargetMode="External"/><Relationship Id="rId4" Type="http://schemas.openxmlformats.org/officeDocument/2006/relationships/hyperlink" Target="https://illinois.qualtrics.com/jfe/form/SV_8jP7VotGmCotOC2?Q_CHL=gl&amp;Q_DL=EMD_1BIMFeuXKhjmnR1_8jP7VotGmCotOC2_CGC_QKvaZ1D8z0pkKdB&amp;_g_=g" TargetMode="External"/><Relationship Id="rId9" Type="http://schemas.openxmlformats.org/officeDocument/2006/relationships/hyperlink" Target="https://illinois.qualtrics.com/jfe/form/SV_8jP7VotGmCotOC2?Q_CHL=gl&amp;Q_DL=EMD_1BIMFeuXKhjmnR1_8jP7VotGmCotOC2_CGC_vZgW0LWGNGjT3Qo&amp;_g_=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illinois.qualtrics.com/jfe/form/SV_8jP7VotGmCotOC2?Q_CHL=gl&amp;Q_DL=EMD_1BIMFeuXKhjmnR1_8jP7VotGmCotOC2_CGC_XBUnnNCMd9D5Ah8&amp;_g_=g" TargetMode="External"/><Relationship Id="rId3" Type="http://schemas.openxmlformats.org/officeDocument/2006/relationships/hyperlink" Target="https://illinois.qualtrics.com/jfe/form/SV_8jP7VotGmCotOC2?Q_CHL=gl&amp;Q_DL=EMD_1BIMFeuXKhjmnR1_8jP7VotGmCotOC2_CGC_c68OIZNS9exkH0D&amp;_g_=g" TargetMode="External"/><Relationship Id="rId7" Type="http://schemas.openxmlformats.org/officeDocument/2006/relationships/hyperlink" Target="https://illinois.qualtrics.com/jfe/form/SV_8jP7VotGmCotOC2?Q_CHL=gl&amp;Q_DL=EMD_1BIMFeuXKhjmnR1_8jP7VotGmCotOC2_CGC_U19AaebfmnPBylS&amp;_g_=g" TargetMode="External"/><Relationship Id="rId2" Type="http://schemas.openxmlformats.org/officeDocument/2006/relationships/hyperlink" Target="https://illinois.qualtrics.com/jfe/form/SV_8jP7VotGmCotOC2?Q_CHL=gl&amp;Q_DL=EMD_1BIMFeuXKhjmnR1_8jP7VotGmCotOC2_CGC_SPUBbPzXtg9Z6wA&amp;_g_=g" TargetMode="External"/><Relationship Id="rId1" Type="http://schemas.openxmlformats.org/officeDocument/2006/relationships/hyperlink" Target="https://illinois.qualtrics.com/jfe/form/SV_8jP7VotGmCotOC2?Q_CHL=gl&amp;Q_DL=EMD_1BIMFeuXKhjmnR1_8jP7VotGmCotOC2_CGC_S2mzHQA41KuLajg&amp;_g_=g" TargetMode="External"/><Relationship Id="rId6" Type="http://schemas.openxmlformats.org/officeDocument/2006/relationships/hyperlink" Target="https://illinois.qualtrics.com/jfe/form/SV_8jP7VotGmCotOC2?Q_CHL=gl&amp;Q_DL=EMD_1BIMFeuXKhjmnR1_8jP7VotGmCotOC2_CGC_hzSDs6JWaq2bavR&amp;_g_=g" TargetMode="External"/><Relationship Id="rId5" Type="http://schemas.openxmlformats.org/officeDocument/2006/relationships/hyperlink" Target="https://illinois.qualtrics.com/jfe/form/SV_8jP7VotGmCotOC2?Q_CHL=gl&amp;Q_DL=EMD_1BIMFeuXKhjmnR1_8jP7VotGmCotOC2_CGC_KmK9lYRVt8QdNFQ&amp;_g_=g" TargetMode="External"/><Relationship Id="rId10" Type="http://schemas.openxmlformats.org/officeDocument/2006/relationships/hyperlink" Target="https://illinois.qualtrics.com/jfe/form/SV_8jP7VotGmCotOC2?Q_CHL=gl&amp;Q_DL=EMD_1BIMFeuXKhjmnR1_8jP7VotGmCotOC2_CGC_P8ZaMRIMRv63yB0&amp;_g_=g" TargetMode="External"/><Relationship Id="rId4" Type="http://schemas.openxmlformats.org/officeDocument/2006/relationships/hyperlink" Target="https://illinois.qualtrics.com/jfe/form/SV_8jP7VotGmCotOC2?Q_CHL=gl&amp;Q_DL=EMD_1BIMFeuXKhjmnR1_8jP7VotGmCotOC2_CGC_oxTWCyQnHnN65me&amp;_g_=g" TargetMode="External"/><Relationship Id="rId9" Type="http://schemas.openxmlformats.org/officeDocument/2006/relationships/hyperlink" Target="https://illinois.qualtrics.com/jfe/form/SV_8jP7VotGmCotOC2?Q_CHL=gl&amp;Q_DL=EMD_1BIMFeuXKhjmnR1_8jP7VotGmCotOC2_CGC_2IzJd19yW9zUoPj&amp;_g_=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llinois.qualtrics.com/jfe/form/SV_8jP7VotGmCotOC2?Q_CHL=gl&amp;Q_DL=EMD_1BIMFeuXKhjmnR1_8jP7VotGmCotOC2_CGC_F2gULao1rP6XbkM&amp;_g_=g" TargetMode="External"/><Relationship Id="rId3" Type="http://schemas.openxmlformats.org/officeDocument/2006/relationships/hyperlink" Target="https://illinois.qualtrics.com/jfe/form/SV_8jP7VotGmCotOC2?Q_CHL=gl&amp;Q_DL=EMD_1BIMFeuXKhjmnR1_8jP7VotGmCotOC2_CGC_e2KBV9DF7yvjHgs&amp;_g_=g" TargetMode="External"/><Relationship Id="rId7" Type="http://schemas.openxmlformats.org/officeDocument/2006/relationships/hyperlink" Target="https://illinois.qualtrics.com/jfe/form/SV_8jP7VotGmCotOC2?Q_CHL=gl&amp;Q_DL=EMD_1BIMFeuXKhjmnR1_8jP7VotGmCotOC2_CGC_zcMPEuS8MZBY8Vb&amp;_g_=g" TargetMode="External"/><Relationship Id="rId2" Type="http://schemas.openxmlformats.org/officeDocument/2006/relationships/hyperlink" Target="https://illinois.qualtrics.com/jfe/form/SV_8jP7VotGmCotOC2?Q_CHL=gl&amp;Q_DL=EMD_1BIMFeuXKhjmnR1_8jP7VotGmCotOC2_CGC_FuXRrnZ5NCovLkl&amp;_g_=g" TargetMode="External"/><Relationship Id="rId1" Type="http://schemas.openxmlformats.org/officeDocument/2006/relationships/hyperlink" Target="https://illinois.qualtrics.com/jfe/form/SV_8jP7VotGmCotOC2?Q_CHL=gl&amp;Q_DL=EMD_1BIMFeuXKhjmnR1_8jP7VotGmCotOC2_CGC_UaDJYg5UqRk0724&amp;_g_=g" TargetMode="External"/><Relationship Id="rId6" Type="http://schemas.openxmlformats.org/officeDocument/2006/relationships/hyperlink" Target="https://illinois.qualtrics.com/jfe/form/SV_8jP7VotGmCotOC2?Q_CHL=gl&amp;Q_DL=EMD_1BIMFeuXKhjmnR1_8jP7VotGmCotOC2_CGC_VskWP8yMZX8hAya&amp;_g_=g" TargetMode="External"/><Relationship Id="rId5" Type="http://schemas.openxmlformats.org/officeDocument/2006/relationships/hyperlink" Target="https://illinois.qualtrics.com/jfe/form/SV_8jP7VotGmCotOC2?Q_CHL=gl&amp;Q_DL=EMD_1BIMFeuXKhjmnR1_8jP7VotGmCotOC2_CGC_JgXK74BKN0isQHU&amp;_g_=g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illinois.qualtrics.com/jfe/form/SV_8jP7VotGmCotOC2?Q_CHL=gl&amp;Q_DL=EMD_1BIMFeuXKhjmnR1_8jP7VotGmCotOC2_CGC_qKqRekNch4hP1Pl&amp;_g_=g" TargetMode="External"/><Relationship Id="rId9" Type="http://schemas.openxmlformats.org/officeDocument/2006/relationships/hyperlink" Target="https://illinois.qualtrics.com/jfe/form/SV_8jP7VotGmCotOC2?Q_CHL=gl&amp;Q_DL=EMD_1BIMFeuXKhjmnR1_8jP7VotGmCotOC2_CGC_Tqzlni8tSLtibzR&amp;_g_=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illinois.qualtrics.com/jfe/form/SV_8jP7VotGmCotOC2?Q_CHL=gl&amp;Q_DL=EMD_1BIMFeuXKhjmnR1_8jP7VotGmCotOC2_CGC_Eup6vDREiVSQSIT&amp;_g_=g" TargetMode="External"/><Relationship Id="rId3" Type="http://schemas.openxmlformats.org/officeDocument/2006/relationships/hyperlink" Target="https://illinois.qualtrics.com/jfe/form/SV_8jP7VotGmCotOC2?Q_CHL=gl&amp;Q_DL=EMD_1BIMFeuXKhjmnR1_8jP7VotGmCotOC2_CGC_q8v6Jxs65H2C1Lm&amp;_g_=g" TargetMode="External"/><Relationship Id="rId7" Type="http://schemas.openxmlformats.org/officeDocument/2006/relationships/hyperlink" Target="https://illinois.qualtrics.com/jfe/form/SV_8jP7VotGmCotOC2?Q_CHL=gl&amp;Q_DL=EMD_1BIMFeuXKhjmnR1_8jP7VotGmCotOC2_CGC_vLVo4OfTkM6QWvz&amp;_g_=g" TargetMode="External"/><Relationship Id="rId2" Type="http://schemas.openxmlformats.org/officeDocument/2006/relationships/hyperlink" Target="https://illinois.qualtrics.com/jfe/form/SV_8jP7VotGmCotOC2?Q_CHL=gl&amp;Q_DL=EMD_1BIMFeuXKhjmnR1_8jP7VotGmCotOC2_CGC_PKZoDzKJkkyCKI8&amp;_g_=g" TargetMode="External"/><Relationship Id="rId1" Type="http://schemas.openxmlformats.org/officeDocument/2006/relationships/hyperlink" Target="https://illinois.qualtrics.com/jfe/form/SV_8jP7VotGmCotOC2?Q_CHL=gl&amp;Q_DL=EMD_1BIMFeuXKhjmnR1_8jP7VotGmCotOC2_CGC_zY6z0kT696f1Egx&amp;_g_=g" TargetMode="External"/><Relationship Id="rId6" Type="http://schemas.openxmlformats.org/officeDocument/2006/relationships/hyperlink" Target="https://illinois.qualtrics.com/jfe/form/SV_8jP7VotGmCotOC2?Q_CHL=gl&amp;Q_DL=EMD_1BIMFeuXKhjmnR1_8jP7VotGmCotOC2_CGC_U29KpbZEwE9OqeA&amp;_g_=g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illinois.qualtrics.com/jfe/form/SV_8jP7VotGmCotOC2?Q_CHL=gl&amp;Q_DL=EMD_1BIMFeuXKhjmnR1_8jP7VotGmCotOC2_CGC_DgJuKPFAV7WSsS4&amp;_g_=g" TargetMode="External"/><Relationship Id="rId10" Type="http://schemas.openxmlformats.org/officeDocument/2006/relationships/hyperlink" Target="https://illinois.qualtrics.com/jfe/form/SV_8jP7VotGmCotOC2?Q_CHL=gl&amp;Q_DL=EMD_1BIMFeuXKhjmnR1_8jP7VotGmCotOC2_CGC_n8FRqGL8Zttnajc&amp;_g_=g" TargetMode="External"/><Relationship Id="rId4" Type="http://schemas.openxmlformats.org/officeDocument/2006/relationships/hyperlink" Target="https://illinois.qualtrics.com/jfe/form/SV_8jP7VotGmCotOC2?Q_CHL=gl&amp;Q_DL=EMD_1BIMFeuXKhjmnR1_8jP7VotGmCotOC2_CGC_V98mjJhxpJ362bT&amp;_g_=g" TargetMode="External"/><Relationship Id="rId9" Type="http://schemas.openxmlformats.org/officeDocument/2006/relationships/hyperlink" Target="https://illinois.qualtrics.com/jfe/form/SV_8jP7VotGmCotOC2?Q_CHL=gl&amp;Q_DL=EMD_1BIMFeuXKhjmnR1_8jP7VotGmCotOC2_CGC_C7KfJMOzIoVo1Xd&amp;_g_=g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illinois.qualtrics.com/jfe/form/SV_8jP7VotGmCotOC2?Q_CHL=gl&amp;Q_DL=EMD_1BIMFeuXKhjmnR1_8jP7VotGmCotOC2_CGC_EgYOxFUUvVwSbXu&amp;_g_=g" TargetMode="External"/><Relationship Id="rId3" Type="http://schemas.openxmlformats.org/officeDocument/2006/relationships/hyperlink" Target="https://illinois.qualtrics.com/jfe/form/SV_8jP7VotGmCotOC2?Q_CHL=gl&amp;Q_DL=EMD_1BIMFeuXKhjmnR1_8jP7VotGmCotOC2_CGC_LcLe1wZRqOrmgU7&amp;_g_=g" TargetMode="External"/><Relationship Id="rId7" Type="http://schemas.openxmlformats.org/officeDocument/2006/relationships/hyperlink" Target="https://illinois.qualtrics.com/jfe/form/SV_8jP7VotGmCotOC2?Q_CHL=gl&amp;Q_DL=EMD_1BIMFeuXKhjmnR1_8jP7VotGmCotOC2_CGC_ZrF8TTZTHNmIJ8Q&amp;_g_=g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s://illinois.qualtrics.com/jfe/form/SV_8jP7VotGmCotOC2?Q_CHL=gl&amp;Q_DL=EMD_1BIMFeuXKhjmnR1_8jP7VotGmCotOC2_CGC_q60kjweL0uNAPkW&amp;_g_=g" TargetMode="External"/><Relationship Id="rId1" Type="http://schemas.openxmlformats.org/officeDocument/2006/relationships/hyperlink" Target="https://illinois.qualtrics.com/jfe/form/SV_8jP7VotGmCotOC2?Q_CHL=gl&amp;Q_DL=EMD_1BIMFeuXKhjmnR1_8jP7VotGmCotOC2_CGC_jeHc96AITVutBLV&amp;_g_=g" TargetMode="External"/><Relationship Id="rId6" Type="http://schemas.openxmlformats.org/officeDocument/2006/relationships/hyperlink" Target="https://illinois.qualtrics.com/jfe/form/SV_8jP7VotGmCotOC2?Q_CHL=gl&amp;Q_DL=EMD_1BIMFeuXKhjmnR1_8jP7VotGmCotOC2_CGC_P5Ht8dEaRtPeiRT&amp;_g_=g" TargetMode="External"/><Relationship Id="rId11" Type="http://schemas.openxmlformats.org/officeDocument/2006/relationships/hyperlink" Target="https://illinois.qualtrics.com/jfe/form/SV_8jP7VotGmCotOC2?Q_CHL=gl&amp;Q_DL=EMD_1BIMFeuXKhjmnR1_8jP7VotGmCotOC2_CGC_eLmz1injxmhvjj7&amp;_g_=g" TargetMode="External"/><Relationship Id="rId5" Type="http://schemas.openxmlformats.org/officeDocument/2006/relationships/hyperlink" Target="https://illinois.qualtrics.com/jfe/form/SV_8jP7VotGmCotOC2?Q_CHL=gl&amp;Q_DL=EMD_1BIMFeuXKhjmnR1_8jP7VotGmCotOC2_CGC_E4UnqD7XEhffA84&amp;_g_=g" TargetMode="External"/><Relationship Id="rId10" Type="http://schemas.openxmlformats.org/officeDocument/2006/relationships/hyperlink" Target="https://illinois.qualtrics.com/jfe/form/SV_8jP7VotGmCotOC2?Q_CHL=gl&amp;Q_DL=EMD_1BIMFeuXKhjmnR1_8jP7VotGmCotOC2_CGC_tyEdkJgkYxgcsWg&amp;_g_=g" TargetMode="External"/><Relationship Id="rId4" Type="http://schemas.openxmlformats.org/officeDocument/2006/relationships/hyperlink" Target="https://illinois.qualtrics.com/jfe/form/SV_8jP7VotGmCotOC2?Q_CHL=gl&amp;Q_DL=EMD_1BIMFeuXKhjmnR1_8jP7VotGmCotOC2_CGC_WpZtsOOGTsn0gkf&amp;_g_=g" TargetMode="External"/><Relationship Id="rId9" Type="http://schemas.openxmlformats.org/officeDocument/2006/relationships/hyperlink" Target="https://illinois.qualtrics.com/jfe/form/SV_8jP7VotGmCotOC2?Q_CHL=gl&amp;Q_DL=EMD_1BIMFeuXKhjmnR1_8jP7VotGmCotOC2_CGC_HqlqONLxZaUGRoM&amp;_g_=g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illinois.qualtrics.com/jfe/form/SV_8jP7VotGmCotOC2?Q_CHL=gl&amp;Q_DL=EMD_1BIMFeuXKhjmnR1_8jP7VotGmCotOC2_CGC_jPg3sLG2tlXipaY&amp;_g_=g" TargetMode="External"/><Relationship Id="rId3" Type="http://schemas.openxmlformats.org/officeDocument/2006/relationships/hyperlink" Target="https://illinois.qualtrics.com/jfe/form/SV_8jP7VotGmCotOC2?Q_CHL=gl&amp;Q_DL=EMD_1BIMFeuXKhjmnR1_8jP7VotGmCotOC2_CGC_vQ9M8sWIgzdc1ux&amp;_g_=g" TargetMode="External"/><Relationship Id="rId7" Type="http://schemas.openxmlformats.org/officeDocument/2006/relationships/hyperlink" Target="https://illinois.qualtrics.com/jfe/form/SV_8jP7VotGmCotOC2?Q_CHL=gl&amp;Q_DL=EMD_1BIMFeuXKhjmnR1_8jP7VotGmCotOC2_CGC_lHaLSs6VMKIP995&amp;_g_=g" TargetMode="External"/><Relationship Id="rId2" Type="http://schemas.openxmlformats.org/officeDocument/2006/relationships/hyperlink" Target="https://illinois.qualtrics.com/jfe/form/SV_8jP7VotGmCotOC2?Q_CHL=gl&amp;Q_DL=EMD_1BIMFeuXKhjmnR1_8jP7VotGmCotOC2_CGC_jFrz90wHfPBldzD&amp;_g_=g" TargetMode="External"/><Relationship Id="rId1" Type="http://schemas.openxmlformats.org/officeDocument/2006/relationships/hyperlink" Target="https://illinois.qualtrics.com/jfe/form/SV_8jP7VotGmCotOC2?Q_CHL=gl&amp;Q_DL=EMD_1BIMFeuXKhjmnR1_8jP7VotGmCotOC2_CGC_LLVIcH2sB2DgIGM&amp;_g_=g" TargetMode="External"/><Relationship Id="rId6" Type="http://schemas.openxmlformats.org/officeDocument/2006/relationships/hyperlink" Target="https://illinois.qualtrics.com/jfe/form/SV_8jP7VotGmCotOC2?Q_CHL=gl&amp;Q_DL=EMD_1BIMFeuXKhjmnR1_8jP7VotGmCotOC2_CGC_10wlJXSDvHn2MtE&amp;_g_=g" TargetMode="External"/><Relationship Id="rId5" Type="http://schemas.openxmlformats.org/officeDocument/2006/relationships/hyperlink" Target="https://illinois.qualtrics.com/jfe/form/SV_8jP7VotGmCotOC2?Q_CHL=gl&amp;Q_DL=EMD_1BIMFeuXKhjmnR1_8jP7VotGmCotOC2_CGC_bO8sxAgmm2wF4j3&amp;_g_=g" TargetMode="External"/><Relationship Id="rId10" Type="http://schemas.openxmlformats.org/officeDocument/2006/relationships/hyperlink" Target="https://illinois.qualtrics.com/jfe/form/SV_8jP7VotGmCotOC2?Q_CHL=gl&amp;Q_DL=EMD_1BIMFeuXKhjmnR1_8jP7VotGmCotOC2_CGC_3PptmPxWDK5ArLT&amp;_g_=g" TargetMode="External"/><Relationship Id="rId4" Type="http://schemas.openxmlformats.org/officeDocument/2006/relationships/hyperlink" Target="https://illinois.qualtrics.com/jfe/form/SV_8jP7VotGmCotOC2?Q_CHL=gl&amp;Q_DL=EMD_1BIMFeuXKhjmnR1_8jP7VotGmCotOC2_CGC_ODOQ6wkwkuid64i&amp;_g_=g" TargetMode="External"/><Relationship Id="rId9" Type="http://schemas.openxmlformats.org/officeDocument/2006/relationships/hyperlink" Target="https://illinois.qualtrics.com/jfe/form/SV_8jP7VotGmCotOC2?Q_CHL=gl&amp;Q_DL=EMD_1BIMFeuXKhjmnR1_8jP7VotGmCotOC2_CGC_6fWv7Ty3aWYaRpL&amp;_g_=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87"/>
  <sheetViews>
    <sheetView topLeftCell="C1" workbookViewId="0">
      <selection activeCell="Q2" sqref="Q2"/>
    </sheetView>
  </sheetViews>
  <sheetFormatPr defaultRowHeight="14.45"/>
  <cols>
    <col min="1" max="1" width="22.42578125" hidden="1" customWidth="1"/>
    <col min="2" max="2" width="32.7109375" style="1" hidden="1" customWidth="1"/>
    <col min="3" max="3" width="9.85546875" customWidth="1"/>
    <col min="4" max="4" width="34" bestFit="1" customWidth="1"/>
    <col min="5" max="5" width="20.42578125" hidden="1" customWidth="1"/>
    <col min="6" max="6" width="14.85546875" hidden="1" customWidth="1"/>
    <col min="7" max="9" width="12" style="4" hidden="1" customWidth="1"/>
    <col min="10" max="10" width="23.5703125" style="4" hidden="1" customWidth="1"/>
    <col min="11" max="11" width="19" customWidth="1"/>
    <col min="12" max="12" width="20" customWidth="1"/>
    <col min="13" max="16" width="20" style="20" customWidth="1"/>
    <col min="17" max="17" width="32.5703125" style="20" customWidth="1"/>
    <col min="18" max="18" width="26.28515625" bestFit="1" customWidth="1"/>
  </cols>
  <sheetData>
    <row r="1" spans="1:19" s="6" customFormat="1" ht="5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6" t="s">
        <v>11</v>
      </c>
      <c r="M1" s="22" t="s">
        <v>12</v>
      </c>
      <c r="N1" s="22" t="s">
        <v>13</v>
      </c>
      <c r="O1" s="6" t="s">
        <v>14</v>
      </c>
      <c r="P1" s="6" t="s">
        <v>15</v>
      </c>
      <c r="Q1" s="22" t="s">
        <v>16</v>
      </c>
      <c r="R1" s="7" t="s">
        <v>17</v>
      </c>
      <c r="S1" s="6" t="s">
        <v>18</v>
      </c>
    </row>
    <row r="2" spans="1:19" ht="15.6">
      <c r="A2" t="s">
        <v>19</v>
      </c>
      <c r="B2" s="3" t="s">
        <v>20</v>
      </c>
      <c r="C2" t="s">
        <v>21</v>
      </c>
      <c r="D2" t="s">
        <v>22</v>
      </c>
      <c r="E2" t="s">
        <v>23</v>
      </c>
      <c r="F2" t="s">
        <v>24</v>
      </c>
      <c r="G2" s="4">
        <v>46419</v>
      </c>
      <c r="H2" s="4">
        <v>46235</v>
      </c>
      <c r="I2" s="4">
        <v>46966</v>
      </c>
      <c r="J2" s="4">
        <v>47331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s="28" t="s">
        <v>30</v>
      </c>
      <c r="Q2" t="s">
        <v>31</v>
      </c>
    </row>
    <row r="3" spans="1:19" ht="15.6">
      <c r="A3" t="s">
        <v>32</v>
      </c>
      <c r="B3" s="1" t="s">
        <v>33</v>
      </c>
      <c r="C3" t="s">
        <v>34</v>
      </c>
      <c r="D3" t="s">
        <v>35</v>
      </c>
      <c r="E3" t="s">
        <v>36</v>
      </c>
      <c r="F3" t="s">
        <v>37</v>
      </c>
      <c r="G3" s="4">
        <v>46235</v>
      </c>
      <c r="H3" s="4">
        <v>46054</v>
      </c>
      <c r="I3" s="4">
        <v>46784</v>
      </c>
      <c r="J3" s="4">
        <v>46966</v>
      </c>
      <c r="K3" t="s">
        <v>38</v>
      </c>
      <c r="L3" t="s">
        <v>25</v>
      </c>
      <c r="M3" t="s">
        <v>27</v>
      </c>
      <c r="N3" t="s">
        <v>28</v>
      </c>
      <c r="O3" t="s">
        <v>39</v>
      </c>
      <c r="P3" s="28" t="s">
        <v>40</v>
      </c>
      <c r="Q3" t="s">
        <v>31</v>
      </c>
    </row>
    <row r="4" spans="1:19">
      <c r="A4" t="s">
        <v>41</v>
      </c>
      <c r="B4" s="1" t="s">
        <v>42</v>
      </c>
      <c r="C4" t="s">
        <v>34</v>
      </c>
      <c r="D4" t="s">
        <v>43</v>
      </c>
      <c r="E4" t="s">
        <v>44</v>
      </c>
      <c r="F4" t="s">
        <v>45</v>
      </c>
      <c r="G4" s="4">
        <v>46966</v>
      </c>
      <c r="H4" s="4">
        <v>46784</v>
      </c>
      <c r="I4" s="4">
        <v>47515</v>
      </c>
      <c r="J4" s="4">
        <v>47696</v>
      </c>
      <c r="K4" t="s">
        <v>26</v>
      </c>
      <c r="L4" t="s">
        <v>37</v>
      </c>
      <c r="M4" t="s">
        <v>27</v>
      </c>
      <c r="N4" t="s">
        <v>28</v>
      </c>
      <c r="O4" t="s">
        <v>39</v>
      </c>
      <c r="P4" t="s">
        <v>40</v>
      </c>
      <c r="Q4" t="s">
        <v>31</v>
      </c>
    </row>
    <row r="5" spans="1:19" ht="15.6">
      <c r="A5" t="s">
        <v>32</v>
      </c>
      <c r="B5" s="1" t="s">
        <v>33</v>
      </c>
      <c r="C5" t="s">
        <v>34</v>
      </c>
      <c r="D5" t="s">
        <v>46</v>
      </c>
      <c r="E5" t="s">
        <v>36</v>
      </c>
      <c r="F5" t="s">
        <v>37</v>
      </c>
      <c r="G5" s="4">
        <v>46235</v>
      </c>
      <c r="H5" s="4">
        <v>46054</v>
      </c>
      <c r="I5" s="4">
        <v>46784</v>
      </c>
      <c r="J5" s="4">
        <v>46966</v>
      </c>
      <c r="K5" t="s">
        <v>38</v>
      </c>
      <c r="L5" t="s">
        <v>25</v>
      </c>
      <c r="M5" t="s">
        <v>27</v>
      </c>
      <c r="N5" t="s">
        <v>28</v>
      </c>
      <c r="O5" t="s">
        <v>47</v>
      </c>
      <c r="P5" s="28" t="s">
        <v>40</v>
      </c>
      <c r="Q5" t="s">
        <v>31</v>
      </c>
    </row>
    <row r="6" spans="1:19" ht="15.6">
      <c r="A6" t="s">
        <v>41</v>
      </c>
      <c r="B6" s="1" t="s">
        <v>20</v>
      </c>
      <c r="C6" t="s">
        <v>48</v>
      </c>
      <c r="D6" t="s">
        <v>49</v>
      </c>
      <c r="E6" t="s">
        <v>50</v>
      </c>
      <c r="F6" t="s">
        <v>51</v>
      </c>
      <c r="G6" s="4">
        <v>46784</v>
      </c>
      <c r="H6" s="4">
        <v>46600</v>
      </c>
      <c r="I6" s="4">
        <v>47331</v>
      </c>
      <c r="J6" s="4">
        <v>47696</v>
      </c>
      <c r="K6" t="s">
        <v>26</v>
      </c>
      <c r="L6" t="s">
        <v>37</v>
      </c>
      <c r="M6" t="s">
        <v>27</v>
      </c>
      <c r="N6" t="s">
        <v>28</v>
      </c>
      <c r="O6" t="s">
        <v>40</v>
      </c>
      <c r="P6" s="28" t="s">
        <v>29</v>
      </c>
      <c r="Q6" t="s">
        <v>31</v>
      </c>
    </row>
    <row r="7" spans="1:19">
      <c r="A7" t="s">
        <v>41</v>
      </c>
      <c r="B7" s="1" t="s">
        <v>42</v>
      </c>
      <c r="C7" t="s">
        <v>34</v>
      </c>
      <c r="D7" t="s">
        <v>52</v>
      </c>
      <c r="E7" t="s">
        <v>44</v>
      </c>
      <c r="F7" t="s">
        <v>45</v>
      </c>
      <c r="G7" s="4">
        <v>46966</v>
      </c>
      <c r="H7" s="4">
        <v>46784</v>
      </c>
      <c r="I7" s="4">
        <v>47515</v>
      </c>
      <c r="J7" s="4">
        <v>47696</v>
      </c>
      <c r="K7" t="s">
        <v>26</v>
      </c>
      <c r="L7" t="s">
        <v>37</v>
      </c>
      <c r="M7" t="s">
        <v>27</v>
      </c>
      <c r="N7" t="s">
        <v>28</v>
      </c>
      <c r="O7" t="s">
        <v>39</v>
      </c>
      <c r="P7" t="s">
        <v>29</v>
      </c>
      <c r="Q7" t="s">
        <v>31</v>
      </c>
    </row>
    <row r="8" spans="1:19">
      <c r="A8" t="s">
        <v>32</v>
      </c>
      <c r="B8" s="1" t="s">
        <v>33</v>
      </c>
      <c r="C8" t="s">
        <v>53</v>
      </c>
      <c r="D8" t="s">
        <v>54</v>
      </c>
      <c r="E8" t="s">
        <v>23</v>
      </c>
      <c r="F8" t="s">
        <v>37</v>
      </c>
      <c r="G8" s="4">
        <v>46235</v>
      </c>
      <c r="H8" s="4">
        <v>46054</v>
      </c>
      <c r="I8" s="4">
        <v>46784</v>
      </c>
      <c r="J8" s="4">
        <v>46966</v>
      </c>
      <c r="K8" t="s">
        <v>38</v>
      </c>
      <c r="L8" t="s">
        <v>25</v>
      </c>
      <c r="M8" t="s">
        <v>27</v>
      </c>
      <c r="N8" t="s">
        <v>28</v>
      </c>
      <c r="O8" t="s">
        <v>30</v>
      </c>
      <c r="P8" t="s">
        <v>55</v>
      </c>
      <c r="Q8" t="s">
        <v>31</v>
      </c>
    </row>
    <row r="9" spans="1:19">
      <c r="A9" t="s">
        <v>19</v>
      </c>
      <c r="B9" s="3" t="s">
        <v>20</v>
      </c>
      <c r="C9" t="s">
        <v>53</v>
      </c>
      <c r="D9" t="s">
        <v>56</v>
      </c>
      <c r="E9" t="s">
        <v>23</v>
      </c>
      <c r="F9" t="s">
        <v>24</v>
      </c>
      <c r="G9" s="4">
        <v>46419</v>
      </c>
      <c r="H9" s="4">
        <v>46235</v>
      </c>
      <c r="I9" s="4">
        <v>46966</v>
      </c>
      <c r="J9" s="4">
        <v>47331</v>
      </c>
      <c r="K9" t="s">
        <v>25</v>
      </c>
      <c r="L9" t="s">
        <v>26</v>
      </c>
      <c r="M9" t="s">
        <v>27</v>
      </c>
      <c r="N9" t="s">
        <v>28</v>
      </c>
      <c r="O9" t="s">
        <v>30</v>
      </c>
      <c r="P9" t="s">
        <v>55</v>
      </c>
      <c r="Q9" t="s">
        <v>31</v>
      </c>
    </row>
    <row r="10" spans="1:19">
      <c r="A10" t="s">
        <v>19</v>
      </c>
      <c r="B10" s="3" t="s">
        <v>33</v>
      </c>
      <c r="C10" t="s">
        <v>53</v>
      </c>
      <c r="D10" t="s">
        <v>57</v>
      </c>
      <c r="E10" t="s">
        <v>58</v>
      </c>
      <c r="F10" t="s">
        <v>59</v>
      </c>
      <c r="G10" s="4">
        <v>46600</v>
      </c>
      <c r="H10" s="4">
        <v>46419</v>
      </c>
      <c r="I10" s="4">
        <v>47150</v>
      </c>
      <c r="J10" s="4">
        <v>47331</v>
      </c>
      <c r="K10" t="s">
        <v>25</v>
      </c>
      <c r="L10" t="s">
        <v>26</v>
      </c>
      <c r="M10" t="s">
        <v>27</v>
      </c>
      <c r="N10" t="s">
        <v>28</v>
      </c>
      <c r="O10" t="s">
        <v>30</v>
      </c>
      <c r="P10" t="s">
        <v>55</v>
      </c>
      <c r="Q10" t="s">
        <v>31</v>
      </c>
    </row>
    <row r="11" spans="1:19">
      <c r="A11" t="s">
        <v>41</v>
      </c>
      <c r="B11" s="1" t="s">
        <v>42</v>
      </c>
      <c r="C11" t="s">
        <v>60</v>
      </c>
      <c r="D11" t="s">
        <v>60</v>
      </c>
      <c r="E11" t="s">
        <v>44</v>
      </c>
      <c r="F11" t="s">
        <v>45</v>
      </c>
      <c r="G11" s="4">
        <v>46966</v>
      </c>
      <c r="H11" s="4">
        <v>46784</v>
      </c>
      <c r="I11" s="4">
        <v>47515</v>
      </c>
      <c r="J11" s="4">
        <v>47696</v>
      </c>
      <c r="K11" t="s">
        <v>26</v>
      </c>
      <c r="L11" t="s">
        <v>37</v>
      </c>
      <c r="M11" t="s">
        <v>27</v>
      </c>
      <c r="N11" t="s">
        <v>28</v>
      </c>
      <c r="O11" t="s">
        <v>39</v>
      </c>
      <c r="P11" t="s">
        <v>47</v>
      </c>
      <c r="Q11" t="s">
        <v>31</v>
      </c>
    </row>
    <row r="12" spans="1:19" ht="29.1">
      <c r="A12" t="s">
        <v>19</v>
      </c>
      <c r="B12" s="3" t="s">
        <v>20</v>
      </c>
      <c r="C12" t="s">
        <v>34</v>
      </c>
      <c r="D12" s="22" t="s">
        <v>61</v>
      </c>
      <c r="E12" t="s">
        <v>23</v>
      </c>
      <c r="F12" t="s">
        <v>24</v>
      </c>
      <c r="G12" s="4">
        <v>46419</v>
      </c>
      <c r="H12" s="4">
        <v>46235</v>
      </c>
      <c r="I12" s="4">
        <v>46966</v>
      </c>
      <c r="J12" s="4">
        <v>47331</v>
      </c>
      <c r="K12" t="s">
        <v>25</v>
      </c>
      <c r="L12" t="s">
        <v>26</v>
      </c>
      <c r="M12" t="s">
        <v>27</v>
      </c>
      <c r="N12" t="s">
        <v>28</v>
      </c>
      <c r="O12" t="s">
        <v>62</v>
      </c>
      <c r="P12" s="28" t="s">
        <v>63</v>
      </c>
      <c r="Q12" t="s">
        <v>31</v>
      </c>
    </row>
    <row r="13" spans="1:19" ht="15.6">
      <c r="A13" t="s">
        <v>19</v>
      </c>
      <c r="B13" s="3" t="s">
        <v>20</v>
      </c>
      <c r="C13" t="s">
        <v>34</v>
      </c>
      <c r="D13" t="s">
        <v>64</v>
      </c>
      <c r="E13" t="s">
        <v>23</v>
      </c>
      <c r="F13" t="s">
        <v>24</v>
      </c>
      <c r="G13" s="4">
        <v>46419</v>
      </c>
      <c r="H13" s="4">
        <v>46235</v>
      </c>
      <c r="I13" s="4">
        <v>46966</v>
      </c>
      <c r="J13" s="4">
        <v>47331</v>
      </c>
      <c r="K13" t="s">
        <v>25</v>
      </c>
      <c r="L13" t="s">
        <v>26</v>
      </c>
      <c r="M13" t="s">
        <v>27</v>
      </c>
      <c r="N13" t="s">
        <v>28</v>
      </c>
      <c r="O13" t="s">
        <v>62</v>
      </c>
      <c r="P13" s="28" t="s">
        <v>63</v>
      </c>
      <c r="Q13" t="s">
        <v>31</v>
      </c>
    </row>
    <row r="14" spans="1:19" ht="43.5">
      <c r="A14" t="s">
        <v>19</v>
      </c>
      <c r="B14" s="3" t="s">
        <v>20</v>
      </c>
      <c r="C14" t="s">
        <v>34</v>
      </c>
      <c r="D14" s="22" t="s">
        <v>65</v>
      </c>
      <c r="E14" t="s">
        <v>23</v>
      </c>
      <c r="F14" t="s">
        <v>24</v>
      </c>
      <c r="G14" s="4">
        <v>46419</v>
      </c>
      <c r="H14" s="4">
        <v>46235</v>
      </c>
      <c r="I14" s="4">
        <v>46966</v>
      </c>
      <c r="J14" s="4">
        <v>47331</v>
      </c>
      <c r="K14" t="s">
        <v>25</v>
      </c>
      <c r="L14" t="s">
        <v>26</v>
      </c>
      <c r="M14" t="s">
        <v>27</v>
      </c>
      <c r="N14" t="s">
        <v>28</v>
      </c>
      <c r="O14" t="s">
        <v>62</v>
      </c>
      <c r="P14" s="28" t="s">
        <v>63</v>
      </c>
      <c r="Q14" t="s">
        <v>31</v>
      </c>
    </row>
    <row r="15" spans="1:19" ht="15.6">
      <c r="A15" t="s">
        <v>32</v>
      </c>
      <c r="B15" s="1" t="s">
        <v>20</v>
      </c>
      <c r="C15" t="s">
        <v>66</v>
      </c>
      <c r="D15" t="s">
        <v>67</v>
      </c>
      <c r="E15" t="s">
        <v>36</v>
      </c>
      <c r="F15" t="s">
        <v>68</v>
      </c>
      <c r="G15" s="4">
        <v>46054</v>
      </c>
      <c r="H15" s="4">
        <v>45870</v>
      </c>
      <c r="I15" s="4">
        <v>46600</v>
      </c>
      <c r="J15" s="4">
        <v>46966</v>
      </c>
      <c r="K15" t="s">
        <v>38</v>
      </c>
      <c r="L15" t="s">
        <v>25</v>
      </c>
      <c r="M15" t="s">
        <v>27</v>
      </c>
      <c r="N15" t="s">
        <v>28</v>
      </c>
      <c r="O15" s="28" t="s">
        <v>47</v>
      </c>
      <c r="P15" s="28" t="s">
        <v>63</v>
      </c>
      <c r="Q15" t="s">
        <v>31</v>
      </c>
    </row>
    <row r="16" spans="1:19">
      <c r="A16" t="s">
        <v>41</v>
      </c>
      <c r="B16" s="1" t="s">
        <v>42</v>
      </c>
      <c r="C16" t="s">
        <v>34</v>
      </c>
      <c r="D16" t="s">
        <v>69</v>
      </c>
      <c r="E16" t="s">
        <v>44</v>
      </c>
      <c r="F16" t="s">
        <v>45</v>
      </c>
      <c r="G16" s="4">
        <v>46966</v>
      </c>
      <c r="H16" s="4">
        <v>46784</v>
      </c>
      <c r="I16" s="4">
        <v>47515</v>
      </c>
      <c r="J16" s="4">
        <v>47696</v>
      </c>
      <c r="K16" t="s">
        <v>26</v>
      </c>
      <c r="L16" t="s">
        <v>37</v>
      </c>
      <c r="M16" t="s">
        <v>27</v>
      </c>
      <c r="N16" t="s">
        <v>28</v>
      </c>
      <c r="O16" t="s">
        <v>40</v>
      </c>
      <c r="P16" t="s">
        <v>63</v>
      </c>
      <c r="Q16" t="s">
        <v>31</v>
      </c>
    </row>
    <row r="17" spans="1:17" ht="15.6">
      <c r="A17" t="s">
        <v>19</v>
      </c>
      <c r="B17" s="3" t="s">
        <v>20</v>
      </c>
      <c r="C17" t="s">
        <v>66</v>
      </c>
      <c r="D17" t="s">
        <v>70</v>
      </c>
      <c r="E17" t="s">
        <v>23</v>
      </c>
      <c r="F17" t="s">
        <v>24</v>
      </c>
      <c r="G17" s="4">
        <v>46419</v>
      </c>
      <c r="H17" s="4">
        <v>46235</v>
      </c>
      <c r="I17" s="4">
        <v>46966</v>
      </c>
      <c r="J17" s="4">
        <v>47331</v>
      </c>
      <c r="K17" t="s">
        <v>25</v>
      </c>
      <c r="L17" t="s">
        <v>26</v>
      </c>
      <c r="M17" t="s">
        <v>27</v>
      </c>
      <c r="N17" t="s">
        <v>28</v>
      </c>
      <c r="O17" s="28" t="s">
        <v>47</v>
      </c>
      <c r="P17" s="28" t="s">
        <v>39</v>
      </c>
      <c r="Q17" t="s">
        <v>31</v>
      </c>
    </row>
    <row r="18" spans="1:17" ht="15.6">
      <c r="A18" t="s">
        <v>41</v>
      </c>
      <c r="B18" s="1" t="s">
        <v>20</v>
      </c>
      <c r="C18" t="s">
        <v>66</v>
      </c>
      <c r="D18" t="s">
        <v>71</v>
      </c>
      <c r="E18" t="s">
        <v>50</v>
      </c>
      <c r="F18" t="s">
        <v>51</v>
      </c>
      <c r="G18" s="4">
        <v>46784</v>
      </c>
      <c r="H18" s="4">
        <v>46600</v>
      </c>
      <c r="I18" s="4">
        <v>47331</v>
      </c>
      <c r="J18" s="4">
        <v>47696</v>
      </c>
      <c r="K18" t="s">
        <v>26</v>
      </c>
      <c r="L18" t="s">
        <v>37</v>
      </c>
      <c r="M18" t="s">
        <v>27</v>
      </c>
      <c r="N18" t="s">
        <v>28</v>
      </c>
      <c r="O18" s="28" t="s">
        <v>47</v>
      </c>
      <c r="P18" s="28" t="s">
        <v>39</v>
      </c>
      <c r="Q18" t="s">
        <v>31</v>
      </c>
    </row>
    <row r="19" spans="1:17" ht="15.6">
      <c r="A19" t="s">
        <v>41</v>
      </c>
      <c r="B19" t="s">
        <v>20</v>
      </c>
      <c r="C19" t="s">
        <v>34</v>
      </c>
      <c r="D19" t="s">
        <v>72</v>
      </c>
      <c r="E19" t="s">
        <v>50</v>
      </c>
      <c r="F19" t="s">
        <v>51</v>
      </c>
      <c r="G19" s="2">
        <v>46784</v>
      </c>
      <c r="H19" s="2">
        <v>46600</v>
      </c>
      <c r="I19" s="2">
        <v>47331</v>
      </c>
      <c r="J19" s="2">
        <v>47696</v>
      </c>
      <c r="K19" t="s">
        <v>26</v>
      </c>
      <c r="L19" t="s">
        <v>37</v>
      </c>
      <c r="M19" t="s">
        <v>27</v>
      </c>
      <c r="N19" t="s">
        <v>28</v>
      </c>
      <c r="O19" t="s">
        <v>47</v>
      </c>
      <c r="P19" s="28" t="s">
        <v>39</v>
      </c>
      <c r="Q19" t="s">
        <v>31</v>
      </c>
    </row>
    <row r="20" spans="1:17" ht="15.6">
      <c r="A20" t="s">
        <v>73</v>
      </c>
      <c r="B20" s="3" t="s">
        <v>20</v>
      </c>
      <c r="C20" t="s">
        <v>34</v>
      </c>
      <c r="D20" t="s">
        <v>74</v>
      </c>
      <c r="E20" t="s">
        <v>75</v>
      </c>
      <c r="F20" t="s">
        <v>76</v>
      </c>
      <c r="G20" s="4">
        <v>44228</v>
      </c>
      <c r="I20" s="4">
        <v>44774</v>
      </c>
      <c r="J20" s="4">
        <v>45139</v>
      </c>
      <c r="K20" t="s">
        <v>28</v>
      </c>
      <c r="L20" t="s">
        <v>28</v>
      </c>
      <c r="M20" t="s">
        <v>27</v>
      </c>
      <c r="N20" t="s">
        <v>28</v>
      </c>
      <c r="O20" t="s">
        <v>29</v>
      </c>
      <c r="P20" s="28" t="s">
        <v>39</v>
      </c>
      <c r="Q20" t="s">
        <v>31</v>
      </c>
    </row>
    <row r="21" spans="1:17" ht="15.6">
      <c r="A21" t="s">
        <v>19</v>
      </c>
      <c r="B21" s="3" t="s">
        <v>33</v>
      </c>
      <c r="C21" t="s">
        <v>34</v>
      </c>
      <c r="D21" t="s">
        <v>77</v>
      </c>
      <c r="E21" t="s">
        <v>58</v>
      </c>
      <c r="F21" t="s">
        <v>59</v>
      </c>
      <c r="G21" s="4">
        <v>46600</v>
      </c>
      <c r="H21" s="4">
        <v>46419</v>
      </c>
      <c r="I21" s="4">
        <v>47150</v>
      </c>
      <c r="J21" s="4">
        <v>47331</v>
      </c>
      <c r="K21" t="s">
        <v>25</v>
      </c>
      <c r="L21" t="s">
        <v>26</v>
      </c>
      <c r="M21" t="s">
        <v>27</v>
      </c>
      <c r="N21" t="s">
        <v>28</v>
      </c>
      <c r="O21" t="s">
        <v>78</v>
      </c>
      <c r="P21" s="28" t="s">
        <v>40</v>
      </c>
      <c r="Q21" t="s">
        <v>31</v>
      </c>
    </row>
    <row r="22" spans="1:17" ht="15.6">
      <c r="A22" t="s">
        <v>41</v>
      </c>
      <c r="B22" s="1" t="s">
        <v>42</v>
      </c>
      <c r="C22" t="s">
        <v>79</v>
      </c>
      <c r="D22" t="s">
        <v>80</v>
      </c>
      <c r="E22" t="s">
        <v>44</v>
      </c>
      <c r="F22" t="s">
        <v>45</v>
      </c>
      <c r="G22" s="4">
        <v>46966</v>
      </c>
      <c r="H22" s="4">
        <v>46784</v>
      </c>
      <c r="I22" s="4">
        <v>47515</v>
      </c>
      <c r="J22" s="4">
        <v>47696</v>
      </c>
      <c r="K22" t="s">
        <v>26</v>
      </c>
      <c r="L22" t="s">
        <v>37</v>
      </c>
      <c r="M22" t="s">
        <v>27</v>
      </c>
      <c r="N22" t="s">
        <v>28</v>
      </c>
      <c r="O22" t="s">
        <v>78</v>
      </c>
      <c r="P22" s="28" t="s">
        <v>39</v>
      </c>
      <c r="Q22" t="s">
        <v>31</v>
      </c>
    </row>
    <row r="23" spans="1:17" ht="15.6">
      <c r="A23" t="s">
        <v>19</v>
      </c>
      <c r="B23" s="3" t="s">
        <v>33</v>
      </c>
      <c r="C23" t="s">
        <v>48</v>
      </c>
      <c r="D23" t="s">
        <v>81</v>
      </c>
      <c r="E23" t="s">
        <v>82</v>
      </c>
      <c r="F23" t="s">
        <v>59</v>
      </c>
      <c r="G23" s="4">
        <v>46600</v>
      </c>
      <c r="H23" s="4">
        <v>46419</v>
      </c>
      <c r="I23" s="4">
        <v>47150</v>
      </c>
      <c r="J23" s="4">
        <v>47331</v>
      </c>
      <c r="K23" t="s">
        <v>25</v>
      </c>
      <c r="L23" t="s">
        <v>26</v>
      </c>
      <c r="M23" t="s">
        <v>27</v>
      </c>
      <c r="N23" t="s">
        <v>28</v>
      </c>
      <c r="O23" t="s">
        <v>40</v>
      </c>
      <c r="P23" s="28" t="s">
        <v>78</v>
      </c>
      <c r="Q23" t="s">
        <v>31</v>
      </c>
    </row>
    <row r="24" spans="1:17" ht="15.6">
      <c r="A24" t="s">
        <v>32</v>
      </c>
      <c r="B24" s="1" t="s">
        <v>33</v>
      </c>
      <c r="C24" t="s">
        <v>48</v>
      </c>
      <c r="D24" t="s">
        <v>83</v>
      </c>
      <c r="E24" t="s">
        <v>36</v>
      </c>
      <c r="F24" t="s">
        <v>37</v>
      </c>
      <c r="G24" s="4">
        <v>46235</v>
      </c>
      <c r="H24" s="4">
        <v>46054</v>
      </c>
      <c r="I24" s="4">
        <v>46784</v>
      </c>
      <c r="J24" s="4">
        <v>46966</v>
      </c>
      <c r="K24" t="s">
        <v>38</v>
      </c>
      <c r="L24" t="s">
        <v>25</v>
      </c>
      <c r="M24" t="s">
        <v>27</v>
      </c>
      <c r="N24" t="s">
        <v>28</v>
      </c>
      <c r="O24" t="s">
        <v>40</v>
      </c>
      <c r="P24" s="28" t="s">
        <v>78</v>
      </c>
      <c r="Q24" t="s">
        <v>31</v>
      </c>
    </row>
    <row r="25" spans="1:17" ht="15.6">
      <c r="A25" t="s">
        <v>32</v>
      </c>
      <c r="B25" s="1" t="s">
        <v>20</v>
      </c>
      <c r="C25" t="s">
        <v>84</v>
      </c>
      <c r="D25" t="s">
        <v>84</v>
      </c>
      <c r="E25" t="s">
        <v>36</v>
      </c>
      <c r="F25" t="s">
        <v>68</v>
      </c>
      <c r="G25" s="4">
        <v>46054</v>
      </c>
      <c r="H25" s="4">
        <v>45870</v>
      </c>
      <c r="I25" s="4">
        <v>46600</v>
      </c>
      <c r="J25" s="4">
        <v>46966</v>
      </c>
      <c r="K25" t="s">
        <v>38</v>
      </c>
      <c r="L25" t="s">
        <v>25</v>
      </c>
      <c r="M25" t="s">
        <v>27</v>
      </c>
      <c r="N25" t="s">
        <v>28</v>
      </c>
      <c r="O25" t="s">
        <v>63</v>
      </c>
      <c r="P25" s="28" t="s">
        <v>78</v>
      </c>
      <c r="Q25" t="s">
        <v>31</v>
      </c>
    </row>
    <row r="26" spans="1:17" ht="15.6">
      <c r="A26" t="s">
        <v>73</v>
      </c>
      <c r="B26" s="3" t="s">
        <v>33</v>
      </c>
      <c r="C26" t="s">
        <v>53</v>
      </c>
      <c r="D26" t="s">
        <v>85</v>
      </c>
      <c r="E26" t="s">
        <v>75</v>
      </c>
      <c r="F26" t="s">
        <v>86</v>
      </c>
      <c r="G26" s="4">
        <v>44409</v>
      </c>
      <c r="I26" s="4">
        <v>44958</v>
      </c>
      <c r="J26" s="4">
        <v>45139</v>
      </c>
      <c r="K26" t="s">
        <v>28</v>
      </c>
      <c r="L26" t="s">
        <v>28</v>
      </c>
      <c r="M26" t="s">
        <v>27</v>
      </c>
      <c r="N26" t="s">
        <v>28</v>
      </c>
      <c r="O26" s="24" t="s">
        <v>29</v>
      </c>
      <c r="P26" s="25" t="s">
        <v>30</v>
      </c>
      <c r="Q26" t="s">
        <v>31</v>
      </c>
    </row>
    <row r="27" spans="1:17">
      <c r="A27" t="s">
        <v>73</v>
      </c>
      <c r="B27" s="3" t="s">
        <v>20</v>
      </c>
      <c r="C27" t="s">
        <v>87</v>
      </c>
      <c r="D27" t="s">
        <v>88</v>
      </c>
      <c r="E27" t="s">
        <v>75</v>
      </c>
      <c r="F27" t="s">
        <v>76</v>
      </c>
      <c r="G27" s="4">
        <v>44228</v>
      </c>
      <c r="I27" s="4">
        <v>44774</v>
      </c>
      <c r="J27" s="4">
        <v>45139</v>
      </c>
      <c r="K27" t="s">
        <v>28</v>
      </c>
      <c r="L27" t="s">
        <v>28</v>
      </c>
      <c r="M27" t="s">
        <v>27</v>
      </c>
      <c r="N27" t="s">
        <v>28</v>
      </c>
      <c r="O27" s="24" t="s">
        <v>55</v>
      </c>
      <c r="P27" s="24" t="s">
        <v>30</v>
      </c>
      <c r="Q27" t="s">
        <v>31</v>
      </c>
    </row>
    <row r="28" spans="1:17" ht="15.6">
      <c r="A28" t="s">
        <v>73</v>
      </c>
      <c r="B28" s="3" t="s">
        <v>33</v>
      </c>
      <c r="C28" t="s">
        <v>53</v>
      </c>
      <c r="D28" t="s">
        <v>89</v>
      </c>
      <c r="E28" t="s">
        <v>90</v>
      </c>
      <c r="F28" t="s">
        <v>86</v>
      </c>
      <c r="G28" s="4">
        <v>44409</v>
      </c>
      <c r="I28" s="4">
        <v>44958</v>
      </c>
      <c r="J28" s="4">
        <v>45139</v>
      </c>
      <c r="K28" t="s">
        <v>28</v>
      </c>
      <c r="L28" t="s">
        <v>28</v>
      </c>
      <c r="M28" t="s">
        <v>27</v>
      </c>
      <c r="N28" t="s">
        <v>28</v>
      </c>
      <c r="O28" s="24" t="s">
        <v>30</v>
      </c>
      <c r="P28" s="25" t="s">
        <v>47</v>
      </c>
      <c r="Q28" t="s">
        <v>31</v>
      </c>
    </row>
    <row r="29" spans="1:17">
      <c r="A29" t="s">
        <v>73</v>
      </c>
      <c r="B29" s="3" t="s">
        <v>33</v>
      </c>
      <c r="C29" t="s">
        <v>34</v>
      </c>
      <c r="D29" t="s">
        <v>91</v>
      </c>
      <c r="E29" t="s">
        <v>90</v>
      </c>
      <c r="F29" t="s">
        <v>86</v>
      </c>
      <c r="G29" s="4">
        <v>44409</v>
      </c>
      <c r="I29" s="4">
        <v>44958</v>
      </c>
      <c r="J29" s="4">
        <v>45139</v>
      </c>
      <c r="K29" t="s">
        <v>28</v>
      </c>
      <c r="L29" t="s">
        <v>28</v>
      </c>
      <c r="M29" t="s">
        <v>27</v>
      </c>
      <c r="N29" t="s">
        <v>28</v>
      </c>
      <c r="O29" s="24" t="s">
        <v>62</v>
      </c>
      <c r="P29" s="24" t="s">
        <v>55</v>
      </c>
      <c r="Q29" t="s">
        <v>31</v>
      </c>
    </row>
    <row r="30" spans="1:17">
      <c r="A30" t="s">
        <v>73</v>
      </c>
      <c r="B30" s="3" t="s">
        <v>33</v>
      </c>
      <c r="C30" t="s">
        <v>34</v>
      </c>
      <c r="D30" t="s">
        <v>92</v>
      </c>
      <c r="E30" t="s">
        <v>90</v>
      </c>
      <c r="F30" t="s">
        <v>86</v>
      </c>
      <c r="G30" s="4">
        <v>44409</v>
      </c>
      <c r="I30" s="4">
        <v>44958</v>
      </c>
      <c r="J30" s="4">
        <v>45139</v>
      </c>
      <c r="K30" t="s">
        <v>28</v>
      </c>
      <c r="L30" t="s">
        <v>28</v>
      </c>
      <c r="M30" t="s">
        <v>27</v>
      </c>
      <c r="N30" t="s">
        <v>28</v>
      </c>
      <c r="O30" s="24" t="s">
        <v>62</v>
      </c>
      <c r="P30" s="24" t="s">
        <v>47</v>
      </c>
      <c r="Q30" t="s">
        <v>31</v>
      </c>
    </row>
    <row r="31" spans="1:17" ht="15.6">
      <c r="A31" t="s">
        <v>93</v>
      </c>
      <c r="B31" s="1" t="s">
        <v>20</v>
      </c>
      <c r="C31" t="s">
        <v>53</v>
      </c>
      <c r="D31" t="s">
        <v>94</v>
      </c>
      <c r="E31" s="2" t="s">
        <v>95</v>
      </c>
      <c r="F31" s="2" t="s">
        <v>96</v>
      </c>
      <c r="G31" s="4">
        <v>44593</v>
      </c>
      <c r="H31" s="4">
        <v>44409</v>
      </c>
      <c r="I31" s="4">
        <v>45139</v>
      </c>
      <c r="J31" s="4">
        <v>45505</v>
      </c>
      <c r="K31" s="2" t="s">
        <v>44</v>
      </c>
      <c r="L31" t="s">
        <v>28</v>
      </c>
      <c r="M31" t="s">
        <v>27</v>
      </c>
      <c r="N31" t="s">
        <v>28</v>
      </c>
      <c r="O31" s="24" t="s">
        <v>63</v>
      </c>
      <c r="P31" s="25" t="s">
        <v>47</v>
      </c>
      <c r="Q31" t="s">
        <v>31</v>
      </c>
    </row>
    <row r="32" spans="1:17">
      <c r="A32" t="s">
        <v>93</v>
      </c>
      <c r="B32" s="1" t="s">
        <v>20</v>
      </c>
      <c r="C32" t="s">
        <v>87</v>
      </c>
      <c r="D32" t="s">
        <v>97</v>
      </c>
      <c r="E32" s="2" t="s">
        <v>95</v>
      </c>
      <c r="F32" s="2" t="s">
        <v>96</v>
      </c>
      <c r="G32" s="4">
        <v>44593</v>
      </c>
      <c r="H32" s="4">
        <v>44409</v>
      </c>
      <c r="I32" s="4">
        <v>45139</v>
      </c>
      <c r="J32" s="4">
        <v>45505</v>
      </c>
      <c r="K32" s="2" t="s">
        <v>44</v>
      </c>
      <c r="L32" t="s">
        <v>28</v>
      </c>
      <c r="M32" t="s">
        <v>27</v>
      </c>
      <c r="N32" t="s">
        <v>28</v>
      </c>
      <c r="O32" s="24" t="s">
        <v>55</v>
      </c>
      <c r="P32" s="24" t="s">
        <v>62</v>
      </c>
      <c r="Q32" t="s">
        <v>31</v>
      </c>
    </row>
    <row r="33" spans="1:17" ht="15.6">
      <c r="A33" t="s">
        <v>93</v>
      </c>
      <c r="B33" s="1" t="s">
        <v>20</v>
      </c>
      <c r="C33" t="s">
        <v>34</v>
      </c>
      <c r="D33" t="s">
        <v>98</v>
      </c>
      <c r="E33" s="2" t="s">
        <v>95</v>
      </c>
      <c r="F33" s="2" t="s">
        <v>96</v>
      </c>
      <c r="G33" s="4">
        <v>44593</v>
      </c>
      <c r="H33" s="4">
        <v>44409</v>
      </c>
      <c r="I33" s="4">
        <v>45139</v>
      </c>
      <c r="J33" s="4">
        <v>45505</v>
      </c>
      <c r="K33" s="2" t="s">
        <v>44</v>
      </c>
      <c r="L33" t="s">
        <v>28</v>
      </c>
      <c r="M33" t="s">
        <v>27</v>
      </c>
      <c r="N33" t="s">
        <v>28</v>
      </c>
      <c r="O33" s="24" t="s">
        <v>62</v>
      </c>
      <c r="P33" s="25" t="s">
        <v>29</v>
      </c>
      <c r="Q33" t="s">
        <v>31</v>
      </c>
    </row>
    <row r="34" spans="1:17">
      <c r="A34" t="s">
        <v>99</v>
      </c>
      <c r="B34" s="3" t="s">
        <v>33</v>
      </c>
      <c r="C34" t="s">
        <v>87</v>
      </c>
      <c r="D34" t="s">
        <v>100</v>
      </c>
      <c r="E34" t="s">
        <v>44</v>
      </c>
      <c r="F34" t="s">
        <v>26</v>
      </c>
      <c r="G34" s="4">
        <v>45870</v>
      </c>
      <c r="H34" s="4">
        <v>45689</v>
      </c>
      <c r="I34" s="4">
        <v>46419</v>
      </c>
      <c r="J34" s="4">
        <v>46600</v>
      </c>
      <c r="K34" s="2" t="s">
        <v>101</v>
      </c>
      <c r="L34" t="s">
        <v>38</v>
      </c>
      <c r="M34" t="s">
        <v>27</v>
      </c>
      <c r="N34" t="s">
        <v>28</v>
      </c>
      <c r="O34" s="24" t="s">
        <v>55</v>
      </c>
      <c r="P34" s="24" t="s">
        <v>62</v>
      </c>
      <c r="Q34" t="s">
        <v>102</v>
      </c>
    </row>
    <row r="35" spans="1:17" ht="15.6">
      <c r="A35" t="s">
        <v>73</v>
      </c>
      <c r="B35" s="3" t="s">
        <v>33</v>
      </c>
      <c r="C35" t="s">
        <v>87</v>
      </c>
      <c r="D35" t="s">
        <v>103</v>
      </c>
      <c r="E35" t="s">
        <v>90</v>
      </c>
      <c r="F35" t="s">
        <v>86</v>
      </c>
      <c r="G35" s="4">
        <v>44409</v>
      </c>
      <c r="I35" s="4">
        <v>44958</v>
      </c>
      <c r="J35" s="4">
        <v>45139</v>
      </c>
      <c r="K35" t="s">
        <v>28</v>
      </c>
      <c r="L35" t="s">
        <v>28</v>
      </c>
      <c r="M35" t="s">
        <v>27</v>
      </c>
      <c r="N35" t="s">
        <v>28</v>
      </c>
      <c r="O35" s="24" t="s">
        <v>55</v>
      </c>
      <c r="P35" s="25" t="s">
        <v>78</v>
      </c>
      <c r="Q35" t="s">
        <v>31</v>
      </c>
    </row>
    <row r="36" spans="1:17" ht="15.6">
      <c r="A36" t="s">
        <v>73</v>
      </c>
      <c r="B36" s="3" t="s">
        <v>33</v>
      </c>
      <c r="C36" t="s">
        <v>48</v>
      </c>
      <c r="D36" t="s">
        <v>104</v>
      </c>
      <c r="E36" t="s">
        <v>90</v>
      </c>
      <c r="F36" t="s">
        <v>86</v>
      </c>
      <c r="G36" s="4">
        <v>44409</v>
      </c>
      <c r="I36" s="4">
        <v>44958</v>
      </c>
      <c r="J36" s="4">
        <v>45139</v>
      </c>
      <c r="K36" t="s">
        <v>28</v>
      </c>
      <c r="L36" t="s">
        <v>28</v>
      </c>
      <c r="M36" t="s">
        <v>27</v>
      </c>
      <c r="N36" t="s">
        <v>28</v>
      </c>
      <c r="O36" s="24" t="s">
        <v>40</v>
      </c>
      <c r="P36" s="25" t="s">
        <v>78</v>
      </c>
      <c r="Q36" t="s">
        <v>31</v>
      </c>
    </row>
    <row r="37" spans="1:17">
      <c r="A37" t="s">
        <v>32</v>
      </c>
      <c r="B37" s="1" t="s">
        <v>33</v>
      </c>
      <c r="C37" t="s">
        <v>34</v>
      </c>
      <c r="D37" t="s">
        <v>105</v>
      </c>
      <c r="E37" t="s">
        <v>50</v>
      </c>
      <c r="F37" t="s">
        <v>37</v>
      </c>
      <c r="G37" s="4">
        <v>46235</v>
      </c>
      <c r="H37" s="4">
        <v>46054</v>
      </c>
      <c r="I37" s="4">
        <v>46784</v>
      </c>
      <c r="J37" s="4">
        <v>46966</v>
      </c>
      <c r="K37" t="s">
        <v>38</v>
      </c>
      <c r="L37" t="s">
        <v>25</v>
      </c>
      <c r="M37" t="s">
        <v>27</v>
      </c>
      <c r="N37" t="s">
        <v>28</v>
      </c>
      <c r="O37" s="24" t="s">
        <v>29</v>
      </c>
      <c r="P37" s="24" t="s">
        <v>30</v>
      </c>
      <c r="Q37" t="s">
        <v>31</v>
      </c>
    </row>
    <row r="38" spans="1:17" ht="15.6">
      <c r="A38" t="s">
        <v>99</v>
      </c>
      <c r="B38" s="3" t="s">
        <v>33</v>
      </c>
      <c r="C38" t="s">
        <v>21</v>
      </c>
      <c r="D38" t="s">
        <v>106</v>
      </c>
      <c r="E38" t="s">
        <v>107</v>
      </c>
      <c r="F38" t="s">
        <v>26</v>
      </c>
      <c r="G38" s="4">
        <v>45870</v>
      </c>
      <c r="H38" s="4">
        <v>45689</v>
      </c>
      <c r="I38" s="4">
        <v>46419</v>
      </c>
      <c r="J38" s="4">
        <v>46600</v>
      </c>
      <c r="K38" s="2" t="s">
        <v>101</v>
      </c>
      <c r="L38" t="s">
        <v>38</v>
      </c>
      <c r="M38" t="s">
        <v>28</v>
      </c>
      <c r="N38" t="s">
        <v>27</v>
      </c>
      <c r="O38" t="s">
        <v>62</v>
      </c>
      <c r="P38" s="28" t="s">
        <v>30</v>
      </c>
      <c r="Q38" t="s">
        <v>31</v>
      </c>
    </row>
    <row r="39" spans="1:17" ht="15.6">
      <c r="A39" t="s">
        <v>32</v>
      </c>
      <c r="B39" s="1" t="s">
        <v>20</v>
      </c>
      <c r="C39" t="s">
        <v>34</v>
      </c>
      <c r="D39" t="s">
        <v>108</v>
      </c>
      <c r="E39" t="s">
        <v>109</v>
      </c>
      <c r="F39" t="s">
        <v>68</v>
      </c>
      <c r="G39" s="4">
        <v>46054</v>
      </c>
      <c r="H39" s="4">
        <v>45870</v>
      </c>
      <c r="I39" s="4">
        <v>46600</v>
      </c>
      <c r="J39" s="4">
        <v>46966</v>
      </c>
      <c r="K39" t="s">
        <v>38</v>
      </c>
      <c r="L39" t="s">
        <v>25</v>
      </c>
      <c r="M39" t="s">
        <v>28</v>
      </c>
      <c r="N39" t="s">
        <v>27</v>
      </c>
      <c r="O39" t="s">
        <v>39</v>
      </c>
      <c r="P39" s="28" t="s">
        <v>40</v>
      </c>
      <c r="Q39" t="s">
        <v>31</v>
      </c>
    </row>
    <row r="40" spans="1:17" ht="15.6">
      <c r="A40" t="s">
        <v>32</v>
      </c>
      <c r="B40" s="1" t="s">
        <v>20</v>
      </c>
      <c r="C40" t="s">
        <v>79</v>
      </c>
      <c r="D40" t="s">
        <v>110</v>
      </c>
      <c r="E40" t="s">
        <v>109</v>
      </c>
      <c r="F40" t="s">
        <v>68</v>
      </c>
      <c r="G40" s="4">
        <v>46054</v>
      </c>
      <c r="H40" s="4">
        <v>45870</v>
      </c>
      <c r="I40" s="4">
        <v>46600</v>
      </c>
      <c r="J40" s="4">
        <v>46966</v>
      </c>
      <c r="K40" t="s">
        <v>38</v>
      </c>
      <c r="L40" t="s">
        <v>25</v>
      </c>
      <c r="M40" t="s">
        <v>28</v>
      </c>
      <c r="N40" t="s">
        <v>27</v>
      </c>
      <c r="O40" s="28" t="s">
        <v>78</v>
      </c>
      <c r="P40" s="28" t="s">
        <v>29</v>
      </c>
      <c r="Q40" t="s">
        <v>31</v>
      </c>
    </row>
    <row r="41" spans="1:17" ht="15.6">
      <c r="A41" t="s">
        <v>19</v>
      </c>
      <c r="B41" s="3" t="s">
        <v>33</v>
      </c>
      <c r="C41" t="s">
        <v>79</v>
      </c>
      <c r="D41" t="s">
        <v>111</v>
      </c>
      <c r="E41" t="s">
        <v>109</v>
      </c>
      <c r="F41" t="s">
        <v>59</v>
      </c>
      <c r="G41" s="4">
        <v>46600</v>
      </c>
      <c r="H41" s="4">
        <v>46419</v>
      </c>
      <c r="I41" s="4">
        <v>47150</v>
      </c>
      <c r="J41" s="4">
        <v>47331</v>
      </c>
      <c r="K41" t="s">
        <v>25</v>
      </c>
      <c r="L41" t="s">
        <v>26</v>
      </c>
      <c r="M41" t="s">
        <v>28</v>
      </c>
      <c r="N41" t="s">
        <v>27</v>
      </c>
      <c r="O41" s="28" t="s">
        <v>78</v>
      </c>
      <c r="P41" s="28" t="s">
        <v>29</v>
      </c>
      <c r="Q41" t="s">
        <v>31</v>
      </c>
    </row>
    <row r="42" spans="1:17">
      <c r="A42" t="s">
        <v>32</v>
      </c>
      <c r="B42" s="1" t="s">
        <v>20</v>
      </c>
      <c r="C42" t="s">
        <v>53</v>
      </c>
      <c r="D42" t="s">
        <v>112</v>
      </c>
      <c r="E42" t="s">
        <v>109</v>
      </c>
      <c r="F42" t="s">
        <v>68</v>
      </c>
      <c r="G42" s="4">
        <v>46054</v>
      </c>
      <c r="H42" s="4">
        <v>45870</v>
      </c>
      <c r="I42" s="4">
        <v>46600</v>
      </c>
      <c r="J42" s="4">
        <v>46966</v>
      </c>
      <c r="K42" t="s">
        <v>38</v>
      </c>
      <c r="L42" t="s">
        <v>25</v>
      </c>
      <c r="M42" t="s">
        <v>28</v>
      </c>
      <c r="N42" t="s">
        <v>27</v>
      </c>
      <c r="O42" t="s">
        <v>30</v>
      </c>
      <c r="P42" t="s">
        <v>55</v>
      </c>
      <c r="Q42" t="s">
        <v>31</v>
      </c>
    </row>
    <row r="43" spans="1:17">
      <c r="A43" t="s">
        <v>99</v>
      </c>
      <c r="B43" s="3" t="s">
        <v>33</v>
      </c>
      <c r="C43" t="s">
        <v>34</v>
      </c>
      <c r="D43" t="s">
        <v>113</v>
      </c>
      <c r="E43" t="s">
        <v>109</v>
      </c>
      <c r="F43" t="s">
        <v>26</v>
      </c>
      <c r="G43" s="4">
        <v>45870</v>
      </c>
      <c r="H43" s="4">
        <v>45689</v>
      </c>
      <c r="I43" s="4">
        <v>46419</v>
      </c>
      <c r="J43" s="4">
        <v>46600</v>
      </c>
      <c r="K43" s="2" t="s">
        <v>101</v>
      </c>
      <c r="L43" t="s">
        <v>38</v>
      </c>
      <c r="M43" t="s">
        <v>28</v>
      </c>
      <c r="N43" t="s">
        <v>27</v>
      </c>
      <c r="O43" t="s">
        <v>30</v>
      </c>
      <c r="P43" t="s">
        <v>62</v>
      </c>
      <c r="Q43" t="s">
        <v>31</v>
      </c>
    </row>
    <row r="44" spans="1:17" ht="15.6">
      <c r="A44" t="s">
        <v>99</v>
      </c>
      <c r="B44" s="3" t="s">
        <v>20</v>
      </c>
      <c r="C44" t="s">
        <v>66</v>
      </c>
      <c r="D44" t="s">
        <v>114</v>
      </c>
      <c r="E44" t="s">
        <v>109</v>
      </c>
      <c r="F44" t="s">
        <v>115</v>
      </c>
      <c r="G44" s="4">
        <v>45689</v>
      </c>
      <c r="H44" s="4">
        <v>45505</v>
      </c>
      <c r="I44" s="4">
        <v>46235</v>
      </c>
      <c r="J44" s="4">
        <v>46600</v>
      </c>
      <c r="K44" s="2" t="s">
        <v>101</v>
      </c>
      <c r="L44" t="s">
        <v>38</v>
      </c>
      <c r="M44" t="s">
        <v>28</v>
      </c>
      <c r="N44" t="s">
        <v>27</v>
      </c>
      <c r="O44" s="28" t="s">
        <v>47</v>
      </c>
      <c r="P44" s="28" t="s">
        <v>63</v>
      </c>
      <c r="Q44" t="s">
        <v>31</v>
      </c>
    </row>
    <row r="45" spans="1:17" ht="15.6">
      <c r="A45" t="s">
        <v>32</v>
      </c>
      <c r="B45" s="1" t="s">
        <v>20</v>
      </c>
      <c r="C45" t="s">
        <v>116</v>
      </c>
      <c r="D45" t="s">
        <v>116</v>
      </c>
      <c r="E45" t="s">
        <v>109</v>
      </c>
      <c r="F45" t="s">
        <v>68</v>
      </c>
      <c r="G45" s="4">
        <v>46054</v>
      </c>
      <c r="H45" s="4">
        <v>45870</v>
      </c>
      <c r="I45" s="4">
        <v>46600</v>
      </c>
      <c r="J45" s="4">
        <v>46966</v>
      </c>
      <c r="K45" t="s">
        <v>38</v>
      </c>
      <c r="L45" t="s">
        <v>25</v>
      </c>
      <c r="M45" t="s">
        <v>28</v>
      </c>
      <c r="N45" t="s">
        <v>27</v>
      </c>
      <c r="O45" t="s">
        <v>29</v>
      </c>
      <c r="P45" s="28" t="s">
        <v>63</v>
      </c>
      <c r="Q45" t="s">
        <v>102</v>
      </c>
    </row>
    <row r="46" spans="1:17" ht="15.6">
      <c r="A46" t="s">
        <v>19</v>
      </c>
      <c r="B46" s="3" t="s">
        <v>33</v>
      </c>
      <c r="C46" t="s">
        <v>34</v>
      </c>
      <c r="D46" t="s">
        <v>117</v>
      </c>
      <c r="E46" t="s">
        <v>58</v>
      </c>
      <c r="F46" t="s">
        <v>59</v>
      </c>
      <c r="G46" s="4">
        <v>46600</v>
      </c>
      <c r="H46" s="4">
        <v>46419</v>
      </c>
      <c r="I46" s="4">
        <v>47150</v>
      </c>
      <c r="J46" s="4">
        <v>47331</v>
      </c>
      <c r="K46" t="s">
        <v>25</v>
      </c>
      <c r="L46" t="s">
        <v>26</v>
      </c>
      <c r="M46" t="s">
        <v>28</v>
      </c>
      <c r="N46" t="s">
        <v>27</v>
      </c>
      <c r="O46" s="24" t="s">
        <v>62</v>
      </c>
      <c r="P46" s="25" t="s">
        <v>47</v>
      </c>
      <c r="Q46" t="s">
        <v>31</v>
      </c>
    </row>
    <row r="47" spans="1:17" ht="15.6">
      <c r="A47" t="s">
        <v>118</v>
      </c>
      <c r="B47" s="1" t="s">
        <v>33</v>
      </c>
      <c r="C47" t="s">
        <v>119</v>
      </c>
      <c r="D47" t="s">
        <v>120</v>
      </c>
      <c r="E47" t="s">
        <v>121</v>
      </c>
      <c r="F47" t="s">
        <v>25</v>
      </c>
      <c r="G47" s="4">
        <v>45505</v>
      </c>
      <c r="H47" s="4">
        <v>45323</v>
      </c>
      <c r="I47" s="4">
        <v>46054</v>
      </c>
      <c r="J47" s="4">
        <v>46235</v>
      </c>
      <c r="K47" s="2" t="s">
        <v>86</v>
      </c>
      <c r="L47" t="s">
        <v>101</v>
      </c>
      <c r="M47" t="s">
        <v>28</v>
      </c>
      <c r="N47" t="s">
        <v>28</v>
      </c>
      <c r="O47" s="26"/>
      <c r="P47" s="27"/>
      <c r="Q47"/>
    </row>
    <row r="48" spans="1:17">
      <c r="A48" t="s">
        <v>99</v>
      </c>
      <c r="B48" s="3" t="s">
        <v>20</v>
      </c>
      <c r="C48" t="s">
        <v>87</v>
      </c>
      <c r="D48" t="s">
        <v>122</v>
      </c>
      <c r="E48" t="s">
        <v>121</v>
      </c>
      <c r="F48" t="s">
        <v>115</v>
      </c>
      <c r="G48" s="4">
        <v>45689</v>
      </c>
      <c r="H48" s="4">
        <v>45505</v>
      </c>
      <c r="I48" s="4">
        <v>46235</v>
      </c>
      <c r="J48" s="4">
        <v>46600</v>
      </c>
      <c r="K48" s="2" t="s">
        <v>101</v>
      </c>
      <c r="L48" t="s">
        <v>101</v>
      </c>
      <c r="M48" t="s">
        <v>28</v>
      </c>
      <c r="N48" t="s">
        <v>28</v>
      </c>
      <c r="O48"/>
      <c r="P48"/>
    </row>
    <row r="49" spans="1:16">
      <c r="A49" t="s">
        <v>118</v>
      </c>
      <c r="B49" s="1" t="s">
        <v>33</v>
      </c>
      <c r="C49" t="s">
        <v>87</v>
      </c>
      <c r="D49" t="s">
        <v>123</v>
      </c>
      <c r="E49" t="s">
        <v>124</v>
      </c>
      <c r="F49" t="s">
        <v>25</v>
      </c>
      <c r="G49" s="4">
        <v>45505</v>
      </c>
      <c r="H49" s="4">
        <v>45323</v>
      </c>
      <c r="I49" s="4">
        <v>46054</v>
      </c>
      <c r="J49" s="4">
        <v>46235</v>
      </c>
      <c r="K49" s="2" t="s">
        <v>86</v>
      </c>
      <c r="L49" t="s">
        <v>101</v>
      </c>
      <c r="M49" t="s">
        <v>28</v>
      </c>
      <c r="N49" t="s">
        <v>28</v>
      </c>
      <c r="O49"/>
      <c r="P49"/>
    </row>
    <row r="50" spans="1:16" ht="15.6">
      <c r="A50" t="s">
        <v>99</v>
      </c>
      <c r="B50" s="3" t="s">
        <v>33</v>
      </c>
      <c r="C50" t="s">
        <v>34</v>
      </c>
      <c r="D50" t="s">
        <v>125</v>
      </c>
      <c r="E50" t="s">
        <v>107</v>
      </c>
      <c r="F50" t="s">
        <v>26</v>
      </c>
      <c r="G50" s="4">
        <v>45870</v>
      </c>
      <c r="H50" s="4">
        <v>45689</v>
      </c>
      <c r="I50" s="4">
        <v>46419</v>
      </c>
      <c r="J50" s="4">
        <v>46600</v>
      </c>
      <c r="K50" s="2" t="s">
        <v>101</v>
      </c>
      <c r="L50" t="s">
        <v>101</v>
      </c>
      <c r="M50" t="s">
        <v>28</v>
      </c>
      <c r="N50" t="s">
        <v>28</v>
      </c>
      <c r="O50"/>
      <c r="P50" s="28"/>
    </row>
    <row r="51" spans="1:16" ht="15.6">
      <c r="A51" t="s">
        <v>99</v>
      </c>
      <c r="B51" t="s">
        <v>20</v>
      </c>
      <c r="C51" t="s">
        <v>34</v>
      </c>
      <c r="D51" t="s">
        <v>126</v>
      </c>
      <c r="E51" t="s">
        <v>127</v>
      </c>
      <c r="F51" t="s">
        <v>115</v>
      </c>
      <c r="G51" s="2">
        <v>45689</v>
      </c>
      <c r="H51" s="2">
        <v>45505</v>
      </c>
      <c r="I51" s="2">
        <v>46235</v>
      </c>
      <c r="J51" s="2">
        <v>46600</v>
      </c>
      <c r="K51" s="2" t="s">
        <v>101</v>
      </c>
      <c r="L51" t="s">
        <v>101</v>
      </c>
      <c r="M51" t="s">
        <v>28</v>
      </c>
      <c r="N51" t="s">
        <v>28</v>
      </c>
      <c r="O51"/>
      <c r="P51" s="28"/>
    </row>
    <row r="52" spans="1:16" ht="15.6">
      <c r="A52" t="s">
        <v>118</v>
      </c>
      <c r="B52" s="1" t="s">
        <v>20</v>
      </c>
      <c r="C52" t="s">
        <v>128</v>
      </c>
      <c r="D52" t="s">
        <v>129</v>
      </c>
      <c r="E52" t="s">
        <v>124</v>
      </c>
      <c r="F52" t="s">
        <v>130</v>
      </c>
      <c r="G52" s="4">
        <v>45323</v>
      </c>
      <c r="H52" s="4">
        <v>45139</v>
      </c>
      <c r="I52" s="4">
        <v>45870</v>
      </c>
      <c r="J52" s="4">
        <v>46235</v>
      </c>
      <c r="K52" s="2" t="s">
        <v>86</v>
      </c>
      <c r="L52" t="s">
        <v>101</v>
      </c>
      <c r="M52" t="s">
        <v>28</v>
      </c>
      <c r="N52" t="s">
        <v>28</v>
      </c>
      <c r="O52"/>
      <c r="P52" s="28"/>
    </row>
    <row r="53" spans="1:16" ht="15.6">
      <c r="A53" t="s">
        <v>118</v>
      </c>
      <c r="B53" s="1" t="s">
        <v>33</v>
      </c>
      <c r="C53" t="s">
        <v>128</v>
      </c>
      <c r="D53" t="s">
        <v>131</v>
      </c>
      <c r="E53" t="s">
        <v>121</v>
      </c>
      <c r="F53" t="s">
        <v>25</v>
      </c>
      <c r="G53" s="4">
        <v>45505</v>
      </c>
      <c r="H53" s="4">
        <v>45323</v>
      </c>
      <c r="I53" s="4">
        <v>46054</v>
      </c>
      <c r="J53" s="4">
        <v>46235</v>
      </c>
      <c r="K53" s="2" t="s">
        <v>86</v>
      </c>
      <c r="L53" t="s">
        <v>101</v>
      </c>
      <c r="M53" t="s">
        <v>28</v>
      </c>
      <c r="N53" t="s">
        <v>28</v>
      </c>
      <c r="O53"/>
      <c r="P53" s="28"/>
    </row>
    <row r="54" spans="1:16" ht="15.6">
      <c r="A54" t="s">
        <v>118</v>
      </c>
      <c r="B54" s="1" t="s">
        <v>20</v>
      </c>
      <c r="C54" t="s">
        <v>34</v>
      </c>
      <c r="D54" t="s">
        <v>132</v>
      </c>
      <c r="E54" t="s">
        <v>127</v>
      </c>
      <c r="F54" t="s">
        <v>130</v>
      </c>
      <c r="G54" s="4">
        <v>45323</v>
      </c>
      <c r="H54" s="4">
        <v>45139</v>
      </c>
      <c r="I54" s="4">
        <v>45870</v>
      </c>
      <c r="J54" s="4">
        <v>46235</v>
      </c>
      <c r="K54" s="2" t="s">
        <v>86</v>
      </c>
      <c r="L54" t="s">
        <v>101</v>
      </c>
      <c r="M54" t="s">
        <v>28</v>
      </c>
      <c r="N54" t="s">
        <v>28</v>
      </c>
      <c r="O54"/>
      <c r="P54" s="28"/>
    </row>
    <row r="55" spans="1:16" ht="15.6">
      <c r="A55" t="s">
        <v>118</v>
      </c>
      <c r="B55" s="1" t="s">
        <v>20</v>
      </c>
      <c r="C55" t="s">
        <v>34</v>
      </c>
      <c r="D55" t="s">
        <v>133</v>
      </c>
      <c r="E55" t="s">
        <v>121</v>
      </c>
      <c r="F55" t="s">
        <v>130</v>
      </c>
      <c r="G55" s="4">
        <v>45323</v>
      </c>
      <c r="H55" s="4">
        <v>45139</v>
      </c>
      <c r="I55" s="4">
        <v>45870</v>
      </c>
      <c r="J55" s="4">
        <v>46235</v>
      </c>
      <c r="K55" s="2" t="s">
        <v>86</v>
      </c>
      <c r="L55" t="s">
        <v>101</v>
      </c>
      <c r="M55" t="s">
        <v>28</v>
      </c>
      <c r="N55" t="s">
        <v>28</v>
      </c>
      <c r="O55"/>
      <c r="P55" s="28"/>
    </row>
    <row r="56" spans="1:16" ht="15.6">
      <c r="A56" t="s">
        <v>99</v>
      </c>
      <c r="B56" s="3" t="s">
        <v>20</v>
      </c>
      <c r="C56" t="s">
        <v>34</v>
      </c>
      <c r="D56" t="s">
        <v>134</v>
      </c>
      <c r="E56" t="s">
        <v>124</v>
      </c>
      <c r="F56" t="s">
        <v>115</v>
      </c>
      <c r="G56" s="4">
        <v>45689</v>
      </c>
      <c r="H56" s="4">
        <v>45505</v>
      </c>
      <c r="I56" s="4">
        <v>46235</v>
      </c>
      <c r="J56" s="4">
        <v>46600</v>
      </c>
      <c r="K56" s="2" t="s">
        <v>101</v>
      </c>
      <c r="L56" t="s">
        <v>101</v>
      </c>
      <c r="M56" t="s">
        <v>28</v>
      </c>
      <c r="N56" t="s">
        <v>28</v>
      </c>
      <c r="O56"/>
      <c r="P56" s="28"/>
    </row>
    <row r="57" spans="1:16" ht="15.6">
      <c r="A57" t="s">
        <v>99</v>
      </c>
      <c r="B57" s="3" t="s">
        <v>20</v>
      </c>
      <c r="C57" t="s">
        <v>34</v>
      </c>
      <c r="D57" t="s">
        <v>135</v>
      </c>
      <c r="E57" t="s">
        <v>127</v>
      </c>
      <c r="F57" t="s">
        <v>115</v>
      </c>
      <c r="G57" s="4">
        <v>45689</v>
      </c>
      <c r="H57" s="4">
        <v>45505</v>
      </c>
      <c r="I57" s="4">
        <v>46235</v>
      </c>
      <c r="J57" s="4">
        <v>46600</v>
      </c>
      <c r="K57" s="2" t="s">
        <v>101</v>
      </c>
      <c r="L57" t="s">
        <v>101</v>
      </c>
      <c r="M57" t="s">
        <v>28</v>
      </c>
      <c r="N57" t="s">
        <v>28</v>
      </c>
      <c r="O57"/>
      <c r="P57" s="28"/>
    </row>
    <row r="58" spans="1:16" ht="15.6">
      <c r="A58" t="s">
        <v>118</v>
      </c>
      <c r="B58" s="1" t="s">
        <v>33</v>
      </c>
      <c r="C58" t="s">
        <v>34</v>
      </c>
      <c r="D58" t="s">
        <v>136</v>
      </c>
      <c r="E58" t="s">
        <v>121</v>
      </c>
      <c r="F58" t="s">
        <v>25</v>
      </c>
      <c r="G58" s="4">
        <v>45505</v>
      </c>
      <c r="H58" s="4">
        <v>45323</v>
      </c>
      <c r="I58" s="4">
        <v>46054</v>
      </c>
      <c r="J58" s="4">
        <v>46235</v>
      </c>
      <c r="K58" s="2" t="s">
        <v>86</v>
      </c>
      <c r="L58" t="s">
        <v>101</v>
      </c>
      <c r="M58" t="s">
        <v>28</v>
      </c>
      <c r="N58" t="s">
        <v>28</v>
      </c>
      <c r="O58"/>
      <c r="P58" s="28"/>
    </row>
    <row r="59" spans="1:16" ht="15.6">
      <c r="A59" t="s">
        <v>99</v>
      </c>
      <c r="B59" s="3" t="s">
        <v>33</v>
      </c>
      <c r="C59" t="s">
        <v>34</v>
      </c>
      <c r="D59" t="s">
        <v>137</v>
      </c>
      <c r="E59" t="s">
        <v>107</v>
      </c>
      <c r="F59" t="s">
        <v>26</v>
      </c>
      <c r="G59" s="4">
        <v>45870</v>
      </c>
      <c r="H59" s="4">
        <v>45689</v>
      </c>
      <c r="I59" s="4">
        <v>46419</v>
      </c>
      <c r="J59" s="4">
        <v>46600</v>
      </c>
      <c r="K59" s="2" t="s">
        <v>101</v>
      </c>
      <c r="L59" t="s">
        <v>101</v>
      </c>
      <c r="M59" t="s">
        <v>28</v>
      </c>
      <c r="N59" t="s">
        <v>28</v>
      </c>
      <c r="O59"/>
      <c r="P59" s="28"/>
    </row>
    <row r="60" spans="1:16" ht="15.6">
      <c r="A60" t="s">
        <v>118</v>
      </c>
      <c r="B60" t="s">
        <v>20</v>
      </c>
      <c r="C60" t="s">
        <v>34</v>
      </c>
      <c r="D60" t="s">
        <v>138</v>
      </c>
      <c r="E60" t="s">
        <v>139</v>
      </c>
      <c r="F60" t="s">
        <v>130</v>
      </c>
      <c r="G60" s="2">
        <v>45323</v>
      </c>
      <c r="H60" s="2">
        <v>45139</v>
      </c>
      <c r="I60" s="2">
        <v>45870</v>
      </c>
      <c r="J60" s="2">
        <v>46235</v>
      </c>
      <c r="K60" s="2" t="s">
        <v>86</v>
      </c>
      <c r="L60" t="s">
        <v>101</v>
      </c>
      <c r="M60" t="s">
        <v>28</v>
      </c>
      <c r="N60" t="s">
        <v>28</v>
      </c>
      <c r="O60"/>
      <c r="P60" s="28"/>
    </row>
    <row r="61" spans="1:16" ht="15.6">
      <c r="A61" t="s">
        <v>118</v>
      </c>
      <c r="B61" s="1" t="s">
        <v>33</v>
      </c>
      <c r="C61" t="s">
        <v>48</v>
      </c>
      <c r="D61" s="23" t="s">
        <v>140</v>
      </c>
      <c r="E61" t="s">
        <v>121</v>
      </c>
      <c r="F61" t="s">
        <v>25</v>
      </c>
      <c r="G61" s="4">
        <v>45505</v>
      </c>
      <c r="H61" s="4">
        <v>45323</v>
      </c>
      <c r="I61" s="4">
        <v>46054</v>
      </c>
      <c r="J61" s="4">
        <v>46235</v>
      </c>
      <c r="K61" s="2" t="s">
        <v>86</v>
      </c>
      <c r="L61" t="s">
        <v>101</v>
      </c>
      <c r="M61" t="s">
        <v>28</v>
      </c>
      <c r="N61" t="s">
        <v>28</v>
      </c>
      <c r="O61"/>
      <c r="P61" s="28"/>
    </row>
    <row r="62" spans="1:16" ht="15.6">
      <c r="A62" t="s">
        <v>118</v>
      </c>
      <c r="B62" s="1" t="s">
        <v>20</v>
      </c>
      <c r="C62" t="s">
        <v>87</v>
      </c>
      <c r="D62" t="s">
        <v>141</v>
      </c>
      <c r="E62" t="s">
        <v>124</v>
      </c>
      <c r="F62" t="s">
        <v>130</v>
      </c>
      <c r="G62" s="4">
        <v>45323</v>
      </c>
      <c r="H62" s="4">
        <v>45139</v>
      </c>
      <c r="I62" s="4">
        <v>45870</v>
      </c>
      <c r="J62" s="4">
        <v>46235</v>
      </c>
      <c r="K62" s="2" t="s">
        <v>86</v>
      </c>
      <c r="L62" t="s">
        <v>101</v>
      </c>
      <c r="M62" t="s">
        <v>28</v>
      </c>
      <c r="N62" t="s">
        <v>28</v>
      </c>
      <c r="O62"/>
      <c r="P62" s="28"/>
    </row>
    <row r="63" spans="1:16" ht="15.6">
      <c r="A63" t="s">
        <v>118</v>
      </c>
      <c r="B63" s="1" t="s">
        <v>33</v>
      </c>
      <c r="C63" t="s">
        <v>34</v>
      </c>
      <c r="D63" t="s">
        <v>142</v>
      </c>
      <c r="E63" t="s">
        <v>124</v>
      </c>
      <c r="F63" t="s">
        <v>25</v>
      </c>
      <c r="G63" s="4">
        <v>45505</v>
      </c>
      <c r="H63" s="4">
        <v>45323</v>
      </c>
      <c r="I63" s="4">
        <v>46054</v>
      </c>
      <c r="J63" s="4">
        <v>46235</v>
      </c>
      <c r="K63" s="2" t="s">
        <v>86</v>
      </c>
      <c r="L63" t="s">
        <v>101</v>
      </c>
      <c r="M63" t="s">
        <v>28</v>
      </c>
      <c r="N63" t="s">
        <v>28</v>
      </c>
      <c r="O63"/>
      <c r="P63" s="28"/>
    </row>
    <row r="64" spans="1:16">
      <c r="A64" t="s">
        <v>93</v>
      </c>
      <c r="B64" s="1" t="s">
        <v>20</v>
      </c>
      <c r="C64" t="s">
        <v>34</v>
      </c>
      <c r="D64" t="s">
        <v>143</v>
      </c>
      <c r="E64" s="2" t="s">
        <v>95</v>
      </c>
      <c r="F64" s="2" t="s">
        <v>96</v>
      </c>
      <c r="G64" s="4">
        <v>44593</v>
      </c>
      <c r="H64" s="4">
        <v>44409</v>
      </c>
      <c r="I64" s="4">
        <v>45139</v>
      </c>
      <c r="J64" s="4">
        <v>45505</v>
      </c>
      <c r="K64" s="2" t="s">
        <v>44</v>
      </c>
      <c r="L64" t="s">
        <v>28</v>
      </c>
      <c r="M64" t="s">
        <v>28</v>
      </c>
      <c r="N64" t="s">
        <v>28</v>
      </c>
      <c r="O64"/>
      <c r="P64"/>
    </row>
    <row r="65" spans="1:16">
      <c r="A65" t="s">
        <v>93</v>
      </c>
      <c r="B65" s="1" t="s">
        <v>33</v>
      </c>
      <c r="C65" t="s">
        <v>87</v>
      </c>
      <c r="D65" t="s">
        <v>144</v>
      </c>
      <c r="E65" s="2" t="s">
        <v>145</v>
      </c>
      <c r="F65" s="2" t="s">
        <v>101</v>
      </c>
      <c r="G65" s="4">
        <v>44774</v>
      </c>
      <c r="H65" s="4">
        <v>44593</v>
      </c>
      <c r="I65" s="4">
        <v>45323</v>
      </c>
      <c r="J65" s="4">
        <v>45505</v>
      </c>
      <c r="K65" s="2" t="s">
        <v>44</v>
      </c>
      <c r="L65" t="s">
        <v>28</v>
      </c>
      <c r="M65" t="s">
        <v>28</v>
      </c>
      <c r="N65" t="s">
        <v>28</v>
      </c>
      <c r="O65"/>
      <c r="P65"/>
    </row>
    <row r="66" spans="1:16">
      <c r="A66" t="s">
        <v>93</v>
      </c>
      <c r="B66" s="1" t="s">
        <v>33</v>
      </c>
      <c r="C66" t="s">
        <v>48</v>
      </c>
      <c r="D66" t="s">
        <v>146</v>
      </c>
      <c r="E66" s="2" t="s">
        <v>145</v>
      </c>
      <c r="F66" s="2" t="s">
        <v>101</v>
      </c>
      <c r="G66" s="4">
        <v>44774</v>
      </c>
      <c r="H66" s="4">
        <v>44593</v>
      </c>
      <c r="I66" s="4">
        <v>45323</v>
      </c>
      <c r="J66" s="4">
        <v>45505</v>
      </c>
      <c r="K66" s="2" t="s">
        <v>44</v>
      </c>
      <c r="L66" t="s">
        <v>28</v>
      </c>
      <c r="M66" t="s">
        <v>28</v>
      </c>
      <c r="N66" t="s">
        <v>28</v>
      </c>
      <c r="O66"/>
      <c r="P66"/>
    </row>
    <row r="67" spans="1:16">
      <c r="A67" t="s">
        <v>93</v>
      </c>
      <c r="B67" s="1" t="s">
        <v>33</v>
      </c>
      <c r="C67" t="s">
        <v>34</v>
      </c>
      <c r="D67" t="s">
        <v>147</v>
      </c>
      <c r="E67" s="2" t="s">
        <v>145</v>
      </c>
      <c r="F67" s="2" t="s">
        <v>101</v>
      </c>
      <c r="G67" s="4">
        <v>44774</v>
      </c>
      <c r="H67" s="4">
        <v>44593</v>
      </c>
      <c r="I67" s="4">
        <v>45323</v>
      </c>
      <c r="J67" s="4">
        <v>45505</v>
      </c>
      <c r="K67" s="2" t="s">
        <v>44</v>
      </c>
      <c r="L67" t="s">
        <v>28</v>
      </c>
      <c r="M67" t="s">
        <v>28</v>
      </c>
      <c r="N67" t="s">
        <v>28</v>
      </c>
      <c r="O67"/>
      <c r="P67"/>
    </row>
    <row r="68" spans="1:16">
      <c r="A68" t="s">
        <v>93</v>
      </c>
      <c r="B68" s="1" t="s">
        <v>33</v>
      </c>
      <c r="C68" t="s">
        <v>34</v>
      </c>
      <c r="D68" t="s">
        <v>148</v>
      </c>
      <c r="E68" s="2" t="s">
        <v>145</v>
      </c>
      <c r="F68" s="2" t="s">
        <v>101</v>
      </c>
      <c r="G68" s="4">
        <v>44774</v>
      </c>
      <c r="H68" s="4">
        <v>44593</v>
      </c>
      <c r="I68" s="4">
        <v>45323</v>
      </c>
      <c r="J68" s="4">
        <v>45505</v>
      </c>
      <c r="K68" s="2" t="s">
        <v>44</v>
      </c>
      <c r="L68" t="s">
        <v>28</v>
      </c>
      <c r="M68" t="s">
        <v>28</v>
      </c>
      <c r="N68" t="s">
        <v>28</v>
      </c>
      <c r="O68"/>
      <c r="P68"/>
    </row>
    <row r="69" spans="1:16">
      <c r="A69" t="s">
        <v>93</v>
      </c>
      <c r="B69" s="1" t="s">
        <v>33</v>
      </c>
      <c r="C69" t="s">
        <v>21</v>
      </c>
      <c r="D69" t="s">
        <v>149</v>
      </c>
      <c r="E69" s="2" t="s">
        <v>145</v>
      </c>
      <c r="F69" s="2" t="s">
        <v>101</v>
      </c>
      <c r="G69" s="4">
        <v>44774</v>
      </c>
      <c r="H69" s="4">
        <v>44593</v>
      </c>
      <c r="I69" s="4">
        <v>45323</v>
      </c>
      <c r="J69" s="4">
        <v>45505</v>
      </c>
      <c r="K69" s="2" t="s">
        <v>44</v>
      </c>
      <c r="L69" t="s">
        <v>28</v>
      </c>
      <c r="M69" t="s">
        <v>28</v>
      </c>
      <c r="N69" t="s">
        <v>28</v>
      </c>
      <c r="O69"/>
      <c r="P69"/>
    </row>
    <row r="70" spans="1:16">
      <c r="A70" t="s">
        <v>150</v>
      </c>
      <c r="B70" s="3" t="s">
        <v>151</v>
      </c>
      <c r="C70" t="s">
        <v>87</v>
      </c>
      <c r="D70" t="s">
        <v>152</v>
      </c>
      <c r="E70" t="s">
        <v>153</v>
      </c>
      <c r="F70" t="s">
        <v>154</v>
      </c>
      <c r="G70" s="4">
        <v>44958</v>
      </c>
      <c r="H70" s="4">
        <v>44774</v>
      </c>
      <c r="I70" s="4">
        <v>45505</v>
      </c>
      <c r="J70" s="4">
        <v>45870</v>
      </c>
      <c r="K70" s="2" t="s">
        <v>44</v>
      </c>
      <c r="L70" t="s">
        <v>86</v>
      </c>
      <c r="M70" t="s">
        <v>28</v>
      </c>
      <c r="N70" t="s">
        <v>28</v>
      </c>
      <c r="O70"/>
      <c r="P70"/>
    </row>
    <row r="71" spans="1:16">
      <c r="A71" t="s">
        <v>150</v>
      </c>
      <c r="B71" s="3" t="s">
        <v>33</v>
      </c>
      <c r="C71" t="s">
        <v>87</v>
      </c>
      <c r="D71" t="s">
        <v>155</v>
      </c>
      <c r="E71" t="s">
        <v>139</v>
      </c>
      <c r="F71" t="s">
        <v>38</v>
      </c>
      <c r="G71" s="4">
        <v>45139</v>
      </c>
      <c r="H71" s="4">
        <v>44958</v>
      </c>
      <c r="I71" s="4">
        <v>45689</v>
      </c>
      <c r="J71" s="4">
        <v>45870</v>
      </c>
      <c r="K71" s="2" t="s">
        <v>44</v>
      </c>
      <c r="L71" t="s">
        <v>86</v>
      </c>
      <c r="M71" t="s">
        <v>28</v>
      </c>
      <c r="N71" t="s">
        <v>28</v>
      </c>
      <c r="O71"/>
      <c r="P71"/>
    </row>
    <row r="72" spans="1:16">
      <c r="A72" t="s">
        <v>150</v>
      </c>
      <c r="B72" s="3" t="s">
        <v>33</v>
      </c>
      <c r="C72" t="s">
        <v>48</v>
      </c>
      <c r="D72" t="s">
        <v>156</v>
      </c>
      <c r="E72" t="s">
        <v>139</v>
      </c>
      <c r="F72" t="s">
        <v>38</v>
      </c>
      <c r="G72" s="4">
        <v>45139</v>
      </c>
      <c r="H72" s="4">
        <v>44958</v>
      </c>
      <c r="I72" s="4">
        <v>45689</v>
      </c>
      <c r="J72" s="4">
        <v>45870</v>
      </c>
      <c r="K72" s="2" t="s">
        <v>44</v>
      </c>
      <c r="L72" t="s">
        <v>86</v>
      </c>
      <c r="M72" t="s">
        <v>28</v>
      </c>
      <c r="N72" t="s">
        <v>28</v>
      </c>
      <c r="O72"/>
      <c r="P72"/>
    </row>
    <row r="73" spans="1:16">
      <c r="A73" t="s">
        <v>150</v>
      </c>
      <c r="B73" s="3" t="s">
        <v>33</v>
      </c>
      <c r="C73" t="s">
        <v>119</v>
      </c>
      <c r="D73" t="s">
        <v>157</v>
      </c>
      <c r="E73" t="s">
        <v>95</v>
      </c>
      <c r="F73" t="s">
        <v>38</v>
      </c>
      <c r="G73" s="4">
        <v>45139</v>
      </c>
      <c r="H73" s="4">
        <v>44958</v>
      </c>
      <c r="I73" s="4">
        <v>45689</v>
      </c>
      <c r="J73" s="4">
        <v>45870</v>
      </c>
      <c r="K73" s="2" t="s">
        <v>44</v>
      </c>
      <c r="L73" t="s">
        <v>86</v>
      </c>
      <c r="M73" t="s">
        <v>28</v>
      </c>
      <c r="N73" t="s">
        <v>28</v>
      </c>
      <c r="O73"/>
      <c r="P73"/>
    </row>
    <row r="74" spans="1:16">
      <c r="A74" t="s">
        <v>150</v>
      </c>
      <c r="B74" s="3" t="s">
        <v>33</v>
      </c>
      <c r="C74" t="s">
        <v>119</v>
      </c>
      <c r="D74" t="s">
        <v>158</v>
      </c>
      <c r="E74" t="s">
        <v>153</v>
      </c>
      <c r="F74" t="s">
        <v>38</v>
      </c>
      <c r="G74" s="4">
        <v>45139</v>
      </c>
      <c r="H74" s="4">
        <v>44958</v>
      </c>
      <c r="I74" s="4">
        <v>45689</v>
      </c>
      <c r="J74" s="4">
        <v>45870</v>
      </c>
      <c r="K74" s="2" t="s">
        <v>44</v>
      </c>
      <c r="L74" t="s">
        <v>86</v>
      </c>
      <c r="M74" t="s">
        <v>28</v>
      </c>
      <c r="N74" t="s">
        <v>28</v>
      </c>
      <c r="O74"/>
      <c r="P74"/>
    </row>
    <row r="75" spans="1:16">
      <c r="A75" t="s">
        <v>150</v>
      </c>
      <c r="B75" s="3" t="s">
        <v>151</v>
      </c>
      <c r="C75" t="s">
        <v>159</v>
      </c>
      <c r="D75" t="s">
        <v>159</v>
      </c>
      <c r="E75" t="s">
        <v>139</v>
      </c>
      <c r="F75" t="s">
        <v>154</v>
      </c>
      <c r="G75" s="4">
        <v>44958</v>
      </c>
      <c r="H75" s="4">
        <v>44774</v>
      </c>
      <c r="I75" s="4">
        <v>45505</v>
      </c>
      <c r="J75" s="4">
        <v>45870</v>
      </c>
      <c r="K75" s="2" t="s">
        <v>44</v>
      </c>
      <c r="L75" t="s">
        <v>86</v>
      </c>
      <c r="M75" t="s">
        <v>28</v>
      </c>
      <c r="N75" t="s">
        <v>28</v>
      </c>
      <c r="O75"/>
      <c r="P75"/>
    </row>
    <row r="76" spans="1:16">
      <c r="A76" t="s">
        <v>150</v>
      </c>
      <c r="B76" s="3" t="s">
        <v>151</v>
      </c>
      <c r="C76" t="s">
        <v>34</v>
      </c>
      <c r="D76" t="s">
        <v>160</v>
      </c>
      <c r="E76" t="s">
        <v>153</v>
      </c>
      <c r="F76" t="s">
        <v>154</v>
      </c>
      <c r="G76" s="4">
        <v>44958</v>
      </c>
      <c r="H76" s="4">
        <v>44774</v>
      </c>
      <c r="I76" s="4">
        <v>45505</v>
      </c>
      <c r="J76" s="4">
        <v>45870</v>
      </c>
      <c r="K76" s="2" t="s">
        <v>44</v>
      </c>
      <c r="L76" t="s">
        <v>86</v>
      </c>
      <c r="M76" t="s">
        <v>28</v>
      </c>
      <c r="N76" t="s">
        <v>28</v>
      </c>
      <c r="O76"/>
      <c r="P76"/>
    </row>
    <row r="77" spans="1:16">
      <c r="A77" t="s">
        <v>150</v>
      </c>
      <c r="B77" s="3" t="s">
        <v>151</v>
      </c>
      <c r="C77" t="s">
        <v>34</v>
      </c>
      <c r="D77" t="s">
        <v>161</v>
      </c>
      <c r="E77" t="s">
        <v>153</v>
      </c>
      <c r="F77" t="s">
        <v>154</v>
      </c>
      <c r="G77" s="4">
        <v>44958</v>
      </c>
      <c r="H77" s="4">
        <v>44774</v>
      </c>
      <c r="I77" s="4">
        <v>45505</v>
      </c>
      <c r="J77" s="4">
        <v>45870</v>
      </c>
      <c r="K77" s="2" t="s">
        <v>44</v>
      </c>
      <c r="L77" t="s">
        <v>86</v>
      </c>
      <c r="M77" t="s">
        <v>28</v>
      </c>
      <c r="N77" t="s">
        <v>28</v>
      </c>
      <c r="O77"/>
      <c r="P77"/>
    </row>
    <row r="78" spans="1:16">
      <c r="A78" t="s">
        <v>150</v>
      </c>
      <c r="B78" s="3" t="s">
        <v>33</v>
      </c>
      <c r="C78" t="s">
        <v>34</v>
      </c>
      <c r="D78" t="s">
        <v>162</v>
      </c>
      <c r="E78" t="s">
        <v>124</v>
      </c>
      <c r="F78" t="s">
        <v>38</v>
      </c>
      <c r="G78" s="4">
        <v>45139</v>
      </c>
      <c r="H78" s="4">
        <v>44958</v>
      </c>
      <c r="I78" s="4">
        <v>45689</v>
      </c>
      <c r="J78" s="4">
        <v>45870</v>
      </c>
      <c r="K78" s="2" t="s">
        <v>44</v>
      </c>
      <c r="L78" t="s">
        <v>86</v>
      </c>
      <c r="M78" t="s">
        <v>28</v>
      </c>
      <c r="N78" t="s">
        <v>28</v>
      </c>
      <c r="O78"/>
      <c r="P78"/>
    </row>
    <row r="79" spans="1:16">
      <c r="A79" t="s">
        <v>150</v>
      </c>
      <c r="B79" s="3" t="s">
        <v>33</v>
      </c>
      <c r="C79" t="s">
        <v>34</v>
      </c>
      <c r="D79" t="s">
        <v>163</v>
      </c>
      <c r="E79" t="s">
        <v>139</v>
      </c>
      <c r="F79" t="s">
        <v>38</v>
      </c>
      <c r="G79" s="4">
        <v>45139</v>
      </c>
      <c r="H79" s="4">
        <v>44958</v>
      </c>
      <c r="I79" s="4">
        <v>45689</v>
      </c>
      <c r="J79" s="4">
        <v>45870</v>
      </c>
      <c r="K79" s="2" t="s">
        <v>44</v>
      </c>
      <c r="L79" t="s">
        <v>86</v>
      </c>
      <c r="M79" t="s">
        <v>28</v>
      </c>
      <c r="N79" t="s">
        <v>28</v>
      </c>
      <c r="O79"/>
      <c r="P79"/>
    </row>
    <row r="80" spans="1:16">
      <c r="A80" t="s">
        <v>150</v>
      </c>
      <c r="B80" s="3" t="s">
        <v>33</v>
      </c>
      <c r="C80" t="s">
        <v>164</v>
      </c>
      <c r="D80" t="s">
        <v>165</v>
      </c>
      <c r="E80" t="s">
        <v>139</v>
      </c>
      <c r="F80" t="s">
        <v>38</v>
      </c>
      <c r="G80" s="4">
        <v>45139</v>
      </c>
      <c r="H80" s="4">
        <v>44958</v>
      </c>
      <c r="I80" s="4">
        <v>45689</v>
      </c>
      <c r="J80" s="4">
        <v>45870</v>
      </c>
      <c r="K80" s="2" t="s">
        <v>44</v>
      </c>
      <c r="L80" t="s">
        <v>86</v>
      </c>
      <c r="M80" t="s">
        <v>28</v>
      </c>
      <c r="N80" t="s">
        <v>28</v>
      </c>
      <c r="O80"/>
      <c r="P80"/>
    </row>
    <row r="81" spans="1:18">
      <c r="A81" t="s">
        <v>150</v>
      </c>
      <c r="B81" s="3" t="s">
        <v>33</v>
      </c>
      <c r="C81" t="s">
        <v>128</v>
      </c>
      <c r="D81" t="s">
        <v>166</v>
      </c>
      <c r="E81" t="s">
        <v>139</v>
      </c>
      <c r="F81" t="s">
        <v>38</v>
      </c>
      <c r="G81" s="4">
        <v>45139</v>
      </c>
      <c r="H81" s="4">
        <v>44958</v>
      </c>
      <c r="I81" s="4">
        <v>45689</v>
      </c>
      <c r="J81" s="4">
        <v>45870</v>
      </c>
      <c r="K81" s="2" t="s">
        <v>44</v>
      </c>
      <c r="L81" t="s">
        <v>86</v>
      </c>
      <c r="M81" t="s">
        <v>28</v>
      </c>
      <c r="N81" t="s">
        <v>28</v>
      </c>
      <c r="O81"/>
      <c r="P81"/>
    </row>
    <row r="82" spans="1:18">
      <c r="A82" t="s">
        <v>99</v>
      </c>
      <c r="B82" s="3" t="s">
        <v>20</v>
      </c>
      <c r="C82" t="s">
        <v>34</v>
      </c>
      <c r="D82" t="s">
        <v>167</v>
      </c>
      <c r="E82" t="s">
        <v>28</v>
      </c>
      <c r="F82" t="s">
        <v>115</v>
      </c>
      <c r="G82" s="4">
        <v>45689</v>
      </c>
      <c r="H82" s="4">
        <v>45505</v>
      </c>
      <c r="I82" s="4">
        <v>46235</v>
      </c>
      <c r="J82" s="4">
        <v>46600</v>
      </c>
      <c r="K82" s="2" t="s">
        <v>28</v>
      </c>
      <c r="L82" t="s">
        <v>28</v>
      </c>
      <c r="M82" t="s">
        <v>28</v>
      </c>
      <c r="N82" t="s">
        <v>28</v>
      </c>
      <c r="O82"/>
      <c r="P82"/>
    </row>
    <row r="83" spans="1:18">
      <c r="A83" t="s">
        <v>93</v>
      </c>
      <c r="B83" s="1" t="s">
        <v>20</v>
      </c>
      <c r="C83" t="s">
        <v>34</v>
      </c>
      <c r="D83" t="s">
        <v>168</v>
      </c>
      <c r="E83" s="2" t="s">
        <v>28</v>
      </c>
      <c r="F83" s="2" t="s">
        <v>96</v>
      </c>
      <c r="G83" s="4">
        <v>44593</v>
      </c>
      <c r="H83" s="4">
        <v>44409</v>
      </c>
      <c r="I83" s="4">
        <v>45139</v>
      </c>
      <c r="J83" s="4">
        <v>45505</v>
      </c>
      <c r="K83" s="2" t="s">
        <v>44</v>
      </c>
      <c r="L83" t="s">
        <v>28</v>
      </c>
      <c r="M83"/>
      <c r="N83"/>
      <c r="O83"/>
      <c r="P83"/>
      <c r="Q83" s="8" t="s">
        <v>102</v>
      </c>
      <c r="R83" t="s">
        <v>169</v>
      </c>
    </row>
    <row r="84" spans="1:18">
      <c r="A84" t="s">
        <v>150</v>
      </c>
      <c r="B84" s="3" t="s">
        <v>151</v>
      </c>
      <c r="C84" t="s">
        <v>34</v>
      </c>
      <c r="D84" t="s">
        <v>170</v>
      </c>
      <c r="E84" t="s">
        <v>28</v>
      </c>
      <c r="F84" t="s">
        <v>154</v>
      </c>
      <c r="G84" s="4">
        <v>44958</v>
      </c>
      <c r="H84" s="4">
        <v>44774</v>
      </c>
      <c r="I84" s="4">
        <v>45505</v>
      </c>
      <c r="J84" s="4">
        <v>45870</v>
      </c>
      <c r="K84" s="2" t="s">
        <v>28</v>
      </c>
      <c r="L84" t="s">
        <v>28</v>
      </c>
      <c r="O84"/>
      <c r="P84"/>
      <c r="Q84" s="8" t="s">
        <v>102</v>
      </c>
      <c r="R84" t="s">
        <v>171</v>
      </c>
    </row>
    <row r="85" spans="1:18">
      <c r="A85" t="s">
        <v>19</v>
      </c>
      <c r="B85" s="3" t="s">
        <v>20</v>
      </c>
      <c r="C85" s="3" t="s">
        <v>34</v>
      </c>
      <c r="D85" s="3" t="s">
        <v>172</v>
      </c>
      <c r="E85" s="3" t="s">
        <v>23</v>
      </c>
      <c r="F85" s="3"/>
      <c r="G85" s="5"/>
      <c r="H85" s="5"/>
      <c r="I85" s="5"/>
      <c r="K85" s="3" t="s">
        <v>25</v>
      </c>
      <c r="L85" s="3" t="s">
        <v>26</v>
      </c>
      <c r="M85" s="21"/>
      <c r="N85" s="21"/>
      <c r="O85" s="3"/>
      <c r="P85" s="3"/>
    </row>
    <row r="86" spans="1:18">
      <c r="A86" t="s">
        <v>32</v>
      </c>
      <c r="B86" s="1" t="s">
        <v>20</v>
      </c>
      <c r="C86" t="s">
        <v>34</v>
      </c>
      <c r="D86" t="s">
        <v>173</v>
      </c>
      <c r="E86" t="s">
        <v>36</v>
      </c>
      <c r="F86" t="s">
        <v>68</v>
      </c>
      <c r="G86" s="4">
        <v>46054</v>
      </c>
      <c r="H86" s="4">
        <v>45870</v>
      </c>
      <c r="I86" s="4">
        <v>46600</v>
      </c>
      <c r="J86" s="4">
        <v>46966</v>
      </c>
      <c r="K86" t="s">
        <v>38</v>
      </c>
      <c r="L86" t="s">
        <v>25</v>
      </c>
      <c r="O86"/>
      <c r="P86"/>
      <c r="Q86" s="8" t="s">
        <v>102</v>
      </c>
      <c r="R86" t="s">
        <v>169</v>
      </c>
    </row>
    <row r="87" spans="1:18">
      <c r="A87" t="s">
        <v>41</v>
      </c>
      <c r="B87" s="1" t="s">
        <v>20</v>
      </c>
      <c r="C87" t="s">
        <v>34</v>
      </c>
      <c r="D87" t="s">
        <v>174</v>
      </c>
      <c r="E87" t="s">
        <v>44</v>
      </c>
      <c r="F87" t="s">
        <v>51</v>
      </c>
      <c r="G87" s="4">
        <v>46784</v>
      </c>
      <c r="H87" s="4">
        <v>46600</v>
      </c>
      <c r="I87" s="4">
        <v>47331</v>
      </c>
      <c r="J87" s="4">
        <v>47696</v>
      </c>
      <c r="K87" t="s">
        <v>26</v>
      </c>
      <c r="L87" t="s">
        <v>37</v>
      </c>
      <c r="Q87" s="8" t="s">
        <v>102</v>
      </c>
      <c r="R87" t="s">
        <v>169</v>
      </c>
    </row>
  </sheetData>
  <autoFilter ref="A1:S87" xr:uid="{00000000-0001-0000-0200-000000000000}">
    <sortState xmlns:xlrd2="http://schemas.microsoft.com/office/spreadsheetml/2017/richdata2" ref="A2:S87">
      <sortCondition descending="1" ref="M2:M87"/>
      <sortCondition descending="1" ref="N2:N87"/>
    </sortState>
  </autoFilter>
  <phoneticPr fontId="1" type="noConversion"/>
  <pageMargins left="0.7" right="0.7" top="0.75" bottom="0.75" header="0.3" footer="0.3"/>
  <pageSetup scale="38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C249-A8F9-4899-9B82-D79A6885096D}">
  <dimension ref="A1:XEX12"/>
  <sheetViews>
    <sheetView workbookViewId="0">
      <selection activeCell="L13" sqref="L13"/>
    </sheetView>
  </sheetViews>
  <sheetFormatPr defaultRowHeight="14.45"/>
  <cols>
    <col min="1" max="1" width="11.28515625" bestFit="1" customWidth="1"/>
    <col min="2" max="2" width="24.5703125" style="22" customWidth="1"/>
    <col min="3" max="3" width="11" hidden="1" customWidth="1"/>
    <col min="4" max="4" width="8.5703125" hidden="1" customWidth="1"/>
    <col min="5" max="6" width="11" hidden="1" customWidth="1"/>
    <col min="7" max="7" width="8.5703125" bestFit="1" customWidth="1"/>
    <col min="8" max="8" width="23.140625" bestFit="1" customWidth="1"/>
    <col min="9" max="9" width="18.5703125" customWidth="1"/>
    <col min="10" max="10" width="30" customWidth="1"/>
    <col min="11" max="11" width="13.42578125" bestFit="1" customWidth="1"/>
    <col min="12" max="12" width="15.85546875" customWidth="1"/>
  </cols>
  <sheetData>
    <row r="1" spans="1:16378" ht="72.599999999999994">
      <c r="A1" s="13" t="s">
        <v>2</v>
      </c>
      <c r="B1" s="13" t="s">
        <v>3</v>
      </c>
      <c r="C1" s="13" t="s">
        <v>4</v>
      </c>
      <c r="D1" s="13" t="s">
        <v>5</v>
      </c>
      <c r="E1" s="13" t="s">
        <v>10</v>
      </c>
      <c r="F1" s="13" t="s">
        <v>11</v>
      </c>
      <c r="G1" s="13" t="s">
        <v>14</v>
      </c>
      <c r="H1" s="13" t="s">
        <v>193</v>
      </c>
      <c r="I1" s="12" t="s">
        <v>194</v>
      </c>
      <c r="J1" s="13" t="s">
        <v>17</v>
      </c>
      <c r="K1" s="13" t="s">
        <v>195</v>
      </c>
      <c r="L1" s="13" t="s">
        <v>196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</row>
    <row r="2" spans="1:16378" ht="29.1">
      <c r="A2" t="s">
        <v>53</v>
      </c>
      <c r="B2" s="22" t="s">
        <v>94</v>
      </c>
      <c r="G2" s="34" t="s">
        <v>63</v>
      </c>
      <c r="H2" s="35" t="s">
        <v>47</v>
      </c>
      <c r="I2" t="s">
        <v>31</v>
      </c>
      <c r="K2" t="s">
        <v>197</v>
      </c>
      <c r="L2" s="37" t="s">
        <v>269</v>
      </c>
    </row>
    <row r="3" spans="1:16378" ht="15.6">
      <c r="A3" t="s">
        <v>66</v>
      </c>
      <c r="B3" s="22" t="s">
        <v>67</v>
      </c>
      <c r="G3" t="s">
        <v>63</v>
      </c>
      <c r="H3" s="28" t="s">
        <v>47</v>
      </c>
      <c r="I3" t="s">
        <v>31</v>
      </c>
      <c r="K3" t="s">
        <v>197</v>
      </c>
      <c r="L3" s="37" t="s">
        <v>270</v>
      </c>
    </row>
    <row r="4" spans="1:16378" ht="57.95">
      <c r="A4" t="s">
        <v>34</v>
      </c>
      <c r="B4" s="22" t="s">
        <v>65</v>
      </c>
      <c r="G4" t="s">
        <v>63</v>
      </c>
      <c r="H4" t="s">
        <v>62</v>
      </c>
      <c r="I4" t="s">
        <v>31</v>
      </c>
      <c r="K4" t="s">
        <v>197</v>
      </c>
      <c r="L4" s="37" t="s">
        <v>271</v>
      </c>
    </row>
    <row r="5" spans="1:16378" ht="43.5">
      <c r="A5" t="s">
        <v>34</v>
      </c>
      <c r="B5" s="22" t="s">
        <v>61</v>
      </c>
      <c r="G5" t="s">
        <v>63</v>
      </c>
      <c r="H5" t="s">
        <v>62</v>
      </c>
      <c r="I5" t="s">
        <v>31</v>
      </c>
      <c r="K5" t="s">
        <v>197</v>
      </c>
      <c r="L5" s="37" t="s">
        <v>272</v>
      </c>
    </row>
    <row r="6" spans="1:16378">
      <c r="A6" t="s">
        <v>34</v>
      </c>
      <c r="B6" s="22" t="s">
        <v>64</v>
      </c>
      <c r="G6" t="s">
        <v>63</v>
      </c>
      <c r="H6" t="s">
        <v>62</v>
      </c>
      <c r="I6" t="s">
        <v>31</v>
      </c>
      <c r="K6" t="s">
        <v>197</v>
      </c>
      <c r="L6" s="37" t="s">
        <v>273</v>
      </c>
    </row>
    <row r="7" spans="1:16378">
      <c r="A7" t="s">
        <v>34</v>
      </c>
      <c r="B7" s="22" t="s">
        <v>69</v>
      </c>
      <c r="G7" t="s">
        <v>63</v>
      </c>
      <c r="H7" t="s">
        <v>40</v>
      </c>
      <c r="I7" t="s">
        <v>31</v>
      </c>
      <c r="K7" t="s">
        <v>197</v>
      </c>
      <c r="L7" s="37" t="s">
        <v>274</v>
      </c>
    </row>
    <row r="8" spans="1:16378" ht="15.6">
      <c r="A8" t="s">
        <v>84</v>
      </c>
      <c r="B8" s="22" t="s">
        <v>84</v>
      </c>
      <c r="G8" t="s">
        <v>63</v>
      </c>
      <c r="H8" s="28" t="s">
        <v>78</v>
      </c>
      <c r="I8" t="s">
        <v>31</v>
      </c>
      <c r="K8" t="s">
        <v>197</v>
      </c>
      <c r="L8" s="37" t="s">
        <v>275</v>
      </c>
    </row>
    <row r="9" spans="1:16378" ht="15.6">
      <c r="A9" t="s">
        <v>66</v>
      </c>
      <c r="B9" s="22" t="s">
        <v>114</v>
      </c>
      <c r="G9" t="s">
        <v>63</v>
      </c>
      <c r="H9" s="28" t="s">
        <v>47</v>
      </c>
      <c r="I9" t="s">
        <v>31</v>
      </c>
      <c r="K9" t="s">
        <v>206</v>
      </c>
      <c r="L9" s="37" t="s">
        <v>276</v>
      </c>
    </row>
    <row r="12" spans="1:16378">
      <c r="A12" t="s">
        <v>116</v>
      </c>
      <c r="B12" s="22" t="s">
        <v>116</v>
      </c>
      <c r="G12" t="s">
        <v>63</v>
      </c>
      <c r="H12" t="s">
        <v>29</v>
      </c>
      <c r="I12" s="8" t="s">
        <v>102</v>
      </c>
      <c r="K12" t="s">
        <v>206</v>
      </c>
      <c r="L12" s="37" t="s">
        <v>277</v>
      </c>
    </row>
  </sheetData>
  <sortState xmlns:xlrd2="http://schemas.microsoft.com/office/spreadsheetml/2017/richdata2" ref="A2:L9">
    <sortCondition ref="K2:K9"/>
    <sortCondition ref="A2:A9"/>
  </sortState>
  <hyperlinks>
    <hyperlink ref="L2" r:id="rId1" xr:uid="{8EC67F7B-28A2-439A-AF0E-DDB784EFA7BA}"/>
    <hyperlink ref="L3" r:id="rId2" xr:uid="{4502B5A2-9F2D-4E93-86A3-70E25A5F67E5}"/>
    <hyperlink ref="L4" r:id="rId3" xr:uid="{BCDE3A61-A037-4637-8113-AA97202AEA9A}"/>
    <hyperlink ref="L5" r:id="rId4" xr:uid="{CB518EFF-2D05-40BB-84D5-392D35357A64}"/>
    <hyperlink ref="L6" r:id="rId5" xr:uid="{BFFC364F-992D-411A-A7F1-7283CA5B767F}"/>
    <hyperlink ref="L7" r:id="rId6" xr:uid="{C94BACCA-F102-46A4-882B-3B9192BD080C}"/>
    <hyperlink ref="L8" r:id="rId7" xr:uid="{4A1E7D19-7389-4FFF-946E-04928F6D1B2B}"/>
    <hyperlink ref="L9" r:id="rId8" xr:uid="{04E050EE-CB56-4D4C-8DA7-26D1D0CFF00B}"/>
    <hyperlink ref="L12" r:id="rId9" xr:uid="{B70CA4EE-F67E-4FEF-9110-4C358947B69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490E2-F630-498C-B5BA-5BB77D0CE4EE}">
  <dimension ref="A1:XEX14"/>
  <sheetViews>
    <sheetView workbookViewId="0">
      <selection activeCell="K10" sqref="K10"/>
    </sheetView>
  </sheetViews>
  <sheetFormatPr defaultRowHeight="14.45"/>
  <cols>
    <col min="1" max="1" width="7.7109375" bestFit="1" customWidth="1"/>
    <col min="2" max="2" width="28.140625" bestFit="1" customWidth="1"/>
    <col min="3" max="3" width="11" hidden="1" customWidth="1"/>
    <col min="4" max="4" width="8.5703125" hidden="1" customWidth="1"/>
    <col min="5" max="6" width="11" hidden="1" customWidth="1"/>
    <col min="7" max="7" width="14.140625" bestFit="1" customWidth="1"/>
    <col min="8" max="8" width="24.42578125" bestFit="1" customWidth="1"/>
    <col min="9" max="9" width="19.85546875" customWidth="1"/>
    <col min="10" max="10" width="30.140625" customWidth="1"/>
    <col min="11" max="11" width="13.42578125" bestFit="1" customWidth="1"/>
    <col min="12" max="12" width="17.42578125" customWidth="1"/>
  </cols>
  <sheetData>
    <row r="1" spans="1:16378" ht="72.599999999999994">
      <c r="A1" s="13" t="s">
        <v>2</v>
      </c>
      <c r="B1" s="13" t="s">
        <v>3</v>
      </c>
      <c r="C1" s="13" t="s">
        <v>4</v>
      </c>
      <c r="D1" s="13" t="s">
        <v>5</v>
      </c>
      <c r="E1" s="13" t="s">
        <v>10</v>
      </c>
      <c r="F1" s="13" t="s">
        <v>11</v>
      </c>
      <c r="G1" s="13" t="s">
        <v>14</v>
      </c>
      <c r="H1" s="13" t="s">
        <v>193</v>
      </c>
      <c r="I1" s="12" t="s">
        <v>194</v>
      </c>
      <c r="J1" s="13" t="s">
        <v>17</v>
      </c>
      <c r="K1" s="13" t="s">
        <v>195</v>
      </c>
      <c r="L1" s="13" t="s">
        <v>196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</row>
    <row r="2" spans="1:16378" ht="15.6">
      <c r="A2" t="s">
        <v>53</v>
      </c>
      <c r="B2" t="s">
        <v>89</v>
      </c>
      <c r="G2" s="28" t="s">
        <v>47</v>
      </c>
      <c r="H2" s="34" t="s">
        <v>30</v>
      </c>
      <c r="I2" t="s">
        <v>31</v>
      </c>
      <c r="K2" t="s">
        <v>197</v>
      </c>
      <c r="L2" s="37" t="s">
        <v>278</v>
      </c>
    </row>
    <row r="3" spans="1:16378" ht="15.6">
      <c r="A3" t="s">
        <v>53</v>
      </c>
      <c r="B3" t="s">
        <v>94</v>
      </c>
      <c r="G3" s="28" t="s">
        <v>47</v>
      </c>
      <c r="H3" s="34" t="s">
        <v>63</v>
      </c>
      <c r="I3" t="s">
        <v>31</v>
      </c>
      <c r="K3" t="s">
        <v>197</v>
      </c>
      <c r="L3" s="37" t="s">
        <v>279</v>
      </c>
    </row>
    <row r="4" spans="1:16378" ht="15.6">
      <c r="A4" t="s">
        <v>66</v>
      </c>
      <c r="B4" t="s">
        <v>70</v>
      </c>
      <c r="G4" s="28" t="s">
        <v>47</v>
      </c>
      <c r="H4" s="28" t="s">
        <v>39</v>
      </c>
      <c r="I4" t="s">
        <v>31</v>
      </c>
      <c r="K4" t="s">
        <v>197</v>
      </c>
      <c r="L4" s="37" t="s">
        <v>280</v>
      </c>
    </row>
    <row r="5" spans="1:16378" ht="15.6">
      <c r="A5" t="s">
        <v>66</v>
      </c>
      <c r="B5" t="s">
        <v>71</v>
      </c>
      <c r="G5" s="28" t="s">
        <v>47</v>
      </c>
      <c r="H5" s="28" t="s">
        <v>39</v>
      </c>
      <c r="I5" t="s">
        <v>31</v>
      </c>
      <c r="K5" t="s">
        <v>197</v>
      </c>
      <c r="L5" s="37" t="s">
        <v>281</v>
      </c>
    </row>
    <row r="6" spans="1:16378" ht="15.6">
      <c r="A6" t="s">
        <v>66</v>
      </c>
      <c r="B6" t="s">
        <v>67</v>
      </c>
      <c r="G6" s="28" t="s">
        <v>47</v>
      </c>
      <c r="H6" s="28" t="s">
        <v>63</v>
      </c>
      <c r="I6" t="s">
        <v>31</v>
      </c>
      <c r="K6" t="s">
        <v>197</v>
      </c>
      <c r="L6" s="37" t="s">
        <v>282</v>
      </c>
    </row>
    <row r="7" spans="1:16378" ht="15.6">
      <c r="A7" t="s">
        <v>34</v>
      </c>
      <c r="B7" t="s">
        <v>46</v>
      </c>
      <c r="G7" t="s">
        <v>47</v>
      </c>
      <c r="H7" s="28" t="s">
        <v>40</v>
      </c>
      <c r="I7" t="s">
        <v>31</v>
      </c>
      <c r="K7" t="s">
        <v>197</v>
      </c>
      <c r="L7" s="37" t="s">
        <v>283</v>
      </c>
    </row>
    <row r="8" spans="1:16378" ht="15.6">
      <c r="A8" t="s">
        <v>34</v>
      </c>
      <c r="B8" t="s">
        <v>92</v>
      </c>
      <c r="G8" s="28" t="s">
        <v>47</v>
      </c>
      <c r="H8" s="34" t="s">
        <v>62</v>
      </c>
      <c r="I8" t="s">
        <v>31</v>
      </c>
      <c r="K8" t="s">
        <v>197</v>
      </c>
      <c r="L8" s="37" t="s">
        <v>284</v>
      </c>
    </row>
    <row r="9" spans="1:16378" ht="15.6">
      <c r="A9" t="s">
        <v>34</v>
      </c>
      <c r="B9" t="s">
        <v>72</v>
      </c>
      <c r="G9" t="s">
        <v>47</v>
      </c>
      <c r="H9" s="28" t="s">
        <v>39</v>
      </c>
      <c r="I9" t="s">
        <v>31</v>
      </c>
      <c r="K9" t="s">
        <v>197</v>
      </c>
      <c r="L9" s="37" t="s">
        <v>285</v>
      </c>
    </row>
    <row r="10" spans="1:16378" ht="15.6">
      <c r="A10" t="s">
        <v>60</v>
      </c>
      <c r="B10" t="s">
        <v>60</v>
      </c>
      <c r="G10" s="28" t="s">
        <v>47</v>
      </c>
      <c r="H10" t="s">
        <v>39</v>
      </c>
      <c r="I10" t="s">
        <v>31</v>
      </c>
      <c r="K10" t="s">
        <v>197</v>
      </c>
      <c r="L10" s="37" t="s">
        <v>286</v>
      </c>
    </row>
    <row r="11" spans="1:16378" ht="15.6">
      <c r="A11" t="s">
        <v>66</v>
      </c>
      <c r="B11" t="s">
        <v>114</v>
      </c>
      <c r="G11" s="28" t="s">
        <v>47</v>
      </c>
      <c r="H11" s="28" t="s">
        <v>63</v>
      </c>
      <c r="I11" t="s">
        <v>31</v>
      </c>
      <c r="K11" t="s">
        <v>206</v>
      </c>
      <c r="L11" s="37" t="s">
        <v>287</v>
      </c>
    </row>
    <row r="12" spans="1:16378" ht="15.6">
      <c r="A12" t="s">
        <v>34</v>
      </c>
      <c r="B12" t="s">
        <v>117</v>
      </c>
      <c r="G12" s="28" t="s">
        <v>47</v>
      </c>
      <c r="H12" s="34" t="s">
        <v>62</v>
      </c>
      <c r="I12" t="s">
        <v>31</v>
      </c>
      <c r="K12" t="s">
        <v>206</v>
      </c>
      <c r="L12" s="37" t="s">
        <v>288</v>
      </c>
    </row>
    <row r="13" spans="1:16378" ht="15.6">
      <c r="H13" s="28"/>
    </row>
    <row r="14" spans="1:16378" ht="15.6">
      <c r="G14" s="28"/>
      <c r="H14" s="34"/>
    </row>
  </sheetData>
  <sortState xmlns:xlrd2="http://schemas.microsoft.com/office/spreadsheetml/2017/richdata2" ref="A2:L12">
    <sortCondition ref="K2:K12"/>
    <sortCondition ref="A2:A12"/>
  </sortState>
  <hyperlinks>
    <hyperlink ref="L2" r:id="rId1" xr:uid="{68448593-A1AB-4291-A2AE-31DA31F8971A}"/>
    <hyperlink ref="L3" r:id="rId2" xr:uid="{1F7A5C3B-9963-474B-8686-676CE6498EDD}"/>
    <hyperlink ref="L4" r:id="rId3" xr:uid="{FA973988-29E9-4DA0-8C3C-104F2BE49C74}"/>
    <hyperlink ref="L5" r:id="rId4" xr:uid="{54B8BAEF-563B-4D7C-B0C5-3750761FF5A4}"/>
    <hyperlink ref="L7" r:id="rId5" xr:uid="{78A2AB9C-3B17-4D2B-AD5A-F85A5FB1040B}"/>
    <hyperlink ref="L8" r:id="rId6" xr:uid="{36C7ADFA-2041-4711-BB24-80923A55779E}"/>
    <hyperlink ref="L9" r:id="rId7" xr:uid="{36D930AD-B5AB-4926-8B76-05DF3A774531}"/>
    <hyperlink ref="L10" r:id="rId8" xr:uid="{895FA9EE-A342-448A-A4DB-666C89B9954D}"/>
    <hyperlink ref="L11" r:id="rId9" xr:uid="{A897187A-5C3C-487D-90C1-C6600D6D8831}"/>
    <hyperlink ref="L12" r:id="rId10" xr:uid="{C9FA9429-02C5-4B56-8065-A329B93202FE}"/>
    <hyperlink ref="L6" r:id="rId11" xr:uid="{20253212-6AFB-47D3-93A8-DA243207C86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A6F6-3BA3-4ABE-A683-6701F0E3161B}">
  <dimension ref="A1:K13"/>
  <sheetViews>
    <sheetView workbookViewId="0">
      <selection activeCell="I1" sqref="I1"/>
    </sheetView>
  </sheetViews>
  <sheetFormatPr defaultRowHeight="14.45"/>
  <cols>
    <col min="1" max="1" width="7.7109375" bestFit="1" customWidth="1"/>
    <col min="2" max="2" width="25.7109375" bestFit="1" customWidth="1"/>
    <col min="3" max="3" width="19.7109375" hidden="1" customWidth="1"/>
    <col min="4" max="6" width="11" hidden="1" customWidth="1"/>
    <col min="7" max="7" width="14.5703125" bestFit="1" customWidth="1"/>
    <col min="8" max="8" width="17.85546875" bestFit="1" customWidth="1"/>
    <col min="9" max="9" width="14.42578125" customWidth="1"/>
    <col min="10" max="10" width="23.85546875" bestFit="1" customWidth="1"/>
  </cols>
  <sheetData>
    <row r="1" spans="1:11" ht="72.599999999999994">
      <c r="A1" s="10" t="s">
        <v>2</v>
      </c>
      <c r="B1" s="11" t="s">
        <v>3</v>
      </c>
      <c r="C1" s="11" t="s">
        <v>10</v>
      </c>
      <c r="D1" s="11" t="s">
        <v>11</v>
      </c>
      <c r="E1" s="11" t="s">
        <v>191</v>
      </c>
      <c r="F1" s="11" t="s">
        <v>192</v>
      </c>
      <c r="G1" s="13" t="s">
        <v>14</v>
      </c>
      <c r="H1" s="13" t="s">
        <v>193</v>
      </c>
      <c r="I1" s="12" t="s">
        <v>194</v>
      </c>
      <c r="J1" s="13" t="s">
        <v>17</v>
      </c>
      <c r="K1" s="13" t="s">
        <v>195</v>
      </c>
    </row>
    <row r="2" spans="1:11" ht="15.6">
      <c r="A2" t="s">
        <v>289</v>
      </c>
      <c r="H2" s="9"/>
    </row>
    <row r="3" spans="1:11" ht="15.6">
      <c r="H3" s="9"/>
    </row>
    <row r="5" spans="1:11" ht="15.6">
      <c r="C5" s="2"/>
      <c r="H5" s="9"/>
    </row>
    <row r="7" spans="1:11" ht="15.6">
      <c r="H7" s="9"/>
    </row>
    <row r="8" spans="1:11" ht="15.6">
      <c r="C8" s="2"/>
      <c r="H8" s="9"/>
    </row>
    <row r="9" spans="1:11" ht="15.6">
      <c r="C9" s="2"/>
      <c r="H9" s="9"/>
      <c r="I9" s="34"/>
    </row>
    <row r="10" spans="1:11" ht="15.6">
      <c r="C10" s="2"/>
      <c r="H10" s="9"/>
      <c r="I10" s="34"/>
    </row>
    <row r="11" spans="1:11" ht="15.6">
      <c r="H11" s="9"/>
      <c r="I11" s="34"/>
    </row>
    <row r="12" spans="1:11" ht="15.6">
      <c r="C12" s="2"/>
      <c r="H12" s="9"/>
      <c r="I12" s="34"/>
    </row>
    <row r="13" spans="1:11">
      <c r="I13" s="34"/>
    </row>
  </sheetData>
  <sortState xmlns:xlrd2="http://schemas.microsoft.com/office/spreadsheetml/2017/richdata2" ref="A2:J13">
    <sortCondition descending="1" ref="I2:I13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E310-42D0-4A05-8873-F953B28DC9A4}">
  <dimension ref="A1:AC614"/>
  <sheetViews>
    <sheetView topLeftCell="A116" workbookViewId="0">
      <selection activeCell="B130" sqref="B130"/>
    </sheetView>
  </sheetViews>
  <sheetFormatPr defaultRowHeight="15"/>
  <sheetData>
    <row r="1" spans="1:29">
      <c r="A1" s="38" t="s">
        <v>2</v>
      </c>
      <c r="B1" s="38" t="s">
        <v>290</v>
      </c>
      <c r="C1" s="38" t="s">
        <v>291</v>
      </c>
      <c r="D1" s="38" t="s">
        <v>292</v>
      </c>
      <c r="E1" s="38" t="s">
        <v>293</v>
      </c>
      <c r="F1" s="38" t="s">
        <v>294</v>
      </c>
      <c r="G1" s="38" t="s">
        <v>295</v>
      </c>
      <c r="H1" s="38" t="s">
        <v>296</v>
      </c>
      <c r="I1" s="38" t="s">
        <v>17</v>
      </c>
      <c r="J1" s="38" t="s">
        <v>297</v>
      </c>
      <c r="K1" s="38" t="s">
        <v>298</v>
      </c>
      <c r="L1" s="38" t="s">
        <v>299</v>
      </c>
      <c r="M1" s="38" t="s">
        <v>300</v>
      </c>
      <c r="N1" s="38" t="s">
        <v>301</v>
      </c>
      <c r="O1" s="38" t="s">
        <v>302</v>
      </c>
      <c r="P1" s="38" t="s">
        <v>303</v>
      </c>
      <c r="Q1" s="38" t="s">
        <v>304</v>
      </c>
      <c r="R1" s="38" t="s">
        <v>305</v>
      </c>
      <c r="S1" s="38" t="s">
        <v>306</v>
      </c>
      <c r="T1" s="38" t="s">
        <v>307</v>
      </c>
      <c r="U1" s="38" t="s">
        <v>308</v>
      </c>
      <c r="V1" s="38" t="s">
        <v>309</v>
      </c>
      <c r="W1" s="38" t="s">
        <v>310</v>
      </c>
      <c r="X1" s="38" t="s">
        <v>311</v>
      </c>
      <c r="Y1" s="38" t="s">
        <v>312</v>
      </c>
      <c r="Z1" s="38" t="s">
        <v>313</v>
      </c>
      <c r="AA1" s="38" t="s">
        <v>314</v>
      </c>
      <c r="AB1" s="38" t="s">
        <v>315</v>
      </c>
      <c r="AC1" s="38" t="s">
        <v>316</v>
      </c>
    </row>
    <row r="2" spans="1:29">
      <c r="A2" t="s">
        <v>53</v>
      </c>
      <c r="B2" t="s">
        <v>317</v>
      </c>
      <c r="C2" t="s">
        <v>318</v>
      </c>
      <c r="D2" t="s">
        <v>319</v>
      </c>
      <c r="E2" t="s">
        <v>320</v>
      </c>
      <c r="H2" t="s">
        <v>321</v>
      </c>
      <c r="J2" t="s">
        <v>322</v>
      </c>
      <c r="K2" t="s">
        <v>322</v>
      </c>
      <c r="L2" t="s">
        <v>322</v>
      </c>
      <c r="M2" t="s">
        <v>322</v>
      </c>
      <c r="N2" t="s">
        <v>322</v>
      </c>
      <c r="O2" t="s">
        <v>322</v>
      </c>
      <c r="P2" t="s">
        <v>322</v>
      </c>
      <c r="Q2" t="s">
        <v>31</v>
      </c>
      <c r="R2" t="s">
        <v>323</v>
      </c>
      <c r="S2" t="s">
        <v>324</v>
      </c>
      <c r="T2" t="s">
        <v>325</v>
      </c>
      <c r="U2" t="s">
        <v>324</v>
      </c>
      <c r="V2" t="s">
        <v>325</v>
      </c>
    </row>
    <row r="3" spans="1:29">
      <c r="A3" t="s">
        <v>53</v>
      </c>
      <c r="B3" t="s">
        <v>317</v>
      </c>
      <c r="C3" t="s">
        <v>326</v>
      </c>
      <c r="D3" t="s">
        <v>327</v>
      </c>
      <c r="E3" t="s">
        <v>328</v>
      </c>
      <c r="G3" t="s">
        <v>31</v>
      </c>
      <c r="H3" t="s">
        <v>321</v>
      </c>
      <c r="J3" t="e">
        <v>#N/A</v>
      </c>
      <c r="K3" t="s">
        <v>329</v>
      </c>
      <c r="L3" t="s">
        <v>329</v>
      </c>
      <c r="M3" t="s">
        <v>329</v>
      </c>
      <c r="N3" t="s">
        <v>329</v>
      </c>
      <c r="O3" t="s">
        <v>329</v>
      </c>
      <c r="P3" t="s">
        <v>329</v>
      </c>
      <c r="Q3" t="s">
        <v>102</v>
      </c>
      <c r="R3" t="s">
        <v>323</v>
      </c>
      <c r="S3" t="s">
        <v>324</v>
      </c>
      <c r="T3" t="s">
        <v>325</v>
      </c>
      <c r="U3" t="s">
        <v>324</v>
      </c>
      <c r="V3" t="s">
        <v>325</v>
      </c>
    </row>
    <row r="4" spans="1:29">
      <c r="A4" t="s">
        <v>53</v>
      </c>
      <c r="B4" t="s">
        <v>317</v>
      </c>
      <c r="C4" t="s">
        <v>330</v>
      </c>
      <c r="D4" t="s">
        <v>331</v>
      </c>
      <c r="H4" t="s">
        <v>321</v>
      </c>
      <c r="I4" t="s">
        <v>332</v>
      </c>
      <c r="J4" t="s">
        <v>333</v>
      </c>
      <c r="K4" t="s">
        <v>329</v>
      </c>
      <c r="L4" t="s">
        <v>329</v>
      </c>
      <c r="M4" t="s">
        <v>329</v>
      </c>
      <c r="N4" t="s">
        <v>329</v>
      </c>
      <c r="O4" t="s">
        <v>329</v>
      </c>
      <c r="P4" t="s">
        <v>329</v>
      </c>
      <c r="Q4" t="s">
        <v>102</v>
      </c>
      <c r="R4" t="s">
        <v>323</v>
      </c>
      <c r="S4" t="s">
        <v>324</v>
      </c>
      <c r="T4" t="s">
        <v>325</v>
      </c>
      <c r="U4" t="s">
        <v>324</v>
      </c>
      <c r="V4" t="s">
        <v>325</v>
      </c>
    </row>
    <row r="5" spans="1:29">
      <c r="A5" t="s">
        <v>53</v>
      </c>
      <c r="B5" t="s">
        <v>317</v>
      </c>
      <c r="C5" t="s">
        <v>334</v>
      </c>
      <c r="D5" t="s">
        <v>335</v>
      </c>
      <c r="E5" t="s">
        <v>336</v>
      </c>
      <c r="H5" t="s">
        <v>321</v>
      </c>
      <c r="J5" t="s">
        <v>322</v>
      </c>
      <c r="K5" t="s">
        <v>337</v>
      </c>
      <c r="L5" t="s">
        <v>322</v>
      </c>
      <c r="M5" t="s">
        <v>322</v>
      </c>
      <c r="N5" t="s">
        <v>322</v>
      </c>
      <c r="O5" t="s">
        <v>322</v>
      </c>
      <c r="P5" t="s">
        <v>329</v>
      </c>
      <c r="Q5" t="s">
        <v>31</v>
      </c>
      <c r="R5" t="s">
        <v>338</v>
      </c>
      <c r="S5" t="s">
        <v>324</v>
      </c>
      <c r="T5" t="s">
        <v>325</v>
      </c>
      <c r="U5" t="s">
        <v>339</v>
      </c>
      <c r="V5" t="s">
        <v>340</v>
      </c>
    </row>
    <row r="6" spans="1:29">
      <c r="A6" t="s">
        <v>53</v>
      </c>
      <c r="B6" t="s">
        <v>317</v>
      </c>
      <c r="C6" t="s">
        <v>341</v>
      </c>
      <c r="D6" t="s">
        <v>342</v>
      </c>
      <c r="E6" t="s">
        <v>343</v>
      </c>
      <c r="H6" t="s">
        <v>321</v>
      </c>
      <c r="J6" t="s">
        <v>322</v>
      </c>
      <c r="K6" t="s">
        <v>337</v>
      </c>
      <c r="L6" t="s">
        <v>322</v>
      </c>
      <c r="M6" t="s">
        <v>322</v>
      </c>
      <c r="N6" t="s">
        <v>322</v>
      </c>
      <c r="O6" t="s">
        <v>322</v>
      </c>
      <c r="P6" t="s">
        <v>329</v>
      </c>
      <c r="Q6" t="s">
        <v>31</v>
      </c>
      <c r="R6" t="s">
        <v>338</v>
      </c>
      <c r="S6" t="s">
        <v>324</v>
      </c>
      <c r="T6" t="s">
        <v>325</v>
      </c>
      <c r="U6" t="s">
        <v>339</v>
      </c>
      <c r="V6" t="s">
        <v>340</v>
      </c>
    </row>
    <row r="7" spans="1:29">
      <c r="A7" t="s">
        <v>53</v>
      </c>
      <c r="B7" t="s">
        <v>317</v>
      </c>
      <c r="C7" t="s">
        <v>344</v>
      </c>
      <c r="D7" t="s">
        <v>345</v>
      </c>
      <c r="H7" t="s">
        <v>321</v>
      </c>
      <c r="J7" t="s">
        <v>337</v>
      </c>
      <c r="K7" t="s">
        <v>329</v>
      </c>
      <c r="L7" t="s">
        <v>329</v>
      </c>
      <c r="M7" t="s">
        <v>329</v>
      </c>
      <c r="N7" t="s">
        <v>329</v>
      </c>
      <c r="O7" t="s">
        <v>329</v>
      </c>
      <c r="P7" t="s">
        <v>329</v>
      </c>
      <c r="Q7" t="s">
        <v>102</v>
      </c>
      <c r="R7" t="s">
        <v>338</v>
      </c>
      <c r="S7" t="s">
        <v>324</v>
      </c>
      <c r="T7" t="s">
        <v>325</v>
      </c>
    </row>
    <row r="8" spans="1:29">
      <c r="A8" t="s">
        <v>53</v>
      </c>
      <c r="B8" t="s">
        <v>317</v>
      </c>
      <c r="C8" t="s">
        <v>346</v>
      </c>
      <c r="D8" t="s">
        <v>347</v>
      </c>
      <c r="H8" t="s">
        <v>321</v>
      </c>
      <c r="J8" t="s">
        <v>337</v>
      </c>
      <c r="K8" t="s">
        <v>329</v>
      </c>
      <c r="L8" t="s">
        <v>329</v>
      </c>
      <c r="M8" t="s">
        <v>329</v>
      </c>
      <c r="N8" t="s">
        <v>329</v>
      </c>
      <c r="O8" t="s">
        <v>329</v>
      </c>
      <c r="P8" t="s">
        <v>329</v>
      </c>
      <c r="Q8" t="s">
        <v>102</v>
      </c>
      <c r="R8" t="s">
        <v>338</v>
      </c>
      <c r="S8" t="s">
        <v>324</v>
      </c>
      <c r="T8" t="s">
        <v>325</v>
      </c>
    </row>
    <row r="9" spans="1:29">
      <c r="A9" t="s">
        <v>53</v>
      </c>
      <c r="B9" t="s">
        <v>317</v>
      </c>
      <c r="C9" t="s">
        <v>348</v>
      </c>
      <c r="D9" t="s">
        <v>349</v>
      </c>
      <c r="H9" t="s">
        <v>321</v>
      </c>
      <c r="J9" t="s">
        <v>337</v>
      </c>
      <c r="K9" t="s">
        <v>329</v>
      </c>
      <c r="L9" t="s">
        <v>329</v>
      </c>
      <c r="M9" t="s">
        <v>329</v>
      </c>
      <c r="N9" t="s">
        <v>329</v>
      </c>
      <c r="O9" t="s">
        <v>329</v>
      </c>
      <c r="P9" t="s">
        <v>329</v>
      </c>
      <c r="Q9" t="s">
        <v>102</v>
      </c>
      <c r="R9" t="s">
        <v>338</v>
      </c>
      <c r="S9" t="s">
        <v>324</v>
      </c>
      <c r="T9" t="s">
        <v>325</v>
      </c>
    </row>
    <row r="10" spans="1:29">
      <c r="A10" t="s">
        <v>53</v>
      </c>
      <c r="B10" t="s">
        <v>317</v>
      </c>
      <c r="C10" t="s">
        <v>350</v>
      </c>
      <c r="H10" t="s">
        <v>351</v>
      </c>
      <c r="J10" t="e">
        <v>#N/A</v>
      </c>
      <c r="K10" t="s">
        <v>322</v>
      </c>
      <c r="L10" t="s">
        <v>322</v>
      </c>
      <c r="M10" t="s">
        <v>322</v>
      </c>
      <c r="N10" t="s">
        <v>322</v>
      </c>
      <c r="O10" t="s">
        <v>337</v>
      </c>
      <c r="P10" t="s">
        <v>322</v>
      </c>
      <c r="Q10" t="s">
        <v>31</v>
      </c>
      <c r="R10" t="s">
        <v>323</v>
      </c>
      <c r="S10" t="s">
        <v>324</v>
      </c>
      <c r="T10" t="s">
        <v>325</v>
      </c>
      <c r="U10" t="s">
        <v>352</v>
      </c>
      <c r="V10" t="s">
        <v>353</v>
      </c>
    </row>
    <row r="11" spans="1:29">
      <c r="A11" t="s">
        <v>53</v>
      </c>
      <c r="B11" t="s">
        <v>317</v>
      </c>
      <c r="C11" t="s">
        <v>354</v>
      </c>
      <c r="H11" t="s">
        <v>351</v>
      </c>
      <c r="J11" t="e">
        <v>#N/A</v>
      </c>
      <c r="K11" t="s">
        <v>322</v>
      </c>
      <c r="L11" t="s">
        <v>322</v>
      </c>
      <c r="M11" t="s">
        <v>322</v>
      </c>
      <c r="N11" t="s">
        <v>322</v>
      </c>
      <c r="O11" t="s">
        <v>322</v>
      </c>
      <c r="P11" t="s">
        <v>329</v>
      </c>
      <c r="Q11" t="s">
        <v>31</v>
      </c>
      <c r="R11" t="s">
        <v>338</v>
      </c>
      <c r="S11" t="s">
        <v>324</v>
      </c>
      <c r="T11" t="s">
        <v>325</v>
      </c>
      <c r="U11" t="s">
        <v>352</v>
      </c>
      <c r="V11" t="s">
        <v>353</v>
      </c>
    </row>
    <row r="12" spans="1:29">
      <c r="A12" t="s">
        <v>53</v>
      </c>
      <c r="B12" t="s">
        <v>317</v>
      </c>
      <c r="C12" t="s">
        <v>355</v>
      </c>
      <c r="H12" t="s">
        <v>351</v>
      </c>
      <c r="J12" t="e">
        <v>#N/A</v>
      </c>
      <c r="K12" t="s">
        <v>322</v>
      </c>
      <c r="L12" t="s">
        <v>322</v>
      </c>
      <c r="M12" t="s">
        <v>322</v>
      </c>
      <c r="N12" t="s">
        <v>322</v>
      </c>
      <c r="O12" t="s">
        <v>322</v>
      </c>
      <c r="P12" t="s">
        <v>329</v>
      </c>
      <c r="Q12" t="s">
        <v>31</v>
      </c>
      <c r="R12" t="s">
        <v>338</v>
      </c>
      <c r="S12" t="s">
        <v>324</v>
      </c>
      <c r="T12" t="s">
        <v>325</v>
      </c>
      <c r="U12" t="s">
        <v>352</v>
      </c>
      <c r="V12" t="s">
        <v>353</v>
      </c>
    </row>
    <row r="13" spans="1:29">
      <c r="A13" t="s">
        <v>53</v>
      </c>
      <c r="B13" t="s">
        <v>356</v>
      </c>
      <c r="C13" t="s">
        <v>357</v>
      </c>
      <c r="D13" t="s">
        <v>358</v>
      </c>
      <c r="E13" t="s">
        <v>359</v>
      </c>
      <c r="H13" t="s">
        <v>321</v>
      </c>
      <c r="I13" t="s">
        <v>332</v>
      </c>
      <c r="J13" t="s">
        <v>333</v>
      </c>
      <c r="K13" t="s">
        <v>329</v>
      </c>
      <c r="L13" t="s">
        <v>329</v>
      </c>
      <c r="M13" t="s">
        <v>329</v>
      </c>
      <c r="N13" t="s">
        <v>329</v>
      </c>
      <c r="O13" t="s">
        <v>329</v>
      </c>
      <c r="P13" t="s">
        <v>329</v>
      </c>
      <c r="Q13" t="s">
        <v>102</v>
      </c>
      <c r="R13" t="s">
        <v>338</v>
      </c>
      <c r="S13" t="s">
        <v>360</v>
      </c>
      <c r="T13" t="s">
        <v>361</v>
      </c>
      <c r="U13" t="s">
        <v>362</v>
      </c>
      <c r="V13" t="s">
        <v>363</v>
      </c>
    </row>
    <row r="14" spans="1:29">
      <c r="A14" t="s">
        <v>53</v>
      </c>
      <c r="B14" t="s">
        <v>356</v>
      </c>
      <c r="C14" t="s">
        <v>364</v>
      </c>
      <c r="D14" t="s">
        <v>365</v>
      </c>
      <c r="E14" t="s">
        <v>366</v>
      </c>
      <c r="H14" t="s">
        <v>321</v>
      </c>
      <c r="J14" t="s">
        <v>322</v>
      </c>
      <c r="K14" t="s">
        <v>322</v>
      </c>
      <c r="L14" t="s">
        <v>322</v>
      </c>
      <c r="M14" t="s">
        <v>322</v>
      </c>
      <c r="N14" t="s">
        <v>337</v>
      </c>
      <c r="O14" t="s">
        <v>322</v>
      </c>
      <c r="P14" t="s">
        <v>329</v>
      </c>
      <c r="Q14" t="s">
        <v>31</v>
      </c>
      <c r="R14" t="s">
        <v>338</v>
      </c>
      <c r="S14" t="s">
        <v>360</v>
      </c>
      <c r="T14" t="s">
        <v>361</v>
      </c>
      <c r="U14" t="s">
        <v>362</v>
      </c>
      <c r="V14" t="s">
        <v>363</v>
      </c>
    </row>
    <row r="15" spans="1:29">
      <c r="A15" t="s">
        <v>53</v>
      </c>
      <c r="B15" t="s">
        <v>356</v>
      </c>
      <c r="C15" t="s">
        <v>367</v>
      </c>
      <c r="D15" t="s">
        <v>368</v>
      </c>
      <c r="E15" t="s">
        <v>369</v>
      </c>
      <c r="H15" t="s">
        <v>321</v>
      </c>
      <c r="J15" t="s">
        <v>322</v>
      </c>
      <c r="K15" t="s">
        <v>322</v>
      </c>
      <c r="L15" t="s">
        <v>322</v>
      </c>
      <c r="M15" t="s">
        <v>322</v>
      </c>
      <c r="N15" t="s">
        <v>337</v>
      </c>
      <c r="O15" t="s">
        <v>322</v>
      </c>
      <c r="P15" t="s">
        <v>329</v>
      </c>
      <c r="Q15" t="s">
        <v>31</v>
      </c>
      <c r="R15" t="s">
        <v>338</v>
      </c>
      <c r="S15" t="s">
        <v>360</v>
      </c>
      <c r="T15" t="s">
        <v>361</v>
      </c>
      <c r="U15" t="s">
        <v>362</v>
      </c>
      <c r="V15" t="s">
        <v>363</v>
      </c>
    </row>
    <row r="16" spans="1:29">
      <c r="A16" t="s">
        <v>53</v>
      </c>
      <c r="B16" t="s">
        <v>356</v>
      </c>
      <c r="C16" t="s">
        <v>370</v>
      </c>
      <c r="D16" t="s">
        <v>371</v>
      </c>
      <c r="E16" t="s">
        <v>372</v>
      </c>
      <c r="H16" t="s">
        <v>321</v>
      </c>
      <c r="J16" t="s">
        <v>322</v>
      </c>
      <c r="K16" t="s">
        <v>322</v>
      </c>
      <c r="L16" t="s">
        <v>322</v>
      </c>
      <c r="M16" t="s">
        <v>337</v>
      </c>
      <c r="N16" t="s">
        <v>337</v>
      </c>
      <c r="O16" t="s">
        <v>337</v>
      </c>
      <c r="P16" t="s">
        <v>337</v>
      </c>
      <c r="Q16" t="s">
        <v>31</v>
      </c>
      <c r="R16" t="s">
        <v>323</v>
      </c>
      <c r="S16" t="s">
        <v>360</v>
      </c>
      <c r="T16" t="s">
        <v>361</v>
      </c>
      <c r="U16" t="s">
        <v>373</v>
      </c>
      <c r="V16" t="s">
        <v>374</v>
      </c>
    </row>
    <row r="17" spans="1:29">
      <c r="A17" t="s">
        <v>53</v>
      </c>
      <c r="B17" t="s">
        <v>375</v>
      </c>
      <c r="C17" t="s">
        <v>376</v>
      </c>
      <c r="H17" t="s">
        <v>351</v>
      </c>
      <c r="J17" t="e">
        <v>#N/A</v>
      </c>
      <c r="K17" t="s">
        <v>337</v>
      </c>
      <c r="L17" t="s">
        <v>322</v>
      </c>
      <c r="M17" t="s">
        <v>337</v>
      </c>
      <c r="N17" t="s">
        <v>337</v>
      </c>
      <c r="O17" t="s">
        <v>377</v>
      </c>
      <c r="P17" t="s">
        <v>322</v>
      </c>
      <c r="Q17" t="s">
        <v>31</v>
      </c>
      <c r="R17" t="s">
        <v>323</v>
      </c>
      <c r="S17" t="s">
        <v>378</v>
      </c>
      <c r="T17" t="s">
        <v>379</v>
      </c>
      <c r="U17" t="s">
        <v>380</v>
      </c>
      <c r="V17" t="s">
        <v>381</v>
      </c>
    </row>
    <row r="18" spans="1:29">
      <c r="A18" t="s">
        <v>53</v>
      </c>
      <c r="B18" t="s">
        <v>375</v>
      </c>
      <c r="C18" t="s">
        <v>382</v>
      </c>
      <c r="H18" t="s">
        <v>351</v>
      </c>
      <c r="J18" t="e">
        <v>#N/A</v>
      </c>
      <c r="K18" t="s">
        <v>337</v>
      </c>
      <c r="L18" t="s">
        <v>322</v>
      </c>
      <c r="M18" t="s">
        <v>337</v>
      </c>
      <c r="N18" t="s">
        <v>337</v>
      </c>
      <c r="O18" t="s">
        <v>322</v>
      </c>
      <c r="P18" t="s">
        <v>329</v>
      </c>
      <c r="Q18" t="s">
        <v>31</v>
      </c>
      <c r="R18" t="s">
        <v>338</v>
      </c>
      <c r="S18" t="s">
        <v>378</v>
      </c>
      <c r="T18" t="s">
        <v>379</v>
      </c>
      <c r="U18" t="s">
        <v>380</v>
      </c>
      <c r="V18" t="s">
        <v>381</v>
      </c>
    </row>
    <row r="19" spans="1:29">
      <c r="A19" t="s">
        <v>53</v>
      </c>
      <c r="B19" t="s">
        <v>375</v>
      </c>
      <c r="C19" t="s">
        <v>383</v>
      </c>
      <c r="H19" t="s">
        <v>351</v>
      </c>
      <c r="J19" t="e">
        <v>#N/A</v>
      </c>
      <c r="K19" t="s">
        <v>337</v>
      </c>
      <c r="L19" t="s">
        <v>322</v>
      </c>
      <c r="M19" t="s">
        <v>337</v>
      </c>
      <c r="N19" t="s">
        <v>337</v>
      </c>
      <c r="O19" t="s">
        <v>377</v>
      </c>
      <c r="P19" t="s">
        <v>322</v>
      </c>
      <c r="Q19" t="s">
        <v>31</v>
      </c>
      <c r="R19" t="s">
        <v>323</v>
      </c>
      <c r="S19" t="s">
        <v>378</v>
      </c>
      <c r="T19" t="s">
        <v>379</v>
      </c>
      <c r="U19" t="s">
        <v>380</v>
      </c>
      <c r="V19" t="s">
        <v>381</v>
      </c>
    </row>
    <row r="20" spans="1:29">
      <c r="A20" t="s">
        <v>53</v>
      </c>
      <c r="B20" t="s">
        <v>384</v>
      </c>
      <c r="C20" t="s">
        <v>385</v>
      </c>
      <c r="D20" t="s">
        <v>386</v>
      </c>
      <c r="E20" t="s">
        <v>387</v>
      </c>
      <c r="H20" t="s">
        <v>321</v>
      </c>
      <c r="J20" t="s">
        <v>337</v>
      </c>
      <c r="K20" t="s">
        <v>337</v>
      </c>
      <c r="L20" t="s">
        <v>322</v>
      </c>
      <c r="M20" t="s">
        <v>337</v>
      </c>
      <c r="N20" t="s">
        <v>337</v>
      </c>
      <c r="O20" t="s">
        <v>377</v>
      </c>
      <c r="P20" t="s">
        <v>322</v>
      </c>
      <c r="Q20" t="s">
        <v>31</v>
      </c>
      <c r="R20" t="s">
        <v>323</v>
      </c>
      <c r="S20" t="s">
        <v>378</v>
      </c>
      <c r="T20" t="s">
        <v>379</v>
      </c>
      <c r="U20" t="s">
        <v>380</v>
      </c>
      <c r="V20" t="s">
        <v>381</v>
      </c>
    </row>
    <row r="21" spans="1:29">
      <c r="A21" t="s">
        <v>53</v>
      </c>
      <c r="B21" t="s">
        <v>384</v>
      </c>
      <c r="C21" t="s">
        <v>388</v>
      </c>
      <c r="D21" t="s">
        <v>389</v>
      </c>
      <c r="E21" t="s">
        <v>390</v>
      </c>
      <c r="H21" t="s">
        <v>321</v>
      </c>
      <c r="J21" t="s">
        <v>337</v>
      </c>
      <c r="K21" t="s">
        <v>337</v>
      </c>
      <c r="L21" t="s">
        <v>322</v>
      </c>
      <c r="M21" t="s">
        <v>337</v>
      </c>
      <c r="N21" t="s">
        <v>337</v>
      </c>
      <c r="O21" t="s">
        <v>322</v>
      </c>
      <c r="P21" t="s">
        <v>329</v>
      </c>
      <c r="Q21" t="s">
        <v>31</v>
      </c>
      <c r="R21" t="s">
        <v>338</v>
      </c>
      <c r="S21" t="s">
        <v>378</v>
      </c>
      <c r="T21" t="s">
        <v>379</v>
      </c>
      <c r="U21" t="s">
        <v>380</v>
      </c>
      <c r="V21" t="s">
        <v>381</v>
      </c>
    </row>
    <row r="22" spans="1:29">
      <c r="A22" t="s">
        <v>53</v>
      </c>
      <c r="B22" t="s">
        <v>391</v>
      </c>
      <c r="C22" t="s">
        <v>392</v>
      </c>
      <c r="D22" t="s">
        <v>393</v>
      </c>
      <c r="H22" t="s">
        <v>351</v>
      </c>
      <c r="J22" t="e">
        <v>#N/A</v>
      </c>
      <c r="K22" t="s">
        <v>337</v>
      </c>
      <c r="L22" t="s">
        <v>322</v>
      </c>
      <c r="M22" t="s">
        <v>322</v>
      </c>
      <c r="N22" t="s">
        <v>322</v>
      </c>
      <c r="O22" t="s">
        <v>322</v>
      </c>
      <c r="P22" t="s">
        <v>329</v>
      </c>
      <c r="Q22" t="s">
        <v>31</v>
      </c>
      <c r="R22" t="s">
        <v>338</v>
      </c>
      <c r="S22" t="s">
        <v>394</v>
      </c>
      <c r="T22" t="s">
        <v>395</v>
      </c>
      <c r="U22" t="s">
        <v>396</v>
      </c>
      <c r="V22" t="s">
        <v>397</v>
      </c>
      <c r="AC22" t="s">
        <v>398</v>
      </c>
    </row>
    <row r="23" spans="1:29">
      <c r="A23" t="s">
        <v>53</v>
      </c>
      <c r="B23" t="s">
        <v>391</v>
      </c>
      <c r="C23" t="s">
        <v>399</v>
      </c>
      <c r="D23" t="s">
        <v>400</v>
      </c>
      <c r="E23" t="s">
        <v>401</v>
      </c>
      <c r="H23" t="s">
        <v>321</v>
      </c>
      <c r="J23" t="s">
        <v>322</v>
      </c>
      <c r="K23" t="s">
        <v>337</v>
      </c>
      <c r="L23" t="s">
        <v>322</v>
      </c>
      <c r="M23" t="s">
        <v>322</v>
      </c>
      <c r="N23" t="s">
        <v>322</v>
      </c>
      <c r="O23" t="s">
        <v>322</v>
      </c>
      <c r="P23" t="s">
        <v>329</v>
      </c>
      <c r="Q23" t="s">
        <v>31</v>
      </c>
      <c r="R23" t="s">
        <v>338</v>
      </c>
      <c r="S23" t="s">
        <v>324</v>
      </c>
      <c r="T23" t="s">
        <v>325</v>
      </c>
      <c r="U23" t="s">
        <v>402</v>
      </c>
      <c r="V23" t="s">
        <v>403</v>
      </c>
    </row>
    <row r="24" spans="1:29">
      <c r="A24" t="s">
        <v>53</v>
      </c>
      <c r="B24" t="s">
        <v>391</v>
      </c>
      <c r="C24" t="s">
        <v>404</v>
      </c>
      <c r="D24" t="s">
        <v>405</v>
      </c>
      <c r="E24" t="s">
        <v>406</v>
      </c>
      <c r="H24" t="s">
        <v>321</v>
      </c>
      <c r="I24" t="s">
        <v>332</v>
      </c>
      <c r="J24" t="s">
        <v>333</v>
      </c>
      <c r="K24" t="s">
        <v>329</v>
      </c>
      <c r="L24" t="s">
        <v>329</v>
      </c>
      <c r="M24" t="s">
        <v>329</v>
      </c>
      <c r="N24" t="s">
        <v>329</v>
      </c>
      <c r="O24" t="s">
        <v>329</v>
      </c>
      <c r="P24" t="s">
        <v>329</v>
      </c>
      <c r="Q24" t="s">
        <v>102</v>
      </c>
      <c r="R24" t="s">
        <v>323</v>
      </c>
      <c r="S24" t="s">
        <v>407</v>
      </c>
      <c r="T24" t="s">
        <v>408</v>
      </c>
    </row>
    <row r="25" spans="1:29">
      <c r="A25" t="s">
        <v>53</v>
      </c>
      <c r="B25" t="s">
        <v>112</v>
      </c>
      <c r="C25" t="s">
        <v>409</v>
      </c>
      <c r="D25" t="s">
        <v>410</v>
      </c>
      <c r="E25" t="s">
        <v>411</v>
      </c>
      <c r="H25" t="s">
        <v>321</v>
      </c>
      <c r="J25" t="s">
        <v>322</v>
      </c>
      <c r="K25" t="s">
        <v>322</v>
      </c>
      <c r="L25" t="s">
        <v>322</v>
      </c>
      <c r="M25" t="s">
        <v>377</v>
      </c>
      <c r="N25" t="s">
        <v>322</v>
      </c>
      <c r="O25" t="s">
        <v>322</v>
      </c>
      <c r="P25" t="s">
        <v>322</v>
      </c>
      <c r="Q25" t="s">
        <v>31</v>
      </c>
      <c r="R25" t="s">
        <v>323</v>
      </c>
      <c r="S25" t="s">
        <v>394</v>
      </c>
      <c r="T25" t="s">
        <v>395</v>
      </c>
      <c r="U25" t="s">
        <v>30</v>
      </c>
      <c r="V25" t="s">
        <v>412</v>
      </c>
    </row>
    <row r="26" spans="1:29">
      <c r="A26" t="s">
        <v>53</v>
      </c>
      <c r="B26" t="s">
        <v>112</v>
      </c>
      <c r="C26" t="s">
        <v>413</v>
      </c>
      <c r="D26" t="s">
        <v>414</v>
      </c>
      <c r="G26" t="s">
        <v>31</v>
      </c>
      <c r="H26" t="s">
        <v>321</v>
      </c>
      <c r="J26" t="e">
        <v>#N/A</v>
      </c>
      <c r="K26" t="s">
        <v>329</v>
      </c>
      <c r="L26" t="s">
        <v>329</v>
      </c>
      <c r="M26" t="s">
        <v>329</v>
      </c>
      <c r="N26" t="s">
        <v>329</v>
      </c>
      <c r="O26" t="s">
        <v>329</v>
      </c>
      <c r="P26" t="s">
        <v>329</v>
      </c>
      <c r="Q26" t="s">
        <v>102</v>
      </c>
    </row>
    <row r="27" spans="1:29">
      <c r="A27" t="s">
        <v>53</v>
      </c>
      <c r="B27" t="s">
        <v>112</v>
      </c>
      <c r="C27" t="s">
        <v>415</v>
      </c>
      <c r="D27" t="s">
        <v>416</v>
      </c>
      <c r="E27" t="s">
        <v>417</v>
      </c>
      <c r="H27" t="s">
        <v>321</v>
      </c>
      <c r="J27" t="s">
        <v>322</v>
      </c>
      <c r="K27" t="s">
        <v>322</v>
      </c>
      <c r="L27" t="s">
        <v>322</v>
      </c>
      <c r="M27" t="s">
        <v>322</v>
      </c>
      <c r="N27" t="s">
        <v>322</v>
      </c>
      <c r="O27" t="s">
        <v>322</v>
      </c>
      <c r="P27" t="s">
        <v>329</v>
      </c>
      <c r="Q27" t="s">
        <v>31</v>
      </c>
      <c r="R27" t="s">
        <v>338</v>
      </c>
      <c r="S27" t="s">
        <v>394</v>
      </c>
      <c r="T27" t="s">
        <v>395</v>
      </c>
      <c r="U27" t="s">
        <v>418</v>
      </c>
      <c r="V27" t="s">
        <v>419</v>
      </c>
    </row>
    <row r="28" spans="1:29">
      <c r="A28" t="s">
        <v>53</v>
      </c>
      <c r="B28" t="s">
        <v>112</v>
      </c>
      <c r="C28" t="s">
        <v>420</v>
      </c>
      <c r="D28" t="s">
        <v>421</v>
      </c>
      <c r="E28" t="s">
        <v>422</v>
      </c>
      <c r="H28" t="s">
        <v>321</v>
      </c>
      <c r="J28" t="s">
        <v>322</v>
      </c>
      <c r="K28" t="s">
        <v>322</v>
      </c>
      <c r="L28" t="s">
        <v>322</v>
      </c>
      <c r="M28" t="s">
        <v>322</v>
      </c>
      <c r="N28" t="s">
        <v>322</v>
      </c>
      <c r="O28" t="s">
        <v>322</v>
      </c>
      <c r="P28" t="s">
        <v>329</v>
      </c>
      <c r="Q28" t="s">
        <v>31</v>
      </c>
      <c r="R28" t="s">
        <v>338</v>
      </c>
      <c r="S28" t="s">
        <v>394</v>
      </c>
      <c r="T28" t="s">
        <v>395</v>
      </c>
      <c r="U28" t="s">
        <v>418</v>
      </c>
      <c r="V28" t="s">
        <v>419</v>
      </c>
    </row>
    <row r="29" spans="1:29">
      <c r="A29" t="s">
        <v>53</v>
      </c>
      <c r="B29" t="s">
        <v>112</v>
      </c>
      <c r="C29" t="s">
        <v>423</v>
      </c>
      <c r="D29" t="s">
        <v>424</v>
      </c>
      <c r="E29" t="s">
        <v>425</v>
      </c>
      <c r="H29" t="s">
        <v>321</v>
      </c>
      <c r="J29" t="s">
        <v>322</v>
      </c>
      <c r="K29" t="s">
        <v>322</v>
      </c>
      <c r="L29" t="s">
        <v>322</v>
      </c>
      <c r="M29" t="s">
        <v>322</v>
      </c>
      <c r="N29" t="s">
        <v>322</v>
      </c>
      <c r="O29" t="s">
        <v>322</v>
      </c>
      <c r="P29" t="s">
        <v>329</v>
      </c>
      <c r="Q29" t="s">
        <v>31</v>
      </c>
      <c r="R29" t="s">
        <v>338</v>
      </c>
      <c r="S29" t="s">
        <v>394</v>
      </c>
      <c r="T29" t="s">
        <v>395</v>
      </c>
      <c r="U29" t="s">
        <v>418</v>
      </c>
      <c r="V29" t="s">
        <v>419</v>
      </c>
    </row>
    <row r="30" spans="1:29">
      <c r="A30" t="s">
        <v>53</v>
      </c>
      <c r="B30" t="s">
        <v>112</v>
      </c>
      <c r="C30" t="s">
        <v>426</v>
      </c>
      <c r="D30" t="s">
        <v>427</v>
      </c>
      <c r="H30" t="s">
        <v>321</v>
      </c>
      <c r="I30" t="s">
        <v>332</v>
      </c>
      <c r="J30" t="s">
        <v>333</v>
      </c>
      <c r="K30" t="s">
        <v>329</v>
      </c>
      <c r="L30" t="s">
        <v>329</v>
      </c>
      <c r="M30" t="s">
        <v>329</v>
      </c>
      <c r="N30" t="s">
        <v>329</v>
      </c>
      <c r="O30" t="s">
        <v>329</v>
      </c>
      <c r="P30" t="s">
        <v>329</v>
      </c>
      <c r="Q30" t="s">
        <v>102</v>
      </c>
      <c r="R30" t="s">
        <v>323</v>
      </c>
      <c r="S30" t="s">
        <v>394</v>
      </c>
      <c r="T30" t="s">
        <v>395</v>
      </c>
      <c r="U30" t="s">
        <v>30</v>
      </c>
      <c r="V30" t="s">
        <v>412</v>
      </c>
    </row>
    <row r="31" spans="1:29">
      <c r="A31" t="s">
        <v>53</v>
      </c>
      <c r="B31" t="s">
        <v>112</v>
      </c>
      <c r="C31" t="s">
        <v>428</v>
      </c>
      <c r="D31" t="s">
        <v>429</v>
      </c>
      <c r="G31" t="s">
        <v>31</v>
      </c>
      <c r="H31" t="s">
        <v>321</v>
      </c>
      <c r="J31" t="e">
        <v>#N/A</v>
      </c>
      <c r="K31" t="s">
        <v>329</v>
      </c>
      <c r="L31" t="s">
        <v>329</v>
      </c>
      <c r="M31" t="s">
        <v>329</v>
      </c>
      <c r="N31" t="s">
        <v>329</v>
      </c>
      <c r="O31" t="s">
        <v>329</v>
      </c>
      <c r="P31" t="s">
        <v>329</v>
      </c>
      <c r="Q31" t="s">
        <v>102</v>
      </c>
    </row>
    <row r="32" spans="1:29">
      <c r="A32" t="s">
        <v>53</v>
      </c>
      <c r="B32" t="s">
        <v>112</v>
      </c>
      <c r="C32" t="s">
        <v>430</v>
      </c>
      <c r="D32" t="s">
        <v>431</v>
      </c>
      <c r="E32" t="s">
        <v>432</v>
      </c>
      <c r="H32" t="s">
        <v>321</v>
      </c>
      <c r="J32" t="s">
        <v>322</v>
      </c>
      <c r="K32" t="s">
        <v>322</v>
      </c>
      <c r="L32" t="s">
        <v>322</v>
      </c>
      <c r="M32" t="s">
        <v>322</v>
      </c>
      <c r="N32" t="s">
        <v>322</v>
      </c>
      <c r="O32" t="s">
        <v>329</v>
      </c>
      <c r="P32" t="s">
        <v>329</v>
      </c>
      <c r="Q32" t="s">
        <v>31</v>
      </c>
      <c r="R32" t="s">
        <v>338</v>
      </c>
      <c r="S32" t="s">
        <v>394</v>
      </c>
      <c r="T32" t="s">
        <v>395</v>
      </c>
      <c r="U32" t="s">
        <v>418</v>
      </c>
      <c r="V32" t="s">
        <v>419</v>
      </c>
    </row>
    <row r="33" spans="1:24">
      <c r="A33" t="s">
        <v>53</v>
      </c>
      <c r="B33" t="s">
        <v>54</v>
      </c>
      <c r="C33" t="s">
        <v>433</v>
      </c>
      <c r="D33" t="s">
        <v>434</v>
      </c>
      <c r="H33" t="s">
        <v>321</v>
      </c>
      <c r="J33" t="s">
        <v>337</v>
      </c>
      <c r="K33" t="s">
        <v>329</v>
      </c>
      <c r="L33" t="s">
        <v>329</v>
      </c>
      <c r="M33" t="s">
        <v>329</v>
      </c>
      <c r="N33" t="s">
        <v>329</v>
      </c>
      <c r="O33" t="s">
        <v>329</v>
      </c>
      <c r="P33" t="s">
        <v>329</v>
      </c>
      <c r="Q33" t="s">
        <v>102</v>
      </c>
      <c r="R33" t="s">
        <v>323</v>
      </c>
      <c r="S33" t="s">
        <v>435</v>
      </c>
      <c r="T33" t="s">
        <v>436</v>
      </c>
    </row>
    <row r="34" spans="1:24">
      <c r="A34" t="s">
        <v>53</v>
      </c>
      <c r="B34" t="s">
        <v>54</v>
      </c>
      <c r="C34" t="s">
        <v>437</v>
      </c>
      <c r="D34" t="s">
        <v>438</v>
      </c>
      <c r="E34" t="s">
        <v>439</v>
      </c>
      <c r="H34" t="s">
        <v>321</v>
      </c>
      <c r="J34" t="e">
        <v>#N/A</v>
      </c>
      <c r="K34" t="s">
        <v>337</v>
      </c>
      <c r="L34" t="s">
        <v>329</v>
      </c>
      <c r="M34" t="s">
        <v>329</v>
      </c>
      <c r="N34" t="s">
        <v>329</v>
      </c>
      <c r="O34" t="s">
        <v>329</v>
      </c>
      <c r="P34" t="s">
        <v>329</v>
      </c>
      <c r="Q34" t="s">
        <v>31</v>
      </c>
      <c r="R34" t="s">
        <v>338</v>
      </c>
      <c r="S34" t="s">
        <v>435</v>
      </c>
      <c r="T34" t="s">
        <v>436</v>
      </c>
      <c r="U34" t="s">
        <v>440</v>
      </c>
      <c r="V34" t="s">
        <v>441</v>
      </c>
    </row>
    <row r="35" spans="1:24">
      <c r="A35" t="s">
        <v>53</v>
      </c>
      <c r="B35" t="s">
        <v>54</v>
      </c>
      <c r="C35" t="s">
        <v>442</v>
      </c>
      <c r="D35" t="s">
        <v>443</v>
      </c>
      <c r="G35" t="s">
        <v>31</v>
      </c>
      <c r="H35" t="s">
        <v>321</v>
      </c>
      <c r="J35" t="e">
        <v>#N/A</v>
      </c>
      <c r="K35" t="s">
        <v>329</v>
      </c>
      <c r="L35" t="s">
        <v>329</v>
      </c>
      <c r="M35" t="s">
        <v>329</v>
      </c>
      <c r="N35" t="s">
        <v>329</v>
      </c>
      <c r="O35" t="s">
        <v>329</v>
      </c>
      <c r="P35" t="s">
        <v>329</v>
      </c>
      <c r="Q35" t="s">
        <v>102</v>
      </c>
    </row>
    <row r="36" spans="1:24">
      <c r="A36" t="s">
        <v>53</v>
      </c>
      <c r="B36" t="s">
        <v>54</v>
      </c>
      <c r="C36" t="s">
        <v>444</v>
      </c>
      <c r="D36" t="s">
        <v>445</v>
      </c>
      <c r="H36" t="s">
        <v>321</v>
      </c>
      <c r="J36" t="s">
        <v>337</v>
      </c>
      <c r="K36" t="s">
        <v>329</v>
      </c>
      <c r="L36" t="s">
        <v>329</v>
      </c>
      <c r="M36" t="s">
        <v>329</v>
      </c>
      <c r="N36" t="s">
        <v>329</v>
      </c>
      <c r="O36" t="s">
        <v>329</v>
      </c>
      <c r="P36" t="s">
        <v>329</v>
      </c>
      <c r="Q36" t="s">
        <v>102</v>
      </c>
      <c r="R36" t="s">
        <v>323</v>
      </c>
      <c r="S36" t="s">
        <v>435</v>
      </c>
      <c r="T36" t="s">
        <v>436</v>
      </c>
      <c r="U36" t="s">
        <v>446</v>
      </c>
    </row>
    <row r="37" spans="1:24">
      <c r="A37" t="s">
        <v>53</v>
      </c>
      <c r="B37" t="s">
        <v>54</v>
      </c>
      <c r="C37" t="s">
        <v>447</v>
      </c>
      <c r="D37" t="s">
        <v>448</v>
      </c>
      <c r="E37" t="s">
        <v>449</v>
      </c>
      <c r="H37" t="s">
        <v>321</v>
      </c>
      <c r="J37" t="s">
        <v>337</v>
      </c>
      <c r="K37" t="s">
        <v>322</v>
      </c>
      <c r="L37" t="s">
        <v>337</v>
      </c>
      <c r="M37" t="s">
        <v>337</v>
      </c>
      <c r="N37" t="s">
        <v>337</v>
      </c>
      <c r="O37" t="s">
        <v>322</v>
      </c>
      <c r="P37" t="s">
        <v>322</v>
      </c>
      <c r="Q37" t="s">
        <v>31</v>
      </c>
      <c r="R37" t="s">
        <v>323</v>
      </c>
      <c r="S37" t="s">
        <v>435</v>
      </c>
      <c r="T37" t="s">
        <v>436</v>
      </c>
      <c r="U37" t="s">
        <v>450</v>
      </c>
      <c r="V37" t="s">
        <v>451</v>
      </c>
    </row>
    <row r="38" spans="1:24">
      <c r="A38" t="s">
        <v>53</v>
      </c>
      <c r="B38" t="s">
        <v>54</v>
      </c>
      <c r="C38" t="s">
        <v>452</v>
      </c>
      <c r="D38" t="s">
        <v>453</v>
      </c>
      <c r="G38" t="s">
        <v>31</v>
      </c>
      <c r="H38" t="s">
        <v>321</v>
      </c>
      <c r="J38" t="e">
        <v>#N/A</v>
      </c>
      <c r="K38" t="s">
        <v>329</v>
      </c>
      <c r="L38" t="s">
        <v>329</v>
      </c>
      <c r="M38" t="s">
        <v>329</v>
      </c>
      <c r="N38" t="s">
        <v>329</v>
      </c>
      <c r="O38" t="s">
        <v>329</v>
      </c>
      <c r="P38" t="s">
        <v>329</v>
      </c>
      <c r="Q38" t="s">
        <v>102</v>
      </c>
    </row>
    <row r="39" spans="1:24">
      <c r="A39" t="s">
        <v>53</v>
      </c>
      <c r="B39" t="s">
        <v>54</v>
      </c>
      <c r="C39" t="s">
        <v>454</v>
      </c>
      <c r="D39" t="s">
        <v>455</v>
      </c>
      <c r="E39" t="s">
        <v>456</v>
      </c>
      <c r="H39" t="s">
        <v>321</v>
      </c>
      <c r="J39" t="e">
        <v>#N/A</v>
      </c>
      <c r="K39" t="s">
        <v>322</v>
      </c>
      <c r="L39" t="s">
        <v>329</v>
      </c>
      <c r="M39" t="s">
        <v>329</v>
      </c>
      <c r="N39" t="s">
        <v>329</v>
      </c>
      <c r="O39" t="s">
        <v>329</v>
      </c>
      <c r="P39" t="s">
        <v>329</v>
      </c>
      <c r="Q39" t="s">
        <v>31</v>
      </c>
      <c r="R39" t="s">
        <v>338</v>
      </c>
      <c r="S39" t="s">
        <v>435</v>
      </c>
      <c r="T39" t="s">
        <v>436</v>
      </c>
      <c r="U39" t="s">
        <v>440</v>
      </c>
      <c r="V39" t="s">
        <v>441</v>
      </c>
    </row>
    <row r="40" spans="1:24">
      <c r="A40" t="s">
        <v>53</v>
      </c>
      <c r="B40" t="s">
        <v>54</v>
      </c>
      <c r="C40" t="s">
        <v>457</v>
      </c>
      <c r="D40" t="s">
        <v>458</v>
      </c>
      <c r="E40" t="s">
        <v>459</v>
      </c>
      <c r="H40" t="s">
        <v>321</v>
      </c>
      <c r="J40" t="s">
        <v>322</v>
      </c>
      <c r="K40" t="s">
        <v>322</v>
      </c>
      <c r="L40" t="s">
        <v>329</v>
      </c>
      <c r="M40" t="s">
        <v>329</v>
      </c>
      <c r="N40" t="s">
        <v>329</v>
      </c>
      <c r="O40" t="s">
        <v>329</v>
      </c>
      <c r="P40" t="s">
        <v>329</v>
      </c>
      <c r="Q40" t="s">
        <v>31</v>
      </c>
      <c r="R40" t="s">
        <v>338</v>
      </c>
      <c r="S40" t="s">
        <v>435</v>
      </c>
      <c r="T40" t="s">
        <v>436</v>
      </c>
      <c r="U40" t="s">
        <v>450</v>
      </c>
      <c r="V40" t="s">
        <v>451</v>
      </c>
    </row>
    <row r="41" spans="1:24">
      <c r="A41" t="s">
        <v>53</v>
      </c>
      <c r="B41" t="s">
        <v>54</v>
      </c>
      <c r="C41" t="s">
        <v>460</v>
      </c>
      <c r="D41" t="s">
        <v>461</v>
      </c>
      <c r="H41" t="s">
        <v>321</v>
      </c>
      <c r="J41" t="s">
        <v>337</v>
      </c>
      <c r="K41" t="s">
        <v>329</v>
      </c>
      <c r="L41" t="s">
        <v>329</v>
      </c>
      <c r="M41" t="s">
        <v>329</v>
      </c>
      <c r="N41" t="s">
        <v>329</v>
      </c>
      <c r="O41" t="s">
        <v>329</v>
      </c>
      <c r="P41" t="s">
        <v>329</v>
      </c>
      <c r="Q41" t="s">
        <v>102</v>
      </c>
      <c r="R41" t="s">
        <v>323</v>
      </c>
      <c r="S41" t="s">
        <v>435</v>
      </c>
      <c r="T41" t="s">
        <v>436</v>
      </c>
    </row>
    <row r="42" spans="1:24">
      <c r="A42" t="s">
        <v>53</v>
      </c>
      <c r="B42" t="s">
        <v>54</v>
      </c>
      <c r="C42" t="s">
        <v>462</v>
      </c>
      <c r="D42" t="s">
        <v>463</v>
      </c>
      <c r="H42" t="s">
        <v>351</v>
      </c>
      <c r="J42" t="e">
        <v>#N/A</v>
      </c>
      <c r="K42" t="s">
        <v>337</v>
      </c>
      <c r="L42" t="s">
        <v>322</v>
      </c>
      <c r="M42" t="s">
        <v>337</v>
      </c>
      <c r="N42" t="s">
        <v>329</v>
      </c>
      <c r="O42" t="s">
        <v>329</v>
      </c>
      <c r="P42" t="s">
        <v>329</v>
      </c>
      <c r="Q42" t="s">
        <v>31</v>
      </c>
      <c r="R42" t="s">
        <v>338</v>
      </c>
      <c r="S42" t="s">
        <v>435</v>
      </c>
      <c r="T42" t="s">
        <v>436</v>
      </c>
      <c r="U42" t="s">
        <v>440</v>
      </c>
      <c r="V42" t="s">
        <v>441</v>
      </c>
    </row>
    <row r="43" spans="1:24">
      <c r="A43" t="s">
        <v>53</v>
      </c>
      <c r="B43" t="s">
        <v>464</v>
      </c>
      <c r="C43" t="s">
        <v>465</v>
      </c>
      <c r="D43" t="s">
        <v>466</v>
      </c>
      <c r="E43" t="s">
        <v>467</v>
      </c>
      <c r="H43" t="s">
        <v>321</v>
      </c>
      <c r="J43" t="s">
        <v>322</v>
      </c>
      <c r="K43" t="s">
        <v>322</v>
      </c>
      <c r="L43" t="s">
        <v>377</v>
      </c>
      <c r="M43" t="s">
        <v>322</v>
      </c>
      <c r="N43" t="s">
        <v>322</v>
      </c>
      <c r="O43" t="s">
        <v>322</v>
      </c>
      <c r="P43" t="s">
        <v>329</v>
      </c>
      <c r="Q43" t="s">
        <v>31</v>
      </c>
      <c r="R43" t="s">
        <v>338</v>
      </c>
      <c r="S43" t="s">
        <v>468</v>
      </c>
      <c r="T43" t="s">
        <v>469</v>
      </c>
      <c r="U43" t="s">
        <v>470</v>
      </c>
      <c r="V43" t="s">
        <v>471</v>
      </c>
      <c r="W43" t="s">
        <v>472</v>
      </c>
      <c r="X43" t="s">
        <v>473</v>
      </c>
    </row>
    <row r="44" spans="1:24">
      <c r="A44" t="s">
        <v>53</v>
      </c>
      <c r="B44" t="s">
        <v>464</v>
      </c>
      <c r="C44" t="s">
        <v>474</v>
      </c>
      <c r="D44" t="s">
        <v>475</v>
      </c>
      <c r="E44" t="s">
        <v>476</v>
      </c>
      <c r="H44" t="s">
        <v>321</v>
      </c>
      <c r="J44" t="s">
        <v>322</v>
      </c>
      <c r="K44" t="s">
        <v>322</v>
      </c>
      <c r="L44" t="s">
        <v>322</v>
      </c>
      <c r="M44" t="s">
        <v>322</v>
      </c>
      <c r="N44" t="s">
        <v>322</v>
      </c>
      <c r="O44" t="s">
        <v>322</v>
      </c>
      <c r="P44" t="s">
        <v>329</v>
      </c>
      <c r="Q44" t="s">
        <v>31</v>
      </c>
      <c r="R44" t="s">
        <v>338</v>
      </c>
      <c r="S44" t="s">
        <v>468</v>
      </c>
      <c r="T44" t="s">
        <v>469</v>
      </c>
      <c r="U44" t="s">
        <v>470</v>
      </c>
      <c r="V44" t="s">
        <v>471</v>
      </c>
      <c r="W44" t="s">
        <v>472</v>
      </c>
      <c r="X44" t="s">
        <v>473</v>
      </c>
    </row>
    <row r="45" spans="1:24">
      <c r="A45" t="s">
        <v>53</v>
      </c>
      <c r="B45" t="s">
        <v>477</v>
      </c>
      <c r="C45" t="s">
        <v>478</v>
      </c>
      <c r="D45" t="s">
        <v>479</v>
      </c>
      <c r="E45" t="s">
        <v>480</v>
      </c>
      <c r="H45" t="s">
        <v>321</v>
      </c>
      <c r="J45" t="s">
        <v>322</v>
      </c>
      <c r="K45" t="s">
        <v>322</v>
      </c>
      <c r="L45" t="s">
        <v>377</v>
      </c>
      <c r="M45" t="s">
        <v>322</v>
      </c>
      <c r="N45" t="s">
        <v>322</v>
      </c>
      <c r="O45" t="s">
        <v>377</v>
      </c>
      <c r="P45" t="s">
        <v>322</v>
      </c>
      <c r="Q45" t="s">
        <v>377</v>
      </c>
      <c r="R45" t="s">
        <v>323</v>
      </c>
      <c r="S45" t="s">
        <v>481</v>
      </c>
      <c r="T45" t="s">
        <v>482</v>
      </c>
      <c r="U45" t="s">
        <v>483</v>
      </c>
      <c r="V45" t="s">
        <v>484</v>
      </c>
    </row>
    <row r="46" spans="1:24">
      <c r="A46" t="s">
        <v>53</v>
      </c>
      <c r="B46" t="s">
        <v>477</v>
      </c>
      <c r="C46" t="s">
        <v>485</v>
      </c>
      <c r="D46" t="s">
        <v>486</v>
      </c>
      <c r="E46" t="s">
        <v>487</v>
      </c>
      <c r="H46" t="s">
        <v>321</v>
      </c>
      <c r="J46" t="s">
        <v>322</v>
      </c>
      <c r="K46" t="s">
        <v>322</v>
      </c>
      <c r="L46" t="s">
        <v>322</v>
      </c>
      <c r="M46" t="s">
        <v>322</v>
      </c>
      <c r="N46" t="s">
        <v>322</v>
      </c>
      <c r="O46" t="s">
        <v>322</v>
      </c>
      <c r="P46" t="s">
        <v>322</v>
      </c>
      <c r="Q46" t="s">
        <v>377</v>
      </c>
      <c r="R46" t="s">
        <v>323</v>
      </c>
      <c r="S46" t="s">
        <v>481</v>
      </c>
      <c r="T46" t="s">
        <v>482</v>
      </c>
      <c r="U46" t="s">
        <v>488</v>
      </c>
      <c r="V46" t="s">
        <v>489</v>
      </c>
    </row>
    <row r="47" spans="1:24">
      <c r="A47" t="s">
        <v>53</v>
      </c>
      <c r="B47" t="s">
        <v>477</v>
      </c>
      <c r="C47" t="s">
        <v>490</v>
      </c>
      <c r="D47" t="s">
        <v>491</v>
      </c>
      <c r="E47" t="s">
        <v>492</v>
      </c>
      <c r="H47" t="s">
        <v>321</v>
      </c>
      <c r="J47" t="s">
        <v>337</v>
      </c>
      <c r="K47" t="s">
        <v>337</v>
      </c>
      <c r="L47" t="s">
        <v>322</v>
      </c>
      <c r="M47" t="s">
        <v>322</v>
      </c>
      <c r="N47" t="s">
        <v>322</v>
      </c>
      <c r="O47" t="s">
        <v>337</v>
      </c>
      <c r="P47" t="s">
        <v>329</v>
      </c>
      <c r="Q47" t="s">
        <v>31</v>
      </c>
      <c r="R47" t="s">
        <v>338</v>
      </c>
      <c r="S47" t="s">
        <v>481</v>
      </c>
      <c r="T47" t="s">
        <v>482</v>
      </c>
      <c r="U47" t="s">
        <v>493</v>
      </c>
      <c r="V47" t="s">
        <v>494</v>
      </c>
    </row>
    <row r="48" spans="1:24">
      <c r="A48" t="s">
        <v>53</v>
      </c>
      <c r="B48" t="s">
        <v>477</v>
      </c>
      <c r="C48" t="s">
        <v>495</v>
      </c>
      <c r="D48" t="s">
        <v>496</v>
      </c>
      <c r="E48" t="s">
        <v>497</v>
      </c>
      <c r="H48" t="s">
        <v>321</v>
      </c>
      <c r="J48" t="s">
        <v>337</v>
      </c>
      <c r="K48" t="s">
        <v>337</v>
      </c>
      <c r="L48" t="s">
        <v>322</v>
      </c>
      <c r="M48" t="s">
        <v>322</v>
      </c>
      <c r="N48" t="s">
        <v>322</v>
      </c>
      <c r="O48" t="s">
        <v>337</v>
      </c>
      <c r="P48" t="s">
        <v>329</v>
      </c>
      <c r="Q48" t="s">
        <v>31</v>
      </c>
      <c r="R48" t="s">
        <v>338</v>
      </c>
      <c r="S48" t="s">
        <v>481</v>
      </c>
      <c r="T48" t="s">
        <v>482</v>
      </c>
      <c r="U48" t="s">
        <v>493</v>
      </c>
      <c r="V48" t="s">
        <v>494</v>
      </c>
    </row>
    <row r="49" spans="1:26">
      <c r="A49" t="s">
        <v>53</v>
      </c>
      <c r="B49" t="s">
        <v>477</v>
      </c>
      <c r="C49" t="s">
        <v>498</v>
      </c>
      <c r="D49" t="s">
        <v>499</v>
      </c>
      <c r="E49" t="s">
        <v>500</v>
      </c>
      <c r="H49" t="s">
        <v>321</v>
      </c>
      <c r="J49" t="s">
        <v>337</v>
      </c>
      <c r="K49" t="s">
        <v>337</v>
      </c>
      <c r="L49" t="s">
        <v>322</v>
      </c>
      <c r="M49" t="s">
        <v>322</v>
      </c>
      <c r="N49" t="s">
        <v>322</v>
      </c>
      <c r="O49" t="s">
        <v>337</v>
      </c>
      <c r="P49" t="s">
        <v>329</v>
      </c>
      <c r="Q49" t="s">
        <v>31</v>
      </c>
      <c r="R49" t="s">
        <v>338</v>
      </c>
      <c r="S49" t="s">
        <v>481</v>
      </c>
      <c r="T49" t="s">
        <v>482</v>
      </c>
      <c r="U49" t="s">
        <v>493</v>
      </c>
      <c r="V49" t="s">
        <v>494</v>
      </c>
    </row>
    <row r="50" spans="1:26">
      <c r="A50" t="s">
        <v>53</v>
      </c>
      <c r="B50" t="s">
        <v>477</v>
      </c>
      <c r="C50" t="s">
        <v>501</v>
      </c>
      <c r="D50" t="s">
        <v>502</v>
      </c>
      <c r="H50" t="s">
        <v>351</v>
      </c>
      <c r="J50" t="e">
        <v>#N/A</v>
      </c>
      <c r="K50" t="s">
        <v>329</v>
      </c>
      <c r="L50" t="s">
        <v>329</v>
      </c>
      <c r="M50" t="s">
        <v>329</v>
      </c>
      <c r="N50" t="s">
        <v>329</v>
      </c>
      <c r="O50" t="s">
        <v>329</v>
      </c>
      <c r="P50" t="s">
        <v>329</v>
      </c>
      <c r="Q50" t="s">
        <v>102</v>
      </c>
      <c r="R50" t="s">
        <v>323</v>
      </c>
    </row>
    <row r="51" spans="1:26">
      <c r="A51" t="s">
        <v>53</v>
      </c>
      <c r="B51" t="s">
        <v>477</v>
      </c>
      <c r="C51" t="s">
        <v>503</v>
      </c>
      <c r="D51" t="s">
        <v>504</v>
      </c>
      <c r="H51" t="s">
        <v>351</v>
      </c>
      <c r="J51" t="e">
        <v>#N/A</v>
      </c>
      <c r="K51" t="s">
        <v>329</v>
      </c>
      <c r="L51" t="s">
        <v>329</v>
      </c>
      <c r="M51" t="s">
        <v>329</v>
      </c>
      <c r="N51" t="s">
        <v>329</v>
      </c>
      <c r="O51" t="s">
        <v>329</v>
      </c>
      <c r="P51" t="s">
        <v>329</v>
      </c>
      <c r="Q51" t="s">
        <v>102</v>
      </c>
      <c r="R51" t="s">
        <v>323</v>
      </c>
    </row>
    <row r="52" spans="1:26">
      <c r="A52" t="s">
        <v>53</v>
      </c>
      <c r="B52" t="s">
        <v>477</v>
      </c>
      <c r="C52" t="s">
        <v>505</v>
      </c>
      <c r="D52" t="s">
        <v>506</v>
      </c>
      <c r="H52" t="s">
        <v>351</v>
      </c>
      <c r="J52" t="e">
        <v>#N/A</v>
      </c>
      <c r="K52" t="s">
        <v>329</v>
      </c>
      <c r="L52" t="s">
        <v>329</v>
      </c>
      <c r="M52" t="s">
        <v>329</v>
      </c>
      <c r="N52" t="s">
        <v>329</v>
      </c>
      <c r="O52" t="s">
        <v>329</v>
      </c>
      <c r="P52" t="s">
        <v>329</v>
      </c>
      <c r="Q52" t="s">
        <v>102</v>
      </c>
      <c r="R52" t="s">
        <v>323</v>
      </c>
    </row>
    <row r="53" spans="1:26">
      <c r="A53" t="s">
        <v>53</v>
      </c>
      <c r="B53" t="s">
        <v>477</v>
      </c>
      <c r="C53" t="s">
        <v>507</v>
      </c>
      <c r="D53" t="s">
        <v>508</v>
      </c>
      <c r="H53" t="s">
        <v>351</v>
      </c>
      <c r="J53" t="e">
        <v>#N/A</v>
      </c>
      <c r="K53" t="s">
        <v>329</v>
      </c>
      <c r="L53" t="s">
        <v>329</v>
      </c>
      <c r="M53" t="s">
        <v>329</v>
      </c>
      <c r="N53" t="s">
        <v>329</v>
      </c>
      <c r="O53" t="s">
        <v>329</v>
      </c>
      <c r="P53" t="s">
        <v>329</v>
      </c>
      <c r="Q53" t="s">
        <v>102</v>
      </c>
      <c r="R53" t="s">
        <v>323</v>
      </c>
    </row>
    <row r="54" spans="1:26">
      <c r="A54" t="s">
        <v>53</v>
      </c>
      <c r="B54" t="s">
        <v>477</v>
      </c>
      <c r="C54" t="s">
        <v>509</v>
      </c>
      <c r="D54" t="s">
        <v>510</v>
      </c>
      <c r="E54" t="s">
        <v>511</v>
      </c>
      <c r="H54" t="s">
        <v>321</v>
      </c>
      <c r="J54" t="s">
        <v>322</v>
      </c>
      <c r="K54" t="s">
        <v>322</v>
      </c>
      <c r="L54" t="s">
        <v>377</v>
      </c>
      <c r="M54" t="s">
        <v>377</v>
      </c>
      <c r="N54" t="s">
        <v>322</v>
      </c>
      <c r="O54" t="s">
        <v>322</v>
      </c>
      <c r="P54" t="s">
        <v>322</v>
      </c>
      <c r="Q54" t="s">
        <v>31</v>
      </c>
      <c r="R54" t="s">
        <v>323</v>
      </c>
      <c r="S54" t="s">
        <v>481</v>
      </c>
      <c r="T54" t="s">
        <v>482</v>
      </c>
      <c r="U54" t="s">
        <v>512</v>
      </c>
      <c r="V54" t="s">
        <v>513</v>
      </c>
    </row>
    <row r="55" spans="1:26">
      <c r="A55" t="s">
        <v>53</v>
      </c>
      <c r="B55" t="s">
        <v>477</v>
      </c>
      <c r="C55" t="s">
        <v>514</v>
      </c>
      <c r="D55" t="s">
        <v>515</v>
      </c>
      <c r="E55" t="s">
        <v>516</v>
      </c>
      <c r="H55" t="s">
        <v>321</v>
      </c>
      <c r="J55" t="s">
        <v>322</v>
      </c>
      <c r="K55" t="s">
        <v>322</v>
      </c>
      <c r="L55" t="s">
        <v>322</v>
      </c>
      <c r="M55" t="s">
        <v>322</v>
      </c>
      <c r="N55" t="s">
        <v>337</v>
      </c>
      <c r="O55" t="s">
        <v>322</v>
      </c>
      <c r="P55" t="s">
        <v>322</v>
      </c>
      <c r="Q55" t="s">
        <v>31</v>
      </c>
      <c r="R55" t="s">
        <v>323</v>
      </c>
      <c r="S55" t="s">
        <v>481</v>
      </c>
      <c r="T55" t="s">
        <v>482</v>
      </c>
      <c r="U55" t="s">
        <v>517</v>
      </c>
      <c r="V55" t="s">
        <v>518</v>
      </c>
      <c r="W55" t="s">
        <v>519</v>
      </c>
      <c r="X55" t="s">
        <v>520</v>
      </c>
      <c r="Y55" t="s">
        <v>521</v>
      </c>
      <c r="Z55" t="s">
        <v>522</v>
      </c>
    </row>
    <row r="56" spans="1:26">
      <c r="A56" t="s">
        <v>53</v>
      </c>
      <c r="B56" t="s">
        <v>523</v>
      </c>
      <c r="C56" t="s">
        <v>524</v>
      </c>
      <c r="D56" t="s">
        <v>525</v>
      </c>
      <c r="E56" t="s">
        <v>526</v>
      </c>
      <c r="H56" t="s">
        <v>321</v>
      </c>
      <c r="J56" t="s">
        <v>322</v>
      </c>
      <c r="K56" t="s">
        <v>322</v>
      </c>
      <c r="L56" t="s">
        <v>322</v>
      </c>
      <c r="M56" t="s">
        <v>377</v>
      </c>
      <c r="N56" t="s">
        <v>322</v>
      </c>
      <c r="O56" t="s">
        <v>322</v>
      </c>
      <c r="P56" t="s">
        <v>322</v>
      </c>
      <c r="Q56" t="s">
        <v>377</v>
      </c>
      <c r="R56" t="s">
        <v>323</v>
      </c>
      <c r="S56" t="s">
        <v>527</v>
      </c>
      <c r="T56" t="s">
        <v>528</v>
      </c>
      <c r="U56" t="s">
        <v>529</v>
      </c>
      <c r="V56" t="s">
        <v>530</v>
      </c>
    </row>
    <row r="57" spans="1:26">
      <c r="A57" t="s">
        <v>53</v>
      </c>
      <c r="B57" t="s">
        <v>523</v>
      </c>
      <c r="C57" t="s">
        <v>531</v>
      </c>
      <c r="D57" t="s">
        <v>532</v>
      </c>
      <c r="E57" t="s">
        <v>533</v>
      </c>
      <c r="H57" t="s">
        <v>321</v>
      </c>
      <c r="J57" t="s">
        <v>337</v>
      </c>
      <c r="K57" t="s">
        <v>322</v>
      </c>
      <c r="L57" t="s">
        <v>322</v>
      </c>
      <c r="M57" t="s">
        <v>322</v>
      </c>
      <c r="N57" t="s">
        <v>322</v>
      </c>
      <c r="O57" t="s">
        <v>377</v>
      </c>
      <c r="P57" t="s">
        <v>329</v>
      </c>
      <c r="Q57" t="s">
        <v>31</v>
      </c>
      <c r="R57" t="s">
        <v>338</v>
      </c>
      <c r="S57" t="s">
        <v>527</v>
      </c>
      <c r="T57" t="s">
        <v>528</v>
      </c>
      <c r="U57" t="s">
        <v>534</v>
      </c>
      <c r="V57" t="s">
        <v>535</v>
      </c>
    </row>
    <row r="58" spans="1:26">
      <c r="A58" t="s">
        <v>53</v>
      </c>
      <c r="B58" t="s">
        <v>523</v>
      </c>
      <c r="C58" t="s">
        <v>536</v>
      </c>
      <c r="D58" t="s">
        <v>537</v>
      </c>
      <c r="E58" t="s">
        <v>538</v>
      </c>
      <c r="H58" t="s">
        <v>321</v>
      </c>
      <c r="J58" t="s">
        <v>322</v>
      </c>
      <c r="K58" t="s">
        <v>322</v>
      </c>
      <c r="L58" t="s">
        <v>322</v>
      </c>
      <c r="M58" t="s">
        <v>322</v>
      </c>
      <c r="N58" t="s">
        <v>322</v>
      </c>
      <c r="O58" t="s">
        <v>377</v>
      </c>
      <c r="P58" t="s">
        <v>329</v>
      </c>
      <c r="Q58" t="s">
        <v>31</v>
      </c>
      <c r="R58" t="s">
        <v>338</v>
      </c>
      <c r="S58" t="s">
        <v>527</v>
      </c>
      <c r="T58" t="s">
        <v>528</v>
      </c>
      <c r="U58" t="s">
        <v>534</v>
      </c>
      <c r="V58" t="s">
        <v>535</v>
      </c>
    </row>
    <row r="59" spans="1:26">
      <c r="A59" t="s">
        <v>53</v>
      </c>
      <c r="B59" t="s">
        <v>539</v>
      </c>
      <c r="C59" t="s">
        <v>540</v>
      </c>
      <c r="D59" t="s">
        <v>541</v>
      </c>
      <c r="E59" t="s">
        <v>542</v>
      </c>
      <c r="H59" t="s">
        <v>321</v>
      </c>
      <c r="J59" t="s">
        <v>322</v>
      </c>
      <c r="K59" t="s">
        <v>322</v>
      </c>
      <c r="L59" t="s">
        <v>322</v>
      </c>
      <c r="M59" t="s">
        <v>322</v>
      </c>
      <c r="N59" t="s">
        <v>322</v>
      </c>
      <c r="O59" t="s">
        <v>322</v>
      </c>
      <c r="P59" t="s">
        <v>322</v>
      </c>
      <c r="Q59" t="s">
        <v>31</v>
      </c>
      <c r="R59" t="s">
        <v>323</v>
      </c>
      <c r="S59" t="s">
        <v>543</v>
      </c>
      <c r="T59" t="s">
        <v>544</v>
      </c>
      <c r="U59" t="s">
        <v>545</v>
      </c>
      <c r="V59" t="s">
        <v>546</v>
      </c>
    </row>
    <row r="60" spans="1:26">
      <c r="A60" t="s">
        <v>53</v>
      </c>
      <c r="B60" t="s">
        <v>539</v>
      </c>
      <c r="C60" t="s">
        <v>547</v>
      </c>
      <c r="D60" t="s">
        <v>548</v>
      </c>
      <c r="E60" t="s">
        <v>549</v>
      </c>
      <c r="H60" t="s">
        <v>321</v>
      </c>
      <c r="J60" t="s">
        <v>322</v>
      </c>
      <c r="K60" t="s">
        <v>322</v>
      </c>
      <c r="L60" t="s">
        <v>322</v>
      </c>
      <c r="M60" t="s">
        <v>322</v>
      </c>
      <c r="N60" t="s">
        <v>322</v>
      </c>
      <c r="O60" t="s">
        <v>337</v>
      </c>
      <c r="P60" t="s">
        <v>329</v>
      </c>
      <c r="Q60" t="s">
        <v>31</v>
      </c>
      <c r="R60" t="s">
        <v>338</v>
      </c>
      <c r="S60" t="s">
        <v>543</v>
      </c>
      <c r="T60" t="s">
        <v>544</v>
      </c>
      <c r="U60" t="s">
        <v>550</v>
      </c>
      <c r="V60" t="s">
        <v>551</v>
      </c>
    </row>
    <row r="61" spans="1:26">
      <c r="A61" t="s">
        <v>53</v>
      </c>
      <c r="B61" t="s">
        <v>539</v>
      </c>
      <c r="C61" t="s">
        <v>552</v>
      </c>
      <c r="D61" t="s">
        <v>553</v>
      </c>
      <c r="E61" t="s">
        <v>554</v>
      </c>
      <c r="H61" t="s">
        <v>321</v>
      </c>
      <c r="J61" t="s">
        <v>322</v>
      </c>
      <c r="K61" t="s">
        <v>322</v>
      </c>
      <c r="L61" t="s">
        <v>322</v>
      </c>
      <c r="M61" t="s">
        <v>322</v>
      </c>
      <c r="N61" t="s">
        <v>322</v>
      </c>
      <c r="O61" t="s">
        <v>337</v>
      </c>
      <c r="P61" t="s">
        <v>329</v>
      </c>
      <c r="Q61" t="s">
        <v>31</v>
      </c>
      <c r="R61" t="s">
        <v>338</v>
      </c>
      <c r="S61" t="s">
        <v>543</v>
      </c>
      <c r="T61" t="s">
        <v>544</v>
      </c>
      <c r="U61" t="s">
        <v>550</v>
      </c>
      <c r="V61" t="s">
        <v>551</v>
      </c>
    </row>
    <row r="62" spans="1:26">
      <c r="A62" t="s">
        <v>79</v>
      </c>
      <c r="B62" t="s">
        <v>555</v>
      </c>
      <c r="C62" t="s">
        <v>556</v>
      </c>
      <c r="D62" t="s">
        <v>557</v>
      </c>
      <c r="H62" t="s">
        <v>321</v>
      </c>
      <c r="I62" t="s">
        <v>332</v>
      </c>
      <c r="J62" t="s">
        <v>333</v>
      </c>
      <c r="K62" t="s">
        <v>329</v>
      </c>
      <c r="L62" t="s">
        <v>329</v>
      </c>
      <c r="M62" t="s">
        <v>329</v>
      </c>
      <c r="N62" t="s">
        <v>329</v>
      </c>
      <c r="O62" t="s">
        <v>329</v>
      </c>
      <c r="P62" t="s">
        <v>329</v>
      </c>
      <c r="Q62" t="s">
        <v>102</v>
      </c>
      <c r="R62" t="s">
        <v>323</v>
      </c>
      <c r="S62" t="s">
        <v>558</v>
      </c>
      <c r="T62" t="s">
        <v>559</v>
      </c>
      <c r="U62" t="s">
        <v>560</v>
      </c>
      <c r="V62" t="s">
        <v>561</v>
      </c>
    </row>
    <row r="63" spans="1:26">
      <c r="A63" t="s">
        <v>79</v>
      </c>
      <c r="B63" t="s">
        <v>555</v>
      </c>
      <c r="C63" t="s">
        <v>562</v>
      </c>
      <c r="D63" t="s">
        <v>563</v>
      </c>
      <c r="E63" t="s">
        <v>564</v>
      </c>
      <c r="H63" t="s">
        <v>321</v>
      </c>
      <c r="J63" t="s">
        <v>322</v>
      </c>
      <c r="K63" t="s">
        <v>322</v>
      </c>
      <c r="L63" t="s">
        <v>322</v>
      </c>
      <c r="M63" t="s">
        <v>322</v>
      </c>
      <c r="N63" t="s">
        <v>322</v>
      </c>
      <c r="O63" t="s">
        <v>322</v>
      </c>
      <c r="P63" t="s">
        <v>329</v>
      </c>
      <c r="Q63" t="s">
        <v>31</v>
      </c>
      <c r="R63" t="s">
        <v>323</v>
      </c>
      <c r="S63" t="s">
        <v>558</v>
      </c>
      <c r="T63" t="s">
        <v>559</v>
      </c>
      <c r="U63" t="s">
        <v>560</v>
      </c>
      <c r="V63" t="s">
        <v>561</v>
      </c>
    </row>
    <row r="64" spans="1:26">
      <c r="A64" t="s">
        <v>79</v>
      </c>
      <c r="B64" t="s">
        <v>555</v>
      </c>
      <c r="C64" t="s">
        <v>565</v>
      </c>
      <c r="D64" t="s">
        <v>566</v>
      </c>
      <c r="E64" t="s">
        <v>567</v>
      </c>
      <c r="H64" t="s">
        <v>321</v>
      </c>
      <c r="J64" t="s">
        <v>322</v>
      </c>
      <c r="K64" t="s">
        <v>322</v>
      </c>
      <c r="L64" t="s">
        <v>322</v>
      </c>
      <c r="M64" t="s">
        <v>322</v>
      </c>
      <c r="N64" t="s">
        <v>322</v>
      </c>
      <c r="O64" t="s">
        <v>377</v>
      </c>
      <c r="P64" t="s">
        <v>329</v>
      </c>
      <c r="Q64" t="s">
        <v>31</v>
      </c>
      <c r="R64" t="s">
        <v>338</v>
      </c>
      <c r="S64" t="s">
        <v>558</v>
      </c>
      <c r="T64" t="s">
        <v>559</v>
      </c>
      <c r="U64" t="s">
        <v>560</v>
      </c>
      <c r="V64" t="s">
        <v>561</v>
      </c>
    </row>
    <row r="65" spans="1:26">
      <c r="A65" t="s">
        <v>79</v>
      </c>
      <c r="B65" t="s">
        <v>555</v>
      </c>
      <c r="C65" t="s">
        <v>568</v>
      </c>
      <c r="D65" t="s">
        <v>569</v>
      </c>
      <c r="E65" t="s">
        <v>570</v>
      </c>
      <c r="H65" t="s">
        <v>321</v>
      </c>
      <c r="J65" t="s">
        <v>322</v>
      </c>
      <c r="K65" t="s">
        <v>322</v>
      </c>
      <c r="L65" t="s">
        <v>322</v>
      </c>
      <c r="M65" t="s">
        <v>322</v>
      </c>
      <c r="N65" t="s">
        <v>322</v>
      </c>
      <c r="O65" t="s">
        <v>377</v>
      </c>
      <c r="P65" t="s">
        <v>329</v>
      </c>
      <c r="Q65" t="s">
        <v>31</v>
      </c>
      <c r="R65" t="s">
        <v>338</v>
      </c>
      <c r="S65" t="s">
        <v>558</v>
      </c>
      <c r="T65" t="s">
        <v>559</v>
      </c>
      <c r="U65" t="s">
        <v>560</v>
      </c>
      <c r="V65" t="s">
        <v>561</v>
      </c>
    </row>
    <row r="66" spans="1:26">
      <c r="A66" t="s">
        <v>79</v>
      </c>
      <c r="B66" t="s">
        <v>555</v>
      </c>
      <c r="C66" t="s">
        <v>571</v>
      </c>
      <c r="D66" t="s">
        <v>572</v>
      </c>
      <c r="E66" t="s">
        <v>573</v>
      </c>
      <c r="H66" t="s">
        <v>321</v>
      </c>
      <c r="I66" t="s">
        <v>332</v>
      </c>
      <c r="J66" t="s">
        <v>333</v>
      </c>
      <c r="K66" t="s">
        <v>329</v>
      </c>
      <c r="L66" t="s">
        <v>329</v>
      </c>
      <c r="M66" t="s">
        <v>329</v>
      </c>
      <c r="N66" t="s">
        <v>329</v>
      </c>
      <c r="O66" t="s">
        <v>329</v>
      </c>
      <c r="P66" t="s">
        <v>329</v>
      </c>
      <c r="Q66" t="s">
        <v>102</v>
      </c>
      <c r="R66" t="s">
        <v>338</v>
      </c>
      <c r="S66" t="s">
        <v>558</v>
      </c>
      <c r="T66" t="s">
        <v>559</v>
      </c>
      <c r="U66" t="s">
        <v>560</v>
      </c>
      <c r="V66" t="s">
        <v>561</v>
      </c>
    </row>
    <row r="67" spans="1:26">
      <c r="A67" t="s">
        <v>79</v>
      </c>
      <c r="B67" t="s">
        <v>555</v>
      </c>
      <c r="C67" t="s">
        <v>574</v>
      </c>
      <c r="D67" t="s">
        <v>575</v>
      </c>
      <c r="E67" t="s">
        <v>576</v>
      </c>
      <c r="H67" t="s">
        <v>321</v>
      </c>
      <c r="I67" t="s">
        <v>332</v>
      </c>
      <c r="J67" t="s">
        <v>333</v>
      </c>
      <c r="K67" t="s">
        <v>329</v>
      </c>
      <c r="L67" t="s">
        <v>329</v>
      </c>
      <c r="M67" t="s">
        <v>329</v>
      </c>
      <c r="N67" t="s">
        <v>329</v>
      </c>
      <c r="O67" t="s">
        <v>329</v>
      </c>
      <c r="P67" t="s">
        <v>329</v>
      </c>
      <c r="Q67" t="s">
        <v>102</v>
      </c>
      <c r="R67" t="s">
        <v>338</v>
      </c>
      <c r="S67" t="s">
        <v>558</v>
      </c>
      <c r="T67" t="s">
        <v>559</v>
      </c>
      <c r="U67" t="s">
        <v>560</v>
      </c>
      <c r="V67" t="s">
        <v>561</v>
      </c>
    </row>
    <row r="68" spans="1:26">
      <c r="A68" t="s">
        <v>79</v>
      </c>
      <c r="B68" t="s">
        <v>555</v>
      </c>
      <c r="C68" t="s">
        <v>577</v>
      </c>
      <c r="D68" t="s">
        <v>578</v>
      </c>
      <c r="E68" t="s">
        <v>579</v>
      </c>
      <c r="H68" t="s">
        <v>321</v>
      </c>
      <c r="I68" t="s">
        <v>332</v>
      </c>
      <c r="J68" t="s">
        <v>333</v>
      </c>
      <c r="K68" t="s">
        <v>329</v>
      </c>
      <c r="L68" t="s">
        <v>329</v>
      </c>
      <c r="M68" t="s">
        <v>329</v>
      </c>
      <c r="N68" t="s">
        <v>329</v>
      </c>
      <c r="O68" t="s">
        <v>329</v>
      </c>
      <c r="P68" t="s">
        <v>329</v>
      </c>
      <c r="Q68" t="s">
        <v>102</v>
      </c>
      <c r="R68" t="s">
        <v>338</v>
      </c>
      <c r="S68" t="s">
        <v>558</v>
      </c>
      <c r="T68" t="s">
        <v>559</v>
      </c>
      <c r="U68" t="s">
        <v>560</v>
      </c>
      <c r="V68" t="s">
        <v>561</v>
      </c>
    </row>
    <row r="69" spans="1:26">
      <c r="A69" t="s">
        <v>79</v>
      </c>
      <c r="B69" t="s">
        <v>555</v>
      </c>
      <c r="C69" t="s">
        <v>580</v>
      </c>
      <c r="D69" t="s">
        <v>581</v>
      </c>
      <c r="E69" t="s">
        <v>582</v>
      </c>
      <c r="H69" t="s">
        <v>321</v>
      </c>
      <c r="J69" t="s">
        <v>322</v>
      </c>
      <c r="K69" t="s">
        <v>322</v>
      </c>
      <c r="L69" t="s">
        <v>322</v>
      </c>
      <c r="M69" t="s">
        <v>322</v>
      </c>
      <c r="N69" t="s">
        <v>322</v>
      </c>
      <c r="O69" t="s">
        <v>322</v>
      </c>
      <c r="P69" t="s">
        <v>322</v>
      </c>
      <c r="Q69" t="s">
        <v>31</v>
      </c>
      <c r="R69" t="s">
        <v>323</v>
      </c>
      <c r="S69" t="s">
        <v>558</v>
      </c>
      <c r="T69" t="s">
        <v>559</v>
      </c>
      <c r="U69" t="s">
        <v>560</v>
      </c>
      <c r="V69" t="s">
        <v>561</v>
      </c>
    </row>
    <row r="70" spans="1:26">
      <c r="A70" t="s">
        <v>79</v>
      </c>
      <c r="B70" t="s">
        <v>555</v>
      </c>
      <c r="C70" t="s">
        <v>583</v>
      </c>
      <c r="D70" t="s">
        <v>584</v>
      </c>
      <c r="E70" t="s">
        <v>585</v>
      </c>
      <c r="H70" t="s">
        <v>321</v>
      </c>
      <c r="J70" t="s">
        <v>322</v>
      </c>
      <c r="K70" t="s">
        <v>322</v>
      </c>
      <c r="L70" t="s">
        <v>322</v>
      </c>
      <c r="M70" t="s">
        <v>322</v>
      </c>
      <c r="N70" t="s">
        <v>322</v>
      </c>
      <c r="O70" t="s">
        <v>322</v>
      </c>
      <c r="P70" t="s">
        <v>329</v>
      </c>
      <c r="Q70" t="s">
        <v>31</v>
      </c>
      <c r="R70" t="s">
        <v>323</v>
      </c>
      <c r="S70" t="s">
        <v>558</v>
      </c>
      <c r="T70" t="s">
        <v>559</v>
      </c>
      <c r="U70" t="s">
        <v>560</v>
      </c>
      <c r="V70" t="s">
        <v>561</v>
      </c>
    </row>
    <row r="71" spans="1:26">
      <c r="A71" t="s">
        <v>79</v>
      </c>
      <c r="B71" t="s">
        <v>555</v>
      </c>
      <c r="C71" t="s">
        <v>586</v>
      </c>
      <c r="D71" t="s">
        <v>587</v>
      </c>
      <c r="E71" t="s">
        <v>588</v>
      </c>
      <c r="H71" t="s">
        <v>321</v>
      </c>
      <c r="J71" t="s">
        <v>322</v>
      </c>
      <c r="K71" t="s">
        <v>322</v>
      </c>
      <c r="L71" t="s">
        <v>322</v>
      </c>
      <c r="M71" t="s">
        <v>322</v>
      </c>
      <c r="N71" t="s">
        <v>322</v>
      </c>
      <c r="O71" t="s">
        <v>322</v>
      </c>
      <c r="P71" t="s">
        <v>329</v>
      </c>
      <c r="Q71" t="s">
        <v>31</v>
      </c>
      <c r="R71" t="s">
        <v>338</v>
      </c>
      <c r="S71" t="s">
        <v>558</v>
      </c>
      <c r="T71" t="s">
        <v>559</v>
      </c>
      <c r="U71" t="s">
        <v>560</v>
      </c>
      <c r="V71" t="s">
        <v>561</v>
      </c>
    </row>
    <row r="72" spans="1:26">
      <c r="A72" t="s">
        <v>79</v>
      </c>
      <c r="B72" t="s">
        <v>555</v>
      </c>
      <c r="C72" t="s">
        <v>589</v>
      </c>
      <c r="D72" t="s">
        <v>590</v>
      </c>
      <c r="E72" t="s">
        <v>591</v>
      </c>
      <c r="H72" t="s">
        <v>321</v>
      </c>
      <c r="J72" t="s">
        <v>322</v>
      </c>
      <c r="K72" t="s">
        <v>322</v>
      </c>
      <c r="L72" t="s">
        <v>322</v>
      </c>
      <c r="M72" t="s">
        <v>322</v>
      </c>
      <c r="N72" t="s">
        <v>322</v>
      </c>
      <c r="O72" t="s">
        <v>322</v>
      </c>
      <c r="P72" t="s">
        <v>329</v>
      </c>
      <c r="Q72" t="s">
        <v>31</v>
      </c>
      <c r="R72" t="s">
        <v>338</v>
      </c>
      <c r="S72" t="s">
        <v>558</v>
      </c>
      <c r="T72" t="s">
        <v>559</v>
      </c>
      <c r="U72" t="s">
        <v>560</v>
      </c>
      <c r="V72" t="s">
        <v>561</v>
      </c>
    </row>
    <row r="73" spans="1:26">
      <c r="A73" t="s">
        <v>79</v>
      </c>
      <c r="B73" t="s">
        <v>555</v>
      </c>
      <c r="C73" t="s">
        <v>592</v>
      </c>
      <c r="D73" t="s">
        <v>593</v>
      </c>
      <c r="E73" t="s">
        <v>594</v>
      </c>
      <c r="H73" t="s">
        <v>321</v>
      </c>
      <c r="J73" t="s">
        <v>322</v>
      </c>
      <c r="K73" t="s">
        <v>322</v>
      </c>
      <c r="L73" t="s">
        <v>322</v>
      </c>
      <c r="M73" t="s">
        <v>322</v>
      </c>
      <c r="N73" t="s">
        <v>322</v>
      </c>
      <c r="O73" t="s">
        <v>377</v>
      </c>
      <c r="P73" t="s">
        <v>329</v>
      </c>
      <c r="Q73" t="s">
        <v>31</v>
      </c>
      <c r="R73" t="s">
        <v>338</v>
      </c>
      <c r="S73" t="s">
        <v>558</v>
      </c>
      <c r="T73" t="s">
        <v>559</v>
      </c>
      <c r="U73" t="s">
        <v>560</v>
      </c>
      <c r="V73" t="s">
        <v>561</v>
      </c>
    </row>
    <row r="74" spans="1:26">
      <c r="A74" t="s">
        <v>79</v>
      </c>
      <c r="B74" t="s">
        <v>555</v>
      </c>
      <c r="C74" t="s">
        <v>595</v>
      </c>
      <c r="D74" t="s">
        <v>596</v>
      </c>
      <c r="E74" t="s">
        <v>597</v>
      </c>
      <c r="H74" t="s">
        <v>321</v>
      </c>
      <c r="J74" t="s">
        <v>322</v>
      </c>
      <c r="K74" t="s">
        <v>322</v>
      </c>
      <c r="L74" t="s">
        <v>322</v>
      </c>
      <c r="M74" t="s">
        <v>322</v>
      </c>
      <c r="N74" t="s">
        <v>322</v>
      </c>
      <c r="O74" t="s">
        <v>322</v>
      </c>
      <c r="P74" t="s">
        <v>329</v>
      </c>
      <c r="Q74" t="s">
        <v>31</v>
      </c>
      <c r="R74" t="s">
        <v>338</v>
      </c>
      <c r="S74" t="s">
        <v>558</v>
      </c>
      <c r="T74" t="s">
        <v>559</v>
      </c>
      <c r="U74" t="s">
        <v>560</v>
      </c>
      <c r="V74" t="s">
        <v>561</v>
      </c>
    </row>
    <row r="75" spans="1:26">
      <c r="A75" t="s">
        <v>79</v>
      </c>
      <c r="B75" t="s">
        <v>598</v>
      </c>
      <c r="C75" t="s">
        <v>599</v>
      </c>
      <c r="D75" t="s">
        <v>600</v>
      </c>
      <c r="E75" t="s">
        <v>601</v>
      </c>
      <c r="H75" t="s">
        <v>321</v>
      </c>
      <c r="J75" t="s">
        <v>322</v>
      </c>
      <c r="K75" t="s">
        <v>322</v>
      </c>
      <c r="L75" t="s">
        <v>322</v>
      </c>
      <c r="M75" t="s">
        <v>322</v>
      </c>
      <c r="N75" t="s">
        <v>322</v>
      </c>
      <c r="O75" t="s">
        <v>322</v>
      </c>
      <c r="P75" t="s">
        <v>322</v>
      </c>
      <c r="Q75" t="s">
        <v>31</v>
      </c>
      <c r="R75" t="s">
        <v>323</v>
      </c>
      <c r="S75" t="s">
        <v>602</v>
      </c>
      <c r="T75" t="s">
        <v>603</v>
      </c>
      <c r="U75" t="s">
        <v>604</v>
      </c>
      <c r="V75" t="s">
        <v>605</v>
      </c>
      <c r="W75" t="s">
        <v>606</v>
      </c>
      <c r="X75" t="s">
        <v>607</v>
      </c>
      <c r="Y75" t="s">
        <v>608</v>
      </c>
      <c r="Z75" t="s">
        <v>609</v>
      </c>
    </row>
    <row r="76" spans="1:26">
      <c r="A76" t="s">
        <v>79</v>
      </c>
      <c r="B76" t="s">
        <v>598</v>
      </c>
      <c r="C76" t="s">
        <v>610</v>
      </c>
      <c r="D76" t="s">
        <v>611</v>
      </c>
      <c r="E76" t="s">
        <v>612</v>
      </c>
      <c r="H76" t="s">
        <v>321</v>
      </c>
      <c r="J76" t="s">
        <v>322</v>
      </c>
      <c r="K76" t="s">
        <v>322</v>
      </c>
      <c r="L76" t="s">
        <v>322</v>
      </c>
      <c r="M76" t="s">
        <v>377</v>
      </c>
      <c r="N76" t="s">
        <v>322</v>
      </c>
      <c r="O76" t="s">
        <v>322</v>
      </c>
      <c r="P76" t="s">
        <v>329</v>
      </c>
      <c r="Q76" t="s">
        <v>31</v>
      </c>
      <c r="R76" t="s">
        <v>338</v>
      </c>
      <c r="S76" t="s">
        <v>602</v>
      </c>
      <c r="T76" t="s">
        <v>603</v>
      </c>
      <c r="U76" t="s">
        <v>613</v>
      </c>
      <c r="V76" t="s">
        <v>614</v>
      </c>
      <c r="W76" t="s">
        <v>608</v>
      </c>
      <c r="X76" t="s">
        <v>609</v>
      </c>
    </row>
    <row r="77" spans="1:26">
      <c r="A77" t="s">
        <v>79</v>
      </c>
      <c r="B77" t="s">
        <v>598</v>
      </c>
      <c r="C77" t="s">
        <v>615</v>
      </c>
      <c r="D77" t="s">
        <v>616</v>
      </c>
      <c r="E77" t="s">
        <v>617</v>
      </c>
      <c r="H77" t="s">
        <v>321</v>
      </c>
      <c r="J77" t="s">
        <v>322</v>
      </c>
      <c r="K77" t="s">
        <v>322</v>
      </c>
      <c r="L77" t="s">
        <v>322</v>
      </c>
      <c r="M77" t="s">
        <v>322</v>
      </c>
      <c r="N77" t="s">
        <v>322</v>
      </c>
      <c r="O77" t="s">
        <v>322</v>
      </c>
      <c r="P77" t="s">
        <v>329</v>
      </c>
      <c r="Q77" t="s">
        <v>31</v>
      </c>
      <c r="R77" t="s">
        <v>338</v>
      </c>
      <c r="S77" t="s">
        <v>602</v>
      </c>
      <c r="T77" t="s">
        <v>603</v>
      </c>
      <c r="U77" t="s">
        <v>613</v>
      </c>
      <c r="V77" t="s">
        <v>614</v>
      </c>
      <c r="W77" t="s">
        <v>608</v>
      </c>
      <c r="X77" t="s">
        <v>609</v>
      </c>
    </row>
    <row r="78" spans="1:26">
      <c r="A78" t="s">
        <v>79</v>
      </c>
      <c r="B78" t="s">
        <v>618</v>
      </c>
      <c r="C78" t="s">
        <v>619</v>
      </c>
      <c r="D78" t="s">
        <v>620</v>
      </c>
      <c r="E78" t="s">
        <v>621</v>
      </c>
      <c r="H78" t="s">
        <v>321</v>
      </c>
      <c r="J78" t="s">
        <v>322</v>
      </c>
      <c r="K78" t="s">
        <v>322</v>
      </c>
      <c r="L78" t="s">
        <v>322</v>
      </c>
      <c r="M78" t="s">
        <v>322</v>
      </c>
      <c r="N78" t="s">
        <v>322</v>
      </c>
      <c r="O78" t="s">
        <v>322</v>
      </c>
      <c r="P78" t="s">
        <v>329</v>
      </c>
      <c r="Q78" t="s">
        <v>31</v>
      </c>
      <c r="R78" t="s">
        <v>338</v>
      </c>
      <c r="S78" t="s">
        <v>622</v>
      </c>
      <c r="T78" t="s">
        <v>623</v>
      </c>
      <c r="U78" t="s">
        <v>624</v>
      </c>
      <c r="V78" t="s">
        <v>625</v>
      </c>
    </row>
    <row r="79" spans="1:26">
      <c r="A79" t="s">
        <v>79</v>
      </c>
      <c r="B79" t="s">
        <v>618</v>
      </c>
      <c r="C79" t="s">
        <v>626</v>
      </c>
      <c r="D79" t="s">
        <v>627</v>
      </c>
      <c r="E79" t="s">
        <v>628</v>
      </c>
      <c r="H79" t="s">
        <v>321</v>
      </c>
      <c r="J79" t="s">
        <v>322</v>
      </c>
      <c r="K79" t="s">
        <v>322</v>
      </c>
      <c r="L79" t="s">
        <v>322</v>
      </c>
      <c r="M79" t="s">
        <v>322</v>
      </c>
      <c r="N79" t="s">
        <v>322</v>
      </c>
      <c r="O79" t="s">
        <v>377</v>
      </c>
      <c r="P79" t="s">
        <v>322</v>
      </c>
      <c r="Q79" t="s">
        <v>31</v>
      </c>
      <c r="R79" t="s">
        <v>323</v>
      </c>
      <c r="S79" t="s">
        <v>622</v>
      </c>
      <c r="T79" t="s">
        <v>623</v>
      </c>
      <c r="U79" t="s">
        <v>629</v>
      </c>
      <c r="V79" t="s">
        <v>630</v>
      </c>
    </row>
    <row r="80" spans="1:26">
      <c r="A80" t="s">
        <v>79</v>
      </c>
      <c r="B80" t="s">
        <v>618</v>
      </c>
      <c r="C80" t="s">
        <v>631</v>
      </c>
      <c r="D80" t="s">
        <v>632</v>
      </c>
      <c r="E80" t="s">
        <v>633</v>
      </c>
      <c r="H80" t="s">
        <v>321</v>
      </c>
      <c r="J80" t="s">
        <v>322</v>
      </c>
      <c r="K80" t="s">
        <v>322</v>
      </c>
      <c r="L80" t="s">
        <v>322</v>
      </c>
      <c r="M80" t="s">
        <v>322</v>
      </c>
      <c r="N80" t="s">
        <v>322</v>
      </c>
      <c r="O80" t="s">
        <v>377</v>
      </c>
      <c r="P80" t="s">
        <v>329</v>
      </c>
      <c r="Q80" t="s">
        <v>31</v>
      </c>
      <c r="R80" t="s">
        <v>338</v>
      </c>
      <c r="S80" t="s">
        <v>622</v>
      </c>
      <c r="T80" t="s">
        <v>623</v>
      </c>
      <c r="U80" t="s">
        <v>624</v>
      </c>
      <c r="V80" t="s">
        <v>625</v>
      </c>
    </row>
    <row r="81" spans="1:24">
      <c r="A81" t="s">
        <v>79</v>
      </c>
      <c r="B81" t="s">
        <v>618</v>
      </c>
      <c r="C81" t="s">
        <v>634</v>
      </c>
      <c r="D81" t="s">
        <v>635</v>
      </c>
      <c r="E81" t="s">
        <v>636</v>
      </c>
      <c r="H81" t="s">
        <v>321</v>
      </c>
      <c r="J81" t="s">
        <v>322</v>
      </c>
      <c r="K81" t="s">
        <v>322</v>
      </c>
      <c r="L81" t="s">
        <v>322</v>
      </c>
      <c r="M81" t="s">
        <v>322</v>
      </c>
      <c r="N81" t="s">
        <v>322</v>
      </c>
      <c r="O81" t="s">
        <v>322</v>
      </c>
      <c r="P81" t="s">
        <v>329</v>
      </c>
      <c r="Q81" t="s">
        <v>31</v>
      </c>
      <c r="R81" t="s">
        <v>338</v>
      </c>
      <c r="S81" t="s">
        <v>622</v>
      </c>
      <c r="T81" t="s">
        <v>623</v>
      </c>
      <c r="U81" t="s">
        <v>624</v>
      </c>
      <c r="V81" t="s">
        <v>625</v>
      </c>
    </row>
    <row r="82" spans="1:24">
      <c r="A82" t="s">
        <v>119</v>
      </c>
      <c r="B82" t="s">
        <v>157</v>
      </c>
      <c r="C82" t="s">
        <v>637</v>
      </c>
      <c r="D82" t="s">
        <v>638</v>
      </c>
      <c r="E82" t="s">
        <v>639</v>
      </c>
      <c r="H82" t="s">
        <v>321</v>
      </c>
      <c r="J82" t="s">
        <v>322</v>
      </c>
      <c r="K82" t="s">
        <v>322</v>
      </c>
      <c r="L82" t="s">
        <v>377</v>
      </c>
      <c r="M82" t="s">
        <v>322</v>
      </c>
      <c r="N82" t="s">
        <v>322</v>
      </c>
      <c r="O82" t="s">
        <v>322</v>
      </c>
      <c r="P82" t="s">
        <v>322</v>
      </c>
      <c r="Q82" t="s">
        <v>31</v>
      </c>
      <c r="R82" t="s">
        <v>323</v>
      </c>
      <c r="S82" t="s">
        <v>640</v>
      </c>
      <c r="T82" t="s">
        <v>641</v>
      </c>
      <c r="U82" t="s">
        <v>642</v>
      </c>
      <c r="V82" t="s">
        <v>643</v>
      </c>
    </row>
    <row r="83" spans="1:24">
      <c r="A83" t="s">
        <v>119</v>
      </c>
      <c r="B83" t="s">
        <v>157</v>
      </c>
      <c r="C83" t="s">
        <v>644</v>
      </c>
      <c r="D83" t="s">
        <v>645</v>
      </c>
      <c r="E83" t="s">
        <v>646</v>
      </c>
      <c r="H83" t="s">
        <v>321</v>
      </c>
      <c r="J83" t="s">
        <v>322</v>
      </c>
      <c r="K83" t="s">
        <v>322</v>
      </c>
      <c r="L83" t="s">
        <v>322</v>
      </c>
      <c r="M83" t="s">
        <v>322</v>
      </c>
      <c r="N83" t="s">
        <v>322</v>
      </c>
      <c r="O83" t="s">
        <v>329</v>
      </c>
      <c r="P83" t="s">
        <v>329</v>
      </c>
      <c r="Q83" t="s">
        <v>31</v>
      </c>
      <c r="R83" t="s">
        <v>338</v>
      </c>
      <c r="S83" t="s">
        <v>640</v>
      </c>
      <c r="T83" t="s">
        <v>641</v>
      </c>
      <c r="U83" t="s">
        <v>647</v>
      </c>
      <c r="V83" t="s">
        <v>648</v>
      </c>
    </row>
    <row r="84" spans="1:24">
      <c r="A84" t="s">
        <v>119</v>
      </c>
      <c r="B84" t="s">
        <v>157</v>
      </c>
      <c r="C84" t="s">
        <v>649</v>
      </c>
      <c r="D84" t="s">
        <v>650</v>
      </c>
      <c r="E84" t="s">
        <v>651</v>
      </c>
      <c r="H84" t="s">
        <v>321</v>
      </c>
      <c r="J84" t="s">
        <v>322</v>
      </c>
      <c r="K84" t="s">
        <v>322</v>
      </c>
      <c r="L84" t="s">
        <v>322</v>
      </c>
      <c r="M84" t="s">
        <v>377</v>
      </c>
      <c r="N84" t="s">
        <v>322</v>
      </c>
      <c r="O84" t="s">
        <v>322</v>
      </c>
      <c r="P84" t="s">
        <v>329</v>
      </c>
      <c r="Q84" t="s">
        <v>31</v>
      </c>
      <c r="R84" t="s">
        <v>338</v>
      </c>
      <c r="S84" t="s">
        <v>640</v>
      </c>
      <c r="T84" t="s">
        <v>641</v>
      </c>
      <c r="U84" t="s">
        <v>642</v>
      </c>
      <c r="V84" t="s">
        <v>643</v>
      </c>
      <c r="W84" t="s">
        <v>652</v>
      </c>
      <c r="X84" t="s">
        <v>653</v>
      </c>
    </row>
    <row r="85" spans="1:24">
      <c r="A85" t="s">
        <v>119</v>
      </c>
      <c r="B85" t="s">
        <v>157</v>
      </c>
      <c r="C85" t="s">
        <v>654</v>
      </c>
      <c r="D85" t="s">
        <v>655</v>
      </c>
      <c r="E85" t="s">
        <v>646</v>
      </c>
      <c r="H85" t="s">
        <v>321</v>
      </c>
      <c r="J85" t="s">
        <v>322</v>
      </c>
      <c r="K85" t="s">
        <v>322</v>
      </c>
      <c r="L85" t="s">
        <v>322</v>
      </c>
      <c r="M85" t="s">
        <v>322</v>
      </c>
      <c r="N85" t="s">
        <v>322</v>
      </c>
      <c r="O85" t="s">
        <v>322</v>
      </c>
      <c r="P85" t="s">
        <v>329</v>
      </c>
      <c r="Q85" t="s">
        <v>31</v>
      </c>
      <c r="R85" t="s">
        <v>338</v>
      </c>
      <c r="S85" t="s">
        <v>640</v>
      </c>
      <c r="T85" t="s">
        <v>641</v>
      </c>
      <c r="U85" t="s">
        <v>656</v>
      </c>
      <c r="V85" t="s">
        <v>657</v>
      </c>
      <c r="W85" t="s">
        <v>658</v>
      </c>
      <c r="X85" t="s">
        <v>659</v>
      </c>
    </row>
    <row r="86" spans="1:24">
      <c r="A86" t="s">
        <v>119</v>
      </c>
      <c r="B86" t="s">
        <v>157</v>
      </c>
      <c r="C86" t="s">
        <v>660</v>
      </c>
      <c r="D86" t="s">
        <v>661</v>
      </c>
      <c r="E86" t="s">
        <v>662</v>
      </c>
      <c r="H86" t="s">
        <v>321</v>
      </c>
      <c r="J86" t="s">
        <v>322</v>
      </c>
      <c r="K86" t="s">
        <v>322</v>
      </c>
      <c r="L86" t="s">
        <v>322</v>
      </c>
      <c r="M86" t="s">
        <v>322</v>
      </c>
      <c r="N86" t="s">
        <v>322</v>
      </c>
      <c r="O86" t="s">
        <v>377</v>
      </c>
      <c r="P86" t="s">
        <v>329</v>
      </c>
      <c r="Q86" t="s">
        <v>31</v>
      </c>
      <c r="R86" t="s">
        <v>338</v>
      </c>
      <c r="S86" t="s">
        <v>640</v>
      </c>
      <c r="T86" t="s">
        <v>641</v>
      </c>
      <c r="U86" t="s">
        <v>663</v>
      </c>
      <c r="V86" t="s">
        <v>664</v>
      </c>
      <c r="W86" t="s">
        <v>658</v>
      </c>
      <c r="X86" t="s">
        <v>659</v>
      </c>
    </row>
    <row r="87" spans="1:24">
      <c r="A87" t="s">
        <v>119</v>
      </c>
      <c r="B87" t="s">
        <v>157</v>
      </c>
      <c r="C87" t="s">
        <v>665</v>
      </c>
      <c r="D87" t="s">
        <v>666</v>
      </c>
      <c r="E87" t="s">
        <v>667</v>
      </c>
      <c r="H87" t="s">
        <v>321</v>
      </c>
      <c r="J87" t="s">
        <v>337</v>
      </c>
      <c r="K87" t="s">
        <v>329</v>
      </c>
      <c r="L87" t="s">
        <v>329</v>
      </c>
      <c r="M87" t="s">
        <v>329</v>
      </c>
      <c r="N87" t="s">
        <v>329</v>
      </c>
      <c r="O87" t="s">
        <v>329</v>
      </c>
      <c r="P87" t="s">
        <v>329</v>
      </c>
      <c r="Q87" t="s">
        <v>102</v>
      </c>
      <c r="R87" t="s">
        <v>323</v>
      </c>
      <c r="S87" t="s">
        <v>640</v>
      </c>
      <c r="T87" t="s">
        <v>641</v>
      </c>
      <c r="U87" t="s">
        <v>642</v>
      </c>
      <c r="V87" t="s">
        <v>643</v>
      </c>
    </row>
    <row r="88" spans="1:24">
      <c r="A88" t="s">
        <v>119</v>
      </c>
      <c r="B88" t="s">
        <v>157</v>
      </c>
      <c r="C88" t="s">
        <v>668</v>
      </c>
      <c r="D88" t="s">
        <v>669</v>
      </c>
      <c r="H88" t="s">
        <v>321</v>
      </c>
      <c r="J88" t="s">
        <v>337</v>
      </c>
      <c r="K88" t="s">
        <v>329</v>
      </c>
      <c r="L88" t="s">
        <v>329</v>
      </c>
      <c r="M88" t="s">
        <v>329</v>
      </c>
      <c r="N88" t="s">
        <v>329</v>
      </c>
      <c r="O88" t="s">
        <v>329</v>
      </c>
      <c r="P88" t="s">
        <v>329</v>
      </c>
      <c r="Q88" t="s">
        <v>102</v>
      </c>
      <c r="R88" t="s">
        <v>338</v>
      </c>
      <c r="S88" t="s">
        <v>640</v>
      </c>
      <c r="T88" t="s">
        <v>641</v>
      </c>
      <c r="U88" t="s">
        <v>658</v>
      </c>
      <c r="V88" t="s">
        <v>659</v>
      </c>
    </row>
    <row r="89" spans="1:24">
      <c r="A89" t="s">
        <v>119</v>
      </c>
      <c r="B89" t="s">
        <v>157</v>
      </c>
      <c r="C89" t="s">
        <v>670</v>
      </c>
      <c r="D89" t="s">
        <v>671</v>
      </c>
      <c r="F89" t="s">
        <v>31</v>
      </c>
      <c r="H89" t="s">
        <v>321</v>
      </c>
      <c r="J89" t="e">
        <v>#N/A</v>
      </c>
      <c r="K89" t="s">
        <v>329</v>
      </c>
      <c r="L89" t="s">
        <v>329</v>
      </c>
      <c r="M89" t="s">
        <v>329</v>
      </c>
      <c r="N89" t="s">
        <v>329</v>
      </c>
      <c r="O89" t="s">
        <v>329</v>
      </c>
      <c r="P89" t="s">
        <v>329</v>
      </c>
      <c r="Q89" t="s">
        <v>102</v>
      </c>
    </row>
    <row r="90" spans="1:24">
      <c r="A90" t="s">
        <v>119</v>
      </c>
      <c r="B90" t="s">
        <v>157</v>
      </c>
      <c r="C90" t="s">
        <v>672</v>
      </c>
      <c r="D90" t="s">
        <v>673</v>
      </c>
      <c r="F90" t="s">
        <v>31</v>
      </c>
      <c r="H90" t="s">
        <v>321</v>
      </c>
      <c r="J90" t="e">
        <v>#N/A</v>
      </c>
      <c r="K90" t="s">
        <v>329</v>
      </c>
      <c r="L90" t="s">
        <v>329</v>
      </c>
      <c r="M90" t="s">
        <v>329</v>
      </c>
      <c r="N90" t="s">
        <v>329</v>
      </c>
      <c r="O90" t="s">
        <v>329</v>
      </c>
      <c r="P90" t="s">
        <v>329</v>
      </c>
      <c r="Q90" t="s">
        <v>102</v>
      </c>
    </row>
    <row r="91" spans="1:24">
      <c r="A91" t="s">
        <v>119</v>
      </c>
      <c r="B91" t="s">
        <v>157</v>
      </c>
      <c r="C91" t="s">
        <v>674</v>
      </c>
      <c r="D91" t="s">
        <v>675</v>
      </c>
      <c r="F91" t="s">
        <v>31</v>
      </c>
      <c r="H91" t="s">
        <v>321</v>
      </c>
      <c r="J91" t="e">
        <v>#N/A</v>
      </c>
      <c r="K91" t="s">
        <v>329</v>
      </c>
      <c r="L91" t="s">
        <v>329</v>
      </c>
      <c r="M91" t="s">
        <v>329</v>
      </c>
      <c r="N91" t="s">
        <v>329</v>
      </c>
      <c r="O91" t="s">
        <v>329</v>
      </c>
      <c r="P91" t="s">
        <v>329</v>
      </c>
      <c r="Q91" t="s">
        <v>102</v>
      </c>
    </row>
    <row r="92" spans="1:24">
      <c r="A92" t="s">
        <v>119</v>
      </c>
      <c r="B92" t="s">
        <v>157</v>
      </c>
      <c r="C92" t="s">
        <v>676</v>
      </c>
      <c r="D92" t="s">
        <v>677</v>
      </c>
      <c r="F92" t="s">
        <v>31</v>
      </c>
      <c r="H92" t="s">
        <v>321</v>
      </c>
      <c r="J92" t="e">
        <v>#N/A</v>
      </c>
      <c r="K92" t="s">
        <v>329</v>
      </c>
      <c r="L92" t="s">
        <v>329</v>
      </c>
      <c r="M92" t="s">
        <v>329</v>
      </c>
      <c r="N92" t="s">
        <v>329</v>
      </c>
      <c r="O92" t="s">
        <v>329</v>
      </c>
      <c r="P92" t="s">
        <v>329</v>
      </c>
      <c r="Q92" t="s">
        <v>102</v>
      </c>
    </row>
    <row r="93" spans="1:24">
      <c r="A93" t="s">
        <v>119</v>
      </c>
      <c r="B93" t="s">
        <v>678</v>
      </c>
      <c r="C93" t="s">
        <v>679</v>
      </c>
      <c r="D93" t="s">
        <v>680</v>
      </c>
      <c r="E93" t="s">
        <v>681</v>
      </c>
      <c r="H93" t="s">
        <v>321</v>
      </c>
      <c r="J93" t="s">
        <v>322</v>
      </c>
      <c r="K93" t="s">
        <v>322</v>
      </c>
      <c r="L93" t="s">
        <v>322</v>
      </c>
      <c r="M93" t="s">
        <v>322</v>
      </c>
      <c r="N93" t="s">
        <v>322</v>
      </c>
      <c r="O93" t="s">
        <v>322</v>
      </c>
      <c r="P93" t="s">
        <v>329</v>
      </c>
      <c r="Q93" t="s">
        <v>31</v>
      </c>
      <c r="R93" t="s">
        <v>338</v>
      </c>
      <c r="S93" t="s">
        <v>682</v>
      </c>
      <c r="T93" t="s">
        <v>683</v>
      </c>
      <c r="U93" t="s">
        <v>684</v>
      </c>
      <c r="V93" t="s">
        <v>685</v>
      </c>
    </row>
    <row r="94" spans="1:24">
      <c r="A94" t="s">
        <v>119</v>
      </c>
      <c r="B94" t="s">
        <v>678</v>
      </c>
      <c r="C94" t="s">
        <v>686</v>
      </c>
      <c r="D94" t="s">
        <v>687</v>
      </c>
      <c r="H94" t="s">
        <v>321</v>
      </c>
      <c r="J94" t="s">
        <v>322</v>
      </c>
      <c r="K94" t="s">
        <v>337</v>
      </c>
      <c r="L94" t="s">
        <v>322</v>
      </c>
      <c r="M94" t="s">
        <v>322</v>
      </c>
      <c r="N94" t="s">
        <v>322</v>
      </c>
      <c r="O94" t="s">
        <v>337</v>
      </c>
      <c r="P94" t="s">
        <v>329</v>
      </c>
      <c r="Q94" t="s">
        <v>31</v>
      </c>
      <c r="R94" t="s">
        <v>338</v>
      </c>
      <c r="S94" t="s">
        <v>682</v>
      </c>
      <c r="T94" t="s">
        <v>683</v>
      </c>
      <c r="U94" t="s">
        <v>688</v>
      </c>
      <c r="V94" t="s">
        <v>689</v>
      </c>
    </row>
    <row r="95" spans="1:24">
      <c r="A95" t="s">
        <v>119</v>
      </c>
      <c r="B95" t="s">
        <v>678</v>
      </c>
      <c r="C95" t="s">
        <v>690</v>
      </c>
      <c r="D95" t="s">
        <v>691</v>
      </c>
      <c r="E95" t="s">
        <v>692</v>
      </c>
      <c r="H95" t="s">
        <v>321</v>
      </c>
      <c r="J95" t="s">
        <v>322</v>
      </c>
      <c r="K95" t="s">
        <v>322</v>
      </c>
      <c r="L95" t="s">
        <v>322</v>
      </c>
      <c r="M95" t="s">
        <v>322</v>
      </c>
      <c r="N95" t="s">
        <v>322</v>
      </c>
      <c r="O95" t="s">
        <v>322</v>
      </c>
      <c r="P95" t="s">
        <v>329</v>
      </c>
      <c r="Q95" t="s">
        <v>31</v>
      </c>
      <c r="R95" t="s">
        <v>338</v>
      </c>
      <c r="S95" t="s">
        <v>682</v>
      </c>
      <c r="T95" t="s">
        <v>683</v>
      </c>
      <c r="U95" t="s">
        <v>688</v>
      </c>
      <c r="V95" t="s">
        <v>689</v>
      </c>
    </row>
    <row r="96" spans="1:24">
      <c r="A96" t="s">
        <v>119</v>
      </c>
      <c r="B96" t="s">
        <v>678</v>
      </c>
      <c r="C96" t="s">
        <v>693</v>
      </c>
      <c r="D96" t="s">
        <v>694</v>
      </c>
      <c r="E96" t="s">
        <v>695</v>
      </c>
      <c r="H96" t="s">
        <v>321</v>
      </c>
      <c r="J96" t="s">
        <v>337</v>
      </c>
      <c r="K96" t="s">
        <v>329</v>
      </c>
      <c r="L96" t="s">
        <v>329</v>
      </c>
      <c r="M96" t="s">
        <v>329</v>
      </c>
      <c r="N96" t="s">
        <v>329</v>
      </c>
      <c r="O96" t="s">
        <v>329</v>
      </c>
      <c r="P96" t="s">
        <v>329</v>
      </c>
      <c r="Q96" t="s">
        <v>102</v>
      </c>
      <c r="R96" t="s">
        <v>338</v>
      </c>
      <c r="S96" t="s">
        <v>682</v>
      </c>
      <c r="T96" t="s">
        <v>683</v>
      </c>
      <c r="U96" t="s">
        <v>696</v>
      </c>
      <c r="V96" t="s">
        <v>697</v>
      </c>
    </row>
    <row r="97" spans="1:24">
      <c r="A97" t="s">
        <v>119</v>
      </c>
      <c r="B97" t="s">
        <v>678</v>
      </c>
      <c r="C97" t="s">
        <v>698</v>
      </c>
      <c r="D97" t="s">
        <v>699</v>
      </c>
      <c r="F97" t="s">
        <v>31</v>
      </c>
      <c r="H97" t="s">
        <v>321</v>
      </c>
      <c r="J97" t="e">
        <v>#N/A</v>
      </c>
      <c r="K97" t="s">
        <v>329</v>
      </c>
      <c r="L97" t="s">
        <v>329</v>
      </c>
      <c r="M97" t="s">
        <v>329</v>
      </c>
      <c r="N97" t="s">
        <v>329</v>
      </c>
      <c r="O97" t="s">
        <v>329</v>
      </c>
      <c r="P97" t="s">
        <v>329</v>
      </c>
      <c r="Q97" t="s">
        <v>102</v>
      </c>
    </row>
    <row r="98" spans="1:24">
      <c r="A98" t="s">
        <v>119</v>
      </c>
      <c r="B98" t="s">
        <v>678</v>
      </c>
      <c r="C98" t="s">
        <v>700</v>
      </c>
      <c r="D98" t="s">
        <v>701</v>
      </c>
      <c r="H98" t="s">
        <v>321</v>
      </c>
      <c r="J98" t="s">
        <v>337</v>
      </c>
      <c r="K98" t="s">
        <v>329</v>
      </c>
      <c r="L98" t="s">
        <v>329</v>
      </c>
      <c r="M98" t="s">
        <v>329</v>
      </c>
      <c r="N98" t="s">
        <v>329</v>
      </c>
      <c r="O98" t="s">
        <v>329</v>
      </c>
      <c r="P98" t="s">
        <v>329</v>
      </c>
      <c r="Q98" t="s">
        <v>102</v>
      </c>
      <c r="R98" t="s">
        <v>323</v>
      </c>
      <c r="S98" t="s">
        <v>682</v>
      </c>
      <c r="T98" t="s">
        <v>683</v>
      </c>
      <c r="U98" t="s">
        <v>702</v>
      </c>
      <c r="V98" t="s">
        <v>703</v>
      </c>
    </row>
    <row r="99" spans="1:24">
      <c r="A99" t="s">
        <v>119</v>
      </c>
      <c r="B99" t="s">
        <v>678</v>
      </c>
      <c r="C99" t="s">
        <v>704</v>
      </c>
      <c r="D99" t="s">
        <v>705</v>
      </c>
      <c r="F99" t="s">
        <v>31</v>
      </c>
      <c r="H99" t="s">
        <v>321</v>
      </c>
      <c r="J99" t="e">
        <v>#N/A</v>
      </c>
      <c r="K99" t="s">
        <v>329</v>
      </c>
      <c r="L99" t="s">
        <v>329</v>
      </c>
      <c r="M99" t="s">
        <v>329</v>
      </c>
      <c r="N99" t="s">
        <v>329</v>
      </c>
      <c r="O99" t="s">
        <v>329</v>
      </c>
      <c r="P99" t="s">
        <v>329</v>
      </c>
      <c r="Q99" t="s">
        <v>102</v>
      </c>
    </row>
    <row r="100" spans="1:24">
      <c r="A100" t="s">
        <v>119</v>
      </c>
      <c r="B100" t="s">
        <v>678</v>
      </c>
      <c r="C100" t="s">
        <v>706</v>
      </c>
      <c r="D100" t="s">
        <v>707</v>
      </c>
      <c r="F100" t="s">
        <v>31</v>
      </c>
      <c r="H100" t="s">
        <v>321</v>
      </c>
      <c r="J100" t="e">
        <v>#N/A</v>
      </c>
      <c r="K100" t="s">
        <v>329</v>
      </c>
      <c r="L100" t="s">
        <v>329</v>
      </c>
      <c r="M100" t="s">
        <v>329</v>
      </c>
      <c r="N100" t="s">
        <v>329</v>
      </c>
      <c r="O100" t="s">
        <v>329</v>
      </c>
      <c r="P100" t="s">
        <v>329</v>
      </c>
      <c r="Q100" t="s">
        <v>102</v>
      </c>
    </row>
    <row r="101" spans="1:24">
      <c r="A101" t="s">
        <v>119</v>
      </c>
      <c r="B101" t="s">
        <v>678</v>
      </c>
      <c r="C101" t="s">
        <v>708</v>
      </c>
      <c r="D101" t="s">
        <v>709</v>
      </c>
      <c r="F101" t="s">
        <v>31</v>
      </c>
      <c r="H101" t="s">
        <v>321</v>
      </c>
      <c r="J101" t="e">
        <v>#N/A</v>
      </c>
      <c r="K101" t="s">
        <v>329</v>
      </c>
      <c r="L101" t="s">
        <v>329</v>
      </c>
      <c r="M101" t="s">
        <v>329</v>
      </c>
      <c r="N101" t="s">
        <v>329</v>
      </c>
      <c r="O101" t="s">
        <v>329</v>
      </c>
      <c r="P101" t="s">
        <v>329</v>
      </c>
      <c r="Q101" t="s">
        <v>102</v>
      </c>
    </row>
    <row r="102" spans="1:24">
      <c r="A102" t="s">
        <v>119</v>
      </c>
      <c r="B102" t="s">
        <v>678</v>
      </c>
      <c r="C102" t="s">
        <v>710</v>
      </c>
      <c r="D102" t="s">
        <v>711</v>
      </c>
      <c r="F102" t="s">
        <v>31</v>
      </c>
      <c r="H102" t="s">
        <v>321</v>
      </c>
      <c r="J102" t="e">
        <v>#N/A</v>
      </c>
      <c r="K102" t="s">
        <v>329</v>
      </c>
      <c r="L102" t="s">
        <v>329</v>
      </c>
      <c r="M102" t="s">
        <v>329</v>
      </c>
      <c r="N102" t="s">
        <v>329</v>
      </c>
      <c r="O102" t="s">
        <v>329</v>
      </c>
      <c r="P102" t="s">
        <v>329</v>
      </c>
      <c r="Q102" t="s">
        <v>102</v>
      </c>
    </row>
    <row r="103" spans="1:24">
      <c r="A103" t="s">
        <v>119</v>
      </c>
      <c r="B103" t="s">
        <v>678</v>
      </c>
      <c r="C103" t="s">
        <v>712</v>
      </c>
      <c r="D103" t="s">
        <v>713</v>
      </c>
      <c r="E103" t="s">
        <v>714</v>
      </c>
      <c r="H103" t="s">
        <v>321</v>
      </c>
      <c r="J103" t="s">
        <v>322</v>
      </c>
      <c r="K103" t="s">
        <v>322</v>
      </c>
      <c r="L103" t="s">
        <v>322</v>
      </c>
      <c r="M103" t="s">
        <v>322</v>
      </c>
      <c r="N103" t="s">
        <v>322</v>
      </c>
      <c r="O103" t="s">
        <v>322</v>
      </c>
      <c r="P103" t="s">
        <v>322</v>
      </c>
      <c r="Q103" t="s">
        <v>31</v>
      </c>
      <c r="R103" t="s">
        <v>323</v>
      </c>
      <c r="S103" t="s">
        <v>682</v>
      </c>
      <c r="T103" t="s">
        <v>683</v>
      </c>
      <c r="U103" t="s">
        <v>715</v>
      </c>
      <c r="V103" t="s">
        <v>716</v>
      </c>
    </row>
    <row r="104" spans="1:24">
      <c r="A104" t="s">
        <v>119</v>
      </c>
      <c r="B104" t="s">
        <v>678</v>
      </c>
      <c r="C104" t="s">
        <v>717</v>
      </c>
      <c r="D104" t="s">
        <v>718</v>
      </c>
      <c r="E104" t="s">
        <v>719</v>
      </c>
      <c r="H104" t="s">
        <v>321</v>
      </c>
      <c r="J104" t="s">
        <v>322</v>
      </c>
      <c r="K104" t="s">
        <v>322</v>
      </c>
      <c r="L104" t="s">
        <v>322</v>
      </c>
      <c r="M104" t="s">
        <v>322</v>
      </c>
      <c r="N104" t="s">
        <v>322</v>
      </c>
      <c r="O104" t="s">
        <v>322</v>
      </c>
      <c r="P104" t="s">
        <v>322</v>
      </c>
      <c r="Q104" t="s">
        <v>31</v>
      </c>
      <c r="R104" t="s">
        <v>323</v>
      </c>
      <c r="S104" t="s">
        <v>682</v>
      </c>
      <c r="T104" t="s">
        <v>683</v>
      </c>
      <c r="U104" t="s">
        <v>720</v>
      </c>
      <c r="V104" t="s">
        <v>721</v>
      </c>
    </row>
    <row r="105" spans="1:24">
      <c r="A105" t="s">
        <v>119</v>
      </c>
      <c r="B105" t="s">
        <v>678</v>
      </c>
      <c r="C105" t="s">
        <v>722</v>
      </c>
      <c r="D105" t="s">
        <v>723</v>
      </c>
      <c r="H105" t="s">
        <v>321</v>
      </c>
      <c r="I105" t="s">
        <v>332</v>
      </c>
      <c r="J105" t="s">
        <v>333</v>
      </c>
      <c r="K105" t="s">
        <v>329</v>
      </c>
      <c r="L105" t="s">
        <v>329</v>
      </c>
      <c r="M105" t="s">
        <v>329</v>
      </c>
      <c r="N105" t="s">
        <v>329</v>
      </c>
      <c r="O105" t="s">
        <v>329</v>
      </c>
      <c r="P105" t="s">
        <v>329</v>
      </c>
      <c r="Q105" t="s">
        <v>102</v>
      </c>
      <c r="R105" t="s">
        <v>338</v>
      </c>
      <c r="S105" t="s">
        <v>682</v>
      </c>
      <c r="T105" t="s">
        <v>683</v>
      </c>
      <c r="U105" t="s">
        <v>724</v>
      </c>
      <c r="V105" t="s">
        <v>725</v>
      </c>
      <c r="W105" t="s">
        <v>726</v>
      </c>
      <c r="X105" t="s">
        <v>727</v>
      </c>
    </row>
    <row r="106" spans="1:24">
      <c r="A106" t="s">
        <v>119</v>
      </c>
      <c r="B106" t="s">
        <v>678</v>
      </c>
      <c r="C106" t="s">
        <v>728</v>
      </c>
      <c r="D106" t="s">
        <v>729</v>
      </c>
      <c r="H106" t="s">
        <v>321</v>
      </c>
      <c r="I106" t="s">
        <v>332</v>
      </c>
      <c r="J106" t="s">
        <v>333</v>
      </c>
      <c r="K106" t="s">
        <v>329</v>
      </c>
      <c r="L106" t="s">
        <v>329</v>
      </c>
      <c r="M106" t="s">
        <v>329</v>
      </c>
      <c r="N106" t="s">
        <v>329</v>
      </c>
      <c r="O106" t="s">
        <v>329</v>
      </c>
      <c r="P106" t="s">
        <v>329</v>
      </c>
      <c r="Q106" t="s">
        <v>102</v>
      </c>
      <c r="R106" t="s">
        <v>338</v>
      </c>
      <c r="S106" t="s">
        <v>682</v>
      </c>
      <c r="T106" t="s">
        <v>683</v>
      </c>
      <c r="U106" t="s">
        <v>730</v>
      </c>
      <c r="V106" t="s">
        <v>731</v>
      </c>
    </row>
    <row r="107" spans="1:24">
      <c r="A107" t="s">
        <v>119</v>
      </c>
      <c r="B107" t="s">
        <v>678</v>
      </c>
      <c r="C107" t="s">
        <v>732</v>
      </c>
      <c r="D107" t="s">
        <v>733</v>
      </c>
      <c r="F107" t="s">
        <v>31</v>
      </c>
      <c r="H107" t="s">
        <v>321</v>
      </c>
      <c r="J107" t="e">
        <v>#N/A</v>
      </c>
      <c r="K107" t="s">
        <v>329</v>
      </c>
      <c r="L107" t="s">
        <v>329</v>
      </c>
      <c r="M107" t="s">
        <v>329</v>
      </c>
      <c r="N107" t="s">
        <v>329</v>
      </c>
      <c r="O107" t="s">
        <v>329</v>
      </c>
      <c r="P107" t="s">
        <v>329</v>
      </c>
      <c r="Q107" t="s">
        <v>102</v>
      </c>
    </row>
    <row r="108" spans="1:24">
      <c r="A108" t="s">
        <v>119</v>
      </c>
      <c r="B108" t="s">
        <v>678</v>
      </c>
      <c r="C108" t="s">
        <v>734</v>
      </c>
      <c r="D108" t="s">
        <v>735</v>
      </c>
      <c r="E108" t="s">
        <v>736</v>
      </c>
      <c r="H108" t="s">
        <v>321</v>
      </c>
      <c r="J108" t="s">
        <v>322</v>
      </c>
      <c r="K108" t="s">
        <v>322</v>
      </c>
      <c r="L108" t="s">
        <v>322</v>
      </c>
      <c r="M108" t="s">
        <v>322</v>
      </c>
      <c r="N108" t="s">
        <v>322</v>
      </c>
      <c r="O108" t="s">
        <v>377</v>
      </c>
      <c r="P108" t="s">
        <v>322</v>
      </c>
      <c r="Q108" t="s">
        <v>377</v>
      </c>
      <c r="R108" t="s">
        <v>323</v>
      </c>
      <c r="S108" t="s">
        <v>682</v>
      </c>
      <c r="T108" t="s">
        <v>683</v>
      </c>
      <c r="U108" t="s">
        <v>737</v>
      </c>
      <c r="V108" t="s">
        <v>738</v>
      </c>
    </row>
    <row r="109" spans="1:24">
      <c r="A109" t="s">
        <v>119</v>
      </c>
      <c r="B109" t="s">
        <v>678</v>
      </c>
      <c r="C109" t="s">
        <v>739</v>
      </c>
      <c r="D109" t="s">
        <v>740</v>
      </c>
      <c r="F109" t="s">
        <v>31</v>
      </c>
      <c r="H109" t="s">
        <v>321</v>
      </c>
      <c r="J109" t="e">
        <v>#N/A</v>
      </c>
      <c r="K109" t="s">
        <v>329</v>
      </c>
      <c r="L109" t="s">
        <v>329</v>
      </c>
      <c r="M109" t="s">
        <v>329</v>
      </c>
      <c r="N109" t="s">
        <v>329</v>
      </c>
      <c r="O109" t="s">
        <v>329</v>
      </c>
      <c r="P109" t="s">
        <v>329</v>
      </c>
      <c r="Q109" t="s">
        <v>102</v>
      </c>
    </row>
    <row r="110" spans="1:24">
      <c r="A110" t="s">
        <v>119</v>
      </c>
      <c r="B110" t="s">
        <v>678</v>
      </c>
      <c r="C110" t="s">
        <v>741</v>
      </c>
      <c r="D110" t="s">
        <v>742</v>
      </c>
      <c r="E110" t="s">
        <v>743</v>
      </c>
      <c r="H110" t="s">
        <v>321</v>
      </c>
      <c r="J110" t="s">
        <v>337</v>
      </c>
      <c r="K110" t="s">
        <v>322</v>
      </c>
      <c r="L110" t="s">
        <v>322</v>
      </c>
      <c r="M110" t="s">
        <v>322</v>
      </c>
      <c r="N110" t="s">
        <v>322</v>
      </c>
      <c r="O110" t="s">
        <v>322</v>
      </c>
      <c r="P110" t="s">
        <v>322</v>
      </c>
      <c r="Q110" t="s">
        <v>31</v>
      </c>
      <c r="R110" t="s">
        <v>323</v>
      </c>
      <c r="S110" t="s">
        <v>682</v>
      </c>
      <c r="T110" t="s">
        <v>683</v>
      </c>
      <c r="U110" t="s">
        <v>744</v>
      </c>
      <c r="V110" t="s">
        <v>745</v>
      </c>
    </row>
    <row r="111" spans="1:24">
      <c r="A111" t="s">
        <v>119</v>
      </c>
      <c r="B111" t="s">
        <v>678</v>
      </c>
      <c r="C111" t="s">
        <v>746</v>
      </c>
      <c r="D111" t="s">
        <v>747</v>
      </c>
      <c r="F111" t="s">
        <v>31</v>
      </c>
      <c r="H111" t="s">
        <v>321</v>
      </c>
      <c r="J111" t="e">
        <v>#N/A</v>
      </c>
      <c r="K111" t="s">
        <v>329</v>
      </c>
      <c r="L111" t="s">
        <v>329</v>
      </c>
      <c r="M111" t="s">
        <v>329</v>
      </c>
      <c r="N111" t="s">
        <v>329</v>
      </c>
      <c r="O111" t="s">
        <v>329</v>
      </c>
      <c r="P111" t="s">
        <v>329</v>
      </c>
      <c r="Q111" t="s">
        <v>102</v>
      </c>
    </row>
    <row r="112" spans="1:24">
      <c r="A112" t="s">
        <v>119</v>
      </c>
      <c r="B112" t="s">
        <v>678</v>
      </c>
      <c r="C112" t="s">
        <v>748</v>
      </c>
      <c r="D112" t="s">
        <v>749</v>
      </c>
      <c r="E112" t="s">
        <v>750</v>
      </c>
      <c r="H112" t="s">
        <v>321</v>
      </c>
      <c r="J112" t="s">
        <v>322</v>
      </c>
      <c r="K112" t="s">
        <v>322</v>
      </c>
      <c r="L112" t="s">
        <v>322</v>
      </c>
      <c r="M112" t="s">
        <v>322</v>
      </c>
      <c r="N112" t="s">
        <v>329</v>
      </c>
      <c r="O112" t="s">
        <v>329</v>
      </c>
      <c r="P112" t="s">
        <v>329</v>
      </c>
      <c r="Q112" t="s">
        <v>31</v>
      </c>
      <c r="R112" t="s">
        <v>323</v>
      </c>
      <c r="S112" t="s">
        <v>682</v>
      </c>
      <c r="T112" t="s">
        <v>683</v>
      </c>
      <c r="U112" t="s">
        <v>751</v>
      </c>
      <c r="V112" t="s">
        <v>752</v>
      </c>
    </row>
    <row r="113" spans="1:24">
      <c r="A113" t="s">
        <v>119</v>
      </c>
      <c r="B113" t="s">
        <v>678</v>
      </c>
      <c r="C113" t="s">
        <v>753</v>
      </c>
      <c r="D113" t="s">
        <v>754</v>
      </c>
      <c r="E113" t="s">
        <v>755</v>
      </c>
      <c r="H113" t="s">
        <v>321</v>
      </c>
      <c r="J113" t="s">
        <v>322</v>
      </c>
      <c r="K113" t="s">
        <v>322</v>
      </c>
      <c r="L113" t="s">
        <v>322</v>
      </c>
      <c r="M113" t="s">
        <v>322</v>
      </c>
      <c r="N113" t="s">
        <v>322</v>
      </c>
      <c r="O113" t="s">
        <v>322</v>
      </c>
      <c r="P113" t="s">
        <v>322</v>
      </c>
      <c r="Q113" t="s">
        <v>31</v>
      </c>
      <c r="R113" t="s">
        <v>323</v>
      </c>
      <c r="S113" t="s">
        <v>682</v>
      </c>
      <c r="T113" t="s">
        <v>683</v>
      </c>
      <c r="U113" t="s">
        <v>756</v>
      </c>
      <c r="V113" t="s">
        <v>757</v>
      </c>
    </row>
    <row r="114" spans="1:24">
      <c r="A114" t="s">
        <v>119</v>
      </c>
      <c r="B114" t="s">
        <v>678</v>
      </c>
      <c r="C114" t="s">
        <v>758</v>
      </c>
      <c r="D114" t="s">
        <v>759</v>
      </c>
      <c r="E114" t="s">
        <v>760</v>
      </c>
      <c r="H114" t="s">
        <v>321</v>
      </c>
      <c r="J114" t="s">
        <v>322</v>
      </c>
      <c r="K114" t="s">
        <v>337</v>
      </c>
      <c r="L114" t="s">
        <v>322</v>
      </c>
      <c r="M114" t="s">
        <v>322</v>
      </c>
      <c r="N114" t="s">
        <v>322</v>
      </c>
      <c r="O114" t="s">
        <v>337</v>
      </c>
      <c r="P114" t="s">
        <v>329</v>
      </c>
      <c r="Q114" t="s">
        <v>31</v>
      </c>
      <c r="R114" t="s">
        <v>338</v>
      </c>
      <c r="S114" t="s">
        <v>682</v>
      </c>
      <c r="T114" t="s">
        <v>683</v>
      </c>
      <c r="U114" t="s">
        <v>761</v>
      </c>
      <c r="V114" t="s">
        <v>762</v>
      </c>
      <c r="W114" t="s">
        <v>726</v>
      </c>
      <c r="X114" t="s">
        <v>727</v>
      </c>
    </row>
    <row r="115" spans="1:24">
      <c r="A115" t="s">
        <v>119</v>
      </c>
      <c r="B115" t="s">
        <v>678</v>
      </c>
      <c r="C115" t="s">
        <v>763</v>
      </c>
      <c r="D115" t="s">
        <v>764</v>
      </c>
      <c r="F115" t="s">
        <v>31</v>
      </c>
      <c r="H115" t="s">
        <v>321</v>
      </c>
      <c r="J115" t="e">
        <v>#N/A</v>
      </c>
      <c r="K115" t="s">
        <v>329</v>
      </c>
      <c r="L115" t="s">
        <v>329</v>
      </c>
      <c r="M115" t="s">
        <v>329</v>
      </c>
      <c r="N115" t="s">
        <v>329</v>
      </c>
      <c r="O115" t="s">
        <v>329</v>
      </c>
      <c r="P115" t="s">
        <v>329</v>
      </c>
      <c r="Q115" t="s">
        <v>102</v>
      </c>
    </row>
    <row r="116" spans="1:24">
      <c r="A116" t="s">
        <v>119</v>
      </c>
      <c r="B116" t="s">
        <v>158</v>
      </c>
      <c r="C116" t="s">
        <v>765</v>
      </c>
      <c r="D116" t="s">
        <v>766</v>
      </c>
      <c r="E116" t="s">
        <v>767</v>
      </c>
      <c r="H116" t="s">
        <v>321</v>
      </c>
      <c r="J116" t="s">
        <v>322</v>
      </c>
      <c r="Q116" t="s">
        <v>768</v>
      </c>
      <c r="R116" t="s">
        <v>323</v>
      </c>
      <c r="S116" t="s">
        <v>769</v>
      </c>
      <c r="T116" t="s">
        <v>770</v>
      </c>
      <c r="U116" t="s">
        <v>771</v>
      </c>
      <c r="V116" t="s">
        <v>772</v>
      </c>
    </row>
    <row r="117" spans="1:24">
      <c r="A117" t="s">
        <v>119</v>
      </c>
      <c r="B117" t="s">
        <v>158</v>
      </c>
      <c r="C117" t="s">
        <v>773</v>
      </c>
      <c r="D117" t="s">
        <v>774</v>
      </c>
      <c r="E117" t="s">
        <v>767</v>
      </c>
      <c r="H117" t="s">
        <v>321</v>
      </c>
      <c r="J117" t="s">
        <v>337</v>
      </c>
      <c r="K117" t="s">
        <v>322</v>
      </c>
      <c r="L117" t="s">
        <v>322</v>
      </c>
      <c r="M117" t="s">
        <v>322</v>
      </c>
      <c r="N117" t="s">
        <v>322</v>
      </c>
      <c r="O117" t="s">
        <v>322</v>
      </c>
      <c r="P117" t="s">
        <v>322</v>
      </c>
      <c r="Q117" t="s">
        <v>31</v>
      </c>
      <c r="R117" t="s">
        <v>323</v>
      </c>
      <c r="S117" t="s">
        <v>769</v>
      </c>
      <c r="T117" t="s">
        <v>770</v>
      </c>
      <c r="U117" t="s">
        <v>771</v>
      </c>
      <c r="V117" t="s">
        <v>772</v>
      </c>
    </row>
    <row r="118" spans="1:24">
      <c r="A118" t="s">
        <v>119</v>
      </c>
      <c r="B118" t="s">
        <v>158</v>
      </c>
      <c r="C118" t="s">
        <v>775</v>
      </c>
      <c r="D118" t="s">
        <v>776</v>
      </c>
      <c r="E118" t="s">
        <v>777</v>
      </c>
      <c r="H118" t="s">
        <v>321</v>
      </c>
      <c r="J118" t="s">
        <v>322</v>
      </c>
      <c r="K118" t="s">
        <v>337</v>
      </c>
      <c r="L118" t="s">
        <v>337</v>
      </c>
      <c r="M118" t="s">
        <v>337</v>
      </c>
      <c r="N118" t="s">
        <v>322</v>
      </c>
      <c r="O118" t="s">
        <v>329</v>
      </c>
      <c r="P118" t="s">
        <v>329</v>
      </c>
      <c r="Q118" t="s">
        <v>31</v>
      </c>
      <c r="R118" t="s">
        <v>338</v>
      </c>
      <c r="S118" t="s">
        <v>769</v>
      </c>
      <c r="T118" t="s">
        <v>770</v>
      </c>
      <c r="U118" t="s">
        <v>778</v>
      </c>
      <c r="V118" t="s">
        <v>779</v>
      </c>
      <c r="W118" t="s">
        <v>780</v>
      </c>
      <c r="X118" t="s">
        <v>781</v>
      </c>
    </row>
    <row r="119" spans="1:24">
      <c r="A119" t="s">
        <v>119</v>
      </c>
      <c r="B119" t="s">
        <v>158</v>
      </c>
      <c r="C119" t="s">
        <v>782</v>
      </c>
      <c r="D119" t="s">
        <v>783</v>
      </c>
      <c r="E119" t="s">
        <v>784</v>
      </c>
      <c r="H119" t="s">
        <v>321</v>
      </c>
      <c r="J119" t="s">
        <v>322</v>
      </c>
      <c r="K119" t="s">
        <v>322</v>
      </c>
      <c r="L119" t="s">
        <v>322</v>
      </c>
      <c r="M119" t="s">
        <v>322</v>
      </c>
      <c r="N119" t="s">
        <v>322</v>
      </c>
      <c r="O119" t="s">
        <v>329</v>
      </c>
      <c r="P119" t="s">
        <v>329</v>
      </c>
      <c r="Q119" t="s">
        <v>31</v>
      </c>
      <c r="R119" t="s">
        <v>338</v>
      </c>
      <c r="S119" t="s">
        <v>769</v>
      </c>
      <c r="T119" t="s">
        <v>770</v>
      </c>
      <c r="U119" t="s">
        <v>785</v>
      </c>
      <c r="V119" t="s">
        <v>786</v>
      </c>
      <c r="W119" t="s">
        <v>780</v>
      </c>
      <c r="X119" t="s">
        <v>781</v>
      </c>
    </row>
    <row r="120" spans="1:24">
      <c r="A120" t="s">
        <v>119</v>
      </c>
      <c r="B120" t="s">
        <v>158</v>
      </c>
      <c r="C120" t="s">
        <v>787</v>
      </c>
      <c r="D120" t="s">
        <v>788</v>
      </c>
      <c r="H120" t="s">
        <v>321</v>
      </c>
      <c r="J120" t="s">
        <v>337</v>
      </c>
      <c r="K120" t="s">
        <v>329</v>
      </c>
      <c r="L120" t="s">
        <v>329</v>
      </c>
      <c r="M120" t="s">
        <v>329</v>
      </c>
      <c r="N120" t="s">
        <v>329</v>
      </c>
      <c r="O120" t="s">
        <v>329</v>
      </c>
      <c r="P120" t="s">
        <v>329</v>
      </c>
      <c r="Q120" t="s">
        <v>102</v>
      </c>
      <c r="R120" t="s">
        <v>323</v>
      </c>
      <c r="S120" t="s">
        <v>769</v>
      </c>
      <c r="T120" t="s">
        <v>770</v>
      </c>
      <c r="U120" t="s">
        <v>771</v>
      </c>
      <c r="V120" t="s">
        <v>772</v>
      </c>
    </row>
    <row r="121" spans="1:24">
      <c r="A121" t="s">
        <v>789</v>
      </c>
      <c r="B121" t="s">
        <v>790</v>
      </c>
      <c r="C121" t="s">
        <v>791</v>
      </c>
      <c r="D121" t="s">
        <v>792</v>
      </c>
      <c r="E121" t="s">
        <v>793</v>
      </c>
      <c r="H121" t="s">
        <v>321</v>
      </c>
      <c r="J121" t="s">
        <v>337</v>
      </c>
      <c r="K121" t="s">
        <v>337</v>
      </c>
      <c r="L121" t="s">
        <v>322</v>
      </c>
      <c r="M121" t="s">
        <v>322</v>
      </c>
      <c r="N121" t="s">
        <v>322</v>
      </c>
      <c r="O121" t="s">
        <v>377</v>
      </c>
      <c r="P121" t="s">
        <v>329</v>
      </c>
      <c r="Q121" t="s">
        <v>31</v>
      </c>
      <c r="R121" t="s">
        <v>338</v>
      </c>
      <c r="S121" t="s">
        <v>794</v>
      </c>
      <c r="T121" t="s">
        <v>795</v>
      </c>
      <c r="U121" t="s">
        <v>794</v>
      </c>
      <c r="V121" t="s">
        <v>795</v>
      </c>
    </row>
    <row r="122" spans="1:24">
      <c r="A122" t="s">
        <v>796</v>
      </c>
      <c r="B122" t="s">
        <v>131</v>
      </c>
      <c r="C122" t="s">
        <v>797</v>
      </c>
      <c r="D122" t="s">
        <v>798</v>
      </c>
      <c r="E122" t="s">
        <v>799</v>
      </c>
      <c r="H122" t="s">
        <v>321</v>
      </c>
      <c r="J122" t="s">
        <v>322</v>
      </c>
      <c r="K122" t="s">
        <v>337</v>
      </c>
      <c r="L122" t="s">
        <v>322</v>
      </c>
      <c r="M122" t="s">
        <v>322</v>
      </c>
      <c r="N122" t="s">
        <v>337</v>
      </c>
      <c r="O122" t="s">
        <v>377</v>
      </c>
      <c r="P122" t="s">
        <v>322</v>
      </c>
      <c r="Q122" t="s">
        <v>31</v>
      </c>
      <c r="R122" t="s">
        <v>323</v>
      </c>
      <c r="S122" t="s">
        <v>800</v>
      </c>
      <c r="T122" t="s">
        <v>801</v>
      </c>
      <c r="U122" t="s">
        <v>800</v>
      </c>
      <c r="V122" t="s">
        <v>801</v>
      </c>
    </row>
    <row r="123" spans="1:24">
      <c r="A123" t="s">
        <v>796</v>
      </c>
      <c r="B123" t="s">
        <v>131</v>
      </c>
      <c r="C123" t="s">
        <v>802</v>
      </c>
      <c r="D123" t="s">
        <v>803</v>
      </c>
      <c r="E123" t="s">
        <v>804</v>
      </c>
      <c r="H123" t="s">
        <v>321</v>
      </c>
      <c r="J123" t="s">
        <v>322</v>
      </c>
      <c r="K123" t="s">
        <v>322</v>
      </c>
      <c r="L123" t="s">
        <v>322</v>
      </c>
      <c r="M123" t="s">
        <v>337</v>
      </c>
      <c r="N123" t="s">
        <v>322</v>
      </c>
      <c r="O123" t="s">
        <v>322</v>
      </c>
      <c r="P123" t="s">
        <v>329</v>
      </c>
      <c r="Q123" t="s">
        <v>31</v>
      </c>
      <c r="R123" t="s">
        <v>338</v>
      </c>
      <c r="S123" t="s">
        <v>800</v>
      </c>
      <c r="T123" t="s">
        <v>801</v>
      </c>
      <c r="U123" t="s">
        <v>800</v>
      </c>
      <c r="V123" t="s">
        <v>801</v>
      </c>
    </row>
    <row r="124" spans="1:24">
      <c r="A124" t="s">
        <v>796</v>
      </c>
      <c r="B124" t="s">
        <v>131</v>
      </c>
      <c r="C124" t="s">
        <v>805</v>
      </c>
      <c r="D124" t="s">
        <v>806</v>
      </c>
      <c r="E124" t="s">
        <v>807</v>
      </c>
      <c r="H124" t="s">
        <v>321</v>
      </c>
      <c r="J124" t="s">
        <v>322</v>
      </c>
      <c r="K124" t="s">
        <v>337</v>
      </c>
      <c r="L124" t="s">
        <v>322</v>
      </c>
      <c r="M124" t="s">
        <v>337</v>
      </c>
      <c r="N124" t="s">
        <v>329</v>
      </c>
      <c r="O124" t="s">
        <v>329</v>
      </c>
      <c r="P124" t="s">
        <v>329</v>
      </c>
      <c r="Q124" t="s">
        <v>31</v>
      </c>
      <c r="R124" t="s">
        <v>323</v>
      </c>
      <c r="S124" t="s">
        <v>800</v>
      </c>
      <c r="T124" t="s">
        <v>801</v>
      </c>
      <c r="U124" t="s">
        <v>800</v>
      </c>
      <c r="V124" t="s">
        <v>801</v>
      </c>
    </row>
    <row r="125" spans="1:24">
      <c r="A125" t="s">
        <v>796</v>
      </c>
      <c r="B125" t="s">
        <v>808</v>
      </c>
      <c r="C125" t="s">
        <v>809</v>
      </c>
      <c r="D125" t="s">
        <v>810</v>
      </c>
      <c r="E125" t="s">
        <v>811</v>
      </c>
      <c r="H125" t="s">
        <v>321</v>
      </c>
      <c r="J125" t="s">
        <v>322</v>
      </c>
      <c r="K125" t="s">
        <v>322</v>
      </c>
      <c r="L125" t="s">
        <v>322</v>
      </c>
      <c r="M125" t="s">
        <v>322</v>
      </c>
      <c r="N125" t="s">
        <v>322</v>
      </c>
      <c r="O125" t="s">
        <v>322</v>
      </c>
      <c r="P125" t="s">
        <v>329</v>
      </c>
      <c r="Q125" t="s">
        <v>31</v>
      </c>
      <c r="R125" t="s">
        <v>338</v>
      </c>
      <c r="S125" t="s">
        <v>812</v>
      </c>
      <c r="T125" t="s">
        <v>813</v>
      </c>
      <c r="U125" t="s">
        <v>814</v>
      </c>
      <c r="V125" t="s">
        <v>815</v>
      </c>
      <c r="W125" t="s">
        <v>816</v>
      </c>
      <c r="X125" t="s">
        <v>817</v>
      </c>
    </row>
    <row r="126" spans="1:24">
      <c r="A126" t="s">
        <v>796</v>
      </c>
      <c r="B126" t="s">
        <v>166</v>
      </c>
      <c r="C126" t="s">
        <v>818</v>
      </c>
      <c r="D126" t="s">
        <v>819</v>
      </c>
      <c r="E126" t="s">
        <v>820</v>
      </c>
      <c r="H126" t="s">
        <v>321</v>
      </c>
      <c r="J126" t="s">
        <v>322</v>
      </c>
      <c r="K126" t="s">
        <v>322</v>
      </c>
      <c r="L126" t="s">
        <v>322</v>
      </c>
      <c r="M126" t="s">
        <v>322</v>
      </c>
      <c r="N126" t="s">
        <v>337</v>
      </c>
      <c r="O126" t="s">
        <v>377</v>
      </c>
      <c r="P126" t="s">
        <v>322</v>
      </c>
      <c r="Q126" t="s">
        <v>377</v>
      </c>
      <c r="R126" t="s">
        <v>323</v>
      </c>
      <c r="S126" t="s">
        <v>821</v>
      </c>
      <c r="T126" t="s">
        <v>822</v>
      </c>
      <c r="U126" t="s">
        <v>821</v>
      </c>
      <c r="V126" t="s">
        <v>822</v>
      </c>
    </row>
    <row r="127" spans="1:24">
      <c r="A127" t="s">
        <v>796</v>
      </c>
      <c r="B127" t="s">
        <v>166</v>
      </c>
      <c r="C127" t="s">
        <v>823</v>
      </c>
      <c r="D127" t="s">
        <v>824</v>
      </c>
      <c r="H127" t="s">
        <v>351</v>
      </c>
      <c r="J127" t="e">
        <v>#N/A</v>
      </c>
      <c r="K127" t="s">
        <v>329</v>
      </c>
      <c r="L127" t="s">
        <v>329</v>
      </c>
      <c r="M127" t="s">
        <v>329</v>
      </c>
      <c r="N127" t="s">
        <v>329</v>
      </c>
      <c r="O127" t="s">
        <v>329</v>
      </c>
      <c r="P127" t="s">
        <v>329</v>
      </c>
      <c r="Q127" t="s">
        <v>102</v>
      </c>
      <c r="R127" t="s">
        <v>338</v>
      </c>
    </row>
    <row r="128" spans="1:24">
      <c r="A128" t="s">
        <v>796</v>
      </c>
      <c r="B128" t="s">
        <v>166</v>
      </c>
      <c r="C128" t="s">
        <v>825</v>
      </c>
      <c r="D128" t="s">
        <v>826</v>
      </c>
      <c r="E128" t="s">
        <v>827</v>
      </c>
      <c r="H128" t="s">
        <v>321</v>
      </c>
      <c r="J128" t="s">
        <v>322</v>
      </c>
      <c r="K128" t="s">
        <v>337</v>
      </c>
      <c r="L128" t="s">
        <v>322</v>
      </c>
      <c r="M128" t="s">
        <v>337</v>
      </c>
      <c r="N128" t="s">
        <v>337</v>
      </c>
      <c r="O128" t="s">
        <v>337</v>
      </c>
      <c r="P128" t="s">
        <v>329</v>
      </c>
      <c r="Q128" t="s">
        <v>31</v>
      </c>
      <c r="R128" t="s">
        <v>338</v>
      </c>
      <c r="S128" t="s">
        <v>821</v>
      </c>
      <c r="T128" t="s">
        <v>822</v>
      </c>
      <c r="U128" t="s">
        <v>828</v>
      </c>
      <c r="V128" t="s">
        <v>829</v>
      </c>
    </row>
    <row r="129" spans="1:26">
      <c r="A129" t="s">
        <v>796</v>
      </c>
      <c r="B129" t="s">
        <v>830</v>
      </c>
      <c r="C129" t="s">
        <v>831</v>
      </c>
      <c r="D129" t="s">
        <v>832</v>
      </c>
      <c r="E129" t="s">
        <v>833</v>
      </c>
      <c r="H129" t="s">
        <v>321</v>
      </c>
      <c r="J129" t="s">
        <v>322</v>
      </c>
      <c r="K129" t="s">
        <v>322</v>
      </c>
      <c r="L129" t="s">
        <v>322</v>
      </c>
      <c r="M129" t="s">
        <v>337</v>
      </c>
      <c r="N129" t="s">
        <v>322</v>
      </c>
      <c r="O129" t="s">
        <v>322</v>
      </c>
      <c r="P129" t="s">
        <v>337</v>
      </c>
      <c r="Q129" t="s">
        <v>377</v>
      </c>
      <c r="R129" t="s">
        <v>323</v>
      </c>
      <c r="S129" t="s">
        <v>834</v>
      </c>
      <c r="T129" t="s">
        <v>835</v>
      </c>
      <c r="U129" t="s">
        <v>834</v>
      </c>
      <c r="V129" t="s">
        <v>835</v>
      </c>
      <c r="W129" t="s">
        <v>836</v>
      </c>
      <c r="X129" t="s">
        <v>837</v>
      </c>
      <c r="Y129" t="s">
        <v>838</v>
      </c>
      <c r="Z129" t="s">
        <v>839</v>
      </c>
    </row>
    <row r="130" spans="1:26">
      <c r="A130" t="s">
        <v>796</v>
      </c>
      <c r="B130" t="s">
        <v>840</v>
      </c>
      <c r="C130" t="s">
        <v>841</v>
      </c>
      <c r="D130" t="s">
        <v>842</v>
      </c>
      <c r="E130" t="s">
        <v>843</v>
      </c>
      <c r="H130" t="s">
        <v>321</v>
      </c>
      <c r="J130" t="s">
        <v>322</v>
      </c>
      <c r="K130" t="s">
        <v>322</v>
      </c>
      <c r="L130" t="s">
        <v>322</v>
      </c>
      <c r="M130" t="s">
        <v>322</v>
      </c>
      <c r="N130" t="s">
        <v>329</v>
      </c>
      <c r="O130" t="s">
        <v>329</v>
      </c>
      <c r="P130" t="s">
        <v>329</v>
      </c>
      <c r="Q130" t="s">
        <v>31</v>
      </c>
      <c r="R130" t="s">
        <v>338</v>
      </c>
      <c r="S130" t="s">
        <v>844</v>
      </c>
      <c r="T130" t="s">
        <v>845</v>
      </c>
      <c r="U130" t="s">
        <v>846</v>
      </c>
      <c r="V130" t="s">
        <v>847</v>
      </c>
    </row>
    <row r="131" spans="1:26">
      <c r="A131" t="s">
        <v>66</v>
      </c>
      <c r="B131" t="s">
        <v>848</v>
      </c>
      <c r="C131" t="s">
        <v>849</v>
      </c>
      <c r="D131" t="s">
        <v>850</v>
      </c>
      <c r="E131" t="s">
        <v>851</v>
      </c>
      <c r="H131" t="s">
        <v>321</v>
      </c>
      <c r="J131" t="s">
        <v>337</v>
      </c>
      <c r="K131" t="s">
        <v>329</v>
      </c>
      <c r="L131" t="s">
        <v>329</v>
      </c>
      <c r="M131" t="s">
        <v>329</v>
      </c>
      <c r="N131" t="s">
        <v>329</v>
      </c>
      <c r="O131" t="s">
        <v>329</v>
      </c>
      <c r="P131" t="s">
        <v>329</v>
      </c>
      <c r="Q131" t="s">
        <v>102</v>
      </c>
      <c r="R131" t="s">
        <v>323</v>
      </c>
      <c r="S131" t="s">
        <v>852</v>
      </c>
      <c r="T131" t="s">
        <v>853</v>
      </c>
    </row>
    <row r="132" spans="1:26">
      <c r="A132" t="s">
        <v>66</v>
      </c>
      <c r="B132" t="s">
        <v>848</v>
      </c>
      <c r="C132" t="s">
        <v>854</v>
      </c>
      <c r="D132" t="s">
        <v>855</v>
      </c>
      <c r="E132" t="s">
        <v>856</v>
      </c>
      <c r="H132" t="s">
        <v>321</v>
      </c>
      <c r="J132" t="s">
        <v>337</v>
      </c>
      <c r="K132" t="s">
        <v>329</v>
      </c>
      <c r="L132" t="s">
        <v>329</v>
      </c>
      <c r="M132" t="s">
        <v>329</v>
      </c>
      <c r="N132" t="s">
        <v>329</v>
      </c>
      <c r="O132" t="s">
        <v>329</v>
      </c>
      <c r="P132" t="s">
        <v>329</v>
      </c>
      <c r="Q132" t="s">
        <v>102</v>
      </c>
      <c r="R132" t="s">
        <v>323</v>
      </c>
      <c r="S132" t="s">
        <v>852</v>
      </c>
      <c r="T132" t="s">
        <v>853</v>
      </c>
    </row>
    <row r="133" spans="1:26">
      <c r="A133" t="s">
        <v>66</v>
      </c>
      <c r="B133" t="s">
        <v>848</v>
      </c>
      <c r="C133" t="s">
        <v>857</v>
      </c>
      <c r="D133" t="s">
        <v>858</v>
      </c>
      <c r="E133" t="s">
        <v>859</v>
      </c>
      <c r="H133" t="s">
        <v>321</v>
      </c>
      <c r="J133" t="s">
        <v>322</v>
      </c>
      <c r="K133" t="s">
        <v>322</v>
      </c>
      <c r="L133" t="s">
        <v>322</v>
      </c>
      <c r="M133" t="s">
        <v>322</v>
      </c>
      <c r="N133" t="s">
        <v>322</v>
      </c>
      <c r="O133" t="s">
        <v>322</v>
      </c>
      <c r="P133" t="s">
        <v>329</v>
      </c>
      <c r="Q133" t="s">
        <v>31</v>
      </c>
      <c r="R133" t="s">
        <v>338</v>
      </c>
      <c r="S133" t="s">
        <v>860</v>
      </c>
      <c r="T133" t="s">
        <v>861</v>
      </c>
      <c r="U133" t="s">
        <v>862</v>
      </c>
      <c r="V133" t="s">
        <v>863</v>
      </c>
      <c r="W133" t="s">
        <v>864</v>
      </c>
      <c r="X133" t="s">
        <v>865</v>
      </c>
    </row>
    <row r="134" spans="1:26">
      <c r="A134" t="s">
        <v>66</v>
      </c>
      <c r="B134" t="s">
        <v>848</v>
      </c>
      <c r="C134" t="s">
        <v>866</v>
      </c>
      <c r="D134" t="s">
        <v>867</v>
      </c>
      <c r="E134" t="s">
        <v>868</v>
      </c>
      <c r="H134" t="s">
        <v>321</v>
      </c>
      <c r="J134" t="s">
        <v>322</v>
      </c>
      <c r="K134" t="s">
        <v>322</v>
      </c>
      <c r="L134" t="s">
        <v>322</v>
      </c>
      <c r="M134" t="s">
        <v>322</v>
      </c>
      <c r="N134" t="s">
        <v>322</v>
      </c>
      <c r="O134" t="s">
        <v>322</v>
      </c>
      <c r="P134" t="s">
        <v>329</v>
      </c>
      <c r="Q134" t="s">
        <v>31</v>
      </c>
      <c r="R134" t="s">
        <v>338</v>
      </c>
      <c r="S134" t="s">
        <v>860</v>
      </c>
      <c r="T134" t="s">
        <v>861</v>
      </c>
      <c r="U134" t="s">
        <v>862</v>
      </c>
      <c r="V134" t="s">
        <v>863</v>
      </c>
      <c r="W134" t="s">
        <v>864</v>
      </c>
      <c r="X134" t="s">
        <v>865</v>
      </c>
    </row>
    <row r="135" spans="1:26">
      <c r="A135" t="s">
        <v>66</v>
      </c>
      <c r="B135" t="s">
        <v>848</v>
      </c>
      <c r="C135" t="s">
        <v>869</v>
      </c>
      <c r="D135" t="s">
        <v>870</v>
      </c>
      <c r="E135" t="s">
        <v>871</v>
      </c>
      <c r="H135" t="s">
        <v>321</v>
      </c>
      <c r="J135" t="s">
        <v>322</v>
      </c>
      <c r="K135" t="s">
        <v>322</v>
      </c>
      <c r="L135" t="s">
        <v>322</v>
      </c>
      <c r="M135" t="s">
        <v>322</v>
      </c>
      <c r="N135" t="s">
        <v>322</v>
      </c>
      <c r="O135" t="s">
        <v>322</v>
      </c>
      <c r="P135" t="s">
        <v>329</v>
      </c>
      <c r="Q135" t="s">
        <v>31</v>
      </c>
      <c r="R135" t="s">
        <v>338</v>
      </c>
      <c r="S135" t="s">
        <v>860</v>
      </c>
      <c r="T135" t="s">
        <v>861</v>
      </c>
      <c r="U135" t="s">
        <v>862</v>
      </c>
      <c r="V135" t="s">
        <v>863</v>
      </c>
      <c r="W135" t="s">
        <v>864</v>
      </c>
      <c r="X135" t="s">
        <v>865</v>
      </c>
    </row>
    <row r="136" spans="1:26">
      <c r="A136" t="s">
        <v>66</v>
      </c>
      <c r="B136" t="s">
        <v>848</v>
      </c>
      <c r="C136" t="s">
        <v>872</v>
      </c>
      <c r="D136" t="s">
        <v>873</v>
      </c>
      <c r="E136" t="s">
        <v>874</v>
      </c>
      <c r="H136" t="s">
        <v>321</v>
      </c>
      <c r="J136" t="s">
        <v>322</v>
      </c>
      <c r="K136" t="s">
        <v>322</v>
      </c>
      <c r="L136" t="s">
        <v>322</v>
      </c>
      <c r="M136" t="s">
        <v>322</v>
      </c>
      <c r="N136" t="s">
        <v>322</v>
      </c>
      <c r="O136" t="s">
        <v>322</v>
      </c>
      <c r="P136" t="s">
        <v>329</v>
      </c>
      <c r="Q136" t="s">
        <v>31</v>
      </c>
      <c r="R136" t="s">
        <v>338</v>
      </c>
      <c r="S136" t="s">
        <v>860</v>
      </c>
      <c r="T136" t="s">
        <v>861</v>
      </c>
      <c r="U136" t="s">
        <v>862</v>
      </c>
      <c r="V136" t="s">
        <v>863</v>
      </c>
      <c r="W136" t="s">
        <v>864</v>
      </c>
      <c r="X136" t="s">
        <v>865</v>
      </c>
    </row>
    <row r="137" spans="1:26">
      <c r="A137" t="s">
        <v>66</v>
      </c>
      <c r="B137" t="s">
        <v>848</v>
      </c>
      <c r="C137" t="s">
        <v>875</v>
      </c>
      <c r="D137" t="s">
        <v>876</v>
      </c>
      <c r="E137" t="s">
        <v>877</v>
      </c>
      <c r="H137" t="s">
        <v>321</v>
      </c>
      <c r="J137" t="s">
        <v>322</v>
      </c>
      <c r="K137" t="s">
        <v>322</v>
      </c>
      <c r="L137" t="s">
        <v>322</v>
      </c>
      <c r="M137" t="s">
        <v>322</v>
      </c>
      <c r="N137" t="s">
        <v>322</v>
      </c>
      <c r="O137" t="s">
        <v>322</v>
      </c>
      <c r="P137" t="s">
        <v>329</v>
      </c>
      <c r="Q137" t="s">
        <v>31</v>
      </c>
      <c r="R137" t="s">
        <v>338</v>
      </c>
      <c r="S137" t="s">
        <v>860</v>
      </c>
      <c r="T137" t="s">
        <v>861</v>
      </c>
      <c r="U137" t="s">
        <v>862</v>
      </c>
      <c r="V137" t="s">
        <v>863</v>
      </c>
      <c r="W137" t="s">
        <v>864</v>
      </c>
      <c r="X137" t="s">
        <v>865</v>
      </c>
    </row>
    <row r="138" spans="1:26">
      <c r="A138" t="s">
        <v>66</v>
      </c>
      <c r="B138" t="s">
        <v>848</v>
      </c>
      <c r="C138" t="s">
        <v>878</v>
      </c>
      <c r="D138" t="s">
        <v>879</v>
      </c>
      <c r="E138" t="s">
        <v>880</v>
      </c>
      <c r="H138" t="s">
        <v>321</v>
      </c>
      <c r="J138" t="s">
        <v>322</v>
      </c>
      <c r="K138" t="s">
        <v>322</v>
      </c>
      <c r="L138" t="s">
        <v>322</v>
      </c>
      <c r="M138" t="s">
        <v>322</v>
      </c>
      <c r="N138" t="s">
        <v>322</v>
      </c>
      <c r="O138" t="s">
        <v>322</v>
      </c>
      <c r="P138" t="s">
        <v>329</v>
      </c>
      <c r="Q138" t="s">
        <v>31</v>
      </c>
      <c r="R138" t="s">
        <v>338</v>
      </c>
      <c r="S138" t="s">
        <v>860</v>
      </c>
      <c r="T138" t="s">
        <v>861</v>
      </c>
      <c r="U138" t="s">
        <v>862</v>
      </c>
      <c r="V138" t="s">
        <v>863</v>
      </c>
      <c r="W138" t="s">
        <v>864</v>
      </c>
      <c r="X138" t="s">
        <v>865</v>
      </c>
    </row>
    <row r="139" spans="1:26">
      <c r="A139" t="s">
        <v>66</v>
      </c>
      <c r="B139" t="s">
        <v>848</v>
      </c>
      <c r="C139" t="s">
        <v>881</v>
      </c>
      <c r="D139" t="s">
        <v>882</v>
      </c>
      <c r="E139" t="s">
        <v>883</v>
      </c>
      <c r="H139" t="s">
        <v>321</v>
      </c>
      <c r="J139" t="s">
        <v>322</v>
      </c>
      <c r="K139" t="s">
        <v>322</v>
      </c>
      <c r="L139" t="s">
        <v>322</v>
      </c>
      <c r="M139" t="s">
        <v>377</v>
      </c>
      <c r="N139" t="s">
        <v>322</v>
      </c>
      <c r="O139" t="s">
        <v>377</v>
      </c>
      <c r="P139" t="s">
        <v>322</v>
      </c>
      <c r="Q139" t="s">
        <v>31</v>
      </c>
      <c r="R139" t="s">
        <v>323</v>
      </c>
      <c r="S139" t="s">
        <v>860</v>
      </c>
      <c r="T139" t="s">
        <v>861</v>
      </c>
      <c r="U139" t="s">
        <v>884</v>
      </c>
      <c r="V139" t="s">
        <v>885</v>
      </c>
      <c r="W139" t="s">
        <v>864</v>
      </c>
      <c r="X139" t="s">
        <v>865</v>
      </c>
    </row>
    <row r="140" spans="1:26">
      <c r="A140" t="s">
        <v>66</v>
      </c>
      <c r="B140" t="s">
        <v>848</v>
      </c>
      <c r="C140" t="s">
        <v>886</v>
      </c>
      <c r="D140" t="s">
        <v>887</v>
      </c>
      <c r="E140" t="s">
        <v>888</v>
      </c>
      <c r="H140" t="s">
        <v>321</v>
      </c>
      <c r="J140" t="s">
        <v>322</v>
      </c>
      <c r="K140" t="s">
        <v>322</v>
      </c>
      <c r="L140" t="s">
        <v>322</v>
      </c>
      <c r="M140" t="s">
        <v>377</v>
      </c>
      <c r="N140" t="s">
        <v>322</v>
      </c>
      <c r="O140" t="s">
        <v>322</v>
      </c>
      <c r="P140" t="s">
        <v>329</v>
      </c>
      <c r="Q140" t="s">
        <v>31</v>
      </c>
      <c r="R140" t="s">
        <v>338</v>
      </c>
      <c r="S140" t="s">
        <v>860</v>
      </c>
      <c r="T140" t="s">
        <v>861</v>
      </c>
      <c r="U140" t="s">
        <v>884</v>
      </c>
      <c r="V140" t="s">
        <v>885</v>
      </c>
      <c r="W140" t="s">
        <v>864</v>
      </c>
      <c r="X140" t="s">
        <v>865</v>
      </c>
    </row>
    <row r="141" spans="1:26">
      <c r="A141" t="s">
        <v>66</v>
      </c>
      <c r="B141" t="s">
        <v>848</v>
      </c>
      <c r="C141" t="s">
        <v>889</v>
      </c>
      <c r="D141" t="s">
        <v>890</v>
      </c>
      <c r="H141" t="s">
        <v>321</v>
      </c>
      <c r="I141" t="s">
        <v>332</v>
      </c>
      <c r="J141" t="s">
        <v>333</v>
      </c>
      <c r="K141" t="s">
        <v>329</v>
      </c>
      <c r="L141" t="s">
        <v>329</v>
      </c>
      <c r="M141" t="s">
        <v>329</v>
      </c>
      <c r="N141" t="s">
        <v>329</v>
      </c>
      <c r="O141" t="s">
        <v>329</v>
      </c>
      <c r="P141" t="s">
        <v>329</v>
      </c>
      <c r="Q141" t="s">
        <v>102</v>
      </c>
      <c r="R141" t="s">
        <v>323</v>
      </c>
      <c r="S141" t="s">
        <v>852</v>
      </c>
      <c r="T141" t="s">
        <v>853</v>
      </c>
    </row>
    <row r="142" spans="1:26">
      <c r="A142" t="s">
        <v>66</v>
      </c>
      <c r="B142" t="s">
        <v>848</v>
      </c>
      <c r="C142" t="s">
        <v>891</v>
      </c>
      <c r="D142" t="s">
        <v>892</v>
      </c>
      <c r="E142" t="s">
        <v>893</v>
      </c>
      <c r="H142" t="s">
        <v>321</v>
      </c>
      <c r="J142" t="s">
        <v>322</v>
      </c>
      <c r="K142" t="s">
        <v>322</v>
      </c>
      <c r="L142" t="s">
        <v>322</v>
      </c>
      <c r="M142" t="s">
        <v>377</v>
      </c>
      <c r="N142" t="s">
        <v>322</v>
      </c>
      <c r="O142" t="s">
        <v>322</v>
      </c>
      <c r="P142" t="s">
        <v>322</v>
      </c>
      <c r="Q142" t="s">
        <v>31</v>
      </c>
      <c r="R142" t="s">
        <v>323</v>
      </c>
      <c r="S142" t="s">
        <v>860</v>
      </c>
      <c r="T142" t="s">
        <v>861</v>
      </c>
      <c r="U142" t="s">
        <v>884</v>
      </c>
      <c r="V142" t="s">
        <v>885</v>
      </c>
      <c r="W142" t="s">
        <v>864</v>
      </c>
      <c r="X142" t="s">
        <v>865</v>
      </c>
    </row>
    <row r="143" spans="1:26">
      <c r="A143" t="s">
        <v>66</v>
      </c>
      <c r="B143" t="s">
        <v>848</v>
      </c>
      <c r="C143" t="s">
        <v>894</v>
      </c>
      <c r="D143" t="s">
        <v>895</v>
      </c>
      <c r="E143" t="s">
        <v>896</v>
      </c>
      <c r="H143" t="s">
        <v>321</v>
      </c>
      <c r="J143" t="s">
        <v>322</v>
      </c>
      <c r="K143" t="s">
        <v>322</v>
      </c>
      <c r="L143" t="s">
        <v>377</v>
      </c>
      <c r="M143" t="s">
        <v>322</v>
      </c>
      <c r="N143" t="s">
        <v>322</v>
      </c>
      <c r="O143" t="s">
        <v>322</v>
      </c>
      <c r="P143" t="s">
        <v>329</v>
      </c>
      <c r="Q143" t="s">
        <v>31</v>
      </c>
      <c r="R143" t="s">
        <v>338</v>
      </c>
      <c r="S143" t="s">
        <v>860</v>
      </c>
      <c r="T143" t="s">
        <v>861</v>
      </c>
      <c r="U143" t="s">
        <v>862</v>
      </c>
      <c r="V143" t="s">
        <v>863</v>
      </c>
      <c r="W143" t="s">
        <v>864</v>
      </c>
      <c r="X143" t="s">
        <v>865</v>
      </c>
    </row>
    <row r="144" spans="1:26">
      <c r="A144" t="s">
        <v>66</v>
      </c>
      <c r="B144" t="s">
        <v>848</v>
      </c>
      <c r="C144" t="s">
        <v>897</v>
      </c>
      <c r="D144" t="s">
        <v>898</v>
      </c>
      <c r="E144" t="s">
        <v>899</v>
      </c>
      <c r="H144" t="s">
        <v>321</v>
      </c>
      <c r="J144" t="s">
        <v>322</v>
      </c>
      <c r="K144" t="s">
        <v>322</v>
      </c>
      <c r="L144" t="s">
        <v>322</v>
      </c>
      <c r="M144" t="s">
        <v>322</v>
      </c>
      <c r="N144" t="s">
        <v>322</v>
      </c>
      <c r="O144" t="s">
        <v>322</v>
      </c>
      <c r="P144" t="s">
        <v>322</v>
      </c>
      <c r="Q144" t="s">
        <v>31</v>
      </c>
      <c r="R144" t="s">
        <v>323</v>
      </c>
      <c r="S144" t="s">
        <v>860</v>
      </c>
      <c r="T144" t="s">
        <v>861</v>
      </c>
      <c r="U144" t="s">
        <v>884</v>
      </c>
      <c r="V144" t="s">
        <v>885</v>
      </c>
      <c r="W144" t="s">
        <v>864</v>
      </c>
      <c r="X144" t="s">
        <v>865</v>
      </c>
    </row>
    <row r="145" spans="1:26">
      <c r="A145" t="s">
        <v>66</v>
      </c>
      <c r="B145" t="s">
        <v>848</v>
      </c>
      <c r="C145" t="s">
        <v>900</v>
      </c>
      <c r="D145" t="s">
        <v>901</v>
      </c>
      <c r="F145" t="s">
        <v>31</v>
      </c>
      <c r="H145" t="s">
        <v>321</v>
      </c>
      <c r="J145" t="e">
        <v>#N/A</v>
      </c>
      <c r="K145" t="s">
        <v>329</v>
      </c>
      <c r="L145" t="s">
        <v>329</v>
      </c>
      <c r="M145" t="s">
        <v>329</v>
      </c>
      <c r="N145" t="s">
        <v>329</v>
      </c>
      <c r="O145" t="s">
        <v>329</v>
      </c>
      <c r="P145" t="s">
        <v>329</v>
      </c>
      <c r="Q145" t="s">
        <v>102</v>
      </c>
    </row>
    <row r="146" spans="1:26">
      <c r="A146" t="s">
        <v>66</v>
      </c>
      <c r="B146" t="s">
        <v>848</v>
      </c>
      <c r="C146" t="s">
        <v>902</v>
      </c>
      <c r="D146" t="s">
        <v>903</v>
      </c>
      <c r="H146" t="s">
        <v>321</v>
      </c>
      <c r="I146" t="s">
        <v>332</v>
      </c>
      <c r="J146" t="s">
        <v>333</v>
      </c>
      <c r="K146" t="s">
        <v>329</v>
      </c>
      <c r="L146" t="s">
        <v>329</v>
      </c>
      <c r="M146" t="s">
        <v>329</v>
      </c>
      <c r="N146" t="s">
        <v>329</v>
      </c>
      <c r="O146" t="s">
        <v>329</v>
      </c>
      <c r="P146" t="s">
        <v>329</v>
      </c>
      <c r="Q146" t="s">
        <v>102</v>
      </c>
      <c r="R146" t="s">
        <v>323</v>
      </c>
      <c r="S146" t="s">
        <v>852</v>
      </c>
      <c r="T146" t="s">
        <v>853</v>
      </c>
    </row>
    <row r="147" spans="1:26">
      <c r="A147" t="s">
        <v>66</v>
      </c>
      <c r="B147" t="s">
        <v>848</v>
      </c>
      <c r="C147" t="s">
        <v>904</v>
      </c>
      <c r="D147" t="s">
        <v>905</v>
      </c>
      <c r="E147" t="s">
        <v>906</v>
      </c>
      <c r="H147" t="s">
        <v>321</v>
      </c>
      <c r="I147" t="s">
        <v>332</v>
      </c>
      <c r="J147" t="s">
        <v>333</v>
      </c>
      <c r="K147" t="s">
        <v>329</v>
      </c>
      <c r="L147" t="s">
        <v>329</v>
      </c>
      <c r="M147" t="s">
        <v>329</v>
      </c>
      <c r="N147" t="s">
        <v>329</v>
      </c>
      <c r="O147" t="s">
        <v>329</v>
      </c>
      <c r="P147" t="s">
        <v>329</v>
      </c>
      <c r="Q147" t="s">
        <v>102</v>
      </c>
      <c r="R147" t="s">
        <v>323</v>
      </c>
      <c r="S147" t="s">
        <v>852</v>
      </c>
      <c r="T147" t="s">
        <v>853</v>
      </c>
      <c r="U147" t="s">
        <v>446</v>
      </c>
    </row>
    <row r="148" spans="1:26">
      <c r="A148" t="s">
        <v>66</v>
      </c>
      <c r="B148" t="s">
        <v>848</v>
      </c>
      <c r="C148" t="s">
        <v>907</v>
      </c>
      <c r="D148" t="s">
        <v>908</v>
      </c>
      <c r="E148" t="s">
        <v>909</v>
      </c>
      <c r="H148" t="s">
        <v>321</v>
      </c>
      <c r="J148" t="s">
        <v>322</v>
      </c>
      <c r="K148" t="s">
        <v>322</v>
      </c>
      <c r="L148" t="s">
        <v>322</v>
      </c>
      <c r="M148" t="s">
        <v>322</v>
      </c>
      <c r="N148" t="s">
        <v>322</v>
      </c>
      <c r="O148" t="s">
        <v>322</v>
      </c>
      <c r="P148" t="s">
        <v>329</v>
      </c>
      <c r="Q148" t="s">
        <v>31</v>
      </c>
      <c r="R148" t="s">
        <v>338</v>
      </c>
      <c r="S148" t="s">
        <v>860</v>
      </c>
      <c r="T148" t="s">
        <v>861</v>
      </c>
      <c r="U148" t="s">
        <v>884</v>
      </c>
      <c r="V148" t="s">
        <v>885</v>
      </c>
      <c r="W148" t="s">
        <v>864</v>
      </c>
      <c r="X148" t="s">
        <v>865</v>
      </c>
    </row>
    <row r="149" spans="1:26">
      <c r="A149" t="s">
        <v>66</v>
      </c>
      <c r="B149" t="s">
        <v>910</v>
      </c>
      <c r="C149" t="s">
        <v>911</v>
      </c>
      <c r="D149" t="s">
        <v>912</v>
      </c>
      <c r="E149" t="s">
        <v>913</v>
      </c>
      <c r="H149" t="s">
        <v>321</v>
      </c>
      <c r="J149" t="s">
        <v>322</v>
      </c>
      <c r="K149" t="s">
        <v>337</v>
      </c>
      <c r="L149" t="s">
        <v>322</v>
      </c>
      <c r="M149" t="s">
        <v>322</v>
      </c>
      <c r="N149" t="s">
        <v>329</v>
      </c>
      <c r="O149" t="s">
        <v>329</v>
      </c>
      <c r="P149" t="s">
        <v>329</v>
      </c>
      <c r="Q149" t="s">
        <v>31</v>
      </c>
      <c r="R149" t="s">
        <v>338</v>
      </c>
      <c r="S149" t="s">
        <v>914</v>
      </c>
      <c r="T149" t="s">
        <v>915</v>
      </c>
      <c r="U149" t="s">
        <v>916</v>
      </c>
      <c r="V149" t="s">
        <v>917</v>
      </c>
      <c r="W149" t="s">
        <v>918</v>
      </c>
      <c r="X149" t="s">
        <v>919</v>
      </c>
      <c r="Y149" t="s">
        <v>920</v>
      </c>
      <c r="Z149" t="s">
        <v>921</v>
      </c>
    </row>
    <row r="150" spans="1:26">
      <c r="A150" t="s">
        <v>66</v>
      </c>
      <c r="B150" t="s">
        <v>910</v>
      </c>
      <c r="C150" t="s">
        <v>922</v>
      </c>
      <c r="D150" t="s">
        <v>923</v>
      </c>
      <c r="E150" t="s">
        <v>924</v>
      </c>
      <c r="H150" t="s">
        <v>321</v>
      </c>
      <c r="J150" t="s">
        <v>322</v>
      </c>
      <c r="K150" t="s">
        <v>337</v>
      </c>
      <c r="L150" t="s">
        <v>322</v>
      </c>
      <c r="M150" t="s">
        <v>322</v>
      </c>
      <c r="N150" t="s">
        <v>329</v>
      </c>
      <c r="O150" t="s">
        <v>329</v>
      </c>
      <c r="P150" t="s">
        <v>329</v>
      </c>
      <c r="Q150" t="s">
        <v>31</v>
      </c>
      <c r="R150" t="s">
        <v>338</v>
      </c>
      <c r="S150" t="s">
        <v>914</v>
      </c>
      <c r="T150" t="s">
        <v>915</v>
      </c>
      <c r="U150" t="s">
        <v>916</v>
      </c>
      <c r="V150" t="s">
        <v>917</v>
      </c>
      <c r="W150" t="s">
        <v>918</v>
      </c>
      <c r="X150" t="s">
        <v>919</v>
      </c>
      <c r="Y150" t="s">
        <v>920</v>
      </c>
      <c r="Z150" t="s">
        <v>921</v>
      </c>
    </row>
    <row r="151" spans="1:26">
      <c r="A151" t="s">
        <v>66</v>
      </c>
      <c r="B151" t="s">
        <v>910</v>
      </c>
      <c r="C151" t="s">
        <v>925</v>
      </c>
      <c r="D151" t="s">
        <v>926</v>
      </c>
      <c r="E151" t="s">
        <v>927</v>
      </c>
      <c r="H151" t="s">
        <v>321</v>
      </c>
      <c r="J151" t="s">
        <v>322</v>
      </c>
      <c r="K151" t="s">
        <v>337</v>
      </c>
      <c r="L151" t="s">
        <v>322</v>
      </c>
      <c r="M151" t="s">
        <v>322</v>
      </c>
      <c r="N151" t="s">
        <v>329</v>
      </c>
      <c r="O151" t="s">
        <v>329</v>
      </c>
      <c r="P151" t="s">
        <v>329</v>
      </c>
      <c r="Q151" t="s">
        <v>31</v>
      </c>
      <c r="R151" t="s">
        <v>338</v>
      </c>
      <c r="S151" t="s">
        <v>914</v>
      </c>
      <c r="T151" t="s">
        <v>915</v>
      </c>
      <c r="U151" t="s">
        <v>916</v>
      </c>
      <c r="V151" t="s">
        <v>917</v>
      </c>
      <c r="W151" t="s">
        <v>918</v>
      </c>
      <c r="X151" t="s">
        <v>919</v>
      </c>
      <c r="Y151" t="s">
        <v>920</v>
      </c>
      <c r="Z151" t="s">
        <v>921</v>
      </c>
    </row>
    <row r="152" spans="1:26">
      <c r="A152" t="s">
        <v>66</v>
      </c>
      <c r="B152" t="s">
        <v>910</v>
      </c>
      <c r="C152" t="s">
        <v>928</v>
      </c>
      <c r="D152" t="s">
        <v>929</v>
      </c>
      <c r="E152" t="s">
        <v>930</v>
      </c>
      <c r="H152" t="s">
        <v>321</v>
      </c>
      <c r="J152" t="s">
        <v>337</v>
      </c>
      <c r="K152" t="s">
        <v>337</v>
      </c>
      <c r="L152" t="s">
        <v>322</v>
      </c>
      <c r="M152" t="s">
        <v>322</v>
      </c>
      <c r="N152" t="s">
        <v>329</v>
      </c>
      <c r="O152" t="s">
        <v>329</v>
      </c>
      <c r="P152" t="s">
        <v>329</v>
      </c>
      <c r="Q152" t="s">
        <v>31</v>
      </c>
      <c r="R152" t="s">
        <v>338</v>
      </c>
      <c r="S152" t="s">
        <v>914</v>
      </c>
      <c r="T152" t="s">
        <v>915</v>
      </c>
      <c r="U152" t="s">
        <v>916</v>
      </c>
      <c r="V152" t="s">
        <v>917</v>
      </c>
      <c r="W152" t="s">
        <v>918</v>
      </c>
      <c r="X152" t="s">
        <v>919</v>
      </c>
      <c r="Y152" t="s">
        <v>920</v>
      </c>
      <c r="Z152" t="s">
        <v>921</v>
      </c>
    </row>
    <row r="153" spans="1:26">
      <c r="A153" t="s">
        <v>66</v>
      </c>
      <c r="B153" t="s">
        <v>910</v>
      </c>
      <c r="C153" t="s">
        <v>931</v>
      </c>
      <c r="D153" t="s">
        <v>932</v>
      </c>
      <c r="E153" t="s">
        <v>933</v>
      </c>
      <c r="H153" t="s">
        <v>321</v>
      </c>
      <c r="J153" t="s">
        <v>322</v>
      </c>
      <c r="K153" t="s">
        <v>337</v>
      </c>
      <c r="L153" t="s">
        <v>322</v>
      </c>
      <c r="M153" t="s">
        <v>322</v>
      </c>
      <c r="N153" t="s">
        <v>329</v>
      </c>
      <c r="O153" t="s">
        <v>329</v>
      </c>
      <c r="P153" t="s">
        <v>329</v>
      </c>
      <c r="Q153" t="s">
        <v>31</v>
      </c>
      <c r="R153" t="s">
        <v>338</v>
      </c>
      <c r="S153" t="s">
        <v>914</v>
      </c>
      <c r="T153" t="s">
        <v>915</v>
      </c>
      <c r="U153" t="s">
        <v>916</v>
      </c>
      <c r="V153" t="s">
        <v>917</v>
      </c>
      <c r="W153" t="s">
        <v>918</v>
      </c>
      <c r="X153" t="s">
        <v>919</v>
      </c>
      <c r="Y153" t="s">
        <v>920</v>
      </c>
      <c r="Z153" t="s">
        <v>921</v>
      </c>
    </row>
    <row r="154" spans="1:26">
      <c r="A154" t="s">
        <v>66</v>
      </c>
      <c r="B154" t="s">
        <v>934</v>
      </c>
      <c r="C154" t="s">
        <v>935</v>
      </c>
      <c r="D154" t="s">
        <v>936</v>
      </c>
      <c r="E154" t="s">
        <v>937</v>
      </c>
      <c r="H154" t="s">
        <v>321</v>
      </c>
      <c r="J154" t="s">
        <v>322</v>
      </c>
      <c r="K154" t="s">
        <v>322</v>
      </c>
      <c r="L154" t="s">
        <v>322</v>
      </c>
      <c r="M154" t="s">
        <v>322</v>
      </c>
      <c r="N154" t="s">
        <v>322</v>
      </c>
      <c r="O154" t="s">
        <v>322</v>
      </c>
      <c r="P154" t="s">
        <v>329</v>
      </c>
      <c r="Q154" t="s">
        <v>31</v>
      </c>
      <c r="R154" t="s">
        <v>338</v>
      </c>
      <c r="S154" t="s">
        <v>938</v>
      </c>
      <c r="T154" t="s">
        <v>939</v>
      </c>
      <c r="U154" t="s">
        <v>938</v>
      </c>
      <c r="V154" t="s">
        <v>939</v>
      </c>
    </row>
    <row r="155" spans="1:26">
      <c r="A155" t="s">
        <v>66</v>
      </c>
      <c r="B155" t="s">
        <v>934</v>
      </c>
      <c r="C155" t="s">
        <v>940</v>
      </c>
      <c r="D155" t="s">
        <v>941</v>
      </c>
      <c r="E155" t="s">
        <v>942</v>
      </c>
      <c r="H155" t="s">
        <v>321</v>
      </c>
      <c r="J155" t="s">
        <v>322</v>
      </c>
      <c r="K155" t="s">
        <v>322</v>
      </c>
      <c r="L155" t="s">
        <v>322</v>
      </c>
      <c r="M155" t="s">
        <v>322</v>
      </c>
      <c r="N155" t="s">
        <v>322</v>
      </c>
      <c r="O155" t="s">
        <v>322</v>
      </c>
      <c r="P155" t="s">
        <v>329</v>
      </c>
      <c r="Q155" t="s">
        <v>31</v>
      </c>
      <c r="R155" t="s">
        <v>338</v>
      </c>
      <c r="S155" t="s">
        <v>938</v>
      </c>
      <c r="T155" t="s">
        <v>939</v>
      </c>
      <c r="U155" t="s">
        <v>938</v>
      </c>
      <c r="V155" t="s">
        <v>939</v>
      </c>
    </row>
    <row r="156" spans="1:26">
      <c r="A156" t="s">
        <v>66</v>
      </c>
      <c r="B156" t="s">
        <v>934</v>
      </c>
      <c r="C156" t="s">
        <v>943</v>
      </c>
      <c r="D156" t="s">
        <v>944</v>
      </c>
      <c r="E156" t="s">
        <v>945</v>
      </c>
      <c r="H156" t="s">
        <v>321</v>
      </c>
      <c r="J156" t="s">
        <v>322</v>
      </c>
      <c r="K156" t="s">
        <v>322</v>
      </c>
      <c r="L156" t="s">
        <v>322</v>
      </c>
      <c r="M156" t="s">
        <v>322</v>
      </c>
      <c r="N156" t="s">
        <v>322</v>
      </c>
      <c r="O156" t="s">
        <v>322</v>
      </c>
      <c r="P156" t="s">
        <v>329</v>
      </c>
      <c r="Q156" t="s">
        <v>31</v>
      </c>
      <c r="R156" t="s">
        <v>338</v>
      </c>
      <c r="S156" t="s">
        <v>938</v>
      </c>
      <c r="T156" t="s">
        <v>939</v>
      </c>
      <c r="U156" t="s">
        <v>938</v>
      </c>
      <c r="V156" t="s">
        <v>939</v>
      </c>
    </row>
    <row r="157" spans="1:26">
      <c r="A157" t="s">
        <v>66</v>
      </c>
      <c r="B157" t="s">
        <v>934</v>
      </c>
      <c r="C157" t="s">
        <v>946</v>
      </c>
      <c r="D157" t="s">
        <v>947</v>
      </c>
      <c r="E157" t="s">
        <v>948</v>
      </c>
      <c r="H157" t="s">
        <v>321</v>
      </c>
      <c r="J157" t="s">
        <v>322</v>
      </c>
      <c r="K157" t="s">
        <v>322</v>
      </c>
      <c r="L157" t="s">
        <v>322</v>
      </c>
      <c r="M157" t="s">
        <v>322</v>
      </c>
      <c r="N157" t="s">
        <v>322</v>
      </c>
      <c r="O157" t="s">
        <v>322</v>
      </c>
      <c r="P157" t="s">
        <v>329</v>
      </c>
      <c r="Q157" t="s">
        <v>31</v>
      </c>
      <c r="R157" t="s">
        <v>338</v>
      </c>
      <c r="S157" t="s">
        <v>938</v>
      </c>
      <c r="T157" t="s">
        <v>939</v>
      </c>
      <c r="U157" t="s">
        <v>938</v>
      </c>
      <c r="V157" t="s">
        <v>939</v>
      </c>
    </row>
    <row r="158" spans="1:26">
      <c r="A158" t="s">
        <v>66</v>
      </c>
      <c r="B158" t="s">
        <v>934</v>
      </c>
      <c r="C158" t="s">
        <v>949</v>
      </c>
      <c r="D158" t="s">
        <v>950</v>
      </c>
      <c r="H158" t="s">
        <v>321</v>
      </c>
      <c r="I158" t="s">
        <v>332</v>
      </c>
      <c r="J158" t="s">
        <v>333</v>
      </c>
      <c r="K158" t="s">
        <v>329</v>
      </c>
      <c r="L158" t="s">
        <v>329</v>
      </c>
      <c r="M158" t="s">
        <v>329</v>
      </c>
      <c r="N158" t="s">
        <v>329</v>
      </c>
      <c r="O158" t="s">
        <v>329</v>
      </c>
      <c r="P158" t="s">
        <v>329</v>
      </c>
      <c r="Q158" t="s">
        <v>102</v>
      </c>
      <c r="R158" t="s">
        <v>338</v>
      </c>
      <c r="S158" t="s">
        <v>938</v>
      </c>
      <c r="T158" t="s">
        <v>939</v>
      </c>
    </row>
    <row r="159" spans="1:26">
      <c r="A159" t="s">
        <v>66</v>
      </c>
      <c r="B159" t="s">
        <v>951</v>
      </c>
      <c r="C159" t="s">
        <v>952</v>
      </c>
      <c r="D159" t="s">
        <v>953</v>
      </c>
      <c r="E159" t="s">
        <v>954</v>
      </c>
      <c r="H159" t="s">
        <v>321</v>
      </c>
      <c r="J159" t="s">
        <v>322</v>
      </c>
      <c r="K159" t="s">
        <v>322</v>
      </c>
      <c r="L159" t="s">
        <v>322</v>
      </c>
      <c r="M159" t="s">
        <v>322</v>
      </c>
      <c r="N159" t="s">
        <v>377</v>
      </c>
      <c r="O159" t="s">
        <v>322</v>
      </c>
      <c r="P159" t="s">
        <v>322</v>
      </c>
      <c r="Q159" t="s">
        <v>31</v>
      </c>
      <c r="R159" t="s">
        <v>323</v>
      </c>
      <c r="S159" t="s">
        <v>852</v>
      </c>
      <c r="T159" t="s">
        <v>853</v>
      </c>
      <c r="U159" t="s">
        <v>955</v>
      </c>
      <c r="V159" t="s">
        <v>956</v>
      </c>
    </row>
    <row r="160" spans="1:26">
      <c r="A160" t="s">
        <v>66</v>
      </c>
      <c r="B160" t="s">
        <v>114</v>
      </c>
      <c r="C160" t="s">
        <v>957</v>
      </c>
      <c r="D160" t="s">
        <v>958</v>
      </c>
      <c r="E160" t="s">
        <v>959</v>
      </c>
      <c r="H160" t="s">
        <v>321</v>
      </c>
      <c r="J160" t="s">
        <v>322</v>
      </c>
      <c r="K160" t="s">
        <v>322</v>
      </c>
      <c r="L160" t="s">
        <v>322</v>
      </c>
      <c r="M160" t="s">
        <v>322</v>
      </c>
      <c r="N160" t="s">
        <v>322</v>
      </c>
      <c r="O160" t="s">
        <v>322</v>
      </c>
      <c r="P160" t="s">
        <v>322</v>
      </c>
      <c r="Q160" t="s">
        <v>31</v>
      </c>
      <c r="R160" t="s">
        <v>323</v>
      </c>
      <c r="S160" t="s">
        <v>960</v>
      </c>
      <c r="T160" t="s">
        <v>961</v>
      </c>
      <c r="U160" t="s">
        <v>960</v>
      </c>
      <c r="V160" t="s">
        <v>961</v>
      </c>
      <c r="W160" t="s">
        <v>962</v>
      </c>
      <c r="X160" t="s">
        <v>963</v>
      </c>
    </row>
    <row r="161" spans="1:26">
      <c r="A161" t="s">
        <v>66</v>
      </c>
      <c r="B161" t="s">
        <v>114</v>
      </c>
      <c r="C161" t="s">
        <v>964</v>
      </c>
      <c r="D161" t="s">
        <v>965</v>
      </c>
      <c r="E161" t="s">
        <v>966</v>
      </c>
      <c r="H161" t="s">
        <v>321</v>
      </c>
      <c r="J161" t="s">
        <v>322</v>
      </c>
      <c r="K161" t="s">
        <v>322</v>
      </c>
      <c r="L161" t="s">
        <v>322</v>
      </c>
      <c r="M161" t="s">
        <v>322</v>
      </c>
      <c r="N161" t="s">
        <v>322</v>
      </c>
      <c r="O161" t="s">
        <v>322</v>
      </c>
      <c r="P161" t="s">
        <v>329</v>
      </c>
      <c r="Q161" t="s">
        <v>31</v>
      </c>
      <c r="R161" t="s">
        <v>338</v>
      </c>
      <c r="S161" t="s">
        <v>960</v>
      </c>
      <c r="T161" t="s">
        <v>961</v>
      </c>
      <c r="U161" t="s">
        <v>960</v>
      </c>
      <c r="V161" t="s">
        <v>961</v>
      </c>
      <c r="W161" t="s">
        <v>962</v>
      </c>
      <c r="X161" t="s">
        <v>963</v>
      </c>
    </row>
    <row r="162" spans="1:26">
      <c r="A162" t="s">
        <v>66</v>
      </c>
      <c r="B162" t="s">
        <v>114</v>
      </c>
      <c r="C162" t="s">
        <v>967</v>
      </c>
      <c r="D162" t="s">
        <v>968</v>
      </c>
      <c r="E162" t="s">
        <v>969</v>
      </c>
      <c r="H162" t="s">
        <v>321</v>
      </c>
      <c r="J162" t="s">
        <v>322</v>
      </c>
      <c r="K162" t="s">
        <v>322</v>
      </c>
      <c r="L162" t="s">
        <v>322</v>
      </c>
      <c r="M162" t="s">
        <v>322</v>
      </c>
      <c r="N162" t="s">
        <v>322</v>
      </c>
      <c r="O162" t="s">
        <v>322</v>
      </c>
      <c r="P162" t="s">
        <v>329</v>
      </c>
      <c r="Q162" t="s">
        <v>31</v>
      </c>
      <c r="R162" t="s">
        <v>338</v>
      </c>
      <c r="S162" t="s">
        <v>960</v>
      </c>
      <c r="T162" t="s">
        <v>961</v>
      </c>
      <c r="U162" t="s">
        <v>960</v>
      </c>
      <c r="V162" t="s">
        <v>961</v>
      </c>
      <c r="W162" t="s">
        <v>962</v>
      </c>
      <c r="X162" t="s">
        <v>963</v>
      </c>
    </row>
    <row r="163" spans="1:26">
      <c r="A163" t="s">
        <v>66</v>
      </c>
      <c r="B163" t="s">
        <v>114</v>
      </c>
      <c r="C163" t="s">
        <v>970</v>
      </c>
      <c r="D163" t="s">
        <v>971</v>
      </c>
      <c r="E163" t="s">
        <v>972</v>
      </c>
      <c r="H163" t="s">
        <v>321</v>
      </c>
      <c r="J163" t="s">
        <v>322</v>
      </c>
      <c r="K163" t="s">
        <v>322</v>
      </c>
      <c r="L163" t="s">
        <v>322</v>
      </c>
      <c r="M163" t="s">
        <v>322</v>
      </c>
      <c r="N163" t="s">
        <v>322</v>
      </c>
      <c r="O163" t="s">
        <v>322</v>
      </c>
      <c r="P163" t="s">
        <v>329</v>
      </c>
      <c r="Q163" t="s">
        <v>31</v>
      </c>
      <c r="R163" t="s">
        <v>338</v>
      </c>
      <c r="S163" t="s">
        <v>960</v>
      </c>
      <c r="T163" t="s">
        <v>961</v>
      </c>
      <c r="U163" t="s">
        <v>960</v>
      </c>
      <c r="V163" t="s">
        <v>961</v>
      </c>
      <c r="W163" t="s">
        <v>962</v>
      </c>
      <c r="X163" t="s">
        <v>963</v>
      </c>
    </row>
    <row r="164" spans="1:26">
      <c r="A164" t="s">
        <v>87</v>
      </c>
      <c r="B164" t="s">
        <v>141</v>
      </c>
      <c r="C164" t="s">
        <v>973</v>
      </c>
      <c r="D164" t="s">
        <v>974</v>
      </c>
      <c r="E164" t="s">
        <v>975</v>
      </c>
      <c r="H164" t="s">
        <v>321</v>
      </c>
      <c r="J164" t="s">
        <v>337</v>
      </c>
      <c r="K164" t="s">
        <v>337</v>
      </c>
      <c r="L164" t="s">
        <v>377</v>
      </c>
      <c r="M164" t="s">
        <v>337</v>
      </c>
      <c r="N164" t="s">
        <v>337</v>
      </c>
      <c r="O164" t="s">
        <v>322</v>
      </c>
      <c r="P164" t="s">
        <v>322</v>
      </c>
      <c r="Q164" t="s">
        <v>377</v>
      </c>
      <c r="R164" t="s">
        <v>323</v>
      </c>
      <c r="S164" t="s">
        <v>976</v>
      </c>
      <c r="T164" t="s">
        <v>977</v>
      </c>
      <c r="U164" t="s">
        <v>978</v>
      </c>
      <c r="V164" t="s">
        <v>979</v>
      </c>
    </row>
    <row r="165" spans="1:26">
      <c r="A165" t="s">
        <v>87</v>
      </c>
      <c r="B165" t="s">
        <v>141</v>
      </c>
      <c r="C165" t="s">
        <v>980</v>
      </c>
      <c r="D165" t="s">
        <v>981</v>
      </c>
      <c r="G165" t="s">
        <v>31</v>
      </c>
      <c r="H165" t="s">
        <v>321</v>
      </c>
      <c r="J165" t="e">
        <v>#N/A</v>
      </c>
      <c r="K165" t="s">
        <v>329</v>
      </c>
      <c r="L165" t="s">
        <v>329</v>
      </c>
      <c r="M165" t="s">
        <v>329</v>
      </c>
      <c r="N165" t="s">
        <v>329</v>
      </c>
      <c r="O165" t="s">
        <v>329</v>
      </c>
      <c r="P165" t="s">
        <v>329</v>
      </c>
      <c r="Q165" t="s">
        <v>102</v>
      </c>
    </row>
    <row r="166" spans="1:26">
      <c r="A166" t="s">
        <v>87</v>
      </c>
      <c r="B166" t="s">
        <v>141</v>
      </c>
      <c r="C166" t="s">
        <v>982</v>
      </c>
      <c r="D166" t="s">
        <v>983</v>
      </c>
      <c r="E166" t="s">
        <v>984</v>
      </c>
      <c r="H166" t="s">
        <v>321</v>
      </c>
      <c r="J166" t="s">
        <v>322</v>
      </c>
      <c r="K166" t="s">
        <v>322</v>
      </c>
      <c r="L166" t="s">
        <v>322</v>
      </c>
      <c r="M166" t="s">
        <v>322</v>
      </c>
      <c r="N166" t="s">
        <v>322</v>
      </c>
      <c r="O166" t="s">
        <v>322</v>
      </c>
      <c r="P166" t="s">
        <v>329</v>
      </c>
      <c r="Q166" t="s">
        <v>31</v>
      </c>
      <c r="R166" t="s">
        <v>338</v>
      </c>
      <c r="S166" t="s">
        <v>976</v>
      </c>
      <c r="T166" t="s">
        <v>977</v>
      </c>
      <c r="U166" t="s">
        <v>985</v>
      </c>
      <c r="V166" t="s">
        <v>986</v>
      </c>
      <c r="W166" t="s">
        <v>987</v>
      </c>
      <c r="X166" t="s">
        <v>988</v>
      </c>
    </row>
    <row r="167" spans="1:26">
      <c r="A167" t="s">
        <v>87</v>
      </c>
      <c r="B167" t="s">
        <v>141</v>
      </c>
      <c r="C167" t="s">
        <v>989</v>
      </c>
      <c r="D167" t="s">
        <v>990</v>
      </c>
      <c r="E167" t="s">
        <v>991</v>
      </c>
      <c r="H167" t="s">
        <v>321</v>
      </c>
      <c r="J167" t="s">
        <v>322</v>
      </c>
      <c r="K167" t="s">
        <v>322</v>
      </c>
      <c r="L167" t="s">
        <v>322</v>
      </c>
      <c r="M167" t="s">
        <v>322</v>
      </c>
      <c r="N167" t="s">
        <v>322</v>
      </c>
      <c r="O167" t="s">
        <v>322</v>
      </c>
      <c r="P167" t="s">
        <v>329</v>
      </c>
      <c r="Q167" t="s">
        <v>31</v>
      </c>
      <c r="R167" t="s">
        <v>338</v>
      </c>
      <c r="S167" t="s">
        <v>976</v>
      </c>
      <c r="T167" t="s">
        <v>977</v>
      </c>
      <c r="U167" t="s">
        <v>985</v>
      </c>
      <c r="V167" t="s">
        <v>986</v>
      </c>
      <c r="W167" t="s">
        <v>987</v>
      </c>
      <c r="X167" t="s">
        <v>988</v>
      </c>
    </row>
    <row r="168" spans="1:26">
      <c r="A168" t="s">
        <v>87</v>
      </c>
      <c r="B168" t="s">
        <v>141</v>
      </c>
      <c r="C168" t="s">
        <v>992</v>
      </c>
      <c r="D168" t="s">
        <v>993</v>
      </c>
      <c r="H168" t="s">
        <v>321</v>
      </c>
      <c r="J168" t="s">
        <v>337</v>
      </c>
      <c r="K168" t="s">
        <v>329</v>
      </c>
      <c r="L168" t="s">
        <v>329</v>
      </c>
      <c r="M168" t="s">
        <v>329</v>
      </c>
      <c r="N168" t="s">
        <v>329</v>
      </c>
      <c r="O168" t="s">
        <v>329</v>
      </c>
      <c r="P168" t="s">
        <v>329</v>
      </c>
      <c r="Q168" t="s">
        <v>102</v>
      </c>
      <c r="R168" t="s">
        <v>338</v>
      </c>
      <c r="S168" t="s">
        <v>976</v>
      </c>
      <c r="T168" t="s">
        <v>977</v>
      </c>
      <c r="U168" t="s">
        <v>985</v>
      </c>
      <c r="V168" t="s">
        <v>986</v>
      </c>
      <c r="W168" t="s">
        <v>987</v>
      </c>
      <c r="X168" t="s">
        <v>988</v>
      </c>
    </row>
    <row r="169" spans="1:26">
      <c r="A169" t="s">
        <v>87</v>
      </c>
      <c r="B169" t="s">
        <v>141</v>
      </c>
      <c r="C169" t="s">
        <v>994</v>
      </c>
      <c r="D169" t="s">
        <v>993</v>
      </c>
      <c r="H169" t="s">
        <v>321</v>
      </c>
      <c r="J169" t="s">
        <v>337</v>
      </c>
      <c r="K169" t="s">
        <v>329</v>
      </c>
      <c r="L169" t="s">
        <v>329</v>
      </c>
      <c r="M169" t="s">
        <v>329</v>
      </c>
      <c r="N169" t="s">
        <v>329</v>
      </c>
      <c r="O169" t="s">
        <v>329</v>
      </c>
      <c r="P169" t="s">
        <v>329</v>
      </c>
      <c r="Q169" t="s">
        <v>102</v>
      </c>
      <c r="R169" t="s">
        <v>338</v>
      </c>
      <c r="S169" t="s">
        <v>976</v>
      </c>
      <c r="T169" t="s">
        <v>977</v>
      </c>
      <c r="U169" t="s">
        <v>985</v>
      </c>
      <c r="V169" t="s">
        <v>986</v>
      </c>
      <c r="W169" t="s">
        <v>987</v>
      </c>
      <c r="X169" t="s">
        <v>988</v>
      </c>
    </row>
    <row r="170" spans="1:26">
      <c r="A170" t="s">
        <v>87</v>
      </c>
      <c r="B170" t="s">
        <v>97</v>
      </c>
      <c r="C170" t="s">
        <v>995</v>
      </c>
      <c r="D170" t="s">
        <v>996</v>
      </c>
      <c r="E170" t="s">
        <v>997</v>
      </c>
      <c r="H170" t="s">
        <v>321</v>
      </c>
      <c r="J170" t="s">
        <v>322</v>
      </c>
      <c r="K170" t="s">
        <v>322</v>
      </c>
      <c r="L170" t="s">
        <v>322</v>
      </c>
      <c r="M170" t="s">
        <v>322</v>
      </c>
      <c r="N170" t="s">
        <v>322</v>
      </c>
      <c r="O170" t="s">
        <v>322</v>
      </c>
      <c r="P170" t="s">
        <v>322</v>
      </c>
      <c r="Q170" t="s">
        <v>31</v>
      </c>
      <c r="R170" t="s">
        <v>323</v>
      </c>
      <c r="S170" t="s">
        <v>998</v>
      </c>
      <c r="T170" t="s">
        <v>999</v>
      </c>
      <c r="U170" t="s">
        <v>1000</v>
      </c>
      <c r="V170" t="s">
        <v>1001</v>
      </c>
      <c r="W170" t="s">
        <v>1002</v>
      </c>
      <c r="X170" t="s">
        <v>1003</v>
      </c>
      <c r="Y170" t="s">
        <v>1004</v>
      </c>
      <c r="Z170" t="s">
        <v>1005</v>
      </c>
    </row>
    <row r="171" spans="1:26">
      <c r="A171" t="s">
        <v>87</v>
      </c>
      <c r="B171" t="s">
        <v>97</v>
      </c>
      <c r="C171" t="s">
        <v>1006</v>
      </c>
      <c r="D171" t="s">
        <v>1007</v>
      </c>
      <c r="E171" t="s">
        <v>997</v>
      </c>
      <c r="H171" t="s">
        <v>321</v>
      </c>
      <c r="J171" t="s">
        <v>322</v>
      </c>
      <c r="K171" t="s">
        <v>322</v>
      </c>
      <c r="L171" t="s">
        <v>322</v>
      </c>
      <c r="M171" t="s">
        <v>322</v>
      </c>
      <c r="N171" t="s">
        <v>322</v>
      </c>
      <c r="O171" t="s">
        <v>322</v>
      </c>
      <c r="P171" t="s">
        <v>329</v>
      </c>
      <c r="Q171" t="s">
        <v>31</v>
      </c>
      <c r="R171" t="s">
        <v>338</v>
      </c>
      <c r="S171" t="s">
        <v>998</v>
      </c>
      <c r="T171" t="s">
        <v>999</v>
      </c>
      <c r="U171" t="s">
        <v>1008</v>
      </c>
      <c r="V171" t="s">
        <v>1009</v>
      </c>
      <c r="W171" t="s">
        <v>1002</v>
      </c>
      <c r="X171" t="s">
        <v>1003</v>
      </c>
    </row>
    <row r="172" spans="1:26">
      <c r="A172" t="s">
        <v>87</v>
      </c>
      <c r="B172" t="s">
        <v>97</v>
      </c>
      <c r="C172" t="s">
        <v>1010</v>
      </c>
      <c r="D172" t="s">
        <v>1011</v>
      </c>
      <c r="E172" t="s">
        <v>1012</v>
      </c>
      <c r="H172" t="s">
        <v>321</v>
      </c>
      <c r="J172" t="s">
        <v>322</v>
      </c>
      <c r="K172" t="s">
        <v>322</v>
      </c>
      <c r="L172" t="s">
        <v>322</v>
      </c>
      <c r="M172" t="s">
        <v>322</v>
      </c>
      <c r="N172" t="s">
        <v>322</v>
      </c>
      <c r="O172" t="s">
        <v>322</v>
      </c>
      <c r="P172" t="s">
        <v>329</v>
      </c>
      <c r="Q172" t="s">
        <v>31</v>
      </c>
      <c r="R172" t="s">
        <v>338</v>
      </c>
      <c r="S172" t="s">
        <v>998</v>
      </c>
      <c r="T172" t="s">
        <v>999</v>
      </c>
      <c r="U172" t="s">
        <v>1008</v>
      </c>
      <c r="V172" t="s">
        <v>1009</v>
      </c>
      <c r="W172" t="s">
        <v>1002</v>
      </c>
      <c r="X172" t="s">
        <v>1003</v>
      </c>
    </row>
    <row r="173" spans="1:26">
      <c r="A173" t="s">
        <v>87</v>
      </c>
      <c r="B173" t="s">
        <v>97</v>
      </c>
      <c r="C173" t="s">
        <v>1013</v>
      </c>
      <c r="D173" t="s">
        <v>1014</v>
      </c>
      <c r="H173" t="s">
        <v>351</v>
      </c>
      <c r="J173" t="e">
        <v>#N/A</v>
      </c>
      <c r="K173" t="s">
        <v>329</v>
      </c>
      <c r="L173" t="s">
        <v>329</v>
      </c>
      <c r="M173" t="s">
        <v>329</v>
      </c>
      <c r="N173" t="s">
        <v>329</v>
      </c>
      <c r="O173" t="s">
        <v>329</v>
      </c>
      <c r="P173" t="s">
        <v>329</v>
      </c>
      <c r="Q173" t="s">
        <v>102</v>
      </c>
      <c r="R173" t="s">
        <v>338</v>
      </c>
    </row>
    <row r="174" spans="1:26">
      <c r="A174" t="s">
        <v>87</v>
      </c>
      <c r="B174" t="s">
        <v>97</v>
      </c>
      <c r="C174" t="s">
        <v>1015</v>
      </c>
      <c r="D174" t="s">
        <v>1016</v>
      </c>
      <c r="H174" t="s">
        <v>321</v>
      </c>
      <c r="I174" t="s">
        <v>332</v>
      </c>
      <c r="J174" t="s">
        <v>333</v>
      </c>
      <c r="K174" t="s">
        <v>329</v>
      </c>
      <c r="L174" t="s">
        <v>329</v>
      </c>
      <c r="M174" t="s">
        <v>329</v>
      </c>
      <c r="N174" t="s">
        <v>329</v>
      </c>
      <c r="O174" t="s">
        <v>329</v>
      </c>
      <c r="P174" t="s">
        <v>329</v>
      </c>
      <c r="Q174" t="s">
        <v>102</v>
      </c>
      <c r="R174" t="s">
        <v>338</v>
      </c>
      <c r="S174" t="s">
        <v>998</v>
      </c>
      <c r="T174" t="s">
        <v>999</v>
      </c>
    </row>
    <row r="175" spans="1:26">
      <c r="A175" t="s">
        <v>87</v>
      </c>
      <c r="B175" t="s">
        <v>97</v>
      </c>
      <c r="C175" t="s">
        <v>1017</v>
      </c>
      <c r="D175" t="s">
        <v>1018</v>
      </c>
      <c r="H175" t="s">
        <v>351</v>
      </c>
      <c r="J175" t="e">
        <v>#N/A</v>
      </c>
      <c r="K175" t="s">
        <v>329</v>
      </c>
      <c r="L175" t="s">
        <v>329</v>
      </c>
      <c r="M175" t="s">
        <v>329</v>
      </c>
      <c r="N175" t="s">
        <v>329</v>
      </c>
      <c r="O175" t="s">
        <v>329</v>
      </c>
      <c r="P175" t="s">
        <v>329</v>
      </c>
      <c r="Q175" t="s">
        <v>102</v>
      </c>
      <c r="R175" t="s">
        <v>338</v>
      </c>
    </row>
    <row r="176" spans="1:26">
      <c r="A176" t="s">
        <v>87</v>
      </c>
      <c r="B176" t="s">
        <v>97</v>
      </c>
      <c r="C176" t="s">
        <v>1019</v>
      </c>
      <c r="D176" t="s">
        <v>1020</v>
      </c>
      <c r="E176" t="s">
        <v>1021</v>
      </c>
      <c r="H176" t="s">
        <v>321</v>
      </c>
      <c r="J176" t="s">
        <v>322</v>
      </c>
      <c r="K176" t="s">
        <v>322</v>
      </c>
      <c r="L176" t="s">
        <v>322</v>
      </c>
      <c r="M176" t="s">
        <v>322</v>
      </c>
      <c r="N176" t="s">
        <v>322</v>
      </c>
      <c r="O176" t="s">
        <v>322</v>
      </c>
      <c r="P176" t="s">
        <v>329</v>
      </c>
      <c r="Q176" t="s">
        <v>31</v>
      </c>
      <c r="R176" t="s">
        <v>338</v>
      </c>
      <c r="S176" t="s">
        <v>998</v>
      </c>
      <c r="T176" t="s">
        <v>999</v>
      </c>
      <c r="U176" t="s">
        <v>1022</v>
      </c>
      <c r="V176" t="s">
        <v>1023</v>
      </c>
      <c r="W176" t="s">
        <v>1002</v>
      </c>
      <c r="X176" t="s">
        <v>1003</v>
      </c>
    </row>
    <row r="177" spans="1:24">
      <c r="A177" t="s">
        <v>87</v>
      </c>
      <c r="B177" t="s">
        <v>97</v>
      </c>
      <c r="C177" t="s">
        <v>1024</v>
      </c>
      <c r="D177" t="s">
        <v>1025</v>
      </c>
      <c r="E177" t="s">
        <v>1026</v>
      </c>
      <c r="H177" t="s">
        <v>321</v>
      </c>
      <c r="J177" t="s">
        <v>337</v>
      </c>
      <c r="K177" t="s">
        <v>329</v>
      </c>
      <c r="L177" t="s">
        <v>329</v>
      </c>
      <c r="M177" t="s">
        <v>329</v>
      </c>
      <c r="N177" t="s">
        <v>329</v>
      </c>
      <c r="O177" t="s">
        <v>329</v>
      </c>
      <c r="P177" t="s">
        <v>329</v>
      </c>
      <c r="Q177" t="s">
        <v>102</v>
      </c>
      <c r="R177" t="s">
        <v>338</v>
      </c>
      <c r="S177" t="s">
        <v>998</v>
      </c>
      <c r="T177" t="s">
        <v>999</v>
      </c>
    </row>
    <row r="178" spans="1:24">
      <c r="A178" t="s">
        <v>87</v>
      </c>
      <c r="B178" t="s">
        <v>97</v>
      </c>
      <c r="C178" t="s">
        <v>1027</v>
      </c>
      <c r="D178" t="s">
        <v>1028</v>
      </c>
      <c r="E178" t="s">
        <v>1029</v>
      </c>
      <c r="H178" t="s">
        <v>321</v>
      </c>
      <c r="I178" t="s">
        <v>332</v>
      </c>
      <c r="J178" t="s">
        <v>333</v>
      </c>
      <c r="K178" t="s">
        <v>329</v>
      </c>
      <c r="L178" t="s">
        <v>329</v>
      </c>
      <c r="M178" t="s">
        <v>329</v>
      </c>
      <c r="N178" t="s">
        <v>329</v>
      </c>
      <c r="O178" t="s">
        <v>329</v>
      </c>
      <c r="P178" t="s">
        <v>329</v>
      </c>
      <c r="Q178" t="s">
        <v>102</v>
      </c>
      <c r="R178" t="s">
        <v>338</v>
      </c>
      <c r="S178" t="s">
        <v>998</v>
      </c>
      <c r="T178" t="s">
        <v>999</v>
      </c>
    </row>
    <row r="179" spans="1:24">
      <c r="A179" t="s">
        <v>87</v>
      </c>
      <c r="B179" t="s">
        <v>97</v>
      </c>
      <c r="C179" t="s">
        <v>1030</v>
      </c>
      <c r="D179" t="s">
        <v>1031</v>
      </c>
      <c r="E179" t="s">
        <v>1032</v>
      </c>
      <c r="H179" t="s">
        <v>321</v>
      </c>
      <c r="J179" t="s">
        <v>337</v>
      </c>
      <c r="K179" t="s">
        <v>329</v>
      </c>
      <c r="L179" t="s">
        <v>329</v>
      </c>
      <c r="M179" t="s">
        <v>329</v>
      </c>
      <c r="N179" t="s">
        <v>329</v>
      </c>
      <c r="O179" t="s">
        <v>329</v>
      </c>
      <c r="P179" t="s">
        <v>329</v>
      </c>
      <c r="Q179" t="s">
        <v>102</v>
      </c>
      <c r="R179" t="s">
        <v>338</v>
      </c>
      <c r="S179" t="s">
        <v>998</v>
      </c>
      <c r="T179" t="s">
        <v>999</v>
      </c>
    </row>
    <row r="180" spans="1:24">
      <c r="A180" t="s">
        <v>87</v>
      </c>
      <c r="B180" t="s">
        <v>97</v>
      </c>
      <c r="C180" t="s">
        <v>1033</v>
      </c>
      <c r="D180" t="s">
        <v>1034</v>
      </c>
      <c r="E180" t="s">
        <v>1035</v>
      </c>
      <c r="H180" t="s">
        <v>321</v>
      </c>
      <c r="I180" t="s">
        <v>332</v>
      </c>
      <c r="J180" t="s">
        <v>333</v>
      </c>
      <c r="K180" t="s">
        <v>329</v>
      </c>
      <c r="L180" t="s">
        <v>329</v>
      </c>
      <c r="M180" t="s">
        <v>329</v>
      </c>
      <c r="N180" t="s">
        <v>329</v>
      </c>
      <c r="O180" t="s">
        <v>329</v>
      </c>
      <c r="P180" t="s">
        <v>329</v>
      </c>
      <c r="Q180" t="s">
        <v>102</v>
      </c>
      <c r="R180" t="s">
        <v>338</v>
      </c>
      <c r="S180" t="s">
        <v>998</v>
      </c>
      <c r="T180" t="s">
        <v>999</v>
      </c>
    </row>
    <row r="181" spans="1:24">
      <c r="A181" t="s">
        <v>87</v>
      </c>
      <c r="B181" t="s">
        <v>123</v>
      </c>
      <c r="C181" t="s">
        <v>1036</v>
      </c>
      <c r="D181" t="s">
        <v>1037</v>
      </c>
      <c r="E181" t="s">
        <v>1038</v>
      </c>
      <c r="H181" t="s">
        <v>321</v>
      </c>
      <c r="J181" t="s">
        <v>337</v>
      </c>
      <c r="K181" t="s">
        <v>322</v>
      </c>
      <c r="L181" t="s">
        <v>322</v>
      </c>
      <c r="M181" t="s">
        <v>322</v>
      </c>
      <c r="N181" t="s">
        <v>322</v>
      </c>
      <c r="O181" t="s">
        <v>377</v>
      </c>
      <c r="P181" t="s">
        <v>322</v>
      </c>
      <c r="Q181" t="s">
        <v>31</v>
      </c>
      <c r="R181" t="s">
        <v>323</v>
      </c>
      <c r="S181" t="s">
        <v>1039</v>
      </c>
      <c r="T181" t="s">
        <v>1040</v>
      </c>
      <c r="U181" t="s">
        <v>1041</v>
      </c>
      <c r="V181" t="s">
        <v>1042</v>
      </c>
    </row>
    <row r="182" spans="1:24">
      <c r="A182" t="s">
        <v>87</v>
      </c>
      <c r="B182" t="s">
        <v>123</v>
      </c>
      <c r="C182" t="s">
        <v>1043</v>
      </c>
      <c r="D182" t="s">
        <v>1044</v>
      </c>
      <c r="H182" t="s">
        <v>321</v>
      </c>
      <c r="J182" t="s">
        <v>337</v>
      </c>
      <c r="K182" t="s">
        <v>322</v>
      </c>
      <c r="L182" t="s">
        <v>322</v>
      </c>
      <c r="M182" t="s">
        <v>322</v>
      </c>
      <c r="N182" t="s">
        <v>337</v>
      </c>
      <c r="O182" t="s">
        <v>322</v>
      </c>
      <c r="P182" t="s">
        <v>329</v>
      </c>
      <c r="Q182" t="s">
        <v>377</v>
      </c>
      <c r="R182" t="s">
        <v>338</v>
      </c>
      <c r="S182" t="s">
        <v>1039</v>
      </c>
      <c r="T182" t="s">
        <v>1040</v>
      </c>
      <c r="U182" t="s">
        <v>1045</v>
      </c>
      <c r="V182" t="s">
        <v>1046</v>
      </c>
    </row>
    <row r="183" spans="1:24">
      <c r="A183" t="s">
        <v>87</v>
      </c>
      <c r="B183" t="s">
        <v>123</v>
      </c>
      <c r="C183" t="s">
        <v>1047</v>
      </c>
      <c r="D183" t="s">
        <v>1048</v>
      </c>
      <c r="E183" t="s">
        <v>1049</v>
      </c>
      <c r="H183" t="s">
        <v>321</v>
      </c>
      <c r="J183" t="s">
        <v>337</v>
      </c>
      <c r="K183" t="s">
        <v>322</v>
      </c>
      <c r="L183" t="s">
        <v>322</v>
      </c>
      <c r="M183" t="s">
        <v>322</v>
      </c>
      <c r="N183" t="s">
        <v>337</v>
      </c>
      <c r="O183" t="s">
        <v>322</v>
      </c>
      <c r="P183" t="s">
        <v>329</v>
      </c>
      <c r="Q183" t="s">
        <v>377</v>
      </c>
      <c r="R183" t="s">
        <v>338</v>
      </c>
      <c r="S183" t="s">
        <v>1039</v>
      </c>
      <c r="T183" t="s">
        <v>1040</v>
      </c>
      <c r="U183" t="s">
        <v>1045</v>
      </c>
      <c r="V183" t="s">
        <v>1046</v>
      </c>
    </row>
    <row r="184" spans="1:24">
      <c r="A184" t="s">
        <v>87</v>
      </c>
      <c r="B184" t="s">
        <v>123</v>
      </c>
      <c r="C184" t="s">
        <v>1050</v>
      </c>
      <c r="D184" t="s">
        <v>1051</v>
      </c>
      <c r="H184" t="s">
        <v>321</v>
      </c>
      <c r="J184" t="s">
        <v>337</v>
      </c>
      <c r="K184" t="s">
        <v>329</v>
      </c>
      <c r="L184" t="s">
        <v>329</v>
      </c>
      <c r="M184" t="s">
        <v>329</v>
      </c>
      <c r="N184" t="s">
        <v>329</v>
      </c>
      <c r="O184" t="s">
        <v>329</v>
      </c>
      <c r="P184" t="s">
        <v>329</v>
      </c>
      <c r="Q184" t="s">
        <v>102</v>
      </c>
      <c r="R184" t="s">
        <v>323</v>
      </c>
      <c r="S184" t="s">
        <v>1039</v>
      </c>
      <c r="T184" t="s">
        <v>1040</v>
      </c>
      <c r="U184" t="s">
        <v>1041</v>
      </c>
      <c r="V184" t="s">
        <v>1042</v>
      </c>
    </row>
    <row r="185" spans="1:24">
      <c r="A185" t="s">
        <v>87</v>
      </c>
      <c r="B185" t="s">
        <v>123</v>
      </c>
      <c r="C185" t="s">
        <v>1052</v>
      </c>
      <c r="D185" t="s">
        <v>1053</v>
      </c>
      <c r="H185" t="s">
        <v>321</v>
      </c>
      <c r="J185" t="s">
        <v>337</v>
      </c>
      <c r="K185" t="s">
        <v>322</v>
      </c>
      <c r="L185" t="s">
        <v>329</v>
      </c>
      <c r="M185" t="s">
        <v>329</v>
      </c>
      <c r="N185" t="s">
        <v>329</v>
      </c>
      <c r="O185" t="s">
        <v>329</v>
      </c>
      <c r="P185" t="s">
        <v>329</v>
      </c>
      <c r="Q185" t="s">
        <v>31</v>
      </c>
      <c r="R185" t="s">
        <v>338</v>
      </c>
      <c r="S185" t="s">
        <v>1039</v>
      </c>
      <c r="T185" t="s">
        <v>1040</v>
      </c>
      <c r="U185" t="s">
        <v>1045</v>
      </c>
      <c r="V185" t="s">
        <v>1046</v>
      </c>
    </row>
    <row r="186" spans="1:24">
      <c r="A186" t="s">
        <v>87</v>
      </c>
      <c r="B186" t="s">
        <v>123</v>
      </c>
      <c r="C186" t="s">
        <v>1054</v>
      </c>
      <c r="D186" t="s">
        <v>1055</v>
      </c>
      <c r="E186" t="s">
        <v>1056</v>
      </c>
      <c r="H186" t="s">
        <v>321</v>
      </c>
      <c r="J186" t="s">
        <v>337</v>
      </c>
      <c r="K186" t="s">
        <v>322</v>
      </c>
      <c r="L186" t="s">
        <v>329</v>
      </c>
      <c r="M186" t="s">
        <v>329</v>
      </c>
      <c r="N186" t="s">
        <v>329</v>
      </c>
      <c r="O186" t="s">
        <v>329</v>
      </c>
      <c r="P186" t="s">
        <v>329</v>
      </c>
      <c r="Q186" t="s">
        <v>31</v>
      </c>
      <c r="R186" t="s">
        <v>338</v>
      </c>
      <c r="S186" t="s">
        <v>1039</v>
      </c>
      <c r="T186" t="s">
        <v>1040</v>
      </c>
      <c r="U186" t="s">
        <v>1045</v>
      </c>
      <c r="V186" t="s">
        <v>1046</v>
      </c>
    </row>
    <row r="187" spans="1:24">
      <c r="A187" t="s">
        <v>87</v>
      </c>
      <c r="B187" t="s">
        <v>100</v>
      </c>
      <c r="C187" t="s">
        <v>1057</v>
      </c>
      <c r="D187" t="s">
        <v>1058</v>
      </c>
      <c r="E187" t="s">
        <v>1059</v>
      </c>
      <c r="H187" t="s">
        <v>321</v>
      </c>
      <c r="J187" t="s">
        <v>337</v>
      </c>
      <c r="K187" t="s">
        <v>322</v>
      </c>
      <c r="L187" t="s">
        <v>322</v>
      </c>
      <c r="M187" t="s">
        <v>322</v>
      </c>
      <c r="N187" t="s">
        <v>322</v>
      </c>
      <c r="O187" t="s">
        <v>322</v>
      </c>
      <c r="P187" t="s">
        <v>329</v>
      </c>
      <c r="Q187" t="s">
        <v>31</v>
      </c>
      <c r="R187" t="s">
        <v>338</v>
      </c>
      <c r="S187" t="s">
        <v>1060</v>
      </c>
      <c r="T187" t="s">
        <v>1061</v>
      </c>
      <c r="U187" t="s">
        <v>1062</v>
      </c>
      <c r="V187" t="s">
        <v>1063</v>
      </c>
      <c r="W187" t="s">
        <v>1064</v>
      </c>
      <c r="X187" t="s">
        <v>1065</v>
      </c>
    </row>
    <row r="188" spans="1:24">
      <c r="A188" t="s">
        <v>87</v>
      </c>
      <c r="B188" t="s">
        <v>100</v>
      </c>
      <c r="C188" t="s">
        <v>1066</v>
      </c>
      <c r="D188" t="s">
        <v>1067</v>
      </c>
      <c r="G188" t="s">
        <v>31</v>
      </c>
      <c r="H188" t="s">
        <v>321</v>
      </c>
      <c r="J188" t="e">
        <v>#N/A</v>
      </c>
      <c r="K188" t="s">
        <v>329</v>
      </c>
      <c r="L188" t="s">
        <v>329</v>
      </c>
      <c r="M188" t="s">
        <v>329</v>
      </c>
      <c r="N188" t="s">
        <v>329</v>
      </c>
      <c r="O188" t="s">
        <v>329</v>
      </c>
      <c r="P188" t="s">
        <v>329</v>
      </c>
      <c r="Q188" t="s">
        <v>102</v>
      </c>
    </row>
    <row r="189" spans="1:24">
      <c r="A189" t="s">
        <v>87</v>
      </c>
      <c r="B189" t="s">
        <v>100</v>
      </c>
      <c r="C189" t="s">
        <v>1068</v>
      </c>
      <c r="D189" t="s">
        <v>1069</v>
      </c>
      <c r="G189" t="s">
        <v>31</v>
      </c>
      <c r="H189" t="s">
        <v>321</v>
      </c>
      <c r="J189" t="e">
        <v>#N/A</v>
      </c>
      <c r="K189" t="s">
        <v>329</v>
      </c>
      <c r="L189" t="s">
        <v>329</v>
      </c>
      <c r="M189" t="s">
        <v>329</v>
      </c>
      <c r="N189" t="s">
        <v>329</v>
      </c>
      <c r="O189" t="s">
        <v>329</v>
      </c>
      <c r="P189" t="s">
        <v>329</v>
      </c>
      <c r="Q189" t="s">
        <v>102</v>
      </c>
    </row>
    <row r="190" spans="1:24">
      <c r="A190" t="s">
        <v>87</v>
      </c>
      <c r="B190" t="s">
        <v>100</v>
      </c>
      <c r="C190" t="s">
        <v>1070</v>
      </c>
      <c r="D190" t="s">
        <v>1071</v>
      </c>
      <c r="E190" t="s">
        <v>1072</v>
      </c>
      <c r="H190" t="s">
        <v>321</v>
      </c>
      <c r="J190" t="s">
        <v>322</v>
      </c>
      <c r="K190" t="s">
        <v>322</v>
      </c>
      <c r="L190" t="s">
        <v>377</v>
      </c>
      <c r="M190" t="s">
        <v>337</v>
      </c>
      <c r="N190" t="s">
        <v>322</v>
      </c>
      <c r="O190" t="s">
        <v>337</v>
      </c>
      <c r="P190" t="s">
        <v>322</v>
      </c>
      <c r="Q190" t="s">
        <v>31</v>
      </c>
      <c r="R190" t="s">
        <v>323</v>
      </c>
      <c r="S190" t="s">
        <v>1060</v>
      </c>
      <c r="T190" t="s">
        <v>1061</v>
      </c>
      <c r="U190" t="s">
        <v>1073</v>
      </c>
      <c r="V190" t="s">
        <v>1074</v>
      </c>
      <c r="W190" t="s">
        <v>1075</v>
      </c>
      <c r="X190" t="s">
        <v>1076</v>
      </c>
    </row>
    <row r="191" spans="1:24">
      <c r="A191" t="s">
        <v>87</v>
      </c>
      <c r="B191" t="s">
        <v>100</v>
      </c>
      <c r="C191" t="s">
        <v>1077</v>
      </c>
      <c r="D191" t="s">
        <v>1078</v>
      </c>
      <c r="E191" t="s">
        <v>1079</v>
      </c>
      <c r="H191" t="s">
        <v>321</v>
      </c>
      <c r="J191" t="s">
        <v>337</v>
      </c>
      <c r="K191" t="s">
        <v>322</v>
      </c>
      <c r="L191" t="s">
        <v>322</v>
      </c>
      <c r="M191" t="s">
        <v>322</v>
      </c>
      <c r="N191" t="s">
        <v>322</v>
      </c>
      <c r="O191" t="s">
        <v>322</v>
      </c>
      <c r="P191" t="s">
        <v>329</v>
      </c>
      <c r="Q191" t="s">
        <v>31</v>
      </c>
      <c r="R191" t="s">
        <v>338</v>
      </c>
      <c r="S191" t="s">
        <v>1060</v>
      </c>
      <c r="T191" t="s">
        <v>1061</v>
      </c>
      <c r="U191" t="s">
        <v>1062</v>
      </c>
      <c r="V191" t="s">
        <v>1063</v>
      </c>
      <c r="W191" t="s">
        <v>1064</v>
      </c>
      <c r="X191" t="s">
        <v>1065</v>
      </c>
    </row>
    <row r="192" spans="1:24">
      <c r="A192" t="s">
        <v>87</v>
      </c>
      <c r="B192" t="s">
        <v>100</v>
      </c>
      <c r="C192" t="s">
        <v>1080</v>
      </c>
      <c r="D192" t="s">
        <v>1081</v>
      </c>
      <c r="E192" t="s">
        <v>1079</v>
      </c>
      <c r="H192" t="s">
        <v>321</v>
      </c>
      <c r="J192" t="s">
        <v>337</v>
      </c>
      <c r="K192" t="s">
        <v>322</v>
      </c>
      <c r="L192" t="s">
        <v>322</v>
      </c>
      <c r="M192" t="s">
        <v>322</v>
      </c>
      <c r="N192" t="s">
        <v>322</v>
      </c>
      <c r="O192" t="s">
        <v>322</v>
      </c>
      <c r="P192" t="s">
        <v>329</v>
      </c>
      <c r="Q192" t="s">
        <v>31</v>
      </c>
      <c r="R192" t="s">
        <v>338</v>
      </c>
      <c r="S192" t="s">
        <v>1060</v>
      </c>
      <c r="T192" t="s">
        <v>1061</v>
      </c>
      <c r="U192" t="s">
        <v>1062</v>
      </c>
      <c r="V192" t="s">
        <v>1063</v>
      </c>
      <c r="W192" t="s">
        <v>1064</v>
      </c>
      <c r="X192" t="s">
        <v>1065</v>
      </c>
    </row>
    <row r="193" spans="1:28">
      <c r="A193" t="s">
        <v>87</v>
      </c>
      <c r="B193" t="s">
        <v>100</v>
      </c>
      <c r="C193" t="s">
        <v>1082</v>
      </c>
      <c r="D193" t="s">
        <v>1083</v>
      </c>
      <c r="F193" t="s">
        <v>31</v>
      </c>
      <c r="H193" t="s">
        <v>321</v>
      </c>
      <c r="J193" t="e">
        <v>#N/A</v>
      </c>
      <c r="K193" t="s">
        <v>329</v>
      </c>
      <c r="L193" t="s">
        <v>329</v>
      </c>
      <c r="M193" t="s">
        <v>329</v>
      </c>
      <c r="N193" t="s">
        <v>329</v>
      </c>
      <c r="O193" t="s">
        <v>329</v>
      </c>
      <c r="P193" t="s">
        <v>329</v>
      </c>
      <c r="Q193" t="s">
        <v>102</v>
      </c>
    </row>
    <row r="194" spans="1:28">
      <c r="A194" t="s">
        <v>87</v>
      </c>
      <c r="B194" t="s">
        <v>100</v>
      </c>
      <c r="C194" t="s">
        <v>1084</v>
      </c>
      <c r="D194" t="s">
        <v>1085</v>
      </c>
      <c r="E194" t="s">
        <v>1086</v>
      </c>
      <c r="H194" t="s">
        <v>321</v>
      </c>
      <c r="J194" t="s">
        <v>337</v>
      </c>
      <c r="K194" t="s">
        <v>322</v>
      </c>
      <c r="L194" t="s">
        <v>322</v>
      </c>
      <c r="M194" t="s">
        <v>322</v>
      </c>
      <c r="N194" t="s">
        <v>322</v>
      </c>
      <c r="O194" t="s">
        <v>322</v>
      </c>
      <c r="P194" t="s">
        <v>329</v>
      </c>
      <c r="Q194" t="s">
        <v>31</v>
      </c>
      <c r="R194" t="s">
        <v>338</v>
      </c>
      <c r="S194" t="s">
        <v>1060</v>
      </c>
      <c r="T194" t="s">
        <v>1061</v>
      </c>
      <c r="U194" t="s">
        <v>1062</v>
      </c>
      <c r="V194" t="s">
        <v>1063</v>
      </c>
      <c r="W194" t="s">
        <v>1064</v>
      </c>
      <c r="X194" t="s">
        <v>1065</v>
      </c>
    </row>
    <row r="195" spans="1:28">
      <c r="A195" t="s">
        <v>87</v>
      </c>
      <c r="B195" t="s">
        <v>155</v>
      </c>
      <c r="C195" t="s">
        <v>1087</v>
      </c>
      <c r="D195" t="s">
        <v>1088</v>
      </c>
      <c r="E195" t="s">
        <v>1089</v>
      </c>
      <c r="H195" t="s">
        <v>321</v>
      </c>
      <c r="J195" t="s">
        <v>337</v>
      </c>
      <c r="K195" t="s">
        <v>322</v>
      </c>
      <c r="L195" t="s">
        <v>322</v>
      </c>
      <c r="M195" t="s">
        <v>322</v>
      </c>
      <c r="N195" t="s">
        <v>337</v>
      </c>
      <c r="O195" t="s">
        <v>337</v>
      </c>
      <c r="P195" t="s">
        <v>322</v>
      </c>
      <c r="Q195" t="s">
        <v>31</v>
      </c>
      <c r="R195" t="s">
        <v>323</v>
      </c>
      <c r="S195" t="s">
        <v>1090</v>
      </c>
      <c r="T195" t="s">
        <v>1091</v>
      </c>
      <c r="U195" t="s">
        <v>55</v>
      </c>
      <c r="V195" t="s">
        <v>1092</v>
      </c>
    </row>
    <row r="196" spans="1:28">
      <c r="A196" t="s">
        <v>87</v>
      </c>
      <c r="B196" t="s">
        <v>155</v>
      </c>
      <c r="C196" t="s">
        <v>1093</v>
      </c>
      <c r="D196" t="s">
        <v>1094</v>
      </c>
      <c r="E196" t="s">
        <v>1095</v>
      </c>
      <c r="H196" t="s">
        <v>321</v>
      </c>
      <c r="J196" t="s">
        <v>337</v>
      </c>
      <c r="K196" t="s">
        <v>322</v>
      </c>
      <c r="L196" t="s">
        <v>322</v>
      </c>
      <c r="M196" t="s">
        <v>322</v>
      </c>
      <c r="N196" t="s">
        <v>322</v>
      </c>
      <c r="O196" t="s">
        <v>322</v>
      </c>
      <c r="P196" t="s">
        <v>329</v>
      </c>
      <c r="Q196" t="s">
        <v>31</v>
      </c>
      <c r="R196" t="s">
        <v>338</v>
      </c>
      <c r="S196" t="s">
        <v>1090</v>
      </c>
      <c r="T196" t="s">
        <v>1091</v>
      </c>
    </row>
    <row r="197" spans="1:28">
      <c r="A197" t="s">
        <v>87</v>
      </c>
      <c r="B197" t="s">
        <v>155</v>
      </c>
      <c r="C197" t="s">
        <v>1096</v>
      </c>
      <c r="D197" t="s">
        <v>1097</v>
      </c>
      <c r="E197" t="s">
        <v>1098</v>
      </c>
      <c r="H197" t="s">
        <v>321</v>
      </c>
      <c r="J197" t="s">
        <v>337</v>
      </c>
      <c r="K197" t="s">
        <v>322</v>
      </c>
      <c r="L197" t="s">
        <v>322</v>
      </c>
      <c r="M197" t="s">
        <v>322</v>
      </c>
      <c r="N197" t="s">
        <v>322</v>
      </c>
      <c r="O197" t="s">
        <v>322</v>
      </c>
      <c r="P197" t="s">
        <v>329</v>
      </c>
      <c r="Q197" t="s">
        <v>31</v>
      </c>
      <c r="R197" t="s">
        <v>338</v>
      </c>
      <c r="S197" t="s">
        <v>1090</v>
      </c>
      <c r="T197" t="s">
        <v>1091</v>
      </c>
    </row>
    <row r="198" spans="1:28">
      <c r="A198" t="s">
        <v>87</v>
      </c>
      <c r="B198" t="s">
        <v>155</v>
      </c>
      <c r="C198" t="s">
        <v>1099</v>
      </c>
      <c r="D198" t="s">
        <v>1100</v>
      </c>
      <c r="E198" t="s">
        <v>1101</v>
      </c>
      <c r="H198" t="s">
        <v>321</v>
      </c>
      <c r="J198" t="s">
        <v>337</v>
      </c>
      <c r="K198" t="s">
        <v>322</v>
      </c>
      <c r="L198" t="s">
        <v>322</v>
      </c>
      <c r="M198" t="s">
        <v>322</v>
      </c>
      <c r="N198" t="s">
        <v>322</v>
      </c>
      <c r="O198" t="s">
        <v>322</v>
      </c>
      <c r="P198" t="s">
        <v>329</v>
      </c>
      <c r="Q198" t="s">
        <v>31</v>
      </c>
      <c r="R198" t="s">
        <v>338</v>
      </c>
      <c r="S198" t="s">
        <v>1090</v>
      </c>
      <c r="T198" t="s">
        <v>1091</v>
      </c>
    </row>
    <row r="199" spans="1:28">
      <c r="A199" t="s">
        <v>87</v>
      </c>
      <c r="B199" t="s">
        <v>155</v>
      </c>
      <c r="C199" t="s">
        <v>1102</v>
      </c>
      <c r="D199" t="s">
        <v>1103</v>
      </c>
      <c r="E199" t="s">
        <v>1104</v>
      </c>
      <c r="H199" t="s">
        <v>321</v>
      </c>
      <c r="J199" t="s">
        <v>337</v>
      </c>
      <c r="K199" t="s">
        <v>322</v>
      </c>
      <c r="L199" t="s">
        <v>322</v>
      </c>
      <c r="M199" t="s">
        <v>322</v>
      </c>
      <c r="N199" t="s">
        <v>337</v>
      </c>
      <c r="O199" t="s">
        <v>337</v>
      </c>
      <c r="P199" t="s">
        <v>322</v>
      </c>
      <c r="Q199" t="s">
        <v>31</v>
      </c>
      <c r="R199" t="s">
        <v>323</v>
      </c>
      <c r="S199" t="s">
        <v>1090</v>
      </c>
      <c r="T199" t="s">
        <v>1091</v>
      </c>
      <c r="U199" t="s">
        <v>55</v>
      </c>
      <c r="V199" t="s">
        <v>1092</v>
      </c>
    </row>
    <row r="200" spans="1:28">
      <c r="A200" t="s">
        <v>87</v>
      </c>
      <c r="B200" t="s">
        <v>1105</v>
      </c>
      <c r="C200" t="s">
        <v>1106</v>
      </c>
      <c r="D200" t="s">
        <v>1107</v>
      </c>
      <c r="H200" t="s">
        <v>321</v>
      </c>
      <c r="J200" t="s">
        <v>337</v>
      </c>
      <c r="K200" t="s">
        <v>329</v>
      </c>
      <c r="L200" t="s">
        <v>329</v>
      </c>
      <c r="M200" t="s">
        <v>329</v>
      </c>
      <c r="N200" t="s">
        <v>329</v>
      </c>
      <c r="O200" t="s">
        <v>329</v>
      </c>
      <c r="P200" t="s">
        <v>329</v>
      </c>
      <c r="Q200" t="s">
        <v>102</v>
      </c>
      <c r="R200" t="s">
        <v>338</v>
      </c>
      <c r="S200" t="s">
        <v>1108</v>
      </c>
      <c r="T200" t="s">
        <v>1109</v>
      </c>
      <c r="U200" t="s">
        <v>1110</v>
      </c>
      <c r="V200" t="s">
        <v>1111</v>
      </c>
    </row>
    <row r="201" spans="1:28">
      <c r="A201" t="s">
        <v>87</v>
      </c>
      <c r="B201" t="s">
        <v>1105</v>
      </c>
      <c r="C201" t="s">
        <v>1112</v>
      </c>
      <c r="D201" t="s">
        <v>1113</v>
      </c>
      <c r="H201" t="s">
        <v>321</v>
      </c>
      <c r="J201" t="s">
        <v>337</v>
      </c>
      <c r="K201" t="s">
        <v>329</v>
      </c>
      <c r="L201" t="s">
        <v>329</v>
      </c>
      <c r="M201" t="s">
        <v>329</v>
      </c>
      <c r="N201" t="s">
        <v>329</v>
      </c>
      <c r="O201" t="s">
        <v>329</v>
      </c>
      <c r="P201" t="s">
        <v>329</v>
      </c>
      <c r="Q201" t="s">
        <v>102</v>
      </c>
      <c r="R201" t="s">
        <v>338</v>
      </c>
      <c r="S201" t="s">
        <v>1114</v>
      </c>
      <c r="T201" t="s">
        <v>1115</v>
      </c>
      <c r="U201" t="s">
        <v>1116</v>
      </c>
      <c r="V201" t="s">
        <v>1117</v>
      </c>
    </row>
    <row r="202" spans="1:28">
      <c r="A202" t="s">
        <v>87</v>
      </c>
      <c r="B202" t="s">
        <v>1105</v>
      </c>
      <c r="C202" t="s">
        <v>1118</v>
      </c>
      <c r="D202" t="s">
        <v>1119</v>
      </c>
      <c r="H202" t="s">
        <v>321</v>
      </c>
      <c r="J202" t="s">
        <v>337</v>
      </c>
      <c r="K202" t="s">
        <v>329</v>
      </c>
      <c r="L202" t="s">
        <v>329</v>
      </c>
      <c r="M202" t="s">
        <v>329</v>
      </c>
      <c r="N202" t="s">
        <v>329</v>
      </c>
      <c r="O202" t="s">
        <v>329</v>
      </c>
      <c r="P202" t="s">
        <v>329</v>
      </c>
      <c r="Q202" t="s">
        <v>102</v>
      </c>
      <c r="R202" t="s">
        <v>338</v>
      </c>
      <c r="S202" t="s">
        <v>1120</v>
      </c>
      <c r="T202" t="s">
        <v>1121</v>
      </c>
      <c r="U202" t="s">
        <v>1122</v>
      </c>
      <c r="V202" t="s">
        <v>1123</v>
      </c>
    </row>
    <row r="203" spans="1:28">
      <c r="A203" t="s">
        <v>87</v>
      </c>
      <c r="B203" t="s">
        <v>144</v>
      </c>
      <c r="C203" t="s">
        <v>1124</v>
      </c>
      <c r="D203" t="s">
        <v>1125</v>
      </c>
      <c r="E203" t="s">
        <v>1126</v>
      </c>
      <c r="H203" t="s">
        <v>321</v>
      </c>
      <c r="J203" t="s">
        <v>322</v>
      </c>
      <c r="K203" t="s">
        <v>322</v>
      </c>
      <c r="L203" t="s">
        <v>322</v>
      </c>
      <c r="M203" t="s">
        <v>322</v>
      </c>
      <c r="N203" t="s">
        <v>337</v>
      </c>
      <c r="O203" t="s">
        <v>337</v>
      </c>
      <c r="P203" t="s">
        <v>329</v>
      </c>
      <c r="Q203" t="s">
        <v>31</v>
      </c>
      <c r="R203" t="s">
        <v>338</v>
      </c>
      <c r="S203" t="s">
        <v>1127</v>
      </c>
      <c r="T203" t="s">
        <v>1128</v>
      </c>
      <c r="U203" t="s">
        <v>1129</v>
      </c>
      <c r="V203" t="s">
        <v>1130</v>
      </c>
      <c r="W203" t="s">
        <v>771</v>
      </c>
      <c r="X203" t="s">
        <v>772</v>
      </c>
      <c r="Y203" t="s">
        <v>778</v>
      </c>
      <c r="Z203" t="s">
        <v>1131</v>
      </c>
      <c r="AA203" t="s">
        <v>1132</v>
      </c>
      <c r="AB203" t="s">
        <v>770</v>
      </c>
    </row>
    <row r="204" spans="1:28">
      <c r="A204" t="s">
        <v>87</v>
      </c>
      <c r="B204" t="s">
        <v>144</v>
      </c>
      <c r="C204" t="s">
        <v>1133</v>
      </c>
      <c r="D204" t="s">
        <v>1134</v>
      </c>
      <c r="E204" t="s">
        <v>1135</v>
      </c>
      <c r="H204" t="s">
        <v>321</v>
      </c>
      <c r="J204" t="s">
        <v>337</v>
      </c>
      <c r="K204" t="s">
        <v>322</v>
      </c>
      <c r="L204" t="s">
        <v>322</v>
      </c>
      <c r="M204" t="s">
        <v>322</v>
      </c>
      <c r="N204" t="s">
        <v>337</v>
      </c>
      <c r="O204" t="s">
        <v>322</v>
      </c>
      <c r="P204" t="s">
        <v>322</v>
      </c>
      <c r="Q204" t="s">
        <v>31</v>
      </c>
      <c r="R204" t="s">
        <v>323</v>
      </c>
      <c r="S204" t="s">
        <v>1127</v>
      </c>
      <c r="T204" t="s">
        <v>1128</v>
      </c>
      <c r="U204" t="s">
        <v>1136</v>
      </c>
      <c r="V204" t="s">
        <v>1137</v>
      </c>
    </row>
    <row r="205" spans="1:28">
      <c r="A205" t="s">
        <v>87</v>
      </c>
      <c r="B205" t="s">
        <v>144</v>
      </c>
      <c r="C205" t="s">
        <v>1138</v>
      </c>
      <c r="D205" t="s">
        <v>1139</v>
      </c>
      <c r="E205" t="s">
        <v>1140</v>
      </c>
      <c r="H205" t="s">
        <v>321</v>
      </c>
      <c r="J205" t="s">
        <v>322</v>
      </c>
      <c r="K205" t="s">
        <v>322</v>
      </c>
      <c r="L205" t="s">
        <v>322</v>
      </c>
      <c r="M205" t="s">
        <v>322</v>
      </c>
      <c r="N205" t="s">
        <v>337</v>
      </c>
      <c r="O205" t="s">
        <v>322</v>
      </c>
      <c r="P205" t="s">
        <v>329</v>
      </c>
      <c r="Q205" t="s">
        <v>31</v>
      </c>
      <c r="R205" t="s">
        <v>338</v>
      </c>
      <c r="S205" t="s">
        <v>1127</v>
      </c>
      <c r="T205" t="s">
        <v>1128</v>
      </c>
      <c r="U205" t="s">
        <v>1141</v>
      </c>
      <c r="V205" t="s">
        <v>1142</v>
      </c>
    </row>
    <row r="206" spans="1:28">
      <c r="A206" t="s">
        <v>87</v>
      </c>
      <c r="B206" t="s">
        <v>144</v>
      </c>
      <c r="C206" t="s">
        <v>1143</v>
      </c>
      <c r="D206" t="s">
        <v>1144</v>
      </c>
      <c r="E206" t="s">
        <v>1145</v>
      </c>
      <c r="H206" t="s">
        <v>321</v>
      </c>
      <c r="J206" t="s">
        <v>322</v>
      </c>
      <c r="K206" t="s">
        <v>322</v>
      </c>
      <c r="L206" t="s">
        <v>322</v>
      </c>
      <c r="M206" t="s">
        <v>322</v>
      </c>
      <c r="N206" t="s">
        <v>337</v>
      </c>
      <c r="O206" t="s">
        <v>322</v>
      </c>
      <c r="P206" t="s">
        <v>329</v>
      </c>
      <c r="Q206" t="s">
        <v>31</v>
      </c>
      <c r="R206" t="s">
        <v>338</v>
      </c>
      <c r="S206" t="s">
        <v>1127</v>
      </c>
      <c r="T206" t="s">
        <v>1128</v>
      </c>
      <c r="U206" t="s">
        <v>1141</v>
      </c>
      <c r="V206" t="s">
        <v>1142</v>
      </c>
    </row>
    <row r="207" spans="1:28">
      <c r="A207" t="s">
        <v>87</v>
      </c>
      <c r="B207" t="s">
        <v>144</v>
      </c>
      <c r="C207" t="s">
        <v>1146</v>
      </c>
      <c r="D207" t="s">
        <v>1147</v>
      </c>
      <c r="H207" t="s">
        <v>321</v>
      </c>
      <c r="I207" t="s">
        <v>332</v>
      </c>
      <c r="J207" t="s">
        <v>333</v>
      </c>
      <c r="K207" t="s">
        <v>329</v>
      </c>
      <c r="L207" t="s">
        <v>329</v>
      </c>
      <c r="M207" t="s">
        <v>329</v>
      </c>
      <c r="N207" t="s">
        <v>329</v>
      </c>
      <c r="O207" t="s">
        <v>329</v>
      </c>
      <c r="P207" t="s">
        <v>329</v>
      </c>
      <c r="Q207" t="s">
        <v>102</v>
      </c>
      <c r="R207" t="s">
        <v>338</v>
      </c>
      <c r="S207" t="s">
        <v>1127</v>
      </c>
      <c r="T207" t="s">
        <v>1128</v>
      </c>
      <c r="U207" t="s">
        <v>446</v>
      </c>
    </row>
    <row r="208" spans="1:28">
      <c r="A208" t="s">
        <v>87</v>
      </c>
      <c r="B208" t="s">
        <v>144</v>
      </c>
      <c r="C208" t="s">
        <v>1148</v>
      </c>
      <c r="D208" t="s">
        <v>1149</v>
      </c>
      <c r="H208" t="s">
        <v>321</v>
      </c>
      <c r="I208" t="s">
        <v>332</v>
      </c>
      <c r="J208" t="s">
        <v>333</v>
      </c>
      <c r="K208" t="s">
        <v>329</v>
      </c>
      <c r="L208" t="s">
        <v>329</v>
      </c>
      <c r="M208" t="s">
        <v>329</v>
      </c>
      <c r="N208" t="s">
        <v>329</v>
      </c>
      <c r="O208" t="s">
        <v>329</v>
      </c>
      <c r="P208" t="s">
        <v>329</v>
      </c>
      <c r="Q208" t="s">
        <v>102</v>
      </c>
      <c r="R208" t="s">
        <v>338</v>
      </c>
      <c r="S208" t="s">
        <v>1127</v>
      </c>
      <c r="T208" t="s">
        <v>1128</v>
      </c>
      <c r="U208" t="s">
        <v>446</v>
      </c>
    </row>
    <row r="209" spans="1:24">
      <c r="A209" t="s">
        <v>87</v>
      </c>
      <c r="B209" t="s">
        <v>144</v>
      </c>
      <c r="C209" t="s">
        <v>1150</v>
      </c>
      <c r="D209" t="s">
        <v>1151</v>
      </c>
      <c r="E209" t="s">
        <v>1152</v>
      </c>
      <c r="H209" t="s">
        <v>321</v>
      </c>
      <c r="J209" t="s">
        <v>337</v>
      </c>
      <c r="K209" t="s">
        <v>322</v>
      </c>
      <c r="L209" t="s">
        <v>322</v>
      </c>
      <c r="M209" t="s">
        <v>322</v>
      </c>
      <c r="N209" t="s">
        <v>337</v>
      </c>
      <c r="O209" t="s">
        <v>322</v>
      </c>
      <c r="P209" t="s">
        <v>322</v>
      </c>
      <c r="Q209" t="s">
        <v>31</v>
      </c>
      <c r="R209" t="s">
        <v>323</v>
      </c>
      <c r="S209" t="s">
        <v>1127</v>
      </c>
      <c r="T209" t="s">
        <v>1128</v>
      </c>
      <c r="U209" t="s">
        <v>1136</v>
      </c>
      <c r="V209" t="s">
        <v>1137</v>
      </c>
    </row>
    <row r="210" spans="1:24">
      <c r="A210" t="s">
        <v>87</v>
      </c>
      <c r="B210" t="s">
        <v>1153</v>
      </c>
      <c r="C210" t="s">
        <v>1154</v>
      </c>
      <c r="D210" t="s">
        <v>1155</v>
      </c>
      <c r="E210" t="s">
        <v>1156</v>
      </c>
      <c r="H210" t="s">
        <v>321</v>
      </c>
      <c r="I210" t="s">
        <v>332</v>
      </c>
      <c r="J210" t="s">
        <v>333</v>
      </c>
      <c r="K210" t="s">
        <v>329</v>
      </c>
      <c r="L210" t="s">
        <v>329</v>
      </c>
      <c r="M210" t="s">
        <v>329</v>
      </c>
      <c r="N210" t="s">
        <v>329</v>
      </c>
      <c r="O210" t="s">
        <v>329</v>
      </c>
      <c r="P210" t="s">
        <v>329</v>
      </c>
      <c r="Q210" t="s">
        <v>102</v>
      </c>
      <c r="R210" t="s">
        <v>338</v>
      </c>
      <c r="S210" t="s">
        <v>1157</v>
      </c>
      <c r="T210" t="s">
        <v>1158</v>
      </c>
      <c r="U210" t="s">
        <v>1159</v>
      </c>
      <c r="V210" t="s">
        <v>1160</v>
      </c>
    </row>
    <row r="211" spans="1:24">
      <c r="A211" t="s">
        <v>87</v>
      </c>
      <c r="B211" t="s">
        <v>1153</v>
      </c>
      <c r="C211" t="s">
        <v>1161</v>
      </c>
      <c r="D211" t="s">
        <v>1162</v>
      </c>
      <c r="E211" t="s">
        <v>1163</v>
      </c>
      <c r="H211" t="s">
        <v>321</v>
      </c>
      <c r="J211" t="s">
        <v>337</v>
      </c>
      <c r="K211" t="s">
        <v>322</v>
      </c>
      <c r="L211" t="s">
        <v>322</v>
      </c>
      <c r="M211" t="s">
        <v>322</v>
      </c>
      <c r="N211" t="s">
        <v>322</v>
      </c>
      <c r="O211" t="s">
        <v>322</v>
      </c>
      <c r="P211" t="s">
        <v>322</v>
      </c>
      <c r="Q211" t="s">
        <v>377</v>
      </c>
      <c r="R211" t="s">
        <v>323</v>
      </c>
      <c r="S211" t="s">
        <v>1157</v>
      </c>
      <c r="T211" t="s">
        <v>1158</v>
      </c>
      <c r="U211" t="s">
        <v>1164</v>
      </c>
      <c r="V211" t="s">
        <v>1165</v>
      </c>
      <c r="W211" t="s">
        <v>1166</v>
      </c>
      <c r="X211" t="s">
        <v>1167</v>
      </c>
    </row>
    <row r="212" spans="1:24">
      <c r="A212" t="s">
        <v>87</v>
      </c>
      <c r="B212" t="s">
        <v>1153</v>
      </c>
      <c r="C212" t="s">
        <v>1168</v>
      </c>
      <c r="D212" t="s">
        <v>1169</v>
      </c>
      <c r="E212" t="s">
        <v>1170</v>
      </c>
      <c r="H212" t="s">
        <v>321</v>
      </c>
      <c r="J212" t="s">
        <v>322</v>
      </c>
      <c r="K212" t="s">
        <v>322</v>
      </c>
      <c r="L212" t="s">
        <v>322</v>
      </c>
      <c r="M212" t="s">
        <v>322</v>
      </c>
      <c r="N212" t="s">
        <v>322</v>
      </c>
      <c r="O212" t="s">
        <v>322</v>
      </c>
      <c r="P212" t="s">
        <v>329</v>
      </c>
      <c r="Q212" t="s">
        <v>31</v>
      </c>
      <c r="R212" t="s">
        <v>338</v>
      </c>
      <c r="S212" t="s">
        <v>1157</v>
      </c>
      <c r="T212" t="s">
        <v>1158</v>
      </c>
      <c r="U212" t="s">
        <v>1159</v>
      </c>
      <c r="V212" t="s">
        <v>1160</v>
      </c>
    </row>
    <row r="213" spans="1:24">
      <c r="A213" t="s">
        <v>87</v>
      </c>
      <c r="B213" t="s">
        <v>1153</v>
      </c>
      <c r="C213" t="s">
        <v>1171</v>
      </c>
      <c r="D213" t="s">
        <v>1172</v>
      </c>
      <c r="E213" t="s">
        <v>1173</v>
      </c>
      <c r="H213" t="s">
        <v>321</v>
      </c>
      <c r="J213" t="s">
        <v>322</v>
      </c>
      <c r="K213" t="s">
        <v>322</v>
      </c>
      <c r="L213" t="s">
        <v>322</v>
      </c>
      <c r="M213" t="s">
        <v>322</v>
      </c>
      <c r="N213" t="s">
        <v>322</v>
      </c>
      <c r="O213" t="s">
        <v>322</v>
      </c>
      <c r="P213" t="s">
        <v>329</v>
      </c>
      <c r="Q213" t="s">
        <v>31</v>
      </c>
      <c r="R213" t="s">
        <v>338</v>
      </c>
      <c r="S213" t="s">
        <v>1157</v>
      </c>
      <c r="T213" t="s">
        <v>1158</v>
      </c>
      <c r="U213" t="s">
        <v>1159</v>
      </c>
      <c r="V213" t="s">
        <v>1160</v>
      </c>
    </row>
    <row r="214" spans="1:24">
      <c r="A214" t="s">
        <v>87</v>
      </c>
      <c r="B214" t="s">
        <v>1174</v>
      </c>
      <c r="C214" t="s">
        <v>1175</v>
      </c>
      <c r="D214" t="s">
        <v>1176</v>
      </c>
      <c r="E214" t="s">
        <v>1177</v>
      </c>
      <c r="H214" t="s">
        <v>321</v>
      </c>
      <c r="I214" t="s">
        <v>1178</v>
      </c>
      <c r="J214" t="s">
        <v>322</v>
      </c>
      <c r="K214" t="s">
        <v>337</v>
      </c>
      <c r="L214" t="s">
        <v>377</v>
      </c>
      <c r="M214" t="s">
        <v>322</v>
      </c>
      <c r="N214" t="s">
        <v>322</v>
      </c>
      <c r="O214" t="s">
        <v>322</v>
      </c>
      <c r="P214" t="s">
        <v>322</v>
      </c>
      <c r="Q214" t="s">
        <v>31</v>
      </c>
      <c r="R214" t="s">
        <v>323</v>
      </c>
      <c r="S214" t="s">
        <v>1179</v>
      </c>
      <c r="T214" t="s">
        <v>1180</v>
      </c>
      <c r="U214" t="s">
        <v>1181</v>
      </c>
      <c r="V214" t="s">
        <v>1182</v>
      </c>
    </row>
    <row r="215" spans="1:24">
      <c r="A215" t="s">
        <v>87</v>
      </c>
      <c r="B215" t="s">
        <v>1174</v>
      </c>
      <c r="C215" t="s">
        <v>1183</v>
      </c>
      <c r="D215" t="s">
        <v>1184</v>
      </c>
      <c r="E215" t="s">
        <v>1185</v>
      </c>
      <c r="H215" t="s">
        <v>321</v>
      </c>
      <c r="I215" t="s">
        <v>1178</v>
      </c>
      <c r="J215" t="s">
        <v>322</v>
      </c>
      <c r="K215" t="s">
        <v>337</v>
      </c>
      <c r="L215" t="s">
        <v>377</v>
      </c>
      <c r="M215" t="s">
        <v>322</v>
      </c>
      <c r="N215" t="s">
        <v>322</v>
      </c>
      <c r="O215" t="s">
        <v>322</v>
      </c>
      <c r="P215" t="s">
        <v>322</v>
      </c>
      <c r="Q215" t="s">
        <v>31</v>
      </c>
      <c r="R215" t="s">
        <v>323</v>
      </c>
      <c r="S215" t="s">
        <v>1179</v>
      </c>
      <c r="T215" t="s">
        <v>1180</v>
      </c>
      <c r="U215" t="s">
        <v>1181</v>
      </c>
      <c r="V215" t="s">
        <v>1182</v>
      </c>
    </row>
    <row r="216" spans="1:24">
      <c r="A216" t="s">
        <v>87</v>
      </c>
      <c r="B216" t="s">
        <v>1174</v>
      </c>
      <c r="C216" t="s">
        <v>1186</v>
      </c>
      <c r="D216" t="s">
        <v>1187</v>
      </c>
      <c r="E216" t="s">
        <v>1188</v>
      </c>
      <c r="H216" t="s">
        <v>321</v>
      </c>
      <c r="I216" t="s">
        <v>1178</v>
      </c>
      <c r="J216" t="s">
        <v>322</v>
      </c>
      <c r="K216" t="s">
        <v>322</v>
      </c>
      <c r="L216" t="s">
        <v>322</v>
      </c>
      <c r="M216" t="s">
        <v>322</v>
      </c>
      <c r="N216" t="s">
        <v>322</v>
      </c>
      <c r="O216" t="s">
        <v>322</v>
      </c>
      <c r="P216" t="s">
        <v>329</v>
      </c>
      <c r="Q216" t="s">
        <v>31</v>
      </c>
      <c r="R216" t="s">
        <v>338</v>
      </c>
      <c r="S216" t="s">
        <v>1179</v>
      </c>
      <c r="T216" t="s">
        <v>1180</v>
      </c>
      <c r="U216" t="s">
        <v>1189</v>
      </c>
      <c r="V216" t="s">
        <v>1190</v>
      </c>
    </row>
    <row r="217" spans="1:24">
      <c r="A217" t="s">
        <v>87</v>
      </c>
      <c r="B217" t="s">
        <v>1174</v>
      </c>
      <c r="C217" t="s">
        <v>1191</v>
      </c>
      <c r="D217" t="s">
        <v>1192</v>
      </c>
      <c r="E217" t="s">
        <v>1193</v>
      </c>
      <c r="H217" t="s">
        <v>321</v>
      </c>
      <c r="I217" t="s">
        <v>1178</v>
      </c>
      <c r="J217" t="s">
        <v>322</v>
      </c>
      <c r="K217" t="s">
        <v>322</v>
      </c>
      <c r="L217" t="s">
        <v>322</v>
      </c>
      <c r="M217" t="s">
        <v>322</v>
      </c>
      <c r="N217" t="s">
        <v>322</v>
      </c>
      <c r="O217" t="s">
        <v>322</v>
      </c>
      <c r="P217" t="s">
        <v>329</v>
      </c>
      <c r="Q217" t="s">
        <v>31</v>
      </c>
      <c r="R217" t="s">
        <v>338</v>
      </c>
      <c r="S217" t="s">
        <v>1179</v>
      </c>
      <c r="T217" t="s">
        <v>1180</v>
      </c>
      <c r="U217" t="s">
        <v>1194</v>
      </c>
      <c r="V217" t="s">
        <v>1195</v>
      </c>
    </row>
    <row r="218" spans="1:24">
      <c r="A218" t="s">
        <v>87</v>
      </c>
      <c r="B218" t="s">
        <v>1174</v>
      </c>
      <c r="C218" t="s">
        <v>1196</v>
      </c>
      <c r="D218" t="s">
        <v>1197</v>
      </c>
      <c r="E218" t="s">
        <v>1198</v>
      </c>
      <c r="H218" t="s">
        <v>321</v>
      </c>
      <c r="I218" t="s">
        <v>1178</v>
      </c>
      <c r="J218" t="s">
        <v>322</v>
      </c>
      <c r="K218" t="s">
        <v>322</v>
      </c>
      <c r="L218" t="s">
        <v>322</v>
      </c>
      <c r="M218" t="s">
        <v>322</v>
      </c>
      <c r="N218" t="s">
        <v>322</v>
      </c>
      <c r="O218" t="s">
        <v>322</v>
      </c>
      <c r="P218" t="s">
        <v>329</v>
      </c>
      <c r="Q218" t="s">
        <v>31</v>
      </c>
      <c r="R218" t="s">
        <v>338</v>
      </c>
      <c r="S218" t="s">
        <v>1179</v>
      </c>
      <c r="T218" t="s">
        <v>1180</v>
      </c>
      <c r="U218" t="s">
        <v>1194</v>
      </c>
      <c r="V218" t="s">
        <v>1195</v>
      </c>
    </row>
    <row r="219" spans="1:24">
      <c r="A219" t="s">
        <v>87</v>
      </c>
      <c r="B219" t="s">
        <v>1174</v>
      </c>
      <c r="C219" t="s">
        <v>1199</v>
      </c>
      <c r="D219" t="s">
        <v>1200</v>
      </c>
      <c r="E219" t="s">
        <v>1201</v>
      </c>
      <c r="H219" t="s">
        <v>321</v>
      </c>
      <c r="I219" t="s">
        <v>1178</v>
      </c>
      <c r="J219" t="s">
        <v>322</v>
      </c>
      <c r="K219" t="s">
        <v>322</v>
      </c>
      <c r="L219" t="s">
        <v>322</v>
      </c>
      <c r="M219" t="s">
        <v>322</v>
      </c>
      <c r="N219" t="s">
        <v>322</v>
      </c>
      <c r="O219" t="s">
        <v>322</v>
      </c>
      <c r="P219" t="s">
        <v>329</v>
      </c>
      <c r="Q219" t="s">
        <v>31</v>
      </c>
      <c r="R219" t="s">
        <v>338</v>
      </c>
      <c r="S219" t="s">
        <v>1179</v>
      </c>
      <c r="T219" t="s">
        <v>1180</v>
      </c>
      <c r="U219" t="s">
        <v>1202</v>
      </c>
      <c r="V219" t="s">
        <v>1203</v>
      </c>
    </row>
    <row r="220" spans="1:24">
      <c r="A220" t="s">
        <v>87</v>
      </c>
      <c r="B220" t="s">
        <v>1174</v>
      </c>
      <c r="C220" t="s">
        <v>1204</v>
      </c>
      <c r="D220" t="s">
        <v>1205</v>
      </c>
      <c r="E220" t="s">
        <v>1206</v>
      </c>
      <c r="H220" t="s">
        <v>321</v>
      </c>
      <c r="I220" t="s">
        <v>1178</v>
      </c>
      <c r="J220" t="s">
        <v>322</v>
      </c>
      <c r="K220" t="s">
        <v>322</v>
      </c>
      <c r="L220" t="s">
        <v>322</v>
      </c>
      <c r="M220" t="s">
        <v>322</v>
      </c>
      <c r="N220" t="s">
        <v>322</v>
      </c>
      <c r="O220" t="s">
        <v>322</v>
      </c>
      <c r="P220" t="s">
        <v>329</v>
      </c>
      <c r="Q220" t="s">
        <v>31</v>
      </c>
      <c r="R220" t="s">
        <v>338</v>
      </c>
      <c r="S220" t="s">
        <v>1179</v>
      </c>
      <c r="T220" t="s">
        <v>1180</v>
      </c>
      <c r="U220" t="s">
        <v>1202</v>
      </c>
      <c r="V220" t="s">
        <v>1203</v>
      </c>
    </row>
    <row r="221" spans="1:24">
      <c r="A221" t="s">
        <v>87</v>
      </c>
      <c r="B221" t="s">
        <v>1207</v>
      </c>
      <c r="C221" t="s">
        <v>1208</v>
      </c>
      <c r="D221" t="s">
        <v>1209</v>
      </c>
      <c r="H221" t="s">
        <v>321</v>
      </c>
      <c r="J221" t="s">
        <v>337</v>
      </c>
      <c r="K221" t="s">
        <v>329</v>
      </c>
      <c r="L221" t="s">
        <v>329</v>
      </c>
      <c r="M221" t="s">
        <v>329</v>
      </c>
      <c r="N221" t="s">
        <v>329</v>
      </c>
      <c r="O221" t="s">
        <v>329</v>
      </c>
      <c r="P221" t="s">
        <v>329</v>
      </c>
      <c r="Q221" t="s">
        <v>102</v>
      </c>
      <c r="R221" t="s">
        <v>338</v>
      </c>
      <c r="S221" t="s">
        <v>1210</v>
      </c>
      <c r="T221" t="s">
        <v>1211</v>
      </c>
    </row>
    <row r="222" spans="1:24">
      <c r="A222" t="s">
        <v>87</v>
      </c>
      <c r="B222" t="s">
        <v>1207</v>
      </c>
      <c r="C222" t="s">
        <v>1212</v>
      </c>
      <c r="D222" t="s">
        <v>1213</v>
      </c>
      <c r="E222" t="s">
        <v>1214</v>
      </c>
      <c r="H222" t="s">
        <v>321</v>
      </c>
      <c r="J222" t="s">
        <v>337</v>
      </c>
      <c r="K222" t="s">
        <v>322</v>
      </c>
      <c r="L222" t="s">
        <v>322</v>
      </c>
      <c r="M222" t="s">
        <v>322</v>
      </c>
      <c r="N222" t="s">
        <v>337</v>
      </c>
      <c r="O222" t="s">
        <v>322</v>
      </c>
      <c r="P222" t="s">
        <v>329</v>
      </c>
      <c r="Q222" t="s">
        <v>31</v>
      </c>
      <c r="R222" t="s">
        <v>338</v>
      </c>
      <c r="S222" t="s">
        <v>1210</v>
      </c>
      <c r="T222" t="s">
        <v>1211</v>
      </c>
      <c r="U222" t="s">
        <v>1210</v>
      </c>
      <c r="V222" t="s">
        <v>1211</v>
      </c>
    </row>
    <row r="223" spans="1:24">
      <c r="A223" t="s">
        <v>87</v>
      </c>
      <c r="B223" t="s">
        <v>1207</v>
      </c>
      <c r="C223" t="s">
        <v>1215</v>
      </c>
      <c r="D223" t="s">
        <v>1216</v>
      </c>
      <c r="E223" t="s">
        <v>1217</v>
      </c>
      <c r="H223" t="s">
        <v>321</v>
      </c>
      <c r="J223" t="s">
        <v>337</v>
      </c>
      <c r="K223" t="s">
        <v>322</v>
      </c>
      <c r="L223" t="s">
        <v>322</v>
      </c>
      <c r="M223" t="s">
        <v>322</v>
      </c>
      <c r="N223" t="s">
        <v>337</v>
      </c>
      <c r="O223" t="s">
        <v>322</v>
      </c>
      <c r="P223" t="s">
        <v>322</v>
      </c>
      <c r="Q223" t="s">
        <v>31</v>
      </c>
      <c r="R223" t="s">
        <v>323</v>
      </c>
      <c r="S223" t="s">
        <v>1210</v>
      </c>
      <c r="T223" t="s">
        <v>1211</v>
      </c>
      <c r="U223" t="s">
        <v>1218</v>
      </c>
      <c r="V223" t="s">
        <v>1219</v>
      </c>
    </row>
    <row r="224" spans="1:24">
      <c r="A224" t="s">
        <v>87</v>
      </c>
      <c r="B224" t="s">
        <v>1207</v>
      </c>
      <c r="C224" t="s">
        <v>1220</v>
      </c>
      <c r="D224" t="s">
        <v>1221</v>
      </c>
      <c r="E224" t="s">
        <v>1222</v>
      </c>
      <c r="H224" t="s">
        <v>321</v>
      </c>
      <c r="J224" t="s">
        <v>337</v>
      </c>
      <c r="K224" t="s">
        <v>337</v>
      </c>
      <c r="L224" t="s">
        <v>337</v>
      </c>
      <c r="M224" t="s">
        <v>322</v>
      </c>
      <c r="N224" t="s">
        <v>322</v>
      </c>
      <c r="O224" t="s">
        <v>337</v>
      </c>
      <c r="P224" t="s">
        <v>329</v>
      </c>
      <c r="Q224" t="s">
        <v>31</v>
      </c>
      <c r="R224" t="s">
        <v>338</v>
      </c>
      <c r="S224" t="s">
        <v>1210</v>
      </c>
      <c r="T224" t="s">
        <v>1211</v>
      </c>
      <c r="U224" t="s">
        <v>1223</v>
      </c>
      <c r="V224" t="s">
        <v>1224</v>
      </c>
    </row>
    <row r="225" spans="1:24">
      <c r="A225" t="s">
        <v>87</v>
      </c>
      <c r="B225" t="s">
        <v>1207</v>
      </c>
      <c r="C225" t="s">
        <v>1225</v>
      </c>
      <c r="D225" t="s">
        <v>1226</v>
      </c>
      <c r="E225" t="s">
        <v>1227</v>
      </c>
      <c r="H225" t="s">
        <v>321</v>
      </c>
      <c r="J225" t="s">
        <v>322</v>
      </c>
      <c r="K225" t="s">
        <v>322</v>
      </c>
      <c r="L225" t="s">
        <v>322</v>
      </c>
      <c r="M225" t="s">
        <v>322</v>
      </c>
      <c r="N225" t="s">
        <v>322</v>
      </c>
      <c r="O225" t="s">
        <v>337</v>
      </c>
      <c r="P225" t="s">
        <v>329</v>
      </c>
      <c r="Q225" t="s">
        <v>31</v>
      </c>
      <c r="R225" t="s">
        <v>338</v>
      </c>
      <c r="S225" t="s">
        <v>1210</v>
      </c>
      <c r="T225" t="s">
        <v>1211</v>
      </c>
      <c r="U225" t="s">
        <v>1223</v>
      </c>
      <c r="V225" t="s">
        <v>1224</v>
      </c>
    </row>
    <row r="226" spans="1:24">
      <c r="A226" t="s">
        <v>87</v>
      </c>
      <c r="B226" t="s">
        <v>152</v>
      </c>
      <c r="C226" t="s">
        <v>1228</v>
      </c>
      <c r="D226" t="s">
        <v>1229</v>
      </c>
      <c r="E226" t="s">
        <v>1230</v>
      </c>
      <c r="H226" t="s">
        <v>321</v>
      </c>
      <c r="I226" t="s">
        <v>332</v>
      </c>
      <c r="J226" t="s">
        <v>333</v>
      </c>
      <c r="K226" t="s">
        <v>329</v>
      </c>
      <c r="L226" t="s">
        <v>329</v>
      </c>
      <c r="M226" t="s">
        <v>329</v>
      </c>
      <c r="N226" t="s">
        <v>329</v>
      </c>
      <c r="O226" t="s">
        <v>329</v>
      </c>
      <c r="P226" t="s">
        <v>329</v>
      </c>
      <c r="Q226" t="s">
        <v>102</v>
      </c>
      <c r="R226" t="s">
        <v>323</v>
      </c>
      <c r="S226" t="s">
        <v>1231</v>
      </c>
      <c r="T226" t="s">
        <v>1232</v>
      </c>
    </row>
    <row r="227" spans="1:24">
      <c r="A227" t="s">
        <v>87</v>
      </c>
      <c r="B227" t="s">
        <v>152</v>
      </c>
      <c r="C227" t="s">
        <v>1233</v>
      </c>
      <c r="D227" t="s">
        <v>1234</v>
      </c>
      <c r="H227" t="s">
        <v>321</v>
      </c>
      <c r="J227" t="s">
        <v>337</v>
      </c>
      <c r="K227" t="s">
        <v>329</v>
      </c>
      <c r="L227" t="s">
        <v>329</v>
      </c>
      <c r="M227" t="s">
        <v>329</v>
      </c>
      <c r="N227" t="s">
        <v>329</v>
      </c>
      <c r="O227" t="s">
        <v>329</v>
      </c>
      <c r="P227" t="s">
        <v>329</v>
      </c>
      <c r="Q227" t="s">
        <v>102</v>
      </c>
      <c r="R227" t="s">
        <v>338</v>
      </c>
      <c r="S227" t="s">
        <v>1231</v>
      </c>
      <c r="T227" t="s">
        <v>1232</v>
      </c>
      <c r="U227" t="s">
        <v>1235</v>
      </c>
      <c r="V227" t="s">
        <v>1236</v>
      </c>
      <c r="W227" t="s">
        <v>1237</v>
      </c>
      <c r="X227" t="s">
        <v>1238</v>
      </c>
    </row>
    <row r="228" spans="1:24">
      <c r="A228" t="s">
        <v>87</v>
      </c>
      <c r="B228" t="s">
        <v>152</v>
      </c>
      <c r="C228" t="s">
        <v>1239</v>
      </c>
      <c r="D228" t="s">
        <v>1240</v>
      </c>
      <c r="E228" t="s">
        <v>1241</v>
      </c>
      <c r="H228" t="s">
        <v>321</v>
      </c>
      <c r="J228" t="s">
        <v>322</v>
      </c>
      <c r="K228" t="s">
        <v>322</v>
      </c>
      <c r="L228" t="s">
        <v>322</v>
      </c>
      <c r="M228" t="s">
        <v>322</v>
      </c>
      <c r="N228" t="s">
        <v>322</v>
      </c>
      <c r="O228" t="s">
        <v>322</v>
      </c>
      <c r="P228" t="s">
        <v>322</v>
      </c>
      <c r="Q228" t="s">
        <v>31</v>
      </c>
      <c r="R228" t="s">
        <v>323</v>
      </c>
      <c r="S228" t="s">
        <v>1231</v>
      </c>
      <c r="T228" t="s">
        <v>1232</v>
      </c>
      <c r="U228" t="s">
        <v>1242</v>
      </c>
      <c r="V228" t="s">
        <v>1243</v>
      </c>
    </row>
    <row r="229" spans="1:24">
      <c r="A229" t="s">
        <v>87</v>
      </c>
      <c r="B229" t="s">
        <v>152</v>
      </c>
      <c r="C229" t="s">
        <v>1244</v>
      </c>
      <c r="D229" t="s">
        <v>1245</v>
      </c>
      <c r="H229" t="s">
        <v>351</v>
      </c>
      <c r="J229" t="e">
        <v>#N/A</v>
      </c>
      <c r="K229" t="s">
        <v>329</v>
      </c>
      <c r="L229" t="s">
        <v>329</v>
      </c>
      <c r="M229" t="s">
        <v>329</v>
      </c>
      <c r="N229" t="s">
        <v>329</v>
      </c>
      <c r="O229" t="s">
        <v>329</v>
      </c>
      <c r="P229" t="s">
        <v>329</v>
      </c>
      <c r="Q229" t="s">
        <v>102</v>
      </c>
      <c r="R229" t="s">
        <v>323</v>
      </c>
    </row>
    <row r="230" spans="1:24">
      <c r="A230" t="s">
        <v>87</v>
      </c>
      <c r="B230" t="s">
        <v>152</v>
      </c>
      <c r="C230" t="s">
        <v>1246</v>
      </c>
      <c r="D230" t="s">
        <v>1247</v>
      </c>
      <c r="E230" t="s">
        <v>1248</v>
      </c>
      <c r="H230" t="s">
        <v>321</v>
      </c>
      <c r="J230" t="s">
        <v>337</v>
      </c>
      <c r="K230" t="s">
        <v>322</v>
      </c>
      <c r="L230" t="s">
        <v>322</v>
      </c>
      <c r="M230" t="s">
        <v>337</v>
      </c>
      <c r="N230" t="s">
        <v>322</v>
      </c>
      <c r="O230" t="s">
        <v>322</v>
      </c>
      <c r="P230" t="s">
        <v>329</v>
      </c>
      <c r="Q230" t="s">
        <v>31</v>
      </c>
      <c r="R230" t="s">
        <v>338</v>
      </c>
      <c r="S230" t="s">
        <v>1231</v>
      </c>
      <c r="T230" t="s">
        <v>1232</v>
      </c>
      <c r="U230" t="s">
        <v>1249</v>
      </c>
      <c r="V230" t="s">
        <v>1250</v>
      </c>
    </row>
    <row r="231" spans="1:24">
      <c r="A231" t="s">
        <v>87</v>
      </c>
      <c r="B231" t="s">
        <v>152</v>
      </c>
      <c r="C231" t="s">
        <v>1251</v>
      </c>
      <c r="D231" t="s">
        <v>1252</v>
      </c>
      <c r="E231" t="s">
        <v>1253</v>
      </c>
      <c r="H231" t="s">
        <v>321</v>
      </c>
      <c r="J231" t="s">
        <v>322</v>
      </c>
      <c r="K231" t="s">
        <v>322</v>
      </c>
      <c r="L231" t="s">
        <v>322</v>
      </c>
      <c r="M231" t="s">
        <v>337</v>
      </c>
      <c r="N231" t="s">
        <v>322</v>
      </c>
      <c r="O231" t="s">
        <v>322</v>
      </c>
      <c r="P231" t="s">
        <v>329</v>
      </c>
      <c r="Q231" t="s">
        <v>31</v>
      </c>
      <c r="R231" t="s">
        <v>338</v>
      </c>
      <c r="S231" t="s">
        <v>1231</v>
      </c>
      <c r="T231" t="s">
        <v>1232</v>
      </c>
      <c r="U231" t="s">
        <v>1249</v>
      </c>
      <c r="V231" t="s">
        <v>1250</v>
      </c>
    </row>
    <row r="232" spans="1:24">
      <c r="A232" t="s">
        <v>87</v>
      </c>
      <c r="B232" t="s">
        <v>152</v>
      </c>
      <c r="C232" t="s">
        <v>1254</v>
      </c>
      <c r="D232" t="s">
        <v>1255</v>
      </c>
      <c r="E232" t="s">
        <v>1256</v>
      </c>
      <c r="H232" t="s">
        <v>321</v>
      </c>
      <c r="J232" t="s">
        <v>337</v>
      </c>
      <c r="K232" t="s">
        <v>322</v>
      </c>
      <c r="L232" t="s">
        <v>322</v>
      </c>
      <c r="M232" t="s">
        <v>337</v>
      </c>
      <c r="N232" t="s">
        <v>322</v>
      </c>
      <c r="O232" t="s">
        <v>322</v>
      </c>
      <c r="P232" t="s">
        <v>329</v>
      </c>
      <c r="Q232" t="s">
        <v>31</v>
      </c>
      <c r="R232" t="s">
        <v>338</v>
      </c>
      <c r="S232" t="s">
        <v>1231</v>
      </c>
      <c r="T232" t="s">
        <v>1232</v>
      </c>
      <c r="U232" t="s">
        <v>1249</v>
      </c>
      <c r="V232" t="s">
        <v>1250</v>
      </c>
    </row>
    <row r="233" spans="1:24">
      <c r="A233" t="s">
        <v>87</v>
      </c>
      <c r="B233" t="s">
        <v>152</v>
      </c>
      <c r="C233" t="s">
        <v>1257</v>
      </c>
      <c r="D233" t="s">
        <v>1258</v>
      </c>
      <c r="H233" t="s">
        <v>351</v>
      </c>
      <c r="J233" t="e">
        <v>#N/A</v>
      </c>
      <c r="K233" t="s">
        <v>329</v>
      </c>
      <c r="L233" t="s">
        <v>329</v>
      </c>
      <c r="M233" t="s">
        <v>329</v>
      </c>
      <c r="N233" t="s">
        <v>329</v>
      </c>
      <c r="O233" t="s">
        <v>329</v>
      </c>
      <c r="P233" t="s">
        <v>329</v>
      </c>
      <c r="Q233" t="s">
        <v>102</v>
      </c>
      <c r="R233" t="s">
        <v>323</v>
      </c>
    </row>
    <row r="234" spans="1:24">
      <c r="A234" t="s">
        <v>87</v>
      </c>
      <c r="B234" t="s">
        <v>152</v>
      </c>
      <c r="C234" t="s">
        <v>1259</v>
      </c>
      <c r="D234" t="s">
        <v>1260</v>
      </c>
      <c r="H234" t="s">
        <v>351</v>
      </c>
      <c r="J234" t="e">
        <v>#N/A</v>
      </c>
      <c r="K234" t="s">
        <v>329</v>
      </c>
      <c r="L234" t="s">
        <v>329</v>
      </c>
      <c r="M234" t="s">
        <v>329</v>
      </c>
      <c r="N234" t="s">
        <v>329</v>
      </c>
      <c r="O234" t="s">
        <v>329</v>
      </c>
      <c r="P234" t="s">
        <v>329</v>
      </c>
      <c r="Q234" t="s">
        <v>102</v>
      </c>
      <c r="R234" t="s">
        <v>323</v>
      </c>
    </row>
    <row r="235" spans="1:24">
      <c r="A235" t="s">
        <v>87</v>
      </c>
      <c r="B235" t="s">
        <v>1261</v>
      </c>
      <c r="C235" t="s">
        <v>1262</v>
      </c>
      <c r="D235" t="s">
        <v>1263</v>
      </c>
      <c r="H235" t="s">
        <v>321</v>
      </c>
      <c r="J235" t="s">
        <v>337</v>
      </c>
      <c r="K235" t="s">
        <v>329</v>
      </c>
      <c r="L235" t="s">
        <v>329</v>
      </c>
      <c r="M235" t="s">
        <v>329</v>
      </c>
      <c r="N235" t="s">
        <v>329</v>
      </c>
      <c r="O235" t="s">
        <v>329</v>
      </c>
      <c r="P235" t="s">
        <v>329</v>
      </c>
      <c r="Q235" t="s">
        <v>102</v>
      </c>
      <c r="R235" t="s">
        <v>323</v>
      </c>
      <c r="S235" t="s">
        <v>1264</v>
      </c>
      <c r="T235" t="s">
        <v>1265</v>
      </c>
      <c r="U235" t="s">
        <v>446</v>
      </c>
    </row>
    <row r="236" spans="1:24">
      <c r="A236" t="s">
        <v>48</v>
      </c>
      <c r="B236" t="s">
        <v>49</v>
      </c>
      <c r="C236" t="s">
        <v>1266</v>
      </c>
      <c r="D236" t="s">
        <v>1267</v>
      </c>
      <c r="E236" t="s">
        <v>1268</v>
      </c>
      <c r="H236" t="s">
        <v>321</v>
      </c>
      <c r="J236" t="s">
        <v>322</v>
      </c>
      <c r="K236" t="s">
        <v>322</v>
      </c>
      <c r="L236" t="s">
        <v>337</v>
      </c>
      <c r="M236" t="s">
        <v>337</v>
      </c>
      <c r="N236" t="s">
        <v>322</v>
      </c>
      <c r="O236" t="s">
        <v>322</v>
      </c>
      <c r="P236" t="s">
        <v>322</v>
      </c>
      <c r="Q236" t="s">
        <v>31</v>
      </c>
      <c r="R236" t="s">
        <v>323</v>
      </c>
      <c r="S236" t="s">
        <v>1269</v>
      </c>
      <c r="T236" t="s">
        <v>1270</v>
      </c>
      <c r="U236" t="s">
        <v>1271</v>
      </c>
      <c r="V236" t="s">
        <v>1272</v>
      </c>
    </row>
    <row r="237" spans="1:24">
      <c r="A237" t="s">
        <v>48</v>
      </c>
      <c r="B237" t="s">
        <v>49</v>
      </c>
      <c r="C237" t="s">
        <v>1273</v>
      </c>
      <c r="D237" t="s">
        <v>1274</v>
      </c>
      <c r="E237" t="s">
        <v>1275</v>
      </c>
      <c r="H237" t="s">
        <v>321</v>
      </c>
      <c r="J237" t="s">
        <v>322</v>
      </c>
      <c r="K237" t="s">
        <v>322</v>
      </c>
      <c r="L237" t="s">
        <v>337</v>
      </c>
      <c r="M237" t="s">
        <v>337</v>
      </c>
      <c r="N237" t="s">
        <v>322</v>
      </c>
      <c r="O237" t="s">
        <v>322</v>
      </c>
      <c r="P237" t="s">
        <v>329</v>
      </c>
      <c r="Q237" t="s">
        <v>31</v>
      </c>
      <c r="R237" t="s">
        <v>338</v>
      </c>
      <c r="S237" t="s">
        <v>1269</v>
      </c>
      <c r="T237" t="s">
        <v>1270</v>
      </c>
      <c r="U237" t="s">
        <v>1271</v>
      </c>
      <c r="V237" t="s">
        <v>1272</v>
      </c>
    </row>
    <row r="238" spans="1:24">
      <c r="A238" t="s">
        <v>48</v>
      </c>
      <c r="B238" t="s">
        <v>49</v>
      </c>
      <c r="C238" t="s">
        <v>1276</v>
      </c>
      <c r="D238" t="s">
        <v>1277</v>
      </c>
      <c r="H238" t="s">
        <v>321</v>
      </c>
      <c r="I238" t="s">
        <v>332</v>
      </c>
      <c r="J238" t="s">
        <v>333</v>
      </c>
      <c r="K238" t="s">
        <v>329</v>
      </c>
      <c r="L238" t="s">
        <v>329</v>
      </c>
      <c r="M238" t="s">
        <v>329</v>
      </c>
      <c r="N238" t="s">
        <v>329</v>
      </c>
      <c r="O238" t="s">
        <v>329</v>
      </c>
      <c r="P238" t="s">
        <v>329</v>
      </c>
      <c r="Q238" t="s">
        <v>102</v>
      </c>
      <c r="R238" t="s">
        <v>338</v>
      </c>
      <c r="S238" t="s">
        <v>1269</v>
      </c>
      <c r="T238" t="s">
        <v>1270</v>
      </c>
      <c r="U238" t="s">
        <v>1271</v>
      </c>
      <c r="V238" t="s">
        <v>1272</v>
      </c>
    </row>
    <row r="239" spans="1:24">
      <c r="A239" t="s">
        <v>48</v>
      </c>
      <c r="B239" t="s">
        <v>49</v>
      </c>
      <c r="C239" t="s">
        <v>1278</v>
      </c>
      <c r="D239" t="s">
        <v>1279</v>
      </c>
      <c r="E239" t="s">
        <v>1280</v>
      </c>
      <c r="H239" t="s">
        <v>321</v>
      </c>
      <c r="J239" t="s">
        <v>322</v>
      </c>
      <c r="K239" t="s">
        <v>322</v>
      </c>
      <c r="L239" t="s">
        <v>337</v>
      </c>
      <c r="M239" t="s">
        <v>322</v>
      </c>
      <c r="N239" t="s">
        <v>322</v>
      </c>
      <c r="O239" t="s">
        <v>322</v>
      </c>
      <c r="P239" t="s">
        <v>329</v>
      </c>
      <c r="Q239" t="s">
        <v>31</v>
      </c>
      <c r="R239" t="s">
        <v>338</v>
      </c>
      <c r="S239" t="s">
        <v>1269</v>
      </c>
      <c r="T239" t="s">
        <v>1270</v>
      </c>
      <c r="U239" t="s">
        <v>1271</v>
      </c>
      <c r="V239" t="s">
        <v>1272</v>
      </c>
    </row>
    <row r="240" spans="1:24">
      <c r="A240" t="s">
        <v>48</v>
      </c>
      <c r="B240" t="s">
        <v>49</v>
      </c>
      <c r="C240" t="s">
        <v>1281</v>
      </c>
      <c r="D240" t="s">
        <v>1282</v>
      </c>
      <c r="E240" t="s">
        <v>1283</v>
      </c>
      <c r="H240" t="s">
        <v>321</v>
      </c>
      <c r="J240" t="s">
        <v>322</v>
      </c>
      <c r="K240" t="s">
        <v>322</v>
      </c>
      <c r="L240" t="s">
        <v>337</v>
      </c>
      <c r="M240" t="s">
        <v>337</v>
      </c>
      <c r="N240" t="s">
        <v>322</v>
      </c>
      <c r="O240" t="s">
        <v>322</v>
      </c>
      <c r="P240" t="s">
        <v>329</v>
      </c>
      <c r="Q240" t="s">
        <v>31</v>
      </c>
      <c r="R240" t="s">
        <v>338</v>
      </c>
      <c r="S240" t="s">
        <v>1269</v>
      </c>
      <c r="T240" t="s">
        <v>1270</v>
      </c>
      <c r="U240" t="s">
        <v>1271</v>
      </c>
      <c r="V240" t="s">
        <v>1272</v>
      </c>
    </row>
    <row r="241" spans="1:26">
      <c r="A241" t="s">
        <v>48</v>
      </c>
      <c r="B241" t="s">
        <v>49</v>
      </c>
      <c r="C241" t="s">
        <v>1284</v>
      </c>
      <c r="D241" t="s">
        <v>1285</v>
      </c>
      <c r="E241" t="s">
        <v>1283</v>
      </c>
      <c r="H241" t="s">
        <v>321</v>
      </c>
      <c r="J241" t="s">
        <v>322</v>
      </c>
      <c r="K241" t="s">
        <v>322</v>
      </c>
      <c r="L241" t="s">
        <v>337</v>
      </c>
      <c r="M241" t="s">
        <v>337</v>
      </c>
      <c r="N241" t="s">
        <v>322</v>
      </c>
      <c r="O241" t="s">
        <v>322</v>
      </c>
      <c r="P241" t="s">
        <v>329</v>
      </c>
      <c r="Q241" t="s">
        <v>31</v>
      </c>
      <c r="R241" t="s">
        <v>338</v>
      </c>
      <c r="S241" t="s">
        <v>1269</v>
      </c>
      <c r="T241" t="s">
        <v>1270</v>
      </c>
      <c r="U241" t="s">
        <v>1271</v>
      </c>
      <c r="V241" t="s">
        <v>1272</v>
      </c>
    </row>
    <row r="242" spans="1:26">
      <c r="A242" t="s">
        <v>48</v>
      </c>
      <c r="B242" t="s">
        <v>49</v>
      </c>
      <c r="C242" t="s">
        <v>1286</v>
      </c>
      <c r="D242" t="s">
        <v>1287</v>
      </c>
      <c r="E242" t="s">
        <v>1288</v>
      </c>
      <c r="H242" t="s">
        <v>321</v>
      </c>
      <c r="J242" t="s">
        <v>337</v>
      </c>
      <c r="K242" t="s">
        <v>322</v>
      </c>
      <c r="L242" t="s">
        <v>337</v>
      </c>
      <c r="M242" t="s">
        <v>322</v>
      </c>
      <c r="N242" t="s">
        <v>322</v>
      </c>
      <c r="O242" t="s">
        <v>322</v>
      </c>
      <c r="P242" t="s">
        <v>329</v>
      </c>
      <c r="Q242" t="s">
        <v>31</v>
      </c>
      <c r="R242" t="s">
        <v>338</v>
      </c>
      <c r="S242" t="s">
        <v>1269</v>
      </c>
      <c r="T242" t="s">
        <v>1270</v>
      </c>
      <c r="U242" t="s">
        <v>1271</v>
      </c>
      <c r="V242" t="s">
        <v>1272</v>
      </c>
    </row>
    <row r="243" spans="1:26">
      <c r="A243" t="s">
        <v>48</v>
      </c>
      <c r="B243" t="s">
        <v>1289</v>
      </c>
      <c r="C243" t="s">
        <v>1290</v>
      </c>
      <c r="D243" t="s">
        <v>1291</v>
      </c>
      <c r="E243" t="s">
        <v>1292</v>
      </c>
      <c r="H243" t="s">
        <v>321</v>
      </c>
      <c r="J243" t="s">
        <v>322</v>
      </c>
      <c r="K243" t="s">
        <v>322</v>
      </c>
      <c r="L243" t="s">
        <v>322</v>
      </c>
      <c r="M243" t="s">
        <v>322</v>
      </c>
      <c r="N243" t="s">
        <v>322</v>
      </c>
      <c r="O243" t="s">
        <v>322</v>
      </c>
      <c r="P243" t="s">
        <v>322</v>
      </c>
      <c r="Q243" t="s">
        <v>31</v>
      </c>
      <c r="R243" t="s">
        <v>323</v>
      </c>
      <c r="S243" t="s">
        <v>1293</v>
      </c>
      <c r="T243" t="s">
        <v>1294</v>
      </c>
      <c r="U243" t="s">
        <v>1295</v>
      </c>
      <c r="V243" t="s">
        <v>1296</v>
      </c>
      <c r="W243" t="s">
        <v>1297</v>
      </c>
      <c r="X243" t="s">
        <v>1298</v>
      </c>
    </row>
    <row r="244" spans="1:26">
      <c r="A244" t="s">
        <v>48</v>
      </c>
      <c r="B244" t="s">
        <v>1289</v>
      </c>
      <c r="C244" t="s">
        <v>1299</v>
      </c>
      <c r="D244" t="s">
        <v>1300</v>
      </c>
      <c r="E244" t="s">
        <v>1301</v>
      </c>
      <c r="F244" t="s">
        <v>31</v>
      </c>
      <c r="H244" t="s">
        <v>321</v>
      </c>
      <c r="J244" t="e">
        <v>#N/A</v>
      </c>
      <c r="K244" t="s">
        <v>329</v>
      </c>
      <c r="L244" t="s">
        <v>329</v>
      </c>
      <c r="M244" t="s">
        <v>329</v>
      </c>
      <c r="N244" t="s">
        <v>329</v>
      </c>
      <c r="O244" t="s">
        <v>329</v>
      </c>
      <c r="P244" t="s">
        <v>329</v>
      </c>
      <c r="Q244" t="s">
        <v>102</v>
      </c>
    </row>
    <row r="245" spans="1:26">
      <c r="A245" t="s">
        <v>48</v>
      </c>
      <c r="B245" t="s">
        <v>1289</v>
      </c>
      <c r="C245" t="s">
        <v>1302</v>
      </c>
      <c r="D245" t="s">
        <v>1303</v>
      </c>
      <c r="H245" t="s">
        <v>321</v>
      </c>
      <c r="J245" t="s">
        <v>337</v>
      </c>
      <c r="K245" t="s">
        <v>329</v>
      </c>
      <c r="L245" t="s">
        <v>329</v>
      </c>
      <c r="M245" t="s">
        <v>329</v>
      </c>
      <c r="N245" t="s">
        <v>329</v>
      </c>
      <c r="O245" t="s">
        <v>329</v>
      </c>
      <c r="P245" t="s">
        <v>329</v>
      </c>
      <c r="Q245" t="s">
        <v>102</v>
      </c>
      <c r="R245" t="s">
        <v>338</v>
      </c>
      <c r="S245" t="s">
        <v>1293</v>
      </c>
      <c r="T245" t="s">
        <v>1294</v>
      </c>
    </row>
    <row r="246" spans="1:26">
      <c r="A246" t="s">
        <v>48</v>
      </c>
      <c r="B246" t="s">
        <v>1289</v>
      </c>
      <c r="C246" t="s">
        <v>1304</v>
      </c>
      <c r="D246" t="s">
        <v>1305</v>
      </c>
      <c r="E246" t="s">
        <v>1306</v>
      </c>
      <c r="H246" t="s">
        <v>321</v>
      </c>
      <c r="J246" t="s">
        <v>322</v>
      </c>
      <c r="K246" t="s">
        <v>322</v>
      </c>
      <c r="L246" t="s">
        <v>322</v>
      </c>
      <c r="M246" t="s">
        <v>322</v>
      </c>
      <c r="N246" t="s">
        <v>322</v>
      </c>
      <c r="O246" t="s">
        <v>322</v>
      </c>
      <c r="P246" t="s">
        <v>329</v>
      </c>
      <c r="Q246" t="s">
        <v>31</v>
      </c>
      <c r="R246" t="s">
        <v>338</v>
      </c>
      <c r="S246" t="s">
        <v>1293</v>
      </c>
      <c r="T246" t="s">
        <v>1294</v>
      </c>
      <c r="U246" t="s">
        <v>1307</v>
      </c>
      <c r="V246" t="s">
        <v>1308</v>
      </c>
      <c r="W246" t="s">
        <v>1309</v>
      </c>
      <c r="X246" t="s">
        <v>1310</v>
      </c>
      <c r="Y246" t="s">
        <v>1311</v>
      </c>
      <c r="Z246" t="s">
        <v>1312</v>
      </c>
    </row>
    <row r="247" spans="1:26">
      <c r="A247" t="s">
        <v>48</v>
      </c>
      <c r="B247" t="s">
        <v>1289</v>
      </c>
      <c r="C247" t="s">
        <v>1313</v>
      </c>
      <c r="D247" t="s">
        <v>1314</v>
      </c>
      <c r="E247" t="s">
        <v>1315</v>
      </c>
      <c r="H247" t="s">
        <v>351</v>
      </c>
      <c r="J247" t="e">
        <v>#N/A</v>
      </c>
      <c r="K247" t="s">
        <v>322</v>
      </c>
      <c r="L247" t="s">
        <v>322</v>
      </c>
      <c r="M247" t="s">
        <v>322</v>
      </c>
      <c r="N247" t="s">
        <v>337</v>
      </c>
      <c r="O247" t="s">
        <v>322</v>
      </c>
      <c r="P247" t="s">
        <v>329</v>
      </c>
      <c r="Q247" t="s">
        <v>102</v>
      </c>
      <c r="R247" t="s">
        <v>338</v>
      </c>
      <c r="S247" t="s">
        <v>1293</v>
      </c>
      <c r="T247" t="s">
        <v>1294</v>
      </c>
      <c r="U247" t="s">
        <v>446</v>
      </c>
    </row>
    <row r="248" spans="1:26">
      <c r="A248" t="s">
        <v>48</v>
      </c>
      <c r="B248" t="s">
        <v>1289</v>
      </c>
      <c r="C248" t="s">
        <v>1316</v>
      </c>
      <c r="D248" t="s">
        <v>1317</v>
      </c>
      <c r="E248" t="s">
        <v>1318</v>
      </c>
      <c r="H248" t="s">
        <v>321</v>
      </c>
      <c r="J248" t="s">
        <v>322</v>
      </c>
      <c r="K248" t="s">
        <v>322</v>
      </c>
      <c r="L248" t="s">
        <v>322</v>
      </c>
      <c r="M248" t="s">
        <v>322</v>
      </c>
      <c r="N248" t="s">
        <v>322</v>
      </c>
      <c r="O248" t="s">
        <v>322</v>
      </c>
      <c r="P248" t="s">
        <v>329</v>
      </c>
      <c r="Q248" t="s">
        <v>31</v>
      </c>
      <c r="R248" t="s">
        <v>338</v>
      </c>
      <c r="S248" t="s">
        <v>1293</v>
      </c>
      <c r="T248" t="s">
        <v>1294</v>
      </c>
      <c r="U248" t="s">
        <v>1319</v>
      </c>
      <c r="V248" t="s">
        <v>1320</v>
      </c>
      <c r="W248" t="s">
        <v>1321</v>
      </c>
      <c r="X248" t="s">
        <v>1322</v>
      </c>
      <c r="Y248" t="s">
        <v>1323</v>
      </c>
      <c r="Z248" t="s">
        <v>1324</v>
      </c>
    </row>
    <row r="249" spans="1:26">
      <c r="A249" t="s">
        <v>48</v>
      </c>
      <c r="B249" t="s">
        <v>1289</v>
      </c>
      <c r="C249" t="s">
        <v>1325</v>
      </c>
      <c r="D249" t="s">
        <v>1326</v>
      </c>
      <c r="E249" t="s">
        <v>1327</v>
      </c>
      <c r="H249" t="s">
        <v>321</v>
      </c>
      <c r="J249" t="s">
        <v>337</v>
      </c>
      <c r="K249" t="s">
        <v>329</v>
      </c>
      <c r="L249" t="s">
        <v>329</v>
      </c>
      <c r="M249" t="s">
        <v>329</v>
      </c>
      <c r="N249" t="s">
        <v>329</v>
      </c>
      <c r="O249" t="s">
        <v>329</v>
      </c>
      <c r="P249" t="s">
        <v>329</v>
      </c>
      <c r="Q249" t="s">
        <v>102</v>
      </c>
      <c r="R249" t="s">
        <v>338</v>
      </c>
      <c r="S249" t="s">
        <v>1293</v>
      </c>
      <c r="T249" t="s">
        <v>1294</v>
      </c>
    </row>
    <row r="250" spans="1:26">
      <c r="A250" t="s">
        <v>48</v>
      </c>
      <c r="B250" t="s">
        <v>1289</v>
      </c>
      <c r="C250" t="s">
        <v>1328</v>
      </c>
      <c r="D250" t="s">
        <v>1329</v>
      </c>
      <c r="E250" t="s">
        <v>1330</v>
      </c>
      <c r="H250" t="s">
        <v>321</v>
      </c>
      <c r="I250" t="s">
        <v>332</v>
      </c>
      <c r="J250" t="s">
        <v>333</v>
      </c>
      <c r="K250" t="s">
        <v>329</v>
      </c>
      <c r="L250" t="s">
        <v>329</v>
      </c>
      <c r="M250" t="s">
        <v>329</v>
      </c>
      <c r="N250" t="s">
        <v>329</v>
      </c>
      <c r="O250" t="s">
        <v>329</v>
      </c>
      <c r="P250" t="s">
        <v>329</v>
      </c>
      <c r="Q250" t="s">
        <v>102</v>
      </c>
      <c r="R250" t="s">
        <v>338</v>
      </c>
      <c r="S250" t="s">
        <v>1293</v>
      </c>
      <c r="T250" t="s">
        <v>1294</v>
      </c>
    </row>
    <row r="251" spans="1:26">
      <c r="A251" t="s">
        <v>48</v>
      </c>
      <c r="B251" t="s">
        <v>1289</v>
      </c>
      <c r="C251" t="s">
        <v>1331</v>
      </c>
      <c r="D251" t="s">
        <v>1332</v>
      </c>
      <c r="E251" t="s">
        <v>1333</v>
      </c>
      <c r="H251" t="s">
        <v>321</v>
      </c>
      <c r="J251" t="s">
        <v>322</v>
      </c>
      <c r="K251" t="s">
        <v>322</v>
      </c>
      <c r="L251" t="s">
        <v>322</v>
      </c>
      <c r="M251" t="s">
        <v>322</v>
      </c>
      <c r="N251" t="s">
        <v>322</v>
      </c>
      <c r="O251" t="s">
        <v>322</v>
      </c>
      <c r="P251" t="s">
        <v>329</v>
      </c>
      <c r="Q251" t="s">
        <v>31</v>
      </c>
      <c r="R251" t="s">
        <v>338</v>
      </c>
      <c r="S251" t="s">
        <v>1293</v>
      </c>
      <c r="T251" t="s">
        <v>1294</v>
      </c>
      <c r="U251" t="s">
        <v>1334</v>
      </c>
      <c r="V251" t="s">
        <v>1335</v>
      </c>
      <c r="W251" t="s">
        <v>1336</v>
      </c>
      <c r="X251" t="s">
        <v>1337</v>
      </c>
    </row>
    <row r="252" spans="1:26">
      <c r="A252" t="s">
        <v>48</v>
      </c>
      <c r="B252" t="s">
        <v>1289</v>
      </c>
      <c r="C252" t="s">
        <v>1338</v>
      </c>
      <c r="D252" t="s">
        <v>1339</v>
      </c>
      <c r="E252" t="s">
        <v>1340</v>
      </c>
      <c r="H252" t="s">
        <v>321</v>
      </c>
      <c r="I252" t="s">
        <v>332</v>
      </c>
      <c r="J252" t="s">
        <v>333</v>
      </c>
      <c r="K252" t="s">
        <v>329</v>
      </c>
      <c r="L252" t="s">
        <v>329</v>
      </c>
      <c r="M252" t="s">
        <v>329</v>
      </c>
      <c r="N252" t="s">
        <v>329</v>
      </c>
      <c r="O252" t="s">
        <v>329</v>
      </c>
      <c r="P252" t="s">
        <v>329</v>
      </c>
      <c r="Q252" t="s">
        <v>102</v>
      </c>
      <c r="R252" t="s">
        <v>338</v>
      </c>
      <c r="S252" t="s">
        <v>1293</v>
      </c>
      <c r="T252" t="s">
        <v>1294</v>
      </c>
      <c r="U252" t="s">
        <v>1334</v>
      </c>
      <c r="V252" t="s">
        <v>1335</v>
      </c>
      <c r="W252" t="s">
        <v>1336</v>
      </c>
      <c r="X252" t="s">
        <v>1337</v>
      </c>
    </row>
    <row r="253" spans="1:26">
      <c r="A253" t="s">
        <v>48</v>
      </c>
      <c r="B253" t="s">
        <v>1289</v>
      </c>
      <c r="C253" t="s">
        <v>1341</v>
      </c>
      <c r="D253" t="s">
        <v>1342</v>
      </c>
      <c r="E253" t="s">
        <v>1343</v>
      </c>
      <c r="H253" t="s">
        <v>321</v>
      </c>
      <c r="J253" t="s">
        <v>322</v>
      </c>
      <c r="K253" t="s">
        <v>322</v>
      </c>
      <c r="L253" t="s">
        <v>322</v>
      </c>
      <c r="M253" t="s">
        <v>322</v>
      </c>
      <c r="N253" t="s">
        <v>322</v>
      </c>
      <c r="O253" t="s">
        <v>322</v>
      </c>
      <c r="P253" t="s">
        <v>329</v>
      </c>
      <c r="Q253" t="s">
        <v>31</v>
      </c>
      <c r="R253" t="s">
        <v>338</v>
      </c>
      <c r="S253" t="s">
        <v>1293</v>
      </c>
      <c r="T253" t="s">
        <v>1294</v>
      </c>
      <c r="U253" t="s">
        <v>1344</v>
      </c>
      <c r="V253" t="s">
        <v>1345</v>
      </c>
      <c r="W253" t="s">
        <v>1336</v>
      </c>
      <c r="X253" t="s">
        <v>1337</v>
      </c>
      <c r="Y253" t="s">
        <v>1346</v>
      </c>
      <c r="Z253" t="s">
        <v>1347</v>
      </c>
    </row>
    <row r="254" spans="1:26">
      <c r="A254" t="s">
        <v>48</v>
      </c>
      <c r="B254" t="s">
        <v>1289</v>
      </c>
      <c r="C254" t="s">
        <v>1348</v>
      </c>
      <c r="D254" t="s">
        <v>1349</v>
      </c>
      <c r="E254" t="s">
        <v>1350</v>
      </c>
      <c r="H254" t="s">
        <v>321</v>
      </c>
      <c r="J254" t="s">
        <v>322</v>
      </c>
      <c r="K254" t="s">
        <v>322</v>
      </c>
      <c r="L254" t="s">
        <v>322</v>
      </c>
      <c r="M254" t="s">
        <v>322</v>
      </c>
      <c r="N254" t="s">
        <v>322</v>
      </c>
      <c r="O254" t="s">
        <v>322</v>
      </c>
      <c r="P254" t="s">
        <v>322</v>
      </c>
      <c r="Q254" t="s">
        <v>31</v>
      </c>
      <c r="R254" t="s">
        <v>323</v>
      </c>
      <c r="S254" t="s">
        <v>1293</v>
      </c>
      <c r="T254" t="s">
        <v>1294</v>
      </c>
      <c r="U254" t="s">
        <v>1351</v>
      </c>
      <c r="V254" t="s">
        <v>1352</v>
      </c>
      <c r="W254" t="s">
        <v>1297</v>
      </c>
      <c r="X254" t="s">
        <v>1298</v>
      </c>
      <c r="Y254" t="s">
        <v>1353</v>
      </c>
      <c r="Z254" t="s">
        <v>1354</v>
      </c>
    </row>
    <row r="255" spans="1:26">
      <c r="A255" t="s">
        <v>48</v>
      </c>
      <c r="B255" t="s">
        <v>1289</v>
      </c>
      <c r="C255" t="s">
        <v>1355</v>
      </c>
      <c r="D255" t="s">
        <v>1356</v>
      </c>
      <c r="E255" t="s">
        <v>1357</v>
      </c>
      <c r="H255" t="s">
        <v>321</v>
      </c>
      <c r="J255" t="s">
        <v>322</v>
      </c>
      <c r="K255" t="s">
        <v>322</v>
      </c>
      <c r="L255" t="s">
        <v>322</v>
      </c>
      <c r="M255" t="s">
        <v>322</v>
      </c>
      <c r="N255" t="s">
        <v>337</v>
      </c>
      <c r="O255" t="s">
        <v>322</v>
      </c>
      <c r="P255" t="s">
        <v>329</v>
      </c>
      <c r="Q255" t="s">
        <v>31</v>
      </c>
      <c r="R255" t="s">
        <v>338</v>
      </c>
      <c r="S255" t="s">
        <v>1293</v>
      </c>
      <c r="T255" t="s">
        <v>1294</v>
      </c>
      <c r="U255" t="s">
        <v>1358</v>
      </c>
      <c r="V255" t="s">
        <v>1359</v>
      </c>
      <c r="W255" t="s">
        <v>1351</v>
      </c>
      <c r="X255" t="s">
        <v>1352</v>
      </c>
      <c r="Y255" t="s">
        <v>1353</v>
      </c>
      <c r="Z255" t="s">
        <v>1354</v>
      </c>
    </row>
    <row r="256" spans="1:26">
      <c r="A256" t="s">
        <v>48</v>
      </c>
      <c r="B256" t="s">
        <v>1289</v>
      </c>
      <c r="C256" t="s">
        <v>1360</v>
      </c>
      <c r="D256" t="s">
        <v>1361</v>
      </c>
      <c r="E256" t="s">
        <v>1362</v>
      </c>
      <c r="H256" t="s">
        <v>321</v>
      </c>
      <c r="J256" t="s">
        <v>322</v>
      </c>
      <c r="K256" t="s">
        <v>322</v>
      </c>
      <c r="L256" t="s">
        <v>322</v>
      </c>
      <c r="M256" t="s">
        <v>322</v>
      </c>
      <c r="N256" t="s">
        <v>337</v>
      </c>
      <c r="O256" t="s">
        <v>322</v>
      </c>
      <c r="P256" t="s">
        <v>329</v>
      </c>
      <c r="Q256" t="s">
        <v>31</v>
      </c>
      <c r="R256" t="s">
        <v>338</v>
      </c>
      <c r="S256" t="s">
        <v>1293</v>
      </c>
      <c r="T256" t="s">
        <v>1294</v>
      </c>
      <c r="U256" t="s">
        <v>1358</v>
      </c>
      <c r="V256" t="s">
        <v>1359</v>
      </c>
      <c r="W256" t="s">
        <v>1351</v>
      </c>
      <c r="X256" t="s">
        <v>1352</v>
      </c>
      <c r="Y256" t="s">
        <v>1353</v>
      </c>
      <c r="Z256" t="s">
        <v>1354</v>
      </c>
    </row>
    <row r="257" spans="1:26">
      <c r="A257" t="s">
        <v>48</v>
      </c>
      <c r="B257" t="s">
        <v>1289</v>
      </c>
      <c r="C257" t="s">
        <v>1363</v>
      </c>
      <c r="D257" t="s">
        <v>1364</v>
      </c>
      <c r="E257" t="s">
        <v>1365</v>
      </c>
      <c r="H257" t="s">
        <v>321</v>
      </c>
      <c r="J257" t="s">
        <v>322</v>
      </c>
      <c r="K257" t="s">
        <v>322</v>
      </c>
      <c r="L257" t="s">
        <v>322</v>
      </c>
      <c r="M257" t="s">
        <v>322</v>
      </c>
      <c r="N257" t="s">
        <v>337</v>
      </c>
      <c r="O257" t="s">
        <v>322</v>
      </c>
      <c r="P257" t="s">
        <v>329</v>
      </c>
      <c r="Q257" t="s">
        <v>31</v>
      </c>
      <c r="R257" t="s">
        <v>338</v>
      </c>
      <c r="S257" t="s">
        <v>1293</v>
      </c>
      <c r="T257" t="s">
        <v>1294</v>
      </c>
      <c r="U257" t="s">
        <v>1358</v>
      </c>
      <c r="V257" t="s">
        <v>1359</v>
      </c>
      <c r="W257" t="s">
        <v>1351</v>
      </c>
      <c r="X257" t="s">
        <v>1352</v>
      </c>
      <c r="Y257" t="s">
        <v>1353</v>
      </c>
      <c r="Z257" t="s">
        <v>1354</v>
      </c>
    </row>
    <row r="258" spans="1:26">
      <c r="A258" t="s">
        <v>48</v>
      </c>
      <c r="B258" t="s">
        <v>1289</v>
      </c>
      <c r="C258" t="s">
        <v>1366</v>
      </c>
      <c r="D258" t="s">
        <v>1367</v>
      </c>
      <c r="E258" t="s">
        <v>1368</v>
      </c>
      <c r="H258" t="s">
        <v>321</v>
      </c>
      <c r="J258" t="s">
        <v>322</v>
      </c>
      <c r="K258" t="s">
        <v>322</v>
      </c>
      <c r="L258" t="s">
        <v>322</v>
      </c>
      <c r="M258" t="s">
        <v>322</v>
      </c>
      <c r="N258" t="s">
        <v>322</v>
      </c>
      <c r="O258" t="s">
        <v>322</v>
      </c>
      <c r="P258" t="s">
        <v>329</v>
      </c>
      <c r="Q258" t="s">
        <v>31</v>
      </c>
      <c r="R258" t="s">
        <v>338</v>
      </c>
      <c r="S258" t="s">
        <v>1293</v>
      </c>
      <c r="T258" t="s">
        <v>1294</v>
      </c>
      <c r="U258" t="s">
        <v>1295</v>
      </c>
      <c r="V258" t="s">
        <v>1296</v>
      </c>
      <c r="W258" t="s">
        <v>1369</v>
      </c>
      <c r="X258" t="s">
        <v>1370</v>
      </c>
    </row>
    <row r="259" spans="1:26">
      <c r="A259" t="s">
        <v>48</v>
      </c>
      <c r="B259" t="s">
        <v>1289</v>
      </c>
      <c r="C259" t="s">
        <v>1371</v>
      </c>
      <c r="D259" t="s">
        <v>1372</v>
      </c>
      <c r="E259" t="s">
        <v>1373</v>
      </c>
      <c r="H259" t="s">
        <v>321</v>
      </c>
      <c r="J259" t="s">
        <v>322</v>
      </c>
      <c r="K259" t="s">
        <v>322</v>
      </c>
      <c r="L259" t="s">
        <v>322</v>
      </c>
      <c r="M259" t="s">
        <v>322</v>
      </c>
      <c r="N259" t="s">
        <v>322</v>
      </c>
      <c r="O259" t="s">
        <v>322</v>
      </c>
      <c r="P259" t="s">
        <v>329</v>
      </c>
      <c r="Q259" t="s">
        <v>31</v>
      </c>
      <c r="R259" t="s">
        <v>338</v>
      </c>
      <c r="S259" t="s">
        <v>1293</v>
      </c>
      <c r="T259" t="s">
        <v>1294</v>
      </c>
      <c r="U259" t="s">
        <v>1295</v>
      </c>
      <c r="V259" t="s">
        <v>1296</v>
      </c>
      <c r="W259" t="s">
        <v>1369</v>
      </c>
      <c r="X259" t="s">
        <v>1370</v>
      </c>
    </row>
    <row r="260" spans="1:26">
      <c r="A260" t="s">
        <v>48</v>
      </c>
      <c r="B260" t="s">
        <v>1289</v>
      </c>
      <c r="C260" t="s">
        <v>1374</v>
      </c>
      <c r="D260" t="s">
        <v>1375</v>
      </c>
      <c r="E260" t="s">
        <v>1376</v>
      </c>
      <c r="H260" t="s">
        <v>321</v>
      </c>
      <c r="J260" t="s">
        <v>322</v>
      </c>
      <c r="K260" t="s">
        <v>322</v>
      </c>
      <c r="L260" t="s">
        <v>322</v>
      </c>
      <c r="M260" t="s">
        <v>322</v>
      </c>
      <c r="N260" t="s">
        <v>322</v>
      </c>
      <c r="O260" t="s">
        <v>322</v>
      </c>
      <c r="P260" t="s">
        <v>322</v>
      </c>
      <c r="Q260" t="s">
        <v>31</v>
      </c>
      <c r="R260" t="s">
        <v>323</v>
      </c>
      <c r="S260" t="s">
        <v>1293</v>
      </c>
      <c r="T260" t="s">
        <v>1294</v>
      </c>
      <c r="U260" t="s">
        <v>1297</v>
      </c>
      <c r="V260" t="s">
        <v>1298</v>
      </c>
    </row>
    <row r="261" spans="1:26">
      <c r="A261" t="s">
        <v>48</v>
      </c>
      <c r="B261" t="s">
        <v>1289</v>
      </c>
      <c r="C261" t="s">
        <v>1377</v>
      </c>
      <c r="D261" t="s">
        <v>1378</v>
      </c>
      <c r="E261" t="s">
        <v>1379</v>
      </c>
      <c r="H261" t="s">
        <v>321</v>
      </c>
      <c r="J261" t="s">
        <v>322</v>
      </c>
      <c r="K261" t="s">
        <v>322</v>
      </c>
      <c r="L261" t="s">
        <v>322</v>
      </c>
      <c r="M261" t="s">
        <v>322</v>
      </c>
      <c r="N261" t="s">
        <v>322</v>
      </c>
      <c r="O261" t="s">
        <v>322</v>
      </c>
      <c r="P261" t="s">
        <v>322</v>
      </c>
      <c r="Q261" t="s">
        <v>31</v>
      </c>
      <c r="R261" t="s">
        <v>323</v>
      </c>
      <c r="S261" t="s">
        <v>1293</v>
      </c>
      <c r="T261" t="s">
        <v>1294</v>
      </c>
      <c r="U261" t="s">
        <v>1311</v>
      </c>
      <c r="V261" t="s">
        <v>1312</v>
      </c>
      <c r="W261" t="s">
        <v>1297</v>
      </c>
      <c r="X261" t="s">
        <v>1298</v>
      </c>
      <c r="Y261" t="s">
        <v>1380</v>
      </c>
      <c r="Z261" t="s">
        <v>1381</v>
      </c>
    </row>
    <row r="262" spans="1:26">
      <c r="A262" t="s">
        <v>48</v>
      </c>
      <c r="B262" t="s">
        <v>1289</v>
      </c>
      <c r="C262" t="s">
        <v>1382</v>
      </c>
      <c r="D262" t="s">
        <v>1383</v>
      </c>
      <c r="E262" t="s">
        <v>1384</v>
      </c>
      <c r="H262" t="s">
        <v>321</v>
      </c>
      <c r="J262" t="s">
        <v>322</v>
      </c>
      <c r="K262" t="s">
        <v>322</v>
      </c>
      <c r="L262" t="s">
        <v>322</v>
      </c>
      <c r="M262" t="s">
        <v>322</v>
      </c>
      <c r="N262" t="s">
        <v>322</v>
      </c>
      <c r="O262" t="s">
        <v>322</v>
      </c>
      <c r="P262" t="s">
        <v>322</v>
      </c>
      <c r="Q262" t="s">
        <v>31</v>
      </c>
      <c r="R262" t="s">
        <v>323</v>
      </c>
      <c r="S262" t="s">
        <v>1293</v>
      </c>
      <c r="T262" t="s">
        <v>1294</v>
      </c>
      <c r="U262" t="s">
        <v>1309</v>
      </c>
      <c r="V262" t="s">
        <v>1310</v>
      </c>
      <c r="W262" t="s">
        <v>1297</v>
      </c>
      <c r="X262" t="s">
        <v>1298</v>
      </c>
      <c r="Y262" t="s">
        <v>1323</v>
      </c>
      <c r="Z262" t="s">
        <v>1324</v>
      </c>
    </row>
    <row r="263" spans="1:26">
      <c r="A263" t="s">
        <v>48</v>
      </c>
      <c r="B263" t="s">
        <v>1289</v>
      </c>
      <c r="C263" t="s">
        <v>1385</v>
      </c>
      <c r="D263" t="s">
        <v>1386</v>
      </c>
      <c r="E263" t="s">
        <v>1387</v>
      </c>
      <c r="H263" t="s">
        <v>321</v>
      </c>
      <c r="J263" t="s">
        <v>322</v>
      </c>
      <c r="K263" t="s">
        <v>322</v>
      </c>
      <c r="L263" t="s">
        <v>322</v>
      </c>
      <c r="M263" t="s">
        <v>322</v>
      </c>
      <c r="N263" t="s">
        <v>322</v>
      </c>
      <c r="O263" t="s">
        <v>322</v>
      </c>
      <c r="P263" t="s">
        <v>329</v>
      </c>
      <c r="Q263" t="s">
        <v>31</v>
      </c>
      <c r="R263" t="s">
        <v>323</v>
      </c>
      <c r="S263" t="s">
        <v>1293</v>
      </c>
      <c r="T263" t="s">
        <v>1294</v>
      </c>
      <c r="U263" t="s">
        <v>1346</v>
      </c>
      <c r="V263" t="s">
        <v>1347</v>
      </c>
      <c r="W263" t="s">
        <v>1297</v>
      </c>
      <c r="X263" t="s">
        <v>1298</v>
      </c>
    </row>
    <row r="264" spans="1:26">
      <c r="A264" t="s">
        <v>48</v>
      </c>
      <c r="B264" t="s">
        <v>1289</v>
      </c>
      <c r="C264" t="s">
        <v>1388</v>
      </c>
      <c r="D264" t="s">
        <v>1389</v>
      </c>
      <c r="H264" t="s">
        <v>351</v>
      </c>
      <c r="J264" t="e">
        <v>#N/A</v>
      </c>
      <c r="K264" t="s">
        <v>322</v>
      </c>
      <c r="L264" t="s">
        <v>322</v>
      </c>
      <c r="M264" t="s">
        <v>322</v>
      </c>
      <c r="N264" t="s">
        <v>322</v>
      </c>
      <c r="O264" t="s">
        <v>322</v>
      </c>
      <c r="P264" t="s">
        <v>322</v>
      </c>
      <c r="Q264" t="s">
        <v>31</v>
      </c>
      <c r="R264" t="s">
        <v>323</v>
      </c>
      <c r="S264" t="s">
        <v>1293</v>
      </c>
      <c r="T264" t="s">
        <v>1294</v>
      </c>
      <c r="U264" t="s">
        <v>1297</v>
      </c>
      <c r="V264" t="s">
        <v>1298</v>
      </c>
    </row>
    <row r="265" spans="1:26">
      <c r="A265" t="s">
        <v>48</v>
      </c>
      <c r="B265" t="s">
        <v>1289</v>
      </c>
      <c r="C265" t="s">
        <v>1390</v>
      </c>
      <c r="D265" t="s">
        <v>1391</v>
      </c>
      <c r="E265" t="s">
        <v>1392</v>
      </c>
      <c r="H265" t="s">
        <v>321</v>
      </c>
      <c r="J265" t="s">
        <v>322</v>
      </c>
      <c r="K265" t="s">
        <v>322</v>
      </c>
      <c r="L265" t="s">
        <v>322</v>
      </c>
      <c r="M265" t="s">
        <v>322</v>
      </c>
      <c r="N265" t="s">
        <v>322</v>
      </c>
      <c r="O265" t="s">
        <v>322</v>
      </c>
      <c r="P265" t="s">
        <v>329</v>
      </c>
      <c r="Q265" t="s">
        <v>31</v>
      </c>
      <c r="R265" t="s">
        <v>323</v>
      </c>
      <c r="S265" t="s">
        <v>1293</v>
      </c>
      <c r="T265" t="s">
        <v>1294</v>
      </c>
      <c r="U265" t="s">
        <v>1346</v>
      </c>
      <c r="V265" t="s">
        <v>1347</v>
      </c>
      <c r="W265" t="s">
        <v>1297</v>
      </c>
      <c r="X265" t="s">
        <v>1298</v>
      </c>
    </row>
    <row r="266" spans="1:26">
      <c r="A266" t="s">
        <v>48</v>
      </c>
      <c r="B266" t="s">
        <v>81</v>
      </c>
      <c r="C266" t="s">
        <v>1393</v>
      </c>
      <c r="D266" t="s">
        <v>1394</v>
      </c>
      <c r="E266" t="s">
        <v>1395</v>
      </c>
      <c r="H266" t="s">
        <v>321</v>
      </c>
      <c r="J266" t="s">
        <v>322</v>
      </c>
      <c r="K266" t="s">
        <v>322</v>
      </c>
      <c r="L266" t="s">
        <v>337</v>
      </c>
      <c r="M266" t="s">
        <v>337</v>
      </c>
      <c r="N266" t="s">
        <v>322</v>
      </c>
      <c r="O266" t="s">
        <v>377</v>
      </c>
      <c r="P266" t="s">
        <v>322</v>
      </c>
      <c r="Q266" t="s">
        <v>377</v>
      </c>
      <c r="R266" t="s">
        <v>323</v>
      </c>
      <c r="S266" t="s">
        <v>1396</v>
      </c>
      <c r="T266" t="s">
        <v>1397</v>
      </c>
      <c r="U266" t="s">
        <v>1398</v>
      </c>
      <c r="V266" t="s">
        <v>1399</v>
      </c>
    </row>
    <row r="267" spans="1:26">
      <c r="A267" t="s">
        <v>48</v>
      </c>
      <c r="B267" t="s">
        <v>81</v>
      </c>
      <c r="C267" t="s">
        <v>1400</v>
      </c>
      <c r="D267" t="s">
        <v>1401</v>
      </c>
      <c r="E267" t="s">
        <v>1402</v>
      </c>
      <c r="H267" t="s">
        <v>321</v>
      </c>
      <c r="J267" t="s">
        <v>322</v>
      </c>
      <c r="K267" t="s">
        <v>322</v>
      </c>
      <c r="L267" t="s">
        <v>337</v>
      </c>
      <c r="M267" t="s">
        <v>337</v>
      </c>
      <c r="N267" t="s">
        <v>322</v>
      </c>
      <c r="O267" t="s">
        <v>377</v>
      </c>
      <c r="P267" t="s">
        <v>322</v>
      </c>
      <c r="Q267" t="s">
        <v>377</v>
      </c>
      <c r="R267" t="s">
        <v>323</v>
      </c>
      <c r="S267" t="s">
        <v>1396</v>
      </c>
      <c r="T267" t="s">
        <v>1397</v>
      </c>
      <c r="U267" t="s">
        <v>1398</v>
      </c>
      <c r="V267" t="s">
        <v>1399</v>
      </c>
    </row>
    <row r="268" spans="1:26">
      <c r="A268" t="s">
        <v>48</v>
      </c>
      <c r="B268" t="s">
        <v>81</v>
      </c>
      <c r="C268" t="s">
        <v>1403</v>
      </c>
      <c r="D268" t="s">
        <v>1404</v>
      </c>
      <c r="E268" t="s">
        <v>1405</v>
      </c>
      <c r="H268" t="s">
        <v>321</v>
      </c>
      <c r="J268" t="s">
        <v>322</v>
      </c>
      <c r="K268" t="s">
        <v>322</v>
      </c>
      <c r="L268" t="s">
        <v>322</v>
      </c>
      <c r="M268" t="s">
        <v>337</v>
      </c>
      <c r="N268" t="s">
        <v>322</v>
      </c>
      <c r="O268" t="s">
        <v>322</v>
      </c>
      <c r="P268" t="s">
        <v>329</v>
      </c>
      <c r="Q268" t="s">
        <v>377</v>
      </c>
      <c r="R268" t="s">
        <v>338</v>
      </c>
      <c r="S268" t="s">
        <v>1396</v>
      </c>
      <c r="T268" t="s">
        <v>1397</v>
      </c>
      <c r="U268" t="s">
        <v>1406</v>
      </c>
      <c r="V268" t="s">
        <v>1407</v>
      </c>
    </row>
    <row r="269" spans="1:26">
      <c r="A269" t="s">
        <v>48</v>
      </c>
      <c r="B269" t="s">
        <v>1408</v>
      </c>
      <c r="C269" t="s">
        <v>1409</v>
      </c>
      <c r="D269" t="s">
        <v>1410</v>
      </c>
      <c r="E269" t="s">
        <v>1411</v>
      </c>
      <c r="H269" t="s">
        <v>321</v>
      </c>
      <c r="I269" t="s">
        <v>332</v>
      </c>
      <c r="J269" t="s">
        <v>333</v>
      </c>
      <c r="K269" t="s">
        <v>329</v>
      </c>
      <c r="L269" t="s">
        <v>329</v>
      </c>
      <c r="M269" t="s">
        <v>329</v>
      </c>
      <c r="N269" t="s">
        <v>329</v>
      </c>
      <c r="O269" t="s">
        <v>329</v>
      </c>
      <c r="P269" t="s">
        <v>329</v>
      </c>
      <c r="Q269" t="s">
        <v>102</v>
      </c>
      <c r="R269" t="s">
        <v>323</v>
      </c>
      <c r="S269" t="s">
        <v>1412</v>
      </c>
      <c r="T269" t="s">
        <v>1413</v>
      </c>
    </row>
    <row r="270" spans="1:26">
      <c r="A270" t="s">
        <v>48</v>
      </c>
      <c r="B270" t="s">
        <v>81</v>
      </c>
      <c r="C270" t="s">
        <v>1414</v>
      </c>
      <c r="D270" t="s">
        <v>1415</v>
      </c>
      <c r="E270" t="s">
        <v>1416</v>
      </c>
      <c r="G270" t="s">
        <v>31</v>
      </c>
      <c r="H270" t="s">
        <v>321</v>
      </c>
      <c r="J270" t="e">
        <v>#N/A</v>
      </c>
      <c r="K270" t="s">
        <v>329</v>
      </c>
      <c r="L270" t="s">
        <v>329</v>
      </c>
      <c r="M270" t="s">
        <v>329</v>
      </c>
      <c r="N270" t="s">
        <v>329</v>
      </c>
      <c r="O270" t="s">
        <v>329</v>
      </c>
      <c r="P270" t="s">
        <v>329</v>
      </c>
      <c r="Q270" t="s">
        <v>102</v>
      </c>
      <c r="R270" t="s">
        <v>323</v>
      </c>
      <c r="S270" t="s">
        <v>1396</v>
      </c>
      <c r="T270" t="s">
        <v>1397</v>
      </c>
      <c r="U270" t="s">
        <v>1398</v>
      </c>
      <c r="V270" t="s">
        <v>1399</v>
      </c>
    </row>
    <row r="271" spans="1:26">
      <c r="A271" t="s">
        <v>48</v>
      </c>
      <c r="B271" t="s">
        <v>104</v>
      </c>
      <c r="C271" t="s">
        <v>1417</v>
      </c>
      <c r="D271" t="s">
        <v>1418</v>
      </c>
      <c r="E271" t="s">
        <v>1419</v>
      </c>
      <c r="H271" t="s">
        <v>321</v>
      </c>
      <c r="J271" t="s">
        <v>337</v>
      </c>
      <c r="K271" t="s">
        <v>322</v>
      </c>
      <c r="L271" t="s">
        <v>377</v>
      </c>
      <c r="M271" t="s">
        <v>337</v>
      </c>
      <c r="N271" t="s">
        <v>337</v>
      </c>
      <c r="O271" t="s">
        <v>322</v>
      </c>
      <c r="P271" t="s">
        <v>337</v>
      </c>
      <c r="Q271" t="s">
        <v>31</v>
      </c>
      <c r="R271" t="s">
        <v>323</v>
      </c>
      <c r="S271" t="s">
        <v>1420</v>
      </c>
      <c r="T271" t="s">
        <v>1421</v>
      </c>
      <c r="U271" t="s">
        <v>1420</v>
      </c>
      <c r="V271" t="s">
        <v>1421</v>
      </c>
    </row>
    <row r="272" spans="1:26">
      <c r="A272" t="s">
        <v>48</v>
      </c>
      <c r="B272" t="s">
        <v>104</v>
      </c>
      <c r="C272" t="s">
        <v>1422</v>
      </c>
      <c r="D272" t="s">
        <v>1423</v>
      </c>
      <c r="E272" t="s">
        <v>1424</v>
      </c>
      <c r="H272" t="s">
        <v>321</v>
      </c>
      <c r="J272" t="s">
        <v>337</v>
      </c>
      <c r="K272" t="s">
        <v>322</v>
      </c>
      <c r="L272" t="s">
        <v>377</v>
      </c>
      <c r="M272" t="s">
        <v>337</v>
      </c>
      <c r="N272" t="s">
        <v>337</v>
      </c>
      <c r="O272" t="s">
        <v>322</v>
      </c>
      <c r="P272" t="s">
        <v>329</v>
      </c>
      <c r="Q272" t="s">
        <v>31</v>
      </c>
      <c r="R272" t="s">
        <v>338</v>
      </c>
      <c r="S272" t="s">
        <v>1420</v>
      </c>
      <c r="T272" t="s">
        <v>1421</v>
      </c>
      <c r="U272" t="s">
        <v>1420</v>
      </c>
      <c r="V272" t="s">
        <v>1421</v>
      </c>
    </row>
    <row r="273" spans="1:22">
      <c r="A273" t="s">
        <v>48</v>
      </c>
      <c r="B273" t="s">
        <v>104</v>
      </c>
      <c r="C273" t="s">
        <v>1425</v>
      </c>
      <c r="D273" t="s">
        <v>1426</v>
      </c>
      <c r="E273" t="s">
        <v>1427</v>
      </c>
      <c r="H273" t="s">
        <v>321</v>
      </c>
      <c r="J273" t="s">
        <v>337</v>
      </c>
      <c r="K273" t="s">
        <v>329</v>
      </c>
      <c r="L273" t="s">
        <v>329</v>
      </c>
      <c r="M273" t="s">
        <v>329</v>
      </c>
      <c r="N273" t="s">
        <v>329</v>
      </c>
      <c r="O273" t="s">
        <v>329</v>
      </c>
      <c r="P273" t="s">
        <v>329</v>
      </c>
      <c r="Q273" t="s">
        <v>102</v>
      </c>
      <c r="R273" t="s">
        <v>338</v>
      </c>
      <c r="S273" t="s">
        <v>1420</v>
      </c>
      <c r="T273" t="s">
        <v>1421</v>
      </c>
      <c r="U273" t="s">
        <v>1428</v>
      </c>
      <c r="V273" t="s">
        <v>1429</v>
      </c>
    </row>
    <row r="274" spans="1:22">
      <c r="A274" t="s">
        <v>48</v>
      </c>
      <c r="B274" t="s">
        <v>140</v>
      </c>
      <c r="C274" t="s">
        <v>1430</v>
      </c>
      <c r="D274" t="s">
        <v>1431</v>
      </c>
      <c r="E274" t="s">
        <v>1432</v>
      </c>
      <c r="H274" t="s">
        <v>321</v>
      </c>
      <c r="J274" t="s">
        <v>322</v>
      </c>
      <c r="K274" t="s">
        <v>322</v>
      </c>
      <c r="L274" t="s">
        <v>322</v>
      </c>
      <c r="M274" t="s">
        <v>337</v>
      </c>
      <c r="N274" t="s">
        <v>322</v>
      </c>
      <c r="O274" t="s">
        <v>322</v>
      </c>
      <c r="P274" t="s">
        <v>322</v>
      </c>
      <c r="Q274" t="s">
        <v>31</v>
      </c>
      <c r="R274" t="s">
        <v>323</v>
      </c>
      <c r="S274" t="s">
        <v>1433</v>
      </c>
      <c r="T274" t="s">
        <v>1434</v>
      </c>
      <c r="U274" t="s">
        <v>1435</v>
      </c>
      <c r="V274" t="s">
        <v>1436</v>
      </c>
    </row>
    <row r="275" spans="1:22">
      <c r="A275" t="s">
        <v>48</v>
      </c>
      <c r="B275" t="s">
        <v>140</v>
      </c>
      <c r="C275" t="s">
        <v>1437</v>
      </c>
      <c r="D275" t="s">
        <v>1438</v>
      </c>
      <c r="H275" t="s">
        <v>321</v>
      </c>
      <c r="J275" t="s">
        <v>322</v>
      </c>
      <c r="K275" t="s">
        <v>322</v>
      </c>
      <c r="L275" t="s">
        <v>322</v>
      </c>
      <c r="M275" t="s">
        <v>322</v>
      </c>
      <c r="N275" t="s">
        <v>322</v>
      </c>
      <c r="O275" t="s">
        <v>322</v>
      </c>
      <c r="P275" t="s">
        <v>322</v>
      </c>
      <c r="Q275" t="s">
        <v>31</v>
      </c>
      <c r="R275" t="s">
        <v>323</v>
      </c>
      <c r="S275" t="s">
        <v>1433</v>
      </c>
      <c r="T275" t="s">
        <v>1434</v>
      </c>
      <c r="U275" t="s">
        <v>1439</v>
      </c>
      <c r="V275" t="s">
        <v>1440</v>
      </c>
    </row>
    <row r="276" spans="1:22">
      <c r="A276" t="s">
        <v>48</v>
      </c>
      <c r="B276" t="s">
        <v>140</v>
      </c>
      <c r="C276" t="s">
        <v>1441</v>
      </c>
      <c r="D276" t="s">
        <v>1442</v>
      </c>
      <c r="E276" t="s">
        <v>1432</v>
      </c>
      <c r="H276" t="s">
        <v>321</v>
      </c>
      <c r="J276" t="s">
        <v>337</v>
      </c>
      <c r="Q276" t="s">
        <v>768</v>
      </c>
      <c r="R276" t="s">
        <v>323</v>
      </c>
      <c r="S276" t="s">
        <v>1433</v>
      </c>
      <c r="T276" t="s">
        <v>1434</v>
      </c>
      <c r="U276" t="s">
        <v>1435</v>
      </c>
      <c r="V276" t="s">
        <v>1436</v>
      </c>
    </row>
    <row r="277" spans="1:22">
      <c r="A277" t="s">
        <v>48</v>
      </c>
      <c r="B277" t="s">
        <v>140</v>
      </c>
      <c r="C277" t="s">
        <v>1443</v>
      </c>
      <c r="D277" t="s">
        <v>1444</v>
      </c>
      <c r="E277" t="s">
        <v>1445</v>
      </c>
      <c r="H277" t="s">
        <v>321</v>
      </c>
      <c r="I277" t="s">
        <v>332</v>
      </c>
      <c r="J277" t="s">
        <v>333</v>
      </c>
      <c r="K277" t="s">
        <v>329</v>
      </c>
      <c r="L277" t="s">
        <v>329</v>
      </c>
      <c r="M277" t="s">
        <v>329</v>
      </c>
      <c r="N277" t="s">
        <v>329</v>
      </c>
      <c r="O277" t="s">
        <v>329</v>
      </c>
      <c r="P277" t="s">
        <v>329</v>
      </c>
      <c r="Q277" t="s">
        <v>102</v>
      </c>
      <c r="R277" t="s">
        <v>338</v>
      </c>
      <c r="S277" t="s">
        <v>1433</v>
      </c>
      <c r="T277" t="s">
        <v>1434</v>
      </c>
      <c r="U277" t="s">
        <v>1446</v>
      </c>
      <c r="V277" t="s">
        <v>1447</v>
      </c>
    </row>
    <row r="278" spans="1:22">
      <c r="A278" t="s">
        <v>48</v>
      </c>
      <c r="B278" t="s">
        <v>140</v>
      </c>
      <c r="C278" t="s">
        <v>1448</v>
      </c>
      <c r="D278" t="s">
        <v>1444</v>
      </c>
      <c r="E278" t="s">
        <v>1449</v>
      </c>
      <c r="H278" t="s">
        <v>321</v>
      </c>
      <c r="J278" t="s">
        <v>337</v>
      </c>
      <c r="K278" t="s">
        <v>329</v>
      </c>
      <c r="L278" t="s">
        <v>329</v>
      </c>
      <c r="M278" t="s">
        <v>329</v>
      </c>
      <c r="N278" t="s">
        <v>329</v>
      </c>
      <c r="O278" t="s">
        <v>329</v>
      </c>
      <c r="P278" t="s">
        <v>329</v>
      </c>
      <c r="Q278" t="s">
        <v>102</v>
      </c>
      <c r="R278" t="s">
        <v>338</v>
      </c>
      <c r="S278" t="s">
        <v>1433</v>
      </c>
      <c r="T278" t="s">
        <v>1434</v>
      </c>
      <c r="U278" t="s">
        <v>1446</v>
      </c>
      <c r="V278" t="s">
        <v>1447</v>
      </c>
    </row>
    <row r="279" spans="1:22">
      <c r="A279" t="s">
        <v>48</v>
      </c>
      <c r="B279" t="s">
        <v>140</v>
      </c>
      <c r="C279" t="s">
        <v>1450</v>
      </c>
      <c r="D279" t="s">
        <v>1451</v>
      </c>
      <c r="E279" t="s">
        <v>1452</v>
      </c>
      <c r="H279" t="s">
        <v>321</v>
      </c>
      <c r="J279" t="s">
        <v>337</v>
      </c>
      <c r="K279" t="s">
        <v>329</v>
      </c>
      <c r="L279" t="s">
        <v>329</v>
      </c>
      <c r="M279" t="s">
        <v>329</v>
      </c>
      <c r="N279" t="s">
        <v>329</v>
      </c>
      <c r="O279" t="s">
        <v>329</v>
      </c>
      <c r="P279" t="s">
        <v>329</v>
      </c>
      <c r="Q279" t="s">
        <v>102</v>
      </c>
      <c r="R279" t="s">
        <v>323</v>
      </c>
      <c r="S279" t="s">
        <v>1433</v>
      </c>
      <c r="T279" t="s">
        <v>1434</v>
      </c>
      <c r="U279" t="s">
        <v>1433</v>
      </c>
      <c r="V279" t="s">
        <v>1434</v>
      </c>
    </row>
    <row r="280" spans="1:22">
      <c r="A280" t="s">
        <v>48</v>
      </c>
      <c r="B280" t="s">
        <v>140</v>
      </c>
      <c r="C280" t="s">
        <v>1453</v>
      </c>
      <c r="D280" t="s">
        <v>1454</v>
      </c>
      <c r="E280" t="s">
        <v>1432</v>
      </c>
      <c r="H280" t="s">
        <v>321</v>
      </c>
      <c r="J280" t="s">
        <v>337</v>
      </c>
      <c r="Q280" t="s">
        <v>768</v>
      </c>
      <c r="R280" t="s">
        <v>323</v>
      </c>
      <c r="S280" t="s">
        <v>1433</v>
      </c>
      <c r="T280" t="s">
        <v>1434</v>
      </c>
      <c r="U280" t="s">
        <v>1435</v>
      </c>
      <c r="V280" t="s">
        <v>1436</v>
      </c>
    </row>
    <row r="281" spans="1:22">
      <c r="A281" t="s">
        <v>48</v>
      </c>
      <c r="B281" t="s">
        <v>140</v>
      </c>
      <c r="C281" t="s">
        <v>1455</v>
      </c>
      <c r="D281" t="s">
        <v>1456</v>
      </c>
      <c r="E281" t="s">
        <v>1432</v>
      </c>
      <c r="H281" t="s">
        <v>321</v>
      </c>
      <c r="J281" t="s">
        <v>337</v>
      </c>
      <c r="Q281" t="s">
        <v>768</v>
      </c>
      <c r="R281" t="s">
        <v>323</v>
      </c>
      <c r="S281" t="s">
        <v>1433</v>
      </c>
      <c r="T281" t="s">
        <v>1434</v>
      </c>
      <c r="U281" t="s">
        <v>1435</v>
      </c>
      <c r="V281" t="s">
        <v>1436</v>
      </c>
    </row>
    <row r="282" spans="1:22">
      <c r="A282" t="s">
        <v>48</v>
      </c>
      <c r="B282" t="s">
        <v>140</v>
      </c>
      <c r="C282" t="s">
        <v>1457</v>
      </c>
      <c r="D282" t="s">
        <v>1444</v>
      </c>
      <c r="E282" t="s">
        <v>1458</v>
      </c>
      <c r="H282" t="s">
        <v>321</v>
      </c>
      <c r="J282" t="s">
        <v>337</v>
      </c>
      <c r="K282" t="s">
        <v>337</v>
      </c>
      <c r="L282" t="s">
        <v>322</v>
      </c>
      <c r="M282" t="s">
        <v>322</v>
      </c>
      <c r="N282" t="s">
        <v>322</v>
      </c>
      <c r="O282" t="s">
        <v>322</v>
      </c>
      <c r="P282" t="s">
        <v>329</v>
      </c>
      <c r="Q282" t="s">
        <v>31</v>
      </c>
      <c r="R282" t="s">
        <v>338</v>
      </c>
      <c r="S282" t="s">
        <v>1433</v>
      </c>
      <c r="T282" t="s">
        <v>1434</v>
      </c>
      <c r="U282" t="s">
        <v>1446</v>
      </c>
      <c r="V282" t="s">
        <v>1447</v>
      </c>
    </row>
    <row r="283" spans="1:22">
      <c r="A283" t="s">
        <v>48</v>
      </c>
      <c r="B283" t="s">
        <v>140</v>
      </c>
      <c r="C283" t="s">
        <v>1459</v>
      </c>
      <c r="D283" t="s">
        <v>1444</v>
      </c>
      <c r="E283" t="s">
        <v>1460</v>
      </c>
      <c r="H283" t="s">
        <v>321</v>
      </c>
      <c r="J283" t="s">
        <v>337</v>
      </c>
      <c r="K283" t="s">
        <v>322</v>
      </c>
      <c r="L283" t="s">
        <v>322</v>
      </c>
      <c r="M283" t="s">
        <v>322</v>
      </c>
      <c r="N283" t="s">
        <v>322</v>
      </c>
      <c r="O283" t="s">
        <v>322</v>
      </c>
      <c r="P283" t="s">
        <v>329</v>
      </c>
      <c r="Q283" t="s">
        <v>31</v>
      </c>
      <c r="R283" t="s">
        <v>338</v>
      </c>
      <c r="S283" t="s">
        <v>1433</v>
      </c>
      <c r="T283" t="s">
        <v>1434</v>
      </c>
      <c r="U283" t="s">
        <v>1446</v>
      </c>
      <c r="V283" t="s">
        <v>1447</v>
      </c>
    </row>
    <row r="284" spans="1:22">
      <c r="A284" t="s">
        <v>48</v>
      </c>
      <c r="B284" t="s">
        <v>140</v>
      </c>
      <c r="C284" t="s">
        <v>1461</v>
      </c>
      <c r="D284" t="s">
        <v>1444</v>
      </c>
      <c r="E284" t="s">
        <v>1462</v>
      </c>
      <c r="H284" t="s">
        <v>321</v>
      </c>
      <c r="J284" t="s">
        <v>337</v>
      </c>
      <c r="K284" t="s">
        <v>337</v>
      </c>
      <c r="L284" t="s">
        <v>322</v>
      </c>
      <c r="M284" t="s">
        <v>322</v>
      </c>
      <c r="N284" t="s">
        <v>322</v>
      </c>
      <c r="O284" t="s">
        <v>322</v>
      </c>
      <c r="P284" t="s">
        <v>329</v>
      </c>
      <c r="Q284" t="s">
        <v>31</v>
      </c>
      <c r="R284" t="s">
        <v>338</v>
      </c>
      <c r="S284" t="s">
        <v>1433</v>
      </c>
      <c r="T284" t="s">
        <v>1434</v>
      </c>
      <c r="U284" t="s">
        <v>1446</v>
      </c>
      <c r="V284" t="s">
        <v>1447</v>
      </c>
    </row>
    <row r="285" spans="1:22">
      <c r="A285" t="s">
        <v>48</v>
      </c>
      <c r="B285" t="s">
        <v>140</v>
      </c>
      <c r="C285" t="s">
        <v>1463</v>
      </c>
      <c r="D285" t="s">
        <v>1444</v>
      </c>
      <c r="E285" t="s">
        <v>1464</v>
      </c>
      <c r="H285" t="s">
        <v>321</v>
      </c>
      <c r="J285" t="s">
        <v>337</v>
      </c>
      <c r="K285" t="s">
        <v>322</v>
      </c>
      <c r="L285" t="s">
        <v>322</v>
      </c>
      <c r="M285" t="s">
        <v>322</v>
      </c>
      <c r="N285" t="s">
        <v>322</v>
      </c>
      <c r="O285" t="s">
        <v>322</v>
      </c>
      <c r="P285" t="s">
        <v>329</v>
      </c>
      <c r="Q285" t="s">
        <v>31</v>
      </c>
      <c r="R285" t="s">
        <v>338</v>
      </c>
      <c r="S285" t="s">
        <v>1433</v>
      </c>
      <c r="T285" t="s">
        <v>1434</v>
      </c>
      <c r="U285" t="s">
        <v>1446</v>
      </c>
      <c r="V285" t="s">
        <v>1447</v>
      </c>
    </row>
    <row r="286" spans="1:22">
      <c r="A286" t="s">
        <v>48</v>
      </c>
      <c r="B286" t="s">
        <v>140</v>
      </c>
      <c r="C286" t="s">
        <v>1465</v>
      </c>
      <c r="D286" t="s">
        <v>1466</v>
      </c>
      <c r="E286" t="s">
        <v>1467</v>
      </c>
      <c r="H286" t="s">
        <v>321</v>
      </c>
      <c r="J286" t="s">
        <v>337</v>
      </c>
      <c r="Q286" t="s">
        <v>768</v>
      </c>
      <c r="R286" t="s">
        <v>323</v>
      </c>
      <c r="S286" t="s">
        <v>1433</v>
      </c>
      <c r="T286" t="s">
        <v>1434</v>
      </c>
      <c r="U286" t="s">
        <v>1439</v>
      </c>
      <c r="V286" t="s">
        <v>1440</v>
      </c>
    </row>
    <row r="287" spans="1:22">
      <c r="A287" t="s">
        <v>48</v>
      </c>
      <c r="B287" t="s">
        <v>140</v>
      </c>
      <c r="C287" t="s">
        <v>1468</v>
      </c>
      <c r="D287" t="s">
        <v>1469</v>
      </c>
      <c r="E287" t="s">
        <v>1470</v>
      </c>
      <c r="H287" t="s">
        <v>321</v>
      </c>
      <c r="J287" t="s">
        <v>337</v>
      </c>
      <c r="Q287" t="s">
        <v>768</v>
      </c>
      <c r="R287" t="s">
        <v>323</v>
      </c>
      <c r="S287" t="s">
        <v>1433</v>
      </c>
      <c r="T287" t="s">
        <v>1434</v>
      </c>
      <c r="U287" t="s">
        <v>1439</v>
      </c>
      <c r="V287" t="s">
        <v>1440</v>
      </c>
    </row>
    <row r="288" spans="1:22">
      <c r="A288" t="s">
        <v>48</v>
      </c>
      <c r="B288" t="s">
        <v>140</v>
      </c>
      <c r="C288" t="s">
        <v>1471</v>
      </c>
      <c r="D288" t="s">
        <v>1444</v>
      </c>
      <c r="E288" t="s">
        <v>1472</v>
      </c>
      <c r="H288" t="s">
        <v>321</v>
      </c>
      <c r="J288" t="s">
        <v>337</v>
      </c>
      <c r="K288" t="s">
        <v>322</v>
      </c>
      <c r="L288" t="s">
        <v>322</v>
      </c>
      <c r="M288" t="s">
        <v>322</v>
      </c>
      <c r="N288" t="s">
        <v>322</v>
      </c>
      <c r="O288" t="s">
        <v>322</v>
      </c>
      <c r="P288" t="s">
        <v>329</v>
      </c>
      <c r="Q288" t="s">
        <v>31</v>
      </c>
      <c r="R288" t="s">
        <v>338</v>
      </c>
      <c r="S288" t="s">
        <v>1433</v>
      </c>
      <c r="T288" t="s">
        <v>1434</v>
      </c>
      <c r="U288" t="s">
        <v>1446</v>
      </c>
      <c r="V288" t="s">
        <v>1447</v>
      </c>
    </row>
    <row r="289" spans="1:26">
      <c r="A289" t="s">
        <v>48</v>
      </c>
      <c r="B289" t="s">
        <v>140</v>
      </c>
      <c r="C289" t="s">
        <v>1473</v>
      </c>
      <c r="D289" t="s">
        <v>1444</v>
      </c>
      <c r="E289" t="s">
        <v>1474</v>
      </c>
      <c r="H289" t="s">
        <v>321</v>
      </c>
      <c r="J289" t="s">
        <v>337</v>
      </c>
      <c r="K289" t="s">
        <v>322</v>
      </c>
      <c r="L289" t="s">
        <v>322</v>
      </c>
      <c r="M289" t="s">
        <v>322</v>
      </c>
      <c r="N289" t="s">
        <v>322</v>
      </c>
      <c r="O289" t="s">
        <v>322</v>
      </c>
      <c r="P289" t="s">
        <v>329</v>
      </c>
      <c r="Q289" t="s">
        <v>31</v>
      </c>
      <c r="R289" t="s">
        <v>338</v>
      </c>
      <c r="S289" t="s">
        <v>1433</v>
      </c>
      <c r="T289" t="s">
        <v>1434</v>
      </c>
      <c r="U289" t="s">
        <v>1446</v>
      </c>
      <c r="V289" t="s">
        <v>1447</v>
      </c>
    </row>
    <row r="290" spans="1:26">
      <c r="A290" t="s">
        <v>48</v>
      </c>
      <c r="B290" t="s">
        <v>140</v>
      </c>
      <c r="C290" t="s">
        <v>1475</v>
      </c>
      <c r="D290" t="s">
        <v>1476</v>
      </c>
      <c r="E290" t="s">
        <v>1477</v>
      </c>
      <c r="H290" t="s">
        <v>321</v>
      </c>
      <c r="J290" t="s">
        <v>337</v>
      </c>
      <c r="K290" t="s">
        <v>329</v>
      </c>
      <c r="L290" t="s">
        <v>329</v>
      </c>
      <c r="M290" t="s">
        <v>329</v>
      </c>
      <c r="N290" t="s">
        <v>329</v>
      </c>
      <c r="O290" t="s">
        <v>329</v>
      </c>
      <c r="P290" t="s">
        <v>329</v>
      </c>
      <c r="Q290" t="s">
        <v>102</v>
      </c>
      <c r="R290" t="s">
        <v>323</v>
      </c>
      <c r="S290" t="s">
        <v>1433</v>
      </c>
      <c r="T290" t="s">
        <v>1434</v>
      </c>
      <c r="U290" t="s">
        <v>1433</v>
      </c>
      <c r="V290" t="s">
        <v>1434</v>
      </c>
    </row>
    <row r="291" spans="1:26">
      <c r="A291" t="s">
        <v>48</v>
      </c>
      <c r="B291" t="s">
        <v>140</v>
      </c>
      <c r="C291" t="s">
        <v>1478</v>
      </c>
      <c r="D291" t="s">
        <v>1479</v>
      </c>
      <c r="E291" t="s">
        <v>1480</v>
      </c>
      <c r="H291" t="s">
        <v>321</v>
      </c>
      <c r="J291" t="s">
        <v>322</v>
      </c>
      <c r="K291" t="s">
        <v>337</v>
      </c>
      <c r="L291" t="s">
        <v>322</v>
      </c>
      <c r="M291" t="s">
        <v>322</v>
      </c>
      <c r="N291" t="s">
        <v>322</v>
      </c>
      <c r="O291" t="s">
        <v>322</v>
      </c>
      <c r="P291" t="s">
        <v>329</v>
      </c>
      <c r="Q291" t="s">
        <v>377</v>
      </c>
      <c r="R291" t="s">
        <v>338</v>
      </c>
      <c r="S291" t="s">
        <v>1433</v>
      </c>
      <c r="T291" t="s">
        <v>1434</v>
      </c>
      <c r="U291" t="s">
        <v>1435</v>
      </c>
      <c r="V291" t="s">
        <v>1436</v>
      </c>
      <c r="W291" t="s">
        <v>1481</v>
      </c>
      <c r="X291" t="s">
        <v>1482</v>
      </c>
      <c r="Z291" t="s">
        <v>1434</v>
      </c>
    </row>
    <row r="292" spans="1:26">
      <c r="A292" t="s">
        <v>48</v>
      </c>
      <c r="B292" t="s">
        <v>140</v>
      </c>
      <c r="C292" t="s">
        <v>1483</v>
      </c>
      <c r="D292" t="s">
        <v>1484</v>
      </c>
      <c r="E292" t="s">
        <v>1485</v>
      </c>
      <c r="H292" t="s">
        <v>321</v>
      </c>
      <c r="J292" t="s">
        <v>322</v>
      </c>
      <c r="K292" t="s">
        <v>322</v>
      </c>
      <c r="L292" t="s">
        <v>322</v>
      </c>
      <c r="M292" t="s">
        <v>322</v>
      </c>
      <c r="N292" t="s">
        <v>322</v>
      </c>
      <c r="O292" t="s">
        <v>322</v>
      </c>
      <c r="P292" t="s">
        <v>329</v>
      </c>
      <c r="Q292" t="s">
        <v>31</v>
      </c>
      <c r="R292" t="s">
        <v>338</v>
      </c>
      <c r="S292" t="s">
        <v>1433</v>
      </c>
      <c r="T292" t="s">
        <v>1434</v>
      </c>
      <c r="U292" t="s">
        <v>1446</v>
      </c>
      <c r="V292" t="s">
        <v>1447</v>
      </c>
      <c r="W292" t="s">
        <v>1481</v>
      </c>
      <c r="X292" t="s">
        <v>1482</v>
      </c>
      <c r="Z292" t="s">
        <v>1434</v>
      </c>
    </row>
    <row r="293" spans="1:26">
      <c r="A293" t="s">
        <v>48</v>
      </c>
      <c r="B293" t="s">
        <v>140</v>
      </c>
      <c r="C293" t="s">
        <v>1486</v>
      </c>
      <c r="D293" t="s">
        <v>1487</v>
      </c>
      <c r="E293" t="s">
        <v>1488</v>
      </c>
      <c r="H293" t="s">
        <v>321</v>
      </c>
      <c r="J293" t="s">
        <v>322</v>
      </c>
      <c r="K293" t="s">
        <v>322</v>
      </c>
      <c r="L293" t="s">
        <v>322</v>
      </c>
      <c r="M293" t="s">
        <v>322</v>
      </c>
      <c r="N293" t="s">
        <v>337</v>
      </c>
      <c r="O293" t="s">
        <v>322</v>
      </c>
      <c r="P293" t="s">
        <v>337</v>
      </c>
      <c r="Q293" t="s">
        <v>31</v>
      </c>
      <c r="R293" t="s">
        <v>323</v>
      </c>
      <c r="S293" t="s">
        <v>1433</v>
      </c>
      <c r="T293" t="s">
        <v>1434</v>
      </c>
      <c r="U293" t="s">
        <v>1439</v>
      </c>
      <c r="V293" t="s">
        <v>1440</v>
      </c>
      <c r="W293" t="s">
        <v>1481</v>
      </c>
      <c r="X293" t="s">
        <v>1482</v>
      </c>
      <c r="Z293" t="s">
        <v>1434</v>
      </c>
    </row>
    <row r="294" spans="1:26">
      <c r="A294" t="s">
        <v>48</v>
      </c>
      <c r="B294" t="s">
        <v>140</v>
      </c>
      <c r="C294" t="s">
        <v>1489</v>
      </c>
      <c r="D294" t="s">
        <v>1490</v>
      </c>
      <c r="E294" t="s">
        <v>1491</v>
      </c>
      <c r="H294" t="s">
        <v>321</v>
      </c>
      <c r="J294" t="s">
        <v>322</v>
      </c>
      <c r="Q294" t="s">
        <v>768</v>
      </c>
      <c r="R294" t="s">
        <v>338</v>
      </c>
      <c r="S294" t="s">
        <v>1433</v>
      </c>
      <c r="T294" t="s">
        <v>1434</v>
      </c>
      <c r="U294" t="s">
        <v>1446</v>
      </c>
      <c r="V294" t="s">
        <v>1447</v>
      </c>
    </row>
    <row r="295" spans="1:26">
      <c r="A295" t="s">
        <v>48</v>
      </c>
      <c r="B295" t="s">
        <v>140</v>
      </c>
      <c r="C295" t="s">
        <v>1492</v>
      </c>
      <c r="D295" t="s">
        <v>1493</v>
      </c>
      <c r="E295" t="s">
        <v>1494</v>
      </c>
      <c r="H295" t="s">
        <v>321</v>
      </c>
      <c r="J295" t="s">
        <v>322</v>
      </c>
      <c r="Q295" t="s">
        <v>768</v>
      </c>
      <c r="R295" t="s">
        <v>338</v>
      </c>
      <c r="S295" t="s">
        <v>1433</v>
      </c>
      <c r="T295" t="s">
        <v>1434</v>
      </c>
      <c r="U295" t="s">
        <v>1446</v>
      </c>
      <c r="V295" t="s">
        <v>1447</v>
      </c>
    </row>
    <row r="296" spans="1:26">
      <c r="A296" t="s">
        <v>48</v>
      </c>
      <c r="B296" t="s">
        <v>140</v>
      </c>
      <c r="C296" t="s">
        <v>1495</v>
      </c>
      <c r="D296" t="s">
        <v>1496</v>
      </c>
      <c r="E296" t="s">
        <v>1497</v>
      </c>
      <c r="H296" t="s">
        <v>321</v>
      </c>
      <c r="J296" t="s">
        <v>337</v>
      </c>
      <c r="Q296" t="s">
        <v>768</v>
      </c>
      <c r="R296" t="s">
        <v>323</v>
      </c>
      <c r="S296" t="s">
        <v>1433</v>
      </c>
      <c r="T296" t="s">
        <v>1434</v>
      </c>
      <c r="U296" t="s">
        <v>1439</v>
      </c>
      <c r="V296" t="s">
        <v>1440</v>
      </c>
    </row>
    <row r="297" spans="1:26">
      <c r="A297" t="s">
        <v>48</v>
      </c>
      <c r="B297" t="s">
        <v>140</v>
      </c>
      <c r="C297" t="s">
        <v>1498</v>
      </c>
      <c r="D297" t="s">
        <v>1444</v>
      </c>
      <c r="E297" t="s">
        <v>1499</v>
      </c>
      <c r="H297" t="s">
        <v>321</v>
      </c>
      <c r="J297" t="s">
        <v>337</v>
      </c>
      <c r="K297" t="s">
        <v>322</v>
      </c>
      <c r="L297" t="s">
        <v>322</v>
      </c>
      <c r="M297" t="s">
        <v>377</v>
      </c>
      <c r="N297" t="s">
        <v>322</v>
      </c>
      <c r="O297" t="s">
        <v>322</v>
      </c>
      <c r="P297" t="s">
        <v>329</v>
      </c>
      <c r="Q297" t="s">
        <v>31</v>
      </c>
      <c r="R297" t="s">
        <v>338</v>
      </c>
      <c r="S297" t="s">
        <v>1433</v>
      </c>
      <c r="T297" t="s">
        <v>1434</v>
      </c>
      <c r="U297" t="s">
        <v>1446</v>
      </c>
      <c r="V297" t="s">
        <v>1447</v>
      </c>
    </row>
    <row r="298" spans="1:26">
      <c r="A298" t="s">
        <v>48</v>
      </c>
      <c r="B298" t="s">
        <v>140</v>
      </c>
      <c r="C298" t="s">
        <v>1500</v>
      </c>
      <c r="D298" t="s">
        <v>1444</v>
      </c>
      <c r="E298" t="s">
        <v>1501</v>
      </c>
      <c r="H298" t="s">
        <v>321</v>
      </c>
      <c r="J298" t="s">
        <v>337</v>
      </c>
      <c r="K298" t="s">
        <v>322</v>
      </c>
      <c r="L298" t="s">
        <v>322</v>
      </c>
      <c r="M298" t="s">
        <v>322</v>
      </c>
      <c r="N298" t="s">
        <v>322</v>
      </c>
      <c r="O298" t="s">
        <v>322</v>
      </c>
      <c r="P298" t="s">
        <v>329</v>
      </c>
      <c r="Q298" t="s">
        <v>31</v>
      </c>
      <c r="R298" t="s">
        <v>338</v>
      </c>
      <c r="S298" t="s">
        <v>1433</v>
      </c>
      <c r="T298" t="s">
        <v>1434</v>
      </c>
      <c r="U298" t="s">
        <v>1446</v>
      </c>
      <c r="V298" t="s">
        <v>1447</v>
      </c>
    </row>
    <row r="299" spans="1:26">
      <c r="A299" t="s">
        <v>48</v>
      </c>
      <c r="B299" t="s">
        <v>140</v>
      </c>
      <c r="C299" t="s">
        <v>1502</v>
      </c>
      <c r="D299" t="s">
        <v>1503</v>
      </c>
      <c r="E299" t="s">
        <v>1432</v>
      </c>
      <c r="H299" t="s">
        <v>321</v>
      </c>
      <c r="J299" t="s">
        <v>337</v>
      </c>
      <c r="Q299" t="s">
        <v>768</v>
      </c>
      <c r="R299" t="s">
        <v>323</v>
      </c>
      <c r="S299" t="s">
        <v>1433</v>
      </c>
      <c r="T299" t="s">
        <v>1434</v>
      </c>
      <c r="U299" t="s">
        <v>1435</v>
      </c>
      <c r="V299" t="s">
        <v>1436</v>
      </c>
    </row>
    <row r="300" spans="1:26">
      <c r="A300" t="s">
        <v>48</v>
      </c>
      <c r="B300" t="s">
        <v>140</v>
      </c>
      <c r="C300" t="s">
        <v>1504</v>
      </c>
      <c r="D300" t="s">
        <v>1505</v>
      </c>
      <c r="E300" t="s">
        <v>1506</v>
      </c>
      <c r="H300" t="s">
        <v>321</v>
      </c>
      <c r="J300" t="s">
        <v>322</v>
      </c>
      <c r="K300" t="s">
        <v>337</v>
      </c>
      <c r="L300" t="s">
        <v>322</v>
      </c>
      <c r="M300" t="s">
        <v>322</v>
      </c>
      <c r="N300" t="s">
        <v>322</v>
      </c>
      <c r="O300" t="s">
        <v>322</v>
      </c>
      <c r="P300" t="s">
        <v>329</v>
      </c>
      <c r="Q300" t="s">
        <v>377</v>
      </c>
      <c r="R300" t="s">
        <v>338</v>
      </c>
      <c r="S300" t="s">
        <v>1433</v>
      </c>
      <c r="T300" t="s">
        <v>1434</v>
      </c>
      <c r="U300" t="s">
        <v>1435</v>
      </c>
      <c r="V300" t="s">
        <v>1436</v>
      </c>
      <c r="W300" t="s">
        <v>1481</v>
      </c>
      <c r="X300" t="s">
        <v>1482</v>
      </c>
      <c r="Z300" t="s">
        <v>1434</v>
      </c>
    </row>
    <row r="301" spans="1:26">
      <c r="A301" t="s">
        <v>48</v>
      </c>
      <c r="B301" t="s">
        <v>140</v>
      </c>
      <c r="C301" t="s">
        <v>1507</v>
      </c>
      <c r="D301" t="s">
        <v>1444</v>
      </c>
      <c r="E301" t="s">
        <v>1508</v>
      </c>
      <c r="H301" t="s">
        <v>321</v>
      </c>
      <c r="I301" t="s">
        <v>332</v>
      </c>
      <c r="J301" t="s">
        <v>333</v>
      </c>
      <c r="K301" t="s">
        <v>329</v>
      </c>
      <c r="L301" t="s">
        <v>329</v>
      </c>
      <c r="M301" t="s">
        <v>329</v>
      </c>
      <c r="N301" t="s">
        <v>329</v>
      </c>
      <c r="O301" t="s">
        <v>329</v>
      </c>
      <c r="P301" t="s">
        <v>329</v>
      </c>
      <c r="Q301" t="s">
        <v>102</v>
      </c>
      <c r="R301" t="s">
        <v>338</v>
      </c>
      <c r="S301" t="s">
        <v>1433</v>
      </c>
      <c r="T301" t="s">
        <v>1434</v>
      </c>
      <c r="U301" t="s">
        <v>1446</v>
      </c>
      <c r="V301" t="s">
        <v>1447</v>
      </c>
    </row>
    <row r="302" spans="1:26">
      <c r="A302" t="s">
        <v>48</v>
      </c>
      <c r="B302" t="s">
        <v>140</v>
      </c>
      <c r="C302" t="s">
        <v>1509</v>
      </c>
      <c r="D302" t="s">
        <v>1510</v>
      </c>
      <c r="E302" t="s">
        <v>1511</v>
      </c>
      <c r="H302" t="s">
        <v>321</v>
      </c>
      <c r="J302" t="s">
        <v>337</v>
      </c>
      <c r="Q302" t="s">
        <v>768</v>
      </c>
      <c r="R302" t="s">
        <v>323</v>
      </c>
      <c r="S302" t="s">
        <v>1433</v>
      </c>
      <c r="T302" t="s">
        <v>1434</v>
      </c>
      <c r="U302" t="s">
        <v>1439</v>
      </c>
      <c r="V302" t="s">
        <v>1440</v>
      </c>
    </row>
    <row r="303" spans="1:26">
      <c r="A303" t="s">
        <v>48</v>
      </c>
      <c r="B303" t="s">
        <v>140</v>
      </c>
      <c r="C303" t="s">
        <v>1512</v>
      </c>
      <c r="D303" t="s">
        <v>1444</v>
      </c>
      <c r="E303" t="s">
        <v>1513</v>
      </c>
      <c r="H303" t="s">
        <v>321</v>
      </c>
      <c r="J303" t="s">
        <v>337</v>
      </c>
      <c r="K303" t="s">
        <v>322</v>
      </c>
      <c r="L303" t="s">
        <v>322</v>
      </c>
      <c r="M303" t="s">
        <v>322</v>
      </c>
      <c r="N303" t="s">
        <v>322</v>
      </c>
      <c r="O303" t="s">
        <v>322</v>
      </c>
      <c r="P303" t="s">
        <v>329</v>
      </c>
      <c r="Q303" t="s">
        <v>31</v>
      </c>
      <c r="R303" t="s">
        <v>338</v>
      </c>
      <c r="S303" t="s">
        <v>1433</v>
      </c>
      <c r="T303" t="s">
        <v>1434</v>
      </c>
      <c r="U303" t="s">
        <v>1514</v>
      </c>
      <c r="V303" t="s">
        <v>1515</v>
      </c>
      <c r="W303" t="s">
        <v>1481</v>
      </c>
      <c r="X303" t="s">
        <v>1482</v>
      </c>
      <c r="Y303" t="s">
        <v>1433</v>
      </c>
      <c r="Z303" t="s">
        <v>1434</v>
      </c>
    </row>
    <row r="304" spans="1:26">
      <c r="A304" t="s">
        <v>48</v>
      </c>
      <c r="B304" t="s">
        <v>140</v>
      </c>
      <c r="C304" t="s">
        <v>1516</v>
      </c>
      <c r="D304" t="s">
        <v>1517</v>
      </c>
      <c r="E304" t="s">
        <v>1518</v>
      </c>
      <c r="H304" t="s">
        <v>321</v>
      </c>
      <c r="J304" t="s">
        <v>322</v>
      </c>
      <c r="K304" t="s">
        <v>322</v>
      </c>
      <c r="L304" t="s">
        <v>322</v>
      </c>
      <c r="M304" t="s">
        <v>322</v>
      </c>
      <c r="N304" t="s">
        <v>322</v>
      </c>
      <c r="O304" t="s">
        <v>322</v>
      </c>
      <c r="P304" t="s">
        <v>329</v>
      </c>
      <c r="Q304" t="s">
        <v>31</v>
      </c>
      <c r="R304" t="s">
        <v>338</v>
      </c>
      <c r="S304" t="s">
        <v>1433</v>
      </c>
      <c r="T304" t="s">
        <v>1434</v>
      </c>
      <c r="U304" t="s">
        <v>1514</v>
      </c>
      <c r="V304" t="s">
        <v>1515</v>
      </c>
      <c r="W304" t="s">
        <v>1481</v>
      </c>
      <c r="X304" t="s">
        <v>1482</v>
      </c>
      <c r="Y304" t="s">
        <v>1433</v>
      </c>
      <c r="Z304" t="s">
        <v>1434</v>
      </c>
    </row>
    <row r="305" spans="1:24">
      <c r="A305" t="s">
        <v>48</v>
      </c>
      <c r="B305" t="s">
        <v>140</v>
      </c>
      <c r="C305" t="s">
        <v>1519</v>
      </c>
      <c r="D305" t="s">
        <v>1520</v>
      </c>
      <c r="E305" t="s">
        <v>1521</v>
      </c>
      <c r="H305" t="s">
        <v>321</v>
      </c>
      <c r="J305" t="s">
        <v>337</v>
      </c>
      <c r="Q305" t="s">
        <v>768</v>
      </c>
      <c r="R305" t="s">
        <v>323</v>
      </c>
      <c r="S305" t="s">
        <v>1433</v>
      </c>
      <c r="T305" t="s">
        <v>1434</v>
      </c>
      <c r="U305" t="s">
        <v>1439</v>
      </c>
      <c r="V305" t="s">
        <v>1440</v>
      </c>
    </row>
    <row r="306" spans="1:24">
      <c r="A306" t="s">
        <v>48</v>
      </c>
      <c r="B306" t="s">
        <v>140</v>
      </c>
      <c r="C306" t="s">
        <v>1522</v>
      </c>
      <c r="D306" t="s">
        <v>1444</v>
      </c>
      <c r="E306" t="s">
        <v>1523</v>
      </c>
      <c r="H306" t="s">
        <v>321</v>
      </c>
      <c r="J306" t="s">
        <v>337</v>
      </c>
      <c r="K306" t="s">
        <v>322</v>
      </c>
      <c r="L306" t="s">
        <v>322</v>
      </c>
      <c r="M306" t="s">
        <v>322</v>
      </c>
      <c r="N306" t="s">
        <v>322</v>
      </c>
      <c r="O306" t="s">
        <v>322</v>
      </c>
      <c r="P306" t="s">
        <v>329</v>
      </c>
      <c r="Q306" t="s">
        <v>31</v>
      </c>
      <c r="R306" t="s">
        <v>338</v>
      </c>
      <c r="S306" t="s">
        <v>1433</v>
      </c>
      <c r="T306" t="s">
        <v>1434</v>
      </c>
      <c r="U306" t="s">
        <v>1446</v>
      </c>
      <c r="V306" t="s">
        <v>1447</v>
      </c>
    </row>
    <row r="307" spans="1:24">
      <c r="A307" t="s">
        <v>48</v>
      </c>
      <c r="B307" t="s">
        <v>140</v>
      </c>
      <c r="C307" t="s">
        <v>1524</v>
      </c>
      <c r="D307" t="s">
        <v>1444</v>
      </c>
      <c r="E307" t="s">
        <v>1525</v>
      </c>
      <c r="H307" t="s">
        <v>321</v>
      </c>
      <c r="J307" t="s">
        <v>337</v>
      </c>
      <c r="K307" t="s">
        <v>322</v>
      </c>
      <c r="L307" t="s">
        <v>322</v>
      </c>
      <c r="M307" t="s">
        <v>322</v>
      </c>
      <c r="N307" t="s">
        <v>322</v>
      </c>
      <c r="O307" t="s">
        <v>322</v>
      </c>
      <c r="P307" t="s">
        <v>329</v>
      </c>
      <c r="Q307" t="s">
        <v>31</v>
      </c>
      <c r="R307" t="s">
        <v>338</v>
      </c>
      <c r="S307" t="s">
        <v>1433</v>
      </c>
      <c r="T307" t="s">
        <v>1434</v>
      </c>
      <c r="U307" t="s">
        <v>1446</v>
      </c>
      <c r="V307" t="s">
        <v>1447</v>
      </c>
    </row>
    <row r="308" spans="1:24">
      <c r="A308" t="s">
        <v>48</v>
      </c>
      <c r="B308" t="s">
        <v>140</v>
      </c>
      <c r="C308" t="s">
        <v>1526</v>
      </c>
      <c r="D308" t="s">
        <v>1444</v>
      </c>
      <c r="E308" t="s">
        <v>1527</v>
      </c>
      <c r="H308" t="s">
        <v>321</v>
      </c>
      <c r="J308" t="s">
        <v>322</v>
      </c>
      <c r="K308" t="s">
        <v>322</v>
      </c>
      <c r="L308" t="s">
        <v>322</v>
      </c>
      <c r="M308" t="s">
        <v>322</v>
      </c>
      <c r="N308" t="s">
        <v>322</v>
      </c>
      <c r="O308" t="s">
        <v>322</v>
      </c>
      <c r="P308" t="s">
        <v>329</v>
      </c>
      <c r="Q308" t="s">
        <v>31</v>
      </c>
      <c r="R308" t="s">
        <v>338</v>
      </c>
      <c r="S308" t="s">
        <v>1433</v>
      </c>
      <c r="T308" t="s">
        <v>1434</v>
      </c>
      <c r="U308" t="s">
        <v>1446</v>
      </c>
      <c r="V308" t="s">
        <v>1447</v>
      </c>
    </row>
    <row r="309" spans="1:24">
      <c r="A309" t="s">
        <v>48</v>
      </c>
      <c r="B309" t="s">
        <v>140</v>
      </c>
      <c r="C309" t="s">
        <v>1528</v>
      </c>
      <c r="D309" t="s">
        <v>1529</v>
      </c>
      <c r="E309" t="s">
        <v>1432</v>
      </c>
      <c r="H309" t="s">
        <v>321</v>
      </c>
      <c r="J309" t="s">
        <v>337</v>
      </c>
      <c r="Q309" t="s">
        <v>768</v>
      </c>
      <c r="R309" t="s">
        <v>323</v>
      </c>
      <c r="S309" t="s">
        <v>1433</v>
      </c>
      <c r="T309" t="s">
        <v>1434</v>
      </c>
      <c r="U309" t="s">
        <v>1435</v>
      </c>
      <c r="V309" t="s">
        <v>1436</v>
      </c>
    </row>
    <row r="310" spans="1:24">
      <c r="A310" t="s">
        <v>48</v>
      </c>
      <c r="B310" t="s">
        <v>140</v>
      </c>
      <c r="C310" t="s">
        <v>1530</v>
      </c>
      <c r="D310" t="s">
        <v>1444</v>
      </c>
      <c r="E310" t="s">
        <v>1531</v>
      </c>
      <c r="H310" t="s">
        <v>321</v>
      </c>
      <c r="J310" t="s">
        <v>337</v>
      </c>
      <c r="K310" t="s">
        <v>322</v>
      </c>
      <c r="L310" t="s">
        <v>322</v>
      </c>
      <c r="M310" t="s">
        <v>322</v>
      </c>
      <c r="N310" t="s">
        <v>322</v>
      </c>
      <c r="O310" t="s">
        <v>322</v>
      </c>
      <c r="P310" t="s">
        <v>329</v>
      </c>
      <c r="Q310" t="s">
        <v>31</v>
      </c>
      <c r="R310" t="s">
        <v>338</v>
      </c>
      <c r="S310" t="s">
        <v>1433</v>
      </c>
      <c r="T310" t="s">
        <v>1434</v>
      </c>
      <c r="U310" t="s">
        <v>1446</v>
      </c>
      <c r="V310" t="s">
        <v>1447</v>
      </c>
    </row>
    <row r="311" spans="1:24">
      <c r="A311" t="s">
        <v>48</v>
      </c>
      <c r="B311" t="s">
        <v>140</v>
      </c>
      <c r="C311" t="s">
        <v>1532</v>
      </c>
      <c r="D311" t="s">
        <v>1444</v>
      </c>
      <c r="E311" t="s">
        <v>1533</v>
      </c>
      <c r="H311" t="s">
        <v>321</v>
      </c>
      <c r="J311" t="s">
        <v>337</v>
      </c>
      <c r="K311" t="s">
        <v>322</v>
      </c>
      <c r="L311" t="s">
        <v>322</v>
      </c>
      <c r="M311" t="s">
        <v>322</v>
      </c>
      <c r="N311" t="s">
        <v>322</v>
      </c>
      <c r="O311" t="s">
        <v>322</v>
      </c>
      <c r="P311" t="s">
        <v>329</v>
      </c>
      <c r="Q311" t="s">
        <v>31</v>
      </c>
      <c r="R311" t="s">
        <v>338</v>
      </c>
      <c r="S311" t="s">
        <v>1433</v>
      </c>
      <c r="T311" t="s">
        <v>1434</v>
      </c>
      <c r="U311" t="s">
        <v>1446</v>
      </c>
      <c r="V311" t="s">
        <v>1447</v>
      </c>
    </row>
    <row r="312" spans="1:24">
      <c r="A312" t="s">
        <v>48</v>
      </c>
      <c r="B312" t="s">
        <v>140</v>
      </c>
      <c r="C312" t="s">
        <v>1534</v>
      </c>
      <c r="D312" t="s">
        <v>1535</v>
      </c>
      <c r="E312" t="s">
        <v>1536</v>
      </c>
      <c r="H312" t="s">
        <v>321</v>
      </c>
      <c r="J312" t="s">
        <v>337</v>
      </c>
      <c r="Q312" t="s">
        <v>768</v>
      </c>
      <c r="R312" t="s">
        <v>323</v>
      </c>
      <c r="S312" t="s">
        <v>1433</v>
      </c>
      <c r="T312" t="s">
        <v>1434</v>
      </c>
      <c r="U312" t="s">
        <v>1439</v>
      </c>
      <c r="V312" t="s">
        <v>1440</v>
      </c>
    </row>
    <row r="313" spans="1:24">
      <c r="A313" t="s">
        <v>48</v>
      </c>
      <c r="B313" t="s">
        <v>156</v>
      </c>
      <c r="C313" t="s">
        <v>1537</v>
      </c>
      <c r="D313" t="s">
        <v>1538</v>
      </c>
      <c r="E313" t="s">
        <v>1539</v>
      </c>
      <c r="H313" t="s">
        <v>321</v>
      </c>
      <c r="J313" t="s">
        <v>322</v>
      </c>
      <c r="K313" t="s">
        <v>322</v>
      </c>
      <c r="L313" t="s">
        <v>322</v>
      </c>
      <c r="M313" t="s">
        <v>322</v>
      </c>
      <c r="N313" t="s">
        <v>337</v>
      </c>
      <c r="O313" t="s">
        <v>322</v>
      </c>
      <c r="P313" t="s">
        <v>322</v>
      </c>
      <c r="Q313" t="s">
        <v>31</v>
      </c>
      <c r="R313" t="s">
        <v>323</v>
      </c>
      <c r="S313" t="s">
        <v>1540</v>
      </c>
      <c r="T313" t="s">
        <v>1541</v>
      </c>
      <c r="U313" t="s">
        <v>1542</v>
      </c>
      <c r="V313" t="s">
        <v>1543</v>
      </c>
      <c r="W313" t="s">
        <v>1544</v>
      </c>
      <c r="X313" t="s">
        <v>1545</v>
      </c>
    </row>
    <row r="314" spans="1:24">
      <c r="A314" t="s">
        <v>48</v>
      </c>
      <c r="B314" t="s">
        <v>156</v>
      </c>
      <c r="C314" t="s">
        <v>1546</v>
      </c>
      <c r="D314" t="s">
        <v>1547</v>
      </c>
      <c r="E314" t="s">
        <v>1548</v>
      </c>
      <c r="H314" t="s">
        <v>321</v>
      </c>
      <c r="J314" t="s">
        <v>322</v>
      </c>
      <c r="K314" t="s">
        <v>322</v>
      </c>
      <c r="L314" t="s">
        <v>322</v>
      </c>
      <c r="M314" t="s">
        <v>337</v>
      </c>
      <c r="N314" t="s">
        <v>337</v>
      </c>
      <c r="O314" t="s">
        <v>322</v>
      </c>
      <c r="P314" t="s">
        <v>329</v>
      </c>
      <c r="Q314" t="s">
        <v>31</v>
      </c>
      <c r="R314" t="s">
        <v>338</v>
      </c>
      <c r="S314" t="s">
        <v>1540</v>
      </c>
      <c r="T314" t="s">
        <v>1541</v>
      </c>
      <c r="U314" t="s">
        <v>1542</v>
      </c>
      <c r="V314" t="s">
        <v>1543</v>
      </c>
      <c r="W314" t="s">
        <v>1544</v>
      </c>
      <c r="X314" t="s">
        <v>1545</v>
      </c>
    </row>
    <row r="315" spans="1:24">
      <c r="A315" t="s">
        <v>48</v>
      </c>
      <c r="B315" t="s">
        <v>156</v>
      </c>
      <c r="C315" t="s">
        <v>1549</v>
      </c>
      <c r="D315" t="s">
        <v>1550</v>
      </c>
      <c r="E315" t="s">
        <v>1551</v>
      </c>
      <c r="H315" t="s">
        <v>321</v>
      </c>
      <c r="I315" t="s">
        <v>332</v>
      </c>
      <c r="J315" t="s">
        <v>333</v>
      </c>
      <c r="K315" t="s">
        <v>329</v>
      </c>
      <c r="L315" t="s">
        <v>329</v>
      </c>
      <c r="M315" t="s">
        <v>329</v>
      </c>
      <c r="N315" t="s">
        <v>329</v>
      </c>
      <c r="O315" t="s">
        <v>329</v>
      </c>
      <c r="P315" t="s">
        <v>329</v>
      </c>
      <c r="Q315" t="s">
        <v>102</v>
      </c>
      <c r="R315" t="s">
        <v>323</v>
      </c>
      <c r="S315" t="s">
        <v>1540</v>
      </c>
      <c r="T315" t="s">
        <v>1541</v>
      </c>
      <c r="U315" t="s">
        <v>1552</v>
      </c>
      <c r="V315" t="s">
        <v>1553</v>
      </c>
      <c r="W315" t="s">
        <v>1544</v>
      </c>
      <c r="X315" t="s">
        <v>1545</v>
      </c>
    </row>
    <row r="316" spans="1:24">
      <c r="A316" t="s">
        <v>48</v>
      </c>
      <c r="B316" t="s">
        <v>156</v>
      </c>
      <c r="C316" t="s">
        <v>1554</v>
      </c>
      <c r="D316" t="s">
        <v>1555</v>
      </c>
      <c r="E316" t="s">
        <v>1556</v>
      </c>
      <c r="H316" t="s">
        <v>321</v>
      </c>
      <c r="J316" t="s">
        <v>322</v>
      </c>
      <c r="K316" t="s">
        <v>322</v>
      </c>
      <c r="L316" t="s">
        <v>322</v>
      </c>
      <c r="M316" t="s">
        <v>337</v>
      </c>
      <c r="N316" t="s">
        <v>337</v>
      </c>
      <c r="O316" t="s">
        <v>322</v>
      </c>
      <c r="P316" t="s">
        <v>322</v>
      </c>
      <c r="Q316" t="s">
        <v>31</v>
      </c>
      <c r="R316" t="s">
        <v>323</v>
      </c>
      <c r="S316" t="s">
        <v>1540</v>
      </c>
      <c r="T316" t="s">
        <v>1541</v>
      </c>
      <c r="U316" t="s">
        <v>1557</v>
      </c>
      <c r="V316" t="s">
        <v>1558</v>
      </c>
      <c r="W316" t="s">
        <v>1544</v>
      </c>
      <c r="X316" t="s">
        <v>1545</v>
      </c>
    </row>
    <row r="317" spans="1:24">
      <c r="A317" t="s">
        <v>48</v>
      </c>
      <c r="B317" t="s">
        <v>156</v>
      </c>
      <c r="C317" t="s">
        <v>1559</v>
      </c>
      <c r="D317" t="s">
        <v>1560</v>
      </c>
      <c r="E317" t="s">
        <v>1561</v>
      </c>
      <c r="H317" t="s">
        <v>321</v>
      </c>
      <c r="J317" t="s">
        <v>322</v>
      </c>
      <c r="K317" t="s">
        <v>322</v>
      </c>
      <c r="L317" t="s">
        <v>329</v>
      </c>
      <c r="M317" t="s">
        <v>329</v>
      </c>
      <c r="N317" t="s">
        <v>329</v>
      </c>
      <c r="O317" t="s">
        <v>329</v>
      </c>
      <c r="P317" t="s">
        <v>329</v>
      </c>
      <c r="Q317" t="s">
        <v>31</v>
      </c>
      <c r="R317" t="s">
        <v>338</v>
      </c>
      <c r="S317" t="s">
        <v>1540</v>
      </c>
      <c r="T317" t="s">
        <v>1541</v>
      </c>
      <c r="U317" t="s">
        <v>1562</v>
      </c>
      <c r="V317" t="s">
        <v>1563</v>
      </c>
      <c r="W317" t="s">
        <v>1544</v>
      </c>
      <c r="X317" t="s">
        <v>1545</v>
      </c>
    </row>
    <row r="318" spans="1:24">
      <c r="A318" t="s">
        <v>48</v>
      </c>
      <c r="B318" t="s">
        <v>156</v>
      </c>
      <c r="C318" t="s">
        <v>1564</v>
      </c>
      <c r="H318" t="s">
        <v>351</v>
      </c>
      <c r="J318" t="e">
        <v>#N/A</v>
      </c>
      <c r="K318" t="s">
        <v>322</v>
      </c>
      <c r="L318" t="s">
        <v>322</v>
      </c>
      <c r="M318" t="s">
        <v>337</v>
      </c>
      <c r="N318" t="s">
        <v>337</v>
      </c>
      <c r="O318" t="s">
        <v>322</v>
      </c>
      <c r="P318" t="s">
        <v>329</v>
      </c>
      <c r="Q318" t="s">
        <v>31</v>
      </c>
      <c r="R318" t="s">
        <v>338</v>
      </c>
      <c r="S318" t="s">
        <v>1540</v>
      </c>
      <c r="T318" t="s">
        <v>1541</v>
      </c>
      <c r="U318" t="s">
        <v>1557</v>
      </c>
      <c r="V318" t="s">
        <v>1558</v>
      </c>
      <c r="W318" t="s">
        <v>1544</v>
      </c>
      <c r="X318" t="s">
        <v>1545</v>
      </c>
    </row>
    <row r="319" spans="1:24">
      <c r="A319" t="s">
        <v>48</v>
      </c>
      <c r="B319" t="s">
        <v>156</v>
      </c>
      <c r="C319" t="s">
        <v>1565</v>
      </c>
      <c r="D319" t="s">
        <v>1566</v>
      </c>
      <c r="E319" t="s">
        <v>1567</v>
      </c>
      <c r="H319" t="s">
        <v>321</v>
      </c>
      <c r="J319" t="s">
        <v>322</v>
      </c>
      <c r="K319" t="s">
        <v>322</v>
      </c>
      <c r="L319" t="s">
        <v>322</v>
      </c>
      <c r="M319" t="s">
        <v>322</v>
      </c>
      <c r="N319" t="s">
        <v>322</v>
      </c>
      <c r="O319" t="s">
        <v>322</v>
      </c>
      <c r="P319" t="s">
        <v>322</v>
      </c>
      <c r="Q319" t="s">
        <v>31</v>
      </c>
      <c r="R319" t="s">
        <v>323</v>
      </c>
      <c r="S319" t="s">
        <v>1540</v>
      </c>
      <c r="T319" t="s">
        <v>1541</v>
      </c>
      <c r="U319" t="s">
        <v>1552</v>
      </c>
      <c r="V319" t="s">
        <v>1553</v>
      </c>
      <c r="W319" t="s">
        <v>1544</v>
      </c>
      <c r="X319" t="s">
        <v>1545</v>
      </c>
    </row>
    <row r="320" spans="1:24">
      <c r="A320" t="s">
        <v>48</v>
      </c>
      <c r="B320" t="s">
        <v>156</v>
      </c>
      <c r="C320" t="s">
        <v>1568</v>
      </c>
      <c r="D320" t="s">
        <v>1569</v>
      </c>
      <c r="E320" t="s">
        <v>1570</v>
      </c>
      <c r="H320" t="s">
        <v>321</v>
      </c>
      <c r="J320" t="s">
        <v>322</v>
      </c>
      <c r="K320" t="s">
        <v>337</v>
      </c>
      <c r="L320" t="s">
        <v>322</v>
      </c>
      <c r="M320" t="s">
        <v>337</v>
      </c>
      <c r="N320" t="s">
        <v>337</v>
      </c>
      <c r="O320" t="s">
        <v>322</v>
      </c>
      <c r="P320" t="s">
        <v>322</v>
      </c>
      <c r="Q320" t="s">
        <v>31</v>
      </c>
      <c r="R320" t="s">
        <v>323</v>
      </c>
      <c r="S320" t="s">
        <v>1540</v>
      </c>
      <c r="T320" t="s">
        <v>1541</v>
      </c>
      <c r="U320" t="s">
        <v>1562</v>
      </c>
      <c r="V320" t="s">
        <v>1563</v>
      </c>
      <c r="W320" t="s">
        <v>1544</v>
      </c>
      <c r="X320" t="s">
        <v>1545</v>
      </c>
    </row>
    <row r="321" spans="1:24">
      <c r="A321" t="s">
        <v>48</v>
      </c>
      <c r="B321" t="s">
        <v>156</v>
      </c>
      <c r="C321" t="s">
        <v>1571</v>
      </c>
      <c r="H321" t="s">
        <v>351</v>
      </c>
      <c r="J321" t="e">
        <v>#N/A</v>
      </c>
      <c r="K321" t="s">
        <v>322</v>
      </c>
      <c r="L321" t="s">
        <v>322</v>
      </c>
      <c r="M321" t="s">
        <v>322</v>
      </c>
      <c r="N321" t="s">
        <v>377</v>
      </c>
      <c r="O321" t="s">
        <v>322</v>
      </c>
      <c r="P321" t="s">
        <v>329</v>
      </c>
      <c r="Q321" t="s">
        <v>31</v>
      </c>
      <c r="R321" t="s">
        <v>338</v>
      </c>
      <c r="S321" t="s">
        <v>1540</v>
      </c>
      <c r="T321" t="s">
        <v>1541</v>
      </c>
      <c r="U321" t="s">
        <v>1552</v>
      </c>
      <c r="V321" t="s">
        <v>1553</v>
      </c>
      <c r="W321" t="s">
        <v>1544</v>
      </c>
      <c r="X321" t="s">
        <v>1545</v>
      </c>
    </row>
    <row r="322" spans="1:24">
      <c r="A322" t="s">
        <v>48</v>
      </c>
      <c r="B322" t="s">
        <v>156</v>
      </c>
      <c r="C322" t="s">
        <v>1572</v>
      </c>
      <c r="H322" t="s">
        <v>351</v>
      </c>
      <c r="J322" t="e">
        <v>#N/A</v>
      </c>
      <c r="K322" t="s">
        <v>337</v>
      </c>
      <c r="L322" t="s">
        <v>322</v>
      </c>
      <c r="M322" t="s">
        <v>337</v>
      </c>
      <c r="N322" t="s">
        <v>337</v>
      </c>
      <c r="O322" t="s">
        <v>322</v>
      </c>
      <c r="P322" t="s">
        <v>329</v>
      </c>
      <c r="Q322" t="s">
        <v>31</v>
      </c>
      <c r="R322" t="s">
        <v>338</v>
      </c>
      <c r="S322" t="s">
        <v>1540</v>
      </c>
      <c r="T322" t="s">
        <v>1541</v>
      </c>
      <c r="U322" t="s">
        <v>1562</v>
      </c>
      <c r="V322" t="s">
        <v>1563</v>
      </c>
      <c r="W322" t="s">
        <v>1544</v>
      </c>
      <c r="X322" t="s">
        <v>1545</v>
      </c>
    </row>
    <row r="323" spans="1:24">
      <c r="A323" t="s">
        <v>48</v>
      </c>
      <c r="B323" t="s">
        <v>156</v>
      </c>
      <c r="C323" t="s">
        <v>1573</v>
      </c>
      <c r="H323" t="s">
        <v>351</v>
      </c>
      <c r="J323" t="e">
        <v>#N/A</v>
      </c>
      <c r="K323" t="s">
        <v>322</v>
      </c>
      <c r="L323" t="s">
        <v>322</v>
      </c>
      <c r="M323" t="s">
        <v>337</v>
      </c>
      <c r="N323" t="s">
        <v>322</v>
      </c>
      <c r="O323" t="s">
        <v>329</v>
      </c>
      <c r="P323" t="s">
        <v>329</v>
      </c>
      <c r="Q323" t="s">
        <v>31</v>
      </c>
      <c r="R323" t="s">
        <v>338</v>
      </c>
      <c r="S323" t="s">
        <v>1540</v>
      </c>
      <c r="T323" t="s">
        <v>1541</v>
      </c>
      <c r="U323" t="s">
        <v>1574</v>
      </c>
      <c r="V323" t="s">
        <v>1575</v>
      </c>
      <c r="W323" t="s">
        <v>1544</v>
      </c>
      <c r="X323" t="s">
        <v>1545</v>
      </c>
    </row>
    <row r="324" spans="1:24">
      <c r="A324" t="s">
        <v>48</v>
      </c>
      <c r="B324" t="s">
        <v>156</v>
      </c>
      <c r="C324" t="s">
        <v>1576</v>
      </c>
      <c r="D324" t="s">
        <v>1577</v>
      </c>
      <c r="E324" t="s">
        <v>1578</v>
      </c>
      <c r="H324" t="s">
        <v>321</v>
      </c>
      <c r="J324" t="s">
        <v>322</v>
      </c>
      <c r="K324" t="s">
        <v>322</v>
      </c>
      <c r="L324" t="s">
        <v>322</v>
      </c>
      <c r="M324" t="s">
        <v>337</v>
      </c>
      <c r="N324" t="s">
        <v>322</v>
      </c>
      <c r="O324" t="s">
        <v>322</v>
      </c>
      <c r="P324" t="s">
        <v>322</v>
      </c>
      <c r="Q324" t="s">
        <v>31</v>
      </c>
      <c r="R324" t="s">
        <v>323</v>
      </c>
      <c r="S324" t="s">
        <v>1540</v>
      </c>
      <c r="T324" t="s">
        <v>1541</v>
      </c>
      <c r="U324" t="s">
        <v>1579</v>
      </c>
      <c r="V324" t="s">
        <v>1580</v>
      </c>
      <c r="W324" t="s">
        <v>1544</v>
      </c>
      <c r="X324" t="s">
        <v>1545</v>
      </c>
    </row>
    <row r="325" spans="1:24">
      <c r="A325" t="s">
        <v>48</v>
      </c>
      <c r="B325" t="s">
        <v>156</v>
      </c>
      <c r="C325" t="s">
        <v>1581</v>
      </c>
      <c r="H325" t="s">
        <v>351</v>
      </c>
      <c r="J325" t="e">
        <v>#N/A</v>
      </c>
      <c r="K325" t="s">
        <v>337</v>
      </c>
      <c r="L325" t="s">
        <v>322</v>
      </c>
      <c r="M325" t="s">
        <v>337</v>
      </c>
      <c r="N325" t="s">
        <v>337</v>
      </c>
      <c r="O325" t="s">
        <v>322</v>
      </c>
      <c r="P325" t="s">
        <v>329</v>
      </c>
      <c r="Q325" t="s">
        <v>31</v>
      </c>
      <c r="R325" t="s">
        <v>338</v>
      </c>
      <c r="S325" t="s">
        <v>1540</v>
      </c>
      <c r="T325" t="s">
        <v>1541</v>
      </c>
      <c r="U325" t="s">
        <v>1562</v>
      </c>
      <c r="V325" t="s">
        <v>1563</v>
      </c>
      <c r="W325" t="s">
        <v>1544</v>
      </c>
      <c r="X325" t="s">
        <v>1545</v>
      </c>
    </row>
    <row r="326" spans="1:24">
      <c r="A326" t="s">
        <v>48</v>
      </c>
      <c r="B326" t="s">
        <v>156</v>
      </c>
      <c r="C326" t="s">
        <v>1582</v>
      </c>
      <c r="D326" t="s">
        <v>1583</v>
      </c>
      <c r="E326" t="s">
        <v>1584</v>
      </c>
      <c r="H326" t="s">
        <v>321</v>
      </c>
      <c r="J326" t="s">
        <v>322</v>
      </c>
      <c r="K326" t="s">
        <v>322</v>
      </c>
      <c r="L326" t="s">
        <v>322</v>
      </c>
      <c r="M326" t="s">
        <v>337</v>
      </c>
      <c r="N326" t="s">
        <v>337</v>
      </c>
      <c r="O326" t="s">
        <v>322</v>
      </c>
      <c r="P326" t="s">
        <v>322</v>
      </c>
      <c r="Q326" t="s">
        <v>31</v>
      </c>
      <c r="R326" t="s">
        <v>323</v>
      </c>
      <c r="S326" t="s">
        <v>1540</v>
      </c>
      <c r="T326" t="s">
        <v>1541</v>
      </c>
      <c r="U326" t="s">
        <v>1585</v>
      </c>
      <c r="V326" t="s">
        <v>1586</v>
      </c>
      <c r="W326" t="s">
        <v>1544</v>
      </c>
      <c r="X326" t="s">
        <v>1545</v>
      </c>
    </row>
    <row r="327" spans="1:24">
      <c r="A327" t="s">
        <v>48</v>
      </c>
      <c r="B327" t="s">
        <v>156</v>
      </c>
      <c r="C327" t="s">
        <v>1587</v>
      </c>
      <c r="H327" t="s">
        <v>351</v>
      </c>
      <c r="J327" t="e">
        <v>#N/A</v>
      </c>
      <c r="K327" t="s">
        <v>322</v>
      </c>
      <c r="L327" t="s">
        <v>322</v>
      </c>
      <c r="M327" t="s">
        <v>337</v>
      </c>
      <c r="N327" t="s">
        <v>322</v>
      </c>
      <c r="O327" t="s">
        <v>329</v>
      </c>
      <c r="P327" t="s">
        <v>329</v>
      </c>
      <c r="Q327" t="s">
        <v>31</v>
      </c>
      <c r="R327" t="s">
        <v>338</v>
      </c>
      <c r="S327" t="s">
        <v>1540</v>
      </c>
      <c r="T327" t="s">
        <v>1541</v>
      </c>
      <c r="U327" t="s">
        <v>1579</v>
      </c>
      <c r="V327" t="s">
        <v>1580</v>
      </c>
      <c r="W327" t="s">
        <v>1544</v>
      </c>
      <c r="X327" t="s">
        <v>1545</v>
      </c>
    </row>
    <row r="328" spans="1:24">
      <c r="A328" t="s">
        <v>48</v>
      </c>
      <c r="B328" t="s">
        <v>156</v>
      </c>
      <c r="C328" t="s">
        <v>1588</v>
      </c>
      <c r="D328" t="s">
        <v>1589</v>
      </c>
      <c r="E328" t="s">
        <v>1590</v>
      </c>
      <c r="H328" t="s">
        <v>321</v>
      </c>
      <c r="J328" t="s">
        <v>322</v>
      </c>
      <c r="K328" t="s">
        <v>322</v>
      </c>
      <c r="L328" t="s">
        <v>322</v>
      </c>
      <c r="M328" t="s">
        <v>322</v>
      </c>
      <c r="N328" t="s">
        <v>322</v>
      </c>
      <c r="O328" t="s">
        <v>377</v>
      </c>
      <c r="P328" t="s">
        <v>322</v>
      </c>
      <c r="Q328" t="s">
        <v>31</v>
      </c>
      <c r="R328" t="s">
        <v>323</v>
      </c>
      <c r="S328" t="s">
        <v>1540</v>
      </c>
      <c r="T328" t="s">
        <v>1541</v>
      </c>
      <c r="U328" t="s">
        <v>1591</v>
      </c>
      <c r="V328" t="s">
        <v>1592</v>
      </c>
      <c r="W328" t="s">
        <v>1544</v>
      </c>
      <c r="X328" t="s">
        <v>1545</v>
      </c>
    </row>
    <row r="329" spans="1:24">
      <c r="A329" t="s">
        <v>48</v>
      </c>
      <c r="B329" t="s">
        <v>156</v>
      </c>
      <c r="C329" t="s">
        <v>1593</v>
      </c>
      <c r="H329" t="s">
        <v>351</v>
      </c>
      <c r="J329" t="e">
        <v>#N/A</v>
      </c>
      <c r="K329" t="s">
        <v>322</v>
      </c>
      <c r="L329" t="s">
        <v>322</v>
      </c>
      <c r="M329" t="s">
        <v>337</v>
      </c>
      <c r="N329" t="s">
        <v>337</v>
      </c>
      <c r="O329" t="s">
        <v>322</v>
      </c>
      <c r="P329" t="s">
        <v>329</v>
      </c>
      <c r="Q329" t="s">
        <v>31</v>
      </c>
      <c r="R329" t="s">
        <v>338</v>
      </c>
      <c r="S329" t="s">
        <v>1540</v>
      </c>
      <c r="T329" t="s">
        <v>1541</v>
      </c>
      <c r="U329" t="s">
        <v>1585</v>
      </c>
      <c r="V329" t="s">
        <v>1586</v>
      </c>
      <c r="W329" t="s">
        <v>1544</v>
      </c>
      <c r="X329" t="s">
        <v>1545</v>
      </c>
    </row>
    <row r="330" spans="1:24">
      <c r="A330" t="s">
        <v>48</v>
      </c>
      <c r="B330" t="s">
        <v>156</v>
      </c>
      <c r="C330" t="s">
        <v>1594</v>
      </c>
      <c r="D330" t="s">
        <v>1595</v>
      </c>
      <c r="E330" t="s">
        <v>1596</v>
      </c>
      <c r="H330" t="s">
        <v>321</v>
      </c>
      <c r="J330" t="s">
        <v>337</v>
      </c>
      <c r="K330" t="s">
        <v>322</v>
      </c>
      <c r="L330" t="s">
        <v>322</v>
      </c>
      <c r="M330" t="s">
        <v>337</v>
      </c>
      <c r="N330" t="s">
        <v>322</v>
      </c>
      <c r="O330" t="s">
        <v>322</v>
      </c>
      <c r="P330" t="s">
        <v>329</v>
      </c>
      <c r="Q330" t="s">
        <v>31</v>
      </c>
      <c r="R330" t="s">
        <v>338</v>
      </c>
      <c r="S330" t="s">
        <v>1540</v>
      </c>
      <c r="T330" t="s">
        <v>1541</v>
      </c>
      <c r="U330" t="s">
        <v>1597</v>
      </c>
      <c r="V330" t="s">
        <v>1598</v>
      </c>
      <c r="W330" t="s">
        <v>1544</v>
      </c>
      <c r="X330" t="s">
        <v>1545</v>
      </c>
    </row>
    <row r="331" spans="1:24">
      <c r="A331" t="s">
        <v>48</v>
      </c>
      <c r="B331" t="s">
        <v>156</v>
      </c>
      <c r="C331" t="s">
        <v>1599</v>
      </c>
      <c r="H331" t="s">
        <v>351</v>
      </c>
      <c r="J331" t="e">
        <v>#N/A</v>
      </c>
      <c r="K331" t="s">
        <v>322</v>
      </c>
      <c r="L331" t="s">
        <v>322</v>
      </c>
      <c r="M331" t="s">
        <v>322</v>
      </c>
      <c r="N331" t="s">
        <v>322</v>
      </c>
      <c r="O331" t="s">
        <v>377</v>
      </c>
      <c r="P331" t="s">
        <v>329</v>
      </c>
      <c r="Q331" t="s">
        <v>31</v>
      </c>
      <c r="R331" t="s">
        <v>338</v>
      </c>
      <c r="S331" t="s">
        <v>1540</v>
      </c>
      <c r="T331" t="s">
        <v>1541</v>
      </c>
      <c r="U331" t="s">
        <v>1591</v>
      </c>
      <c r="V331" t="s">
        <v>1592</v>
      </c>
      <c r="W331" t="s">
        <v>1544</v>
      </c>
      <c r="X331" t="s">
        <v>1545</v>
      </c>
    </row>
    <row r="332" spans="1:24">
      <c r="A332" t="s">
        <v>48</v>
      </c>
      <c r="B332" t="s">
        <v>156</v>
      </c>
      <c r="C332" t="s">
        <v>1600</v>
      </c>
      <c r="D332" t="s">
        <v>1601</v>
      </c>
      <c r="E332" t="s">
        <v>1602</v>
      </c>
      <c r="H332" t="s">
        <v>321</v>
      </c>
      <c r="J332" t="s">
        <v>337</v>
      </c>
      <c r="K332" t="s">
        <v>322</v>
      </c>
      <c r="L332" t="s">
        <v>322</v>
      </c>
      <c r="M332" t="s">
        <v>337</v>
      </c>
      <c r="N332" t="s">
        <v>322</v>
      </c>
      <c r="O332" t="s">
        <v>322</v>
      </c>
      <c r="P332" t="s">
        <v>329</v>
      </c>
      <c r="Q332" t="s">
        <v>31</v>
      </c>
      <c r="R332" t="s">
        <v>338</v>
      </c>
      <c r="S332" t="s">
        <v>1540</v>
      </c>
      <c r="T332" t="s">
        <v>1541</v>
      </c>
      <c r="U332" t="s">
        <v>1597</v>
      </c>
      <c r="V332" t="s">
        <v>1598</v>
      </c>
      <c r="W332" t="s">
        <v>1544</v>
      </c>
      <c r="X332" t="s">
        <v>1545</v>
      </c>
    </row>
    <row r="333" spans="1:24">
      <c r="A333" t="s">
        <v>48</v>
      </c>
      <c r="B333" t="s">
        <v>156</v>
      </c>
      <c r="C333" t="s">
        <v>1603</v>
      </c>
      <c r="D333" t="s">
        <v>1604</v>
      </c>
      <c r="E333" t="s">
        <v>1605</v>
      </c>
      <c r="H333" t="s">
        <v>321</v>
      </c>
      <c r="J333" t="s">
        <v>337</v>
      </c>
      <c r="K333" t="s">
        <v>322</v>
      </c>
      <c r="L333" t="s">
        <v>322</v>
      </c>
      <c r="M333" t="s">
        <v>337</v>
      </c>
      <c r="N333" t="s">
        <v>322</v>
      </c>
      <c r="O333" t="s">
        <v>322</v>
      </c>
      <c r="P333" t="s">
        <v>329</v>
      </c>
      <c r="Q333" t="s">
        <v>31</v>
      </c>
      <c r="R333" t="s">
        <v>338</v>
      </c>
      <c r="S333" t="s">
        <v>1540</v>
      </c>
      <c r="T333" t="s">
        <v>1541</v>
      </c>
      <c r="U333" t="s">
        <v>1597</v>
      </c>
      <c r="V333" t="s">
        <v>1598</v>
      </c>
      <c r="W333" t="s">
        <v>1544</v>
      </c>
      <c r="X333" t="s">
        <v>1545</v>
      </c>
    </row>
    <row r="334" spans="1:24">
      <c r="A334" t="s">
        <v>48</v>
      </c>
      <c r="B334" t="s">
        <v>156</v>
      </c>
      <c r="C334" t="s">
        <v>1606</v>
      </c>
      <c r="D334" t="s">
        <v>1607</v>
      </c>
      <c r="E334" t="s">
        <v>1608</v>
      </c>
      <c r="H334" t="s">
        <v>321</v>
      </c>
      <c r="J334" t="s">
        <v>322</v>
      </c>
      <c r="K334" t="s">
        <v>322</v>
      </c>
      <c r="L334" t="s">
        <v>322</v>
      </c>
      <c r="M334" t="s">
        <v>322</v>
      </c>
      <c r="N334" t="s">
        <v>337</v>
      </c>
      <c r="O334" t="s">
        <v>322</v>
      </c>
      <c r="P334" t="s">
        <v>322</v>
      </c>
      <c r="Q334" t="s">
        <v>31</v>
      </c>
      <c r="R334" t="s">
        <v>323</v>
      </c>
      <c r="S334" t="s">
        <v>1540</v>
      </c>
      <c r="T334" t="s">
        <v>1541</v>
      </c>
      <c r="U334" t="s">
        <v>1609</v>
      </c>
      <c r="V334" t="s">
        <v>1610</v>
      </c>
      <c r="W334" t="s">
        <v>1544</v>
      </c>
      <c r="X334" t="s">
        <v>1545</v>
      </c>
    </row>
    <row r="335" spans="1:24">
      <c r="A335" t="s">
        <v>48</v>
      </c>
      <c r="B335" t="s">
        <v>1611</v>
      </c>
      <c r="C335" t="s">
        <v>1612</v>
      </c>
      <c r="D335" t="s">
        <v>1613</v>
      </c>
      <c r="E335" t="s">
        <v>1614</v>
      </c>
      <c r="H335" t="s">
        <v>321</v>
      </c>
      <c r="J335" t="s">
        <v>322</v>
      </c>
      <c r="K335" t="s">
        <v>322</v>
      </c>
      <c r="L335" t="s">
        <v>322</v>
      </c>
      <c r="M335" t="s">
        <v>322</v>
      </c>
      <c r="N335" t="s">
        <v>322</v>
      </c>
      <c r="O335" t="s">
        <v>322</v>
      </c>
      <c r="P335" t="s">
        <v>329</v>
      </c>
      <c r="Q335" t="s">
        <v>31</v>
      </c>
      <c r="R335" t="s">
        <v>338</v>
      </c>
      <c r="S335" t="s">
        <v>1615</v>
      </c>
      <c r="T335" t="s">
        <v>1616</v>
      </c>
      <c r="U335" t="s">
        <v>1617</v>
      </c>
      <c r="V335" t="s">
        <v>1618</v>
      </c>
      <c r="W335" t="s">
        <v>1619</v>
      </c>
      <c r="X335" t="s">
        <v>1620</v>
      </c>
    </row>
    <row r="336" spans="1:24">
      <c r="A336" t="s">
        <v>48</v>
      </c>
      <c r="B336" t="s">
        <v>1611</v>
      </c>
      <c r="C336" t="s">
        <v>1621</v>
      </c>
      <c r="D336" t="s">
        <v>1622</v>
      </c>
      <c r="E336" t="s">
        <v>1623</v>
      </c>
      <c r="H336" t="s">
        <v>321</v>
      </c>
      <c r="J336" t="s">
        <v>322</v>
      </c>
      <c r="K336" t="s">
        <v>322</v>
      </c>
      <c r="L336" t="s">
        <v>322</v>
      </c>
      <c r="M336" t="s">
        <v>322</v>
      </c>
      <c r="N336" t="s">
        <v>322</v>
      </c>
      <c r="O336" t="s">
        <v>329</v>
      </c>
      <c r="P336" t="s">
        <v>329</v>
      </c>
      <c r="Q336" t="s">
        <v>31</v>
      </c>
      <c r="R336" t="s">
        <v>338</v>
      </c>
      <c r="S336" t="s">
        <v>1615</v>
      </c>
      <c r="T336" t="s">
        <v>1616</v>
      </c>
      <c r="U336" t="s">
        <v>1617</v>
      </c>
      <c r="V336" t="s">
        <v>1618</v>
      </c>
      <c r="W336" t="s">
        <v>1619</v>
      </c>
      <c r="X336" t="s">
        <v>1620</v>
      </c>
    </row>
    <row r="337" spans="1:26">
      <c r="A337" t="s">
        <v>48</v>
      </c>
      <c r="B337" t="s">
        <v>1611</v>
      </c>
      <c r="C337" t="s">
        <v>1624</v>
      </c>
      <c r="D337" t="s">
        <v>1625</v>
      </c>
      <c r="E337" t="s">
        <v>1626</v>
      </c>
      <c r="H337" t="s">
        <v>321</v>
      </c>
      <c r="J337" t="s">
        <v>322</v>
      </c>
      <c r="K337" t="s">
        <v>322</v>
      </c>
      <c r="L337" t="s">
        <v>322</v>
      </c>
      <c r="M337" t="s">
        <v>322</v>
      </c>
      <c r="N337" t="s">
        <v>322</v>
      </c>
      <c r="O337" t="s">
        <v>322</v>
      </c>
      <c r="P337" t="s">
        <v>329</v>
      </c>
      <c r="Q337" t="s">
        <v>31</v>
      </c>
      <c r="R337" t="s">
        <v>338</v>
      </c>
      <c r="S337" t="s">
        <v>1615</v>
      </c>
      <c r="T337" t="s">
        <v>1616</v>
      </c>
      <c r="U337" t="s">
        <v>1627</v>
      </c>
      <c r="V337" t="s">
        <v>1628</v>
      </c>
      <c r="W337" t="s">
        <v>1617</v>
      </c>
      <c r="X337" t="s">
        <v>1618</v>
      </c>
      <c r="Y337" t="s">
        <v>1619</v>
      </c>
      <c r="Z337" t="s">
        <v>1620</v>
      </c>
    </row>
    <row r="338" spans="1:26">
      <c r="A338" t="s">
        <v>48</v>
      </c>
      <c r="B338" t="s">
        <v>1611</v>
      </c>
      <c r="C338" t="s">
        <v>1629</v>
      </c>
      <c r="D338" t="s">
        <v>1630</v>
      </c>
      <c r="E338" t="s">
        <v>1631</v>
      </c>
      <c r="H338" t="s">
        <v>321</v>
      </c>
      <c r="J338" t="s">
        <v>322</v>
      </c>
      <c r="K338" t="s">
        <v>322</v>
      </c>
      <c r="L338" t="s">
        <v>322</v>
      </c>
      <c r="M338" t="s">
        <v>337</v>
      </c>
      <c r="N338" t="s">
        <v>337</v>
      </c>
      <c r="O338" t="s">
        <v>322</v>
      </c>
      <c r="P338" t="s">
        <v>337</v>
      </c>
      <c r="Q338" t="s">
        <v>31</v>
      </c>
      <c r="R338" t="s">
        <v>323</v>
      </c>
      <c r="S338" t="s">
        <v>1615</v>
      </c>
      <c r="T338" t="s">
        <v>1616</v>
      </c>
      <c r="U338" t="s">
        <v>1619</v>
      </c>
      <c r="V338" t="s">
        <v>1620</v>
      </c>
    </row>
    <row r="339" spans="1:26">
      <c r="A339" t="s">
        <v>34</v>
      </c>
      <c r="B339" t="s">
        <v>1632</v>
      </c>
      <c r="C339" t="s">
        <v>1633</v>
      </c>
      <c r="D339" t="s">
        <v>1634</v>
      </c>
      <c r="E339" t="s">
        <v>1635</v>
      </c>
      <c r="H339" t="s">
        <v>321</v>
      </c>
      <c r="J339" t="s">
        <v>322</v>
      </c>
      <c r="K339" t="s">
        <v>322</v>
      </c>
      <c r="L339" t="s">
        <v>322</v>
      </c>
      <c r="M339" t="s">
        <v>337</v>
      </c>
      <c r="N339" t="s">
        <v>322</v>
      </c>
      <c r="O339" t="s">
        <v>322</v>
      </c>
      <c r="P339" t="s">
        <v>337</v>
      </c>
      <c r="Q339" t="s">
        <v>31</v>
      </c>
      <c r="R339" t="s">
        <v>323</v>
      </c>
      <c r="S339" t="s">
        <v>1636</v>
      </c>
      <c r="T339" t="s">
        <v>1637</v>
      </c>
      <c r="U339" t="s">
        <v>1636</v>
      </c>
      <c r="V339" t="s">
        <v>1637</v>
      </c>
    </row>
    <row r="340" spans="1:26">
      <c r="A340" t="s">
        <v>34</v>
      </c>
      <c r="B340" t="s">
        <v>161</v>
      </c>
      <c r="C340" t="s">
        <v>1638</v>
      </c>
      <c r="D340" t="s">
        <v>1639</v>
      </c>
      <c r="E340" t="s">
        <v>1640</v>
      </c>
      <c r="H340" t="s">
        <v>321</v>
      </c>
      <c r="J340" t="s">
        <v>322</v>
      </c>
      <c r="K340" t="s">
        <v>322</v>
      </c>
      <c r="L340" t="s">
        <v>322</v>
      </c>
      <c r="M340" t="s">
        <v>337</v>
      </c>
      <c r="N340" t="s">
        <v>329</v>
      </c>
      <c r="O340" t="s">
        <v>329</v>
      </c>
      <c r="P340" t="s">
        <v>337</v>
      </c>
      <c r="Q340" t="s">
        <v>31</v>
      </c>
      <c r="R340" t="s">
        <v>323</v>
      </c>
      <c r="S340" t="s">
        <v>1641</v>
      </c>
      <c r="T340" t="s">
        <v>1642</v>
      </c>
      <c r="U340" t="s">
        <v>1641</v>
      </c>
      <c r="V340" t="s">
        <v>1642</v>
      </c>
    </row>
    <row r="341" spans="1:26">
      <c r="A341" t="s">
        <v>34</v>
      </c>
      <c r="B341" t="s">
        <v>161</v>
      </c>
      <c r="C341" t="s">
        <v>1643</v>
      </c>
      <c r="D341" t="s">
        <v>1644</v>
      </c>
      <c r="E341" t="s">
        <v>1645</v>
      </c>
      <c r="H341" t="s">
        <v>321</v>
      </c>
      <c r="J341" t="s">
        <v>337</v>
      </c>
      <c r="K341" t="s">
        <v>322</v>
      </c>
      <c r="L341" t="s">
        <v>322</v>
      </c>
      <c r="M341" t="s">
        <v>337</v>
      </c>
      <c r="N341" t="s">
        <v>337</v>
      </c>
      <c r="O341" t="s">
        <v>322</v>
      </c>
      <c r="P341" t="s">
        <v>329</v>
      </c>
      <c r="Q341" t="s">
        <v>31</v>
      </c>
      <c r="R341" t="s">
        <v>338</v>
      </c>
      <c r="S341" t="s">
        <v>1641</v>
      </c>
      <c r="T341" t="s">
        <v>1642</v>
      </c>
      <c r="U341" t="s">
        <v>1646</v>
      </c>
      <c r="V341" t="s">
        <v>1647</v>
      </c>
    </row>
    <row r="342" spans="1:26">
      <c r="A342" t="s">
        <v>1648</v>
      </c>
      <c r="B342" t="s">
        <v>1649</v>
      </c>
      <c r="C342" t="s">
        <v>1650</v>
      </c>
      <c r="D342" t="s">
        <v>1651</v>
      </c>
      <c r="H342" t="s">
        <v>351</v>
      </c>
      <c r="J342" t="e">
        <v>#N/A</v>
      </c>
      <c r="K342" t="s">
        <v>329</v>
      </c>
      <c r="L342" t="s">
        <v>329</v>
      </c>
      <c r="M342" t="s">
        <v>329</v>
      </c>
      <c r="N342" t="s">
        <v>329</v>
      </c>
      <c r="O342" t="s">
        <v>329</v>
      </c>
      <c r="P342" t="s">
        <v>329</v>
      </c>
      <c r="Q342" t="s">
        <v>102</v>
      </c>
      <c r="R342" t="s">
        <v>338</v>
      </c>
    </row>
    <row r="343" spans="1:26">
      <c r="A343" t="s">
        <v>34</v>
      </c>
      <c r="B343" t="s">
        <v>161</v>
      </c>
      <c r="C343" t="s">
        <v>1652</v>
      </c>
      <c r="D343" t="s">
        <v>1653</v>
      </c>
      <c r="E343" t="s">
        <v>1654</v>
      </c>
      <c r="H343" t="s">
        <v>321</v>
      </c>
      <c r="J343" t="s">
        <v>337</v>
      </c>
      <c r="K343" t="s">
        <v>322</v>
      </c>
      <c r="L343" t="s">
        <v>322</v>
      </c>
      <c r="M343" t="s">
        <v>337</v>
      </c>
      <c r="N343" t="s">
        <v>337</v>
      </c>
      <c r="O343" t="s">
        <v>322</v>
      </c>
      <c r="P343" t="s">
        <v>329</v>
      </c>
      <c r="Q343" t="s">
        <v>31</v>
      </c>
      <c r="R343" t="s">
        <v>338</v>
      </c>
      <c r="S343" t="s">
        <v>1641</v>
      </c>
      <c r="T343" t="s">
        <v>1642</v>
      </c>
      <c r="U343" t="s">
        <v>1646</v>
      </c>
      <c r="V343" t="s">
        <v>1647</v>
      </c>
    </row>
    <row r="344" spans="1:26">
      <c r="A344" t="s">
        <v>34</v>
      </c>
      <c r="B344" t="s">
        <v>161</v>
      </c>
      <c r="C344" t="s">
        <v>1655</v>
      </c>
      <c r="D344" t="s">
        <v>1656</v>
      </c>
      <c r="E344" t="s">
        <v>1657</v>
      </c>
      <c r="H344" t="s">
        <v>321</v>
      </c>
      <c r="J344" t="s">
        <v>337</v>
      </c>
      <c r="K344" t="s">
        <v>322</v>
      </c>
      <c r="L344" t="s">
        <v>322</v>
      </c>
      <c r="M344" t="s">
        <v>337</v>
      </c>
      <c r="N344" t="s">
        <v>329</v>
      </c>
      <c r="O344" t="s">
        <v>329</v>
      </c>
      <c r="P344" t="s">
        <v>337</v>
      </c>
      <c r="Q344" t="s">
        <v>31</v>
      </c>
      <c r="R344" t="s">
        <v>323</v>
      </c>
      <c r="S344" t="s">
        <v>1641</v>
      </c>
      <c r="T344" t="s">
        <v>1642</v>
      </c>
      <c r="U344" t="s">
        <v>1641</v>
      </c>
      <c r="V344" t="s">
        <v>1642</v>
      </c>
    </row>
    <row r="345" spans="1:26">
      <c r="A345" t="s">
        <v>34</v>
      </c>
      <c r="B345" t="s">
        <v>1658</v>
      </c>
      <c r="C345" t="s">
        <v>1659</v>
      </c>
      <c r="D345" t="s">
        <v>1660</v>
      </c>
      <c r="E345" t="s">
        <v>1661</v>
      </c>
      <c r="H345" t="s">
        <v>321</v>
      </c>
      <c r="J345" t="s">
        <v>337</v>
      </c>
      <c r="K345" t="s">
        <v>322</v>
      </c>
      <c r="L345" t="s">
        <v>322</v>
      </c>
      <c r="M345" t="s">
        <v>337</v>
      </c>
      <c r="N345" t="s">
        <v>322</v>
      </c>
      <c r="O345" t="s">
        <v>322</v>
      </c>
      <c r="P345" t="s">
        <v>322</v>
      </c>
      <c r="Q345" t="s">
        <v>31</v>
      </c>
      <c r="R345" t="s">
        <v>323</v>
      </c>
      <c r="S345" t="s">
        <v>1662</v>
      </c>
      <c r="T345" t="s">
        <v>1663</v>
      </c>
      <c r="U345" t="s">
        <v>1664</v>
      </c>
      <c r="V345" t="s">
        <v>1665</v>
      </c>
    </row>
    <row r="346" spans="1:26">
      <c r="A346" t="s">
        <v>34</v>
      </c>
      <c r="B346" t="s">
        <v>147</v>
      </c>
      <c r="C346" t="s">
        <v>1666</v>
      </c>
      <c r="D346" t="s">
        <v>1667</v>
      </c>
      <c r="E346" t="s">
        <v>1668</v>
      </c>
      <c r="H346" t="s">
        <v>321</v>
      </c>
      <c r="J346" t="s">
        <v>322</v>
      </c>
      <c r="K346" t="s">
        <v>322</v>
      </c>
      <c r="L346" t="s">
        <v>322</v>
      </c>
      <c r="M346" t="s">
        <v>337</v>
      </c>
      <c r="N346" t="s">
        <v>337</v>
      </c>
      <c r="O346" t="s">
        <v>322</v>
      </c>
      <c r="P346" t="s">
        <v>322</v>
      </c>
      <c r="Q346" t="s">
        <v>31</v>
      </c>
      <c r="R346" t="s">
        <v>323</v>
      </c>
      <c r="S346" t="s">
        <v>1669</v>
      </c>
      <c r="T346" t="s">
        <v>1670</v>
      </c>
      <c r="U346" t="s">
        <v>1671</v>
      </c>
      <c r="V346" t="s">
        <v>1672</v>
      </c>
    </row>
    <row r="347" spans="1:26">
      <c r="A347" t="s">
        <v>34</v>
      </c>
      <c r="B347" t="s">
        <v>147</v>
      </c>
      <c r="C347" t="s">
        <v>1673</v>
      </c>
      <c r="D347" t="s">
        <v>1674</v>
      </c>
      <c r="E347" t="s">
        <v>1675</v>
      </c>
      <c r="H347" t="s">
        <v>321</v>
      </c>
      <c r="J347" t="s">
        <v>322</v>
      </c>
      <c r="K347" t="s">
        <v>322</v>
      </c>
      <c r="L347" t="s">
        <v>322</v>
      </c>
      <c r="M347" t="s">
        <v>322</v>
      </c>
      <c r="N347" t="s">
        <v>322</v>
      </c>
      <c r="O347" t="s">
        <v>322</v>
      </c>
      <c r="P347" t="s">
        <v>329</v>
      </c>
      <c r="Q347" t="s">
        <v>31</v>
      </c>
      <c r="R347" t="s">
        <v>338</v>
      </c>
      <c r="S347" t="s">
        <v>1669</v>
      </c>
      <c r="T347" t="s">
        <v>1670</v>
      </c>
      <c r="U347" t="s">
        <v>1676</v>
      </c>
      <c r="V347" t="s">
        <v>1677</v>
      </c>
    </row>
    <row r="348" spans="1:26">
      <c r="A348" t="s">
        <v>34</v>
      </c>
      <c r="B348" t="s">
        <v>147</v>
      </c>
      <c r="C348" t="s">
        <v>1678</v>
      </c>
      <c r="D348" t="s">
        <v>1679</v>
      </c>
      <c r="E348" t="s">
        <v>1680</v>
      </c>
      <c r="H348" t="s">
        <v>321</v>
      </c>
      <c r="J348" t="s">
        <v>322</v>
      </c>
      <c r="K348" t="s">
        <v>322</v>
      </c>
      <c r="L348" t="s">
        <v>322</v>
      </c>
      <c r="M348" t="s">
        <v>322</v>
      </c>
      <c r="N348" t="s">
        <v>322</v>
      </c>
      <c r="O348" t="s">
        <v>322</v>
      </c>
      <c r="P348" t="s">
        <v>329</v>
      </c>
      <c r="Q348" t="s">
        <v>31</v>
      </c>
      <c r="R348" t="s">
        <v>338</v>
      </c>
      <c r="S348" t="s">
        <v>1669</v>
      </c>
      <c r="T348" t="s">
        <v>1670</v>
      </c>
      <c r="U348" t="s">
        <v>1676</v>
      </c>
      <c r="V348" t="s">
        <v>1677</v>
      </c>
    </row>
    <row r="349" spans="1:26">
      <c r="A349" t="s">
        <v>1648</v>
      </c>
      <c r="B349" t="s">
        <v>1649</v>
      </c>
      <c r="C349" t="s">
        <v>1681</v>
      </c>
      <c r="D349" t="s">
        <v>1682</v>
      </c>
      <c r="H349" t="s">
        <v>351</v>
      </c>
      <c r="J349" t="e">
        <v>#N/A</v>
      </c>
      <c r="K349" t="s">
        <v>329</v>
      </c>
      <c r="L349" t="s">
        <v>329</v>
      </c>
      <c r="M349" t="s">
        <v>329</v>
      </c>
      <c r="N349" t="s">
        <v>329</v>
      </c>
      <c r="O349" t="s">
        <v>329</v>
      </c>
      <c r="P349" t="s">
        <v>329</v>
      </c>
      <c r="Q349" t="s">
        <v>102</v>
      </c>
      <c r="R349" t="s">
        <v>323</v>
      </c>
    </row>
    <row r="350" spans="1:26">
      <c r="A350" t="s">
        <v>34</v>
      </c>
      <c r="B350" t="s">
        <v>147</v>
      </c>
      <c r="C350" t="s">
        <v>1683</v>
      </c>
      <c r="D350" t="s">
        <v>1684</v>
      </c>
      <c r="E350" t="s">
        <v>1685</v>
      </c>
      <c r="H350" t="s">
        <v>321</v>
      </c>
      <c r="I350" t="s">
        <v>332</v>
      </c>
      <c r="J350" t="s">
        <v>333</v>
      </c>
      <c r="K350" t="s">
        <v>329</v>
      </c>
      <c r="L350" t="s">
        <v>329</v>
      </c>
      <c r="M350" t="s">
        <v>329</v>
      </c>
      <c r="N350" t="s">
        <v>329</v>
      </c>
      <c r="O350" t="s">
        <v>329</v>
      </c>
      <c r="P350" t="s">
        <v>329</v>
      </c>
      <c r="Q350" t="s">
        <v>102</v>
      </c>
      <c r="R350" t="s">
        <v>323</v>
      </c>
      <c r="S350" t="s">
        <v>1669</v>
      </c>
      <c r="T350" t="s">
        <v>1670</v>
      </c>
      <c r="U350" t="s">
        <v>1671</v>
      </c>
      <c r="V350" t="s">
        <v>1672</v>
      </c>
    </row>
    <row r="351" spans="1:26">
      <c r="A351" t="s">
        <v>34</v>
      </c>
      <c r="B351" t="s">
        <v>147</v>
      </c>
      <c r="C351" t="s">
        <v>1686</v>
      </c>
      <c r="D351" t="s">
        <v>1687</v>
      </c>
      <c r="E351" t="s">
        <v>1688</v>
      </c>
      <c r="H351" t="s">
        <v>321</v>
      </c>
      <c r="I351" t="s">
        <v>332</v>
      </c>
      <c r="J351" t="s">
        <v>333</v>
      </c>
      <c r="K351" t="s">
        <v>329</v>
      </c>
      <c r="L351" t="s">
        <v>329</v>
      </c>
      <c r="M351" t="s">
        <v>329</v>
      </c>
      <c r="N351" t="s">
        <v>329</v>
      </c>
      <c r="O351" t="s">
        <v>329</v>
      </c>
      <c r="P351" t="s">
        <v>329</v>
      </c>
      <c r="Q351" t="s">
        <v>102</v>
      </c>
      <c r="R351" t="s">
        <v>323</v>
      </c>
      <c r="S351" t="s">
        <v>1669</v>
      </c>
      <c r="T351" t="s">
        <v>1670</v>
      </c>
      <c r="U351" t="s">
        <v>1671</v>
      </c>
      <c r="V351" t="s">
        <v>1672</v>
      </c>
    </row>
    <row r="352" spans="1:26">
      <c r="A352" t="s">
        <v>34</v>
      </c>
      <c r="B352" t="s">
        <v>147</v>
      </c>
      <c r="C352" t="s">
        <v>1689</v>
      </c>
      <c r="D352" t="s">
        <v>1690</v>
      </c>
      <c r="E352" t="s">
        <v>1691</v>
      </c>
      <c r="H352" t="s">
        <v>321</v>
      </c>
      <c r="J352" t="s">
        <v>322</v>
      </c>
      <c r="K352" t="s">
        <v>322</v>
      </c>
      <c r="L352" t="s">
        <v>322</v>
      </c>
      <c r="M352" t="s">
        <v>337</v>
      </c>
      <c r="N352" t="s">
        <v>337</v>
      </c>
      <c r="O352" t="s">
        <v>337</v>
      </c>
      <c r="P352" t="s">
        <v>329</v>
      </c>
      <c r="Q352" t="s">
        <v>31</v>
      </c>
      <c r="R352" t="s">
        <v>323</v>
      </c>
      <c r="S352" t="s">
        <v>1669</v>
      </c>
      <c r="T352" t="s">
        <v>1670</v>
      </c>
      <c r="U352" t="s">
        <v>1692</v>
      </c>
      <c r="V352" t="s">
        <v>1693</v>
      </c>
    </row>
    <row r="353" spans="1:24">
      <c r="A353" t="s">
        <v>34</v>
      </c>
      <c r="B353" t="s">
        <v>1694</v>
      </c>
      <c r="C353" t="s">
        <v>1695</v>
      </c>
      <c r="D353" t="s">
        <v>1696</v>
      </c>
      <c r="E353" t="s">
        <v>1697</v>
      </c>
      <c r="H353" t="s">
        <v>321</v>
      </c>
      <c r="J353" t="s">
        <v>322</v>
      </c>
      <c r="K353" t="s">
        <v>322</v>
      </c>
      <c r="L353" t="s">
        <v>322</v>
      </c>
      <c r="M353" t="s">
        <v>322</v>
      </c>
      <c r="N353" t="s">
        <v>322</v>
      </c>
      <c r="O353" t="s">
        <v>322</v>
      </c>
      <c r="P353" t="s">
        <v>322</v>
      </c>
      <c r="Q353" t="s">
        <v>31</v>
      </c>
      <c r="R353" t="s">
        <v>323</v>
      </c>
      <c r="S353" t="s">
        <v>1698</v>
      </c>
      <c r="T353" t="s">
        <v>1699</v>
      </c>
      <c r="U353" t="s">
        <v>1700</v>
      </c>
      <c r="V353" t="s">
        <v>1701</v>
      </c>
    </row>
    <row r="354" spans="1:24">
      <c r="A354" t="s">
        <v>34</v>
      </c>
      <c r="B354" t="s">
        <v>1694</v>
      </c>
      <c r="C354" t="s">
        <v>1702</v>
      </c>
      <c r="D354" t="s">
        <v>1703</v>
      </c>
      <c r="E354" t="s">
        <v>1704</v>
      </c>
      <c r="H354" t="s">
        <v>321</v>
      </c>
      <c r="J354" t="s">
        <v>322</v>
      </c>
      <c r="K354" t="s">
        <v>322</v>
      </c>
      <c r="L354" t="s">
        <v>377</v>
      </c>
      <c r="M354" t="s">
        <v>322</v>
      </c>
      <c r="N354" t="s">
        <v>322</v>
      </c>
      <c r="O354" t="s">
        <v>322</v>
      </c>
      <c r="P354" t="s">
        <v>329</v>
      </c>
      <c r="Q354" t="s">
        <v>31</v>
      </c>
      <c r="R354" t="s">
        <v>338</v>
      </c>
      <c r="S354" t="s">
        <v>1698</v>
      </c>
      <c r="T354" t="s">
        <v>1699</v>
      </c>
      <c r="U354" t="s">
        <v>1698</v>
      </c>
      <c r="V354" t="s">
        <v>1699</v>
      </c>
      <c r="W354" t="s">
        <v>1705</v>
      </c>
      <c r="X354" t="s">
        <v>1706</v>
      </c>
    </row>
    <row r="355" spans="1:24">
      <c r="A355" t="s">
        <v>34</v>
      </c>
      <c r="B355" t="s">
        <v>1694</v>
      </c>
      <c r="C355" t="s">
        <v>1707</v>
      </c>
      <c r="D355" t="s">
        <v>1708</v>
      </c>
      <c r="E355" t="s">
        <v>1709</v>
      </c>
      <c r="H355" t="s">
        <v>321</v>
      </c>
      <c r="J355" t="s">
        <v>322</v>
      </c>
      <c r="K355" t="s">
        <v>322</v>
      </c>
      <c r="L355" t="s">
        <v>377</v>
      </c>
      <c r="M355" t="s">
        <v>322</v>
      </c>
      <c r="N355" t="s">
        <v>322</v>
      </c>
      <c r="O355" t="s">
        <v>322</v>
      </c>
      <c r="P355" t="s">
        <v>329</v>
      </c>
      <c r="Q355" t="s">
        <v>31</v>
      </c>
      <c r="R355" t="s">
        <v>338</v>
      </c>
      <c r="S355" t="s">
        <v>1698</v>
      </c>
      <c r="T355" t="s">
        <v>1699</v>
      </c>
      <c r="U355" t="s">
        <v>1698</v>
      </c>
      <c r="V355" t="s">
        <v>1699</v>
      </c>
      <c r="W355" t="s">
        <v>1705</v>
      </c>
      <c r="X355" t="s">
        <v>1706</v>
      </c>
    </row>
    <row r="356" spans="1:24">
      <c r="A356" t="s">
        <v>34</v>
      </c>
      <c r="B356" t="s">
        <v>1694</v>
      </c>
      <c r="C356" t="s">
        <v>1710</v>
      </c>
      <c r="D356" t="s">
        <v>1711</v>
      </c>
      <c r="H356" t="s">
        <v>321</v>
      </c>
      <c r="J356" t="s">
        <v>337</v>
      </c>
      <c r="K356" t="s">
        <v>329</v>
      </c>
      <c r="L356" t="s">
        <v>329</v>
      </c>
      <c r="M356" t="s">
        <v>329</v>
      </c>
      <c r="N356" t="s">
        <v>329</v>
      </c>
      <c r="O356" t="s">
        <v>329</v>
      </c>
      <c r="P356" t="s">
        <v>329</v>
      </c>
      <c r="Q356" t="s">
        <v>102</v>
      </c>
      <c r="R356" t="s">
        <v>338</v>
      </c>
      <c r="S356" t="s">
        <v>1698</v>
      </c>
      <c r="T356" t="s">
        <v>1699</v>
      </c>
      <c r="U356" t="s">
        <v>1698</v>
      </c>
      <c r="V356" t="s">
        <v>1699</v>
      </c>
      <c r="W356" t="s">
        <v>1705</v>
      </c>
      <c r="X356" t="s">
        <v>1706</v>
      </c>
    </row>
    <row r="357" spans="1:24">
      <c r="A357" t="s">
        <v>34</v>
      </c>
      <c r="B357" t="s">
        <v>1712</v>
      </c>
      <c r="C357" t="s">
        <v>1713</v>
      </c>
      <c r="D357" t="s">
        <v>1714</v>
      </c>
      <c r="E357" t="s">
        <v>1715</v>
      </c>
      <c r="H357" t="s">
        <v>321</v>
      </c>
      <c r="I357" t="s">
        <v>1716</v>
      </c>
      <c r="J357" t="s">
        <v>322</v>
      </c>
      <c r="K357" t="s">
        <v>322</v>
      </c>
      <c r="L357" t="s">
        <v>322</v>
      </c>
      <c r="M357" t="s">
        <v>322</v>
      </c>
      <c r="N357" t="s">
        <v>377</v>
      </c>
      <c r="O357" t="s">
        <v>322</v>
      </c>
      <c r="P357" t="s">
        <v>322</v>
      </c>
      <c r="Q357" t="s">
        <v>31</v>
      </c>
      <c r="R357" t="s">
        <v>323</v>
      </c>
      <c r="S357" t="s">
        <v>1717</v>
      </c>
      <c r="T357" t="s">
        <v>1718</v>
      </c>
      <c r="U357" t="s">
        <v>1719</v>
      </c>
      <c r="V357" t="s">
        <v>1720</v>
      </c>
    </row>
    <row r="358" spans="1:24">
      <c r="A358" t="s">
        <v>34</v>
      </c>
      <c r="B358" t="s">
        <v>1712</v>
      </c>
      <c r="C358" t="s">
        <v>1721</v>
      </c>
      <c r="D358" t="s">
        <v>1722</v>
      </c>
      <c r="E358" t="s">
        <v>1723</v>
      </c>
      <c r="H358" t="s">
        <v>321</v>
      </c>
      <c r="I358" t="s">
        <v>1716</v>
      </c>
      <c r="J358" t="s">
        <v>337</v>
      </c>
      <c r="K358" t="s">
        <v>322</v>
      </c>
      <c r="L358" t="s">
        <v>322</v>
      </c>
      <c r="M358" t="s">
        <v>322</v>
      </c>
      <c r="N358" t="s">
        <v>377</v>
      </c>
      <c r="O358" t="s">
        <v>322</v>
      </c>
      <c r="P358" t="s">
        <v>329</v>
      </c>
      <c r="Q358" t="s">
        <v>31</v>
      </c>
      <c r="R358" t="s">
        <v>338</v>
      </c>
      <c r="S358" t="s">
        <v>1717</v>
      </c>
      <c r="T358" t="s">
        <v>1718</v>
      </c>
      <c r="U358" t="s">
        <v>1719</v>
      </c>
      <c r="V358" t="s">
        <v>1720</v>
      </c>
    </row>
    <row r="359" spans="1:24">
      <c r="A359" t="s">
        <v>34</v>
      </c>
      <c r="B359" t="s">
        <v>1712</v>
      </c>
      <c r="C359" t="s">
        <v>1724</v>
      </c>
      <c r="D359" t="s">
        <v>1725</v>
      </c>
      <c r="E359" t="s">
        <v>1726</v>
      </c>
      <c r="H359" t="s">
        <v>321</v>
      </c>
      <c r="I359" t="s">
        <v>1716</v>
      </c>
      <c r="J359" t="s">
        <v>322</v>
      </c>
      <c r="K359" t="s">
        <v>322</v>
      </c>
      <c r="L359" t="s">
        <v>322</v>
      </c>
      <c r="M359" t="s">
        <v>322</v>
      </c>
      <c r="N359" t="s">
        <v>377</v>
      </c>
      <c r="O359" t="s">
        <v>322</v>
      </c>
      <c r="P359" t="s">
        <v>329</v>
      </c>
      <c r="Q359" t="s">
        <v>31</v>
      </c>
      <c r="R359" t="s">
        <v>338</v>
      </c>
      <c r="S359" t="s">
        <v>1717</v>
      </c>
      <c r="T359" t="s">
        <v>1718</v>
      </c>
      <c r="U359" t="s">
        <v>1719</v>
      </c>
      <c r="V359" t="s">
        <v>1720</v>
      </c>
    </row>
    <row r="360" spans="1:24">
      <c r="A360" t="s">
        <v>34</v>
      </c>
      <c r="B360" t="s">
        <v>1727</v>
      </c>
      <c r="C360" t="s">
        <v>1728</v>
      </c>
      <c r="D360" t="s">
        <v>1729</v>
      </c>
      <c r="E360" t="s">
        <v>1730</v>
      </c>
      <c r="H360" t="s">
        <v>321</v>
      </c>
      <c r="J360" t="s">
        <v>337</v>
      </c>
      <c r="K360" t="s">
        <v>322</v>
      </c>
      <c r="L360" t="s">
        <v>377</v>
      </c>
      <c r="M360" t="s">
        <v>322</v>
      </c>
      <c r="N360" t="s">
        <v>322</v>
      </c>
      <c r="O360" t="s">
        <v>322</v>
      </c>
      <c r="P360" t="s">
        <v>329</v>
      </c>
      <c r="Q360" t="s">
        <v>31</v>
      </c>
      <c r="R360" t="s">
        <v>338</v>
      </c>
      <c r="S360" t="s">
        <v>1731</v>
      </c>
      <c r="T360" t="s">
        <v>1732</v>
      </c>
      <c r="U360" t="s">
        <v>1733</v>
      </c>
      <c r="V360" t="s">
        <v>1734</v>
      </c>
    </row>
    <row r="361" spans="1:24">
      <c r="A361" t="s">
        <v>34</v>
      </c>
      <c r="B361" t="s">
        <v>1727</v>
      </c>
      <c r="C361" t="s">
        <v>1735</v>
      </c>
      <c r="D361" t="s">
        <v>1736</v>
      </c>
      <c r="E361" t="s">
        <v>1737</v>
      </c>
      <c r="H361" t="s">
        <v>321</v>
      </c>
      <c r="J361" t="s">
        <v>322</v>
      </c>
      <c r="K361" t="s">
        <v>322</v>
      </c>
      <c r="L361" t="s">
        <v>377</v>
      </c>
      <c r="M361" t="s">
        <v>322</v>
      </c>
      <c r="N361" t="s">
        <v>322</v>
      </c>
      <c r="O361" t="s">
        <v>322</v>
      </c>
      <c r="P361" t="s">
        <v>329</v>
      </c>
      <c r="Q361" t="s">
        <v>31</v>
      </c>
      <c r="R361" t="s">
        <v>338</v>
      </c>
      <c r="S361" t="s">
        <v>1731</v>
      </c>
      <c r="T361" t="s">
        <v>1732</v>
      </c>
      <c r="U361" t="s">
        <v>1733</v>
      </c>
      <c r="V361" t="s">
        <v>1734</v>
      </c>
    </row>
    <row r="362" spans="1:24">
      <c r="A362" t="s">
        <v>34</v>
      </c>
      <c r="B362" t="s">
        <v>1738</v>
      </c>
      <c r="C362" t="s">
        <v>1739</v>
      </c>
      <c r="D362" t="s">
        <v>1740</v>
      </c>
      <c r="E362" t="s">
        <v>1741</v>
      </c>
      <c r="H362" t="s">
        <v>321</v>
      </c>
      <c r="J362" t="s">
        <v>322</v>
      </c>
      <c r="K362" t="s">
        <v>322</v>
      </c>
      <c r="L362" t="s">
        <v>322</v>
      </c>
      <c r="M362" t="s">
        <v>322</v>
      </c>
      <c r="N362" t="s">
        <v>322</v>
      </c>
      <c r="O362" t="s">
        <v>322</v>
      </c>
      <c r="P362" t="s">
        <v>329</v>
      </c>
      <c r="Q362" t="s">
        <v>31</v>
      </c>
      <c r="R362" t="s">
        <v>338</v>
      </c>
      <c r="S362" t="s">
        <v>1742</v>
      </c>
      <c r="T362" t="s">
        <v>1743</v>
      </c>
      <c r="U362" t="s">
        <v>1744</v>
      </c>
      <c r="V362" t="s">
        <v>1745</v>
      </c>
    </row>
    <row r="363" spans="1:24">
      <c r="A363" t="s">
        <v>34</v>
      </c>
      <c r="B363" t="s">
        <v>1746</v>
      </c>
      <c r="C363" t="s">
        <v>1747</v>
      </c>
      <c r="D363" t="s">
        <v>1748</v>
      </c>
      <c r="E363" t="s">
        <v>1749</v>
      </c>
      <c r="H363" t="s">
        <v>321</v>
      </c>
      <c r="J363" t="s">
        <v>337</v>
      </c>
      <c r="K363" t="s">
        <v>322</v>
      </c>
      <c r="L363" t="s">
        <v>322</v>
      </c>
      <c r="M363" t="s">
        <v>322</v>
      </c>
      <c r="N363" t="s">
        <v>337</v>
      </c>
      <c r="O363" t="s">
        <v>322</v>
      </c>
      <c r="P363" t="s">
        <v>322</v>
      </c>
      <c r="Q363" t="s">
        <v>31</v>
      </c>
      <c r="R363" t="s">
        <v>323</v>
      </c>
      <c r="S363" t="s">
        <v>1750</v>
      </c>
      <c r="T363" t="s">
        <v>1751</v>
      </c>
      <c r="U363" t="s">
        <v>1752</v>
      </c>
      <c r="V363" t="s">
        <v>1753</v>
      </c>
    </row>
    <row r="364" spans="1:24">
      <c r="A364" t="s">
        <v>34</v>
      </c>
      <c r="B364" t="s">
        <v>1746</v>
      </c>
      <c r="C364" t="s">
        <v>1754</v>
      </c>
      <c r="D364" t="s">
        <v>1755</v>
      </c>
      <c r="E364" t="s">
        <v>1756</v>
      </c>
      <c r="H364" t="s">
        <v>321</v>
      </c>
      <c r="J364" t="s">
        <v>337</v>
      </c>
      <c r="K364" t="s">
        <v>322</v>
      </c>
      <c r="L364" t="s">
        <v>322</v>
      </c>
      <c r="M364" t="s">
        <v>337</v>
      </c>
      <c r="N364" t="s">
        <v>337</v>
      </c>
      <c r="O364" t="s">
        <v>322</v>
      </c>
      <c r="P364" t="s">
        <v>329</v>
      </c>
      <c r="Q364" t="s">
        <v>31</v>
      </c>
      <c r="R364" t="s">
        <v>338</v>
      </c>
      <c r="S364" t="s">
        <v>1750</v>
      </c>
      <c r="T364" t="s">
        <v>1751</v>
      </c>
      <c r="U364" t="s">
        <v>1752</v>
      </c>
      <c r="V364" t="s">
        <v>1753</v>
      </c>
    </row>
    <row r="365" spans="1:24">
      <c r="A365" t="s">
        <v>34</v>
      </c>
      <c r="B365" t="s">
        <v>1757</v>
      </c>
      <c r="C365" t="s">
        <v>1758</v>
      </c>
      <c r="D365" t="s">
        <v>1759</v>
      </c>
      <c r="E365" t="s">
        <v>1760</v>
      </c>
      <c r="H365" t="s">
        <v>321</v>
      </c>
      <c r="J365" t="s">
        <v>322</v>
      </c>
      <c r="K365" t="s">
        <v>322</v>
      </c>
      <c r="L365" t="s">
        <v>322</v>
      </c>
      <c r="M365" t="s">
        <v>337</v>
      </c>
      <c r="N365" t="s">
        <v>337</v>
      </c>
      <c r="O365" t="s">
        <v>322</v>
      </c>
      <c r="P365" t="s">
        <v>329</v>
      </c>
      <c r="Q365" t="s">
        <v>31</v>
      </c>
      <c r="R365" t="s">
        <v>338</v>
      </c>
      <c r="S365" t="s">
        <v>1761</v>
      </c>
      <c r="T365" t="s">
        <v>1762</v>
      </c>
      <c r="U365" t="s">
        <v>1763</v>
      </c>
      <c r="V365" t="s">
        <v>1764</v>
      </c>
    </row>
    <row r="366" spans="1:24">
      <c r="A366" t="s">
        <v>34</v>
      </c>
      <c r="B366" t="s">
        <v>1765</v>
      </c>
      <c r="C366" t="s">
        <v>1766</v>
      </c>
      <c r="D366" t="s">
        <v>1767</v>
      </c>
      <c r="H366" t="s">
        <v>321</v>
      </c>
      <c r="J366" t="s">
        <v>337</v>
      </c>
      <c r="K366" t="s">
        <v>329</v>
      </c>
      <c r="L366" t="s">
        <v>329</v>
      </c>
      <c r="M366" t="s">
        <v>329</v>
      </c>
      <c r="N366" t="s">
        <v>329</v>
      </c>
      <c r="O366" t="s">
        <v>329</v>
      </c>
      <c r="P366" t="s">
        <v>329</v>
      </c>
      <c r="Q366" t="s">
        <v>102</v>
      </c>
      <c r="R366" t="s">
        <v>338</v>
      </c>
      <c r="S366" t="s">
        <v>1768</v>
      </c>
      <c r="T366" t="s">
        <v>1769</v>
      </c>
      <c r="U366" t="s">
        <v>1770</v>
      </c>
      <c r="V366" t="s">
        <v>1771</v>
      </c>
    </row>
    <row r="367" spans="1:24">
      <c r="A367" t="s">
        <v>34</v>
      </c>
      <c r="B367" t="s">
        <v>1712</v>
      </c>
      <c r="C367" t="s">
        <v>1772</v>
      </c>
      <c r="D367" t="s">
        <v>1773</v>
      </c>
      <c r="H367" t="s">
        <v>351</v>
      </c>
      <c r="J367" t="e">
        <v>#N/A</v>
      </c>
      <c r="Q367" t="s">
        <v>102</v>
      </c>
      <c r="R367" t="s">
        <v>323</v>
      </c>
    </row>
    <row r="368" spans="1:24">
      <c r="A368" t="s">
        <v>34</v>
      </c>
      <c r="B368" t="s">
        <v>1765</v>
      </c>
      <c r="C368" t="s">
        <v>1774</v>
      </c>
      <c r="D368" t="s">
        <v>1775</v>
      </c>
      <c r="E368" t="s">
        <v>1776</v>
      </c>
      <c r="H368" t="s">
        <v>321</v>
      </c>
      <c r="I368" t="s">
        <v>1777</v>
      </c>
      <c r="J368" t="s">
        <v>322</v>
      </c>
      <c r="K368" t="s">
        <v>322</v>
      </c>
      <c r="L368" t="s">
        <v>322</v>
      </c>
      <c r="M368" t="s">
        <v>337</v>
      </c>
      <c r="N368" t="s">
        <v>337</v>
      </c>
      <c r="O368" t="s">
        <v>337</v>
      </c>
      <c r="P368" t="s">
        <v>322</v>
      </c>
      <c r="Q368" t="s">
        <v>31</v>
      </c>
      <c r="R368" t="s">
        <v>323</v>
      </c>
      <c r="S368" t="s">
        <v>1768</v>
      </c>
      <c r="T368" t="s">
        <v>1769</v>
      </c>
      <c r="U368" t="s">
        <v>1778</v>
      </c>
      <c r="V368" t="s">
        <v>1779</v>
      </c>
    </row>
    <row r="369" spans="1:26">
      <c r="A369" t="s">
        <v>34</v>
      </c>
      <c r="B369" t="s">
        <v>1765</v>
      </c>
      <c r="C369" t="s">
        <v>1780</v>
      </c>
      <c r="D369" t="s">
        <v>1781</v>
      </c>
      <c r="E369" t="s">
        <v>1782</v>
      </c>
      <c r="H369" t="s">
        <v>321</v>
      </c>
      <c r="I369" t="s">
        <v>1716</v>
      </c>
      <c r="J369" t="s">
        <v>337</v>
      </c>
      <c r="K369" t="s">
        <v>322</v>
      </c>
      <c r="L369" t="s">
        <v>337</v>
      </c>
      <c r="M369" t="s">
        <v>337</v>
      </c>
      <c r="N369" t="s">
        <v>322</v>
      </c>
      <c r="O369" t="s">
        <v>337</v>
      </c>
      <c r="P369" t="s">
        <v>329</v>
      </c>
      <c r="Q369" t="s">
        <v>31</v>
      </c>
      <c r="R369" t="s">
        <v>338</v>
      </c>
      <c r="S369" t="s">
        <v>1768</v>
      </c>
      <c r="T369" t="s">
        <v>1769</v>
      </c>
      <c r="U369" t="s">
        <v>1770</v>
      </c>
      <c r="V369" t="s">
        <v>1771</v>
      </c>
    </row>
    <row r="370" spans="1:26">
      <c r="A370" t="s">
        <v>34</v>
      </c>
      <c r="B370" t="s">
        <v>1765</v>
      </c>
      <c r="C370" t="s">
        <v>1783</v>
      </c>
      <c r="D370" t="s">
        <v>1784</v>
      </c>
      <c r="E370" t="s">
        <v>1785</v>
      </c>
      <c r="H370" t="s">
        <v>321</v>
      </c>
      <c r="I370" t="s">
        <v>1716</v>
      </c>
      <c r="J370" t="s">
        <v>322</v>
      </c>
      <c r="K370" t="s">
        <v>322</v>
      </c>
      <c r="L370" t="s">
        <v>337</v>
      </c>
      <c r="M370" t="s">
        <v>337</v>
      </c>
      <c r="N370" t="s">
        <v>322</v>
      </c>
      <c r="O370" t="s">
        <v>337</v>
      </c>
      <c r="P370" t="s">
        <v>329</v>
      </c>
      <c r="Q370" t="s">
        <v>31</v>
      </c>
      <c r="R370" t="s">
        <v>338</v>
      </c>
      <c r="S370" t="s">
        <v>1768</v>
      </c>
      <c r="T370" t="s">
        <v>1769</v>
      </c>
      <c r="U370" t="s">
        <v>1770</v>
      </c>
      <c r="V370" t="s">
        <v>1771</v>
      </c>
    </row>
    <row r="371" spans="1:26">
      <c r="A371" t="s">
        <v>34</v>
      </c>
      <c r="B371" t="s">
        <v>143</v>
      </c>
      <c r="C371" t="s">
        <v>1786</v>
      </c>
      <c r="D371" t="s">
        <v>1787</v>
      </c>
      <c r="E371" t="s">
        <v>1788</v>
      </c>
      <c r="H371" t="s">
        <v>321</v>
      </c>
      <c r="J371" t="s">
        <v>322</v>
      </c>
      <c r="Q371" t="s">
        <v>768</v>
      </c>
      <c r="R371" t="s">
        <v>323</v>
      </c>
      <c r="S371" t="s">
        <v>1789</v>
      </c>
      <c r="T371" t="s">
        <v>1790</v>
      </c>
      <c r="U371" t="s">
        <v>1791</v>
      </c>
      <c r="V371" t="s">
        <v>1792</v>
      </c>
      <c r="W371" t="s">
        <v>1793</v>
      </c>
      <c r="X371" t="s">
        <v>1794</v>
      </c>
      <c r="Y371" t="s">
        <v>1795</v>
      </c>
      <c r="Z371" t="s">
        <v>1796</v>
      </c>
    </row>
    <row r="372" spans="1:26">
      <c r="A372" t="s">
        <v>34</v>
      </c>
      <c r="B372" t="s">
        <v>143</v>
      </c>
      <c r="C372" t="s">
        <v>1797</v>
      </c>
      <c r="D372" t="s">
        <v>1798</v>
      </c>
      <c r="H372" t="s">
        <v>321</v>
      </c>
      <c r="J372" t="s">
        <v>337</v>
      </c>
      <c r="K372" t="s">
        <v>322</v>
      </c>
      <c r="L372" t="s">
        <v>322</v>
      </c>
      <c r="M372" t="s">
        <v>322</v>
      </c>
      <c r="N372" t="s">
        <v>322</v>
      </c>
      <c r="O372" t="s">
        <v>322</v>
      </c>
      <c r="P372" t="s">
        <v>322</v>
      </c>
      <c r="Q372" t="s">
        <v>31</v>
      </c>
      <c r="R372" t="s">
        <v>323</v>
      </c>
      <c r="S372" t="s">
        <v>1789</v>
      </c>
      <c r="T372" t="s">
        <v>1790</v>
      </c>
      <c r="U372" t="s">
        <v>1791</v>
      </c>
      <c r="V372" t="s">
        <v>1792</v>
      </c>
      <c r="W372" t="s">
        <v>1793</v>
      </c>
      <c r="X372" t="s">
        <v>1794</v>
      </c>
      <c r="Y372" t="s">
        <v>1795</v>
      </c>
      <c r="Z372" t="s">
        <v>1796</v>
      </c>
    </row>
    <row r="373" spans="1:26">
      <c r="A373" t="s">
        <v>34</v>
      </c>
      <c r="B373" t="s">
        <v>143</v>
      </c>
      <c r="C373" t="s">
        <v>1799</v>
      </c>
      <c r="D373" t="s">
        <v>1800</v>
      </c>
      <c r="E373" t="s">
        <v>1801</v>
      </c>
      <c r="H373" t="s">
        <v>321</v>
      </c>
      <c r="J373" t="s">
        <v>322</v>
      </c>
      <c r="K373" t="s">
        <v>322</v>
      </c>
      <c r="L373" t="s">
        <v>322</v>
      </c>
      <c r="M373" t="s">
        <v>322</v>
      </c>
      <c r="N373" t="s">
        <v>322</v>
      </c>
      <c r="O373" t="s">
        <v>322</v>
      </c>
      <c r="P373" t="s">
        <v>322</v>
      </c>
      <c r="Q373" t="s">
        <v>31</v>
      </c>
      <c r="R373" t="s">
        <v>323</v>
      </c>
      <c r="S373" t="s">
        <v>1789</v>
      </c>
      <c r="T373" t="s">
        <v>1790</v>
      </c>
      <c r="U373" t="s">
        <v>1791</v>
      </c>
      <c r="V373" t="s">
        <v>1792</v>
      </c>
      <c r="W373" t="s">
        <v>1793</v>
      </c>
      <c r="X373" t="s">
        <v>1794</v>
      </c>
      <c r="Y373" t="s">
        <v>1795</v>
      </c>
      <c r="Z373" t="s">
        <v>1796</v>
      </c>
    </row>
    <row r="374" spans="1:26">
      <c r="A374" t="s">
        <v>34</v>
      </c>
      <c r="B374" t="s">
        <v>143</v>
      </c>
      <c r="C374" t="s">
        <v>1802</v>
      </c>
      <c r="D374" t="s">
        <v>1803</v>
      </c>
      <c r="E374" t="s">
        <v>1804</v>
      </c>
      <c r="H374" t="s">
        <v>321</v>
      </c>
      <c r="J374" t="s">
        <v>337</v>
      </c>
      <c r="K374" t="s">
        <v>322</v>
      </c>
      <c r="L374" t="s">
        <v>322</v>
      </c>
      <c r="M374" t="s">
        <v>322</v>
      </c>
      <c r="N374" t="s">
        <v>322</v>
      </c>
      <c r="O374" t="s">
        <v>322</v>
      </c>
      <c r="P374" t="s">
        <v>329</v>
      </c>
      <c r="Q374" t="s">
        <v>31</v>
      </c>
      <c r="R374" t="s">
        <v>338</v>
      </c>
      <c r="S374" t="s">
        <v>1789</v>
      </c>
      <c r="T374" t="s">
        <v>1790</v>
      </c>
      <c r="U374" t="s">
        <v>1805</v>
      </c>
      <c r="V374" t="s">
        <v>1806</v>
      </c>
      <c r="W374" t="s">
        <v>1807</v>
      </c>
      <c r="X374" t="s">
        <v>1808</v>
      </c>
    </row>
    <row r="375" spans="1:26">
      <c r="A375" t="s">
        <v>34</v>
      </c>
      <c r="B375" t="s">
        <v>143</v>
      </c>
      <c r="C375" t="s">
        <v>1809</v>
      </c>
      <c r="D375" t="s">
        <v>1810</v>
      </c>
      <c r="E375" t="s">
        <v>1811</v>
      </c>
      <c r="H375" t="s">
        <v>321</v>
      </c>
      <c r="J375" t="s">
        <v>337</v>
      </c>
      <c r="K375" t="s">
        <v>322</v>
      </c>
      <c r="L375" t="s">
        <v>322</v>
      </c>
      <c r="M375" t="s">
        <v>322</v>
      </c>
      <c r="N375" t="s">
        <v>322</v>
      </c>
      <c r="O375" t="s">
        <v>322</v>
      </c>
      <c r="P375" t="s">
        <v>329</v>
      </c>
      <c r="Q375" t="s">
        <v>31</v>
      </c>
      <c r="R375" t="s">
        <v>338</v>
      </c>
      <c r="S375" t="s">
        <v>1789</v>
      </c>
      <c r="T375" t="s">
        <v>1790</v>
      </c>
      <c r="U375" t="s">
        <v>1805</v>
      </c>
      <c r="V375" t="s">
        <v>1806</v>
      </c>
      <c r="W375" t="s">
        <v>1807</v>
      </c>
      <c r="X375" t="s">
        <v>1808</v>
      </c>
    </row>
    <row r="376" spans="1:26">
      <c r="A376" t="s">
        <v>34</v>
      </c>
      <c r="B376" t="s">
        <v>143</v>
      </c>
      <c r="C376" t="s">
        <v>1812</v>
      </c>
      <c r="D376" t="s">
        <v>1813</v>
      </c>
      <c r="H376" t="s">
        <v>321</v>
      </c>
      <c r="J376" t="s">
        <v>337</v>
      </c>
      <c r="Q376" t="s">
        <v>768</v>
      </c>
      <c r="R376" t="s">
        <v>323</v>
      </c>
      <c r="S376" t="s">
        <v>1789</v>
      </c>
      <c r="T376" t="s">
        <v>1790</v>
      </c>
      <c r="U376" t="s">
        <v>1791</v>
      </c>
      <c r="V376" t="s">
        <v>1792</v>
      </c>
      <c r="W376" t="s">
        <v>1793</v>
      </c>
      <c r="X376" t="s">
        <v>1794</v>
      </c>
      <c r="Y376" t="s">
        <v>1795</v>
      </c>
      <c r="Z376" t="s">
        <v>1796</v>
      </c>
    </row>
    <row r="377" spans="1:26">
      <c r="A377" t="s">
        <v>34</v>
      </c>
      <c r="B377" t="s">
        <v>143</v>
      </c>
      <c r="C377" t="s">
        <v>1814</v>
      </c>
      <c r="D377" t="s">
        <v>1815</v>
      </c>
      <c r="E377" t="s">
        <v>1816</v>
      </c>
      <c r="H377" t="s">
        <v>321</v>
      </c>
      <c r="J377" t="s">
        <v>322</v>
      </c>
      <c r="K377" t="s">
        <v>322</v>
      </c>
      <c r="L377" t="s">
        <v>322</v>
      </c>
      <c r="M377" t="s">
        <v>337</v>
      </c>
      <c r="N377" t="s">
        <v>337</v>
      </c>
      <c r="O377" t="s">
        <v>337</v>
      </c>
      <c r="P377" t="s">
        <v>322</v>
      </c>
      <c r="Q377" t="s">
        <v>31</v>
      </c>
      <c r="R377" t="s">
        <v>323</v>
      </c>
      <c r="S377" t="s">
        <v>1789</v>
      </c>
      <c r="T377" t="s">
        <v>1790</v>
      </c>
      <c r="U377" t="s">
        <v>1793</v>
      </c>
      <c r="V377" t="s">
        <v>1794</v>
      </c>
    </row>
    <row r="378" spans="1:26">
      <c r="A378" t="s">
        <v>34</v>
      </c>
      <c r="B378" t="s">
        <v>143</v>
      </c>
      <c r="C378" t="s">
        <v>1817</v>
      </c>
      <c r="D378" t="s">
        <v>1818</v>
      </c>
      <c r="E378" t="s">
        <v>1819</v>
      </c>
      <c r="H378" t="s">
        <v>321</v>
      </c>
      <c r="J378" t="s">
        <v>322</v>
      </c>
      <c r="K378" t="s">
        <v>322</v>
      </c>
      <c r="L378" t="s">
        <v>322</v>
      </c>
      <c r="M378" t="s">
        <v>322</v>
      </c>
      <c r="N378" t="s">
        <v>322</v>
      </c>
      <c r="O378" t="s">
        <v>322</v>
      </c>
      <c r="P378" t="s">
        <v>329</v>
      </c>
      <c r="Q378" t="s">
        <v>31</v>
      </c>
      <c r="R378" t="s">
        <v>338</v>
      </c>
      <c r="S378" t="s">
        <v>1789</v>
      </c>
      <c r="T378" t="s">
        <v>1790</v>
      </c>
      <c r="U378" t="s">
        <v>1820</v>
      </c>
      <c r="V378" t="s">
        <v>1821</v>
      </c>
      <c r="W378" t="s">
        <v>1805</v>
      </c>
      <c r="X378" t="s">
        <v>1806</v>
      </c>
    </row>
    <row r="379" spans="1:26">
      <c r="A379" t="s">
        <v>34</v>
      </c>
      <c r="B379" t="s">
        <v>148</v>
      </c>
      <c r="C379" t="s">
        <v>1822</v>
      </c>
      <c r="D379" t="s">
        <v>1823</v>
      </c>
      <c r="E379" t="s">
        <v>1824</v>
      </c>
      <c r="H379" t="s">
        <v>321</v>
      </c>
      <c r="J379" t="s">
        <v>322</v>
      </c>
      <c r="K379" t="s">
        <v>322</v>
      </c>
      <c r="L379" t="s">
        <v>322</v>
      </c>
      <c r="M379" t="s">
        <v>322</v>
      </c>
      <c r="N379" t="s">
        <v>322</v>
      </c>
      <c r="O379" t="s">
        <v>337</v>
      </c>
      <c r="P379" t="s">
        <v>329</v>
      </c>
      <c r="Q379" t="s">
        <v>31</v>
      </c>
      <c r="R379" t="s">
        <v>338</v>
      </c>
      <c r="S379" t="s">
        <v>1825</v>
      </c>
      <c r="T379" t="s">
        <v>1826</v>
      </c>
      <c r="U379" t="s">
        <v>1827</v>
      </c>
      <c r="V379" t="s">
        <v>1828</v>
      </c>
    </row>
    <row r="380" spans="1:26">
      <c r="A380" t="s">
        <v>34</v>
      </c>
      <c r="B380" t="s">
        <v>148</v>
      </c>
      <c r="C380" t="s">
        <v>1829</v>
      </c>
      <c r="D380" t="s">
        <v>1830</v>
      </c>
      <c r="E380" t="s">
        <v>1831</v>
      </c>
      <c r="H380" t="s">
        <v>321</v>
      </c>
      <c r="J380" t="s">
        <v>322</v>
      </c>
      <c r="K380" t="s">
        <v>322</v>
      </c>
      <c r="L380" t="s">
        <v>322</v>
      </c>
      <c r="M380" t="s">
        <v>322</v>
      </c>
      <c r="N380" t="s">
        <v>322</v>
      </c>
      <c r="O380" t="s">
        <v>322</v>
      </c>
      <c r="P380" t="s">
        <v>322</v>
      </c>
      <c r="Q380" t="s">
        <v>31</v>
      </c>
      <c r="R380" t="s">
        <v>323</v>
      </c>
      <c r="S380" t="s">
        <v>1825</v>
      </c>
      <c r="T380" t="s">
        <v>1826</v>
      </c>
      <c r="U380" t="s">
        <v>1832</v>
      </c>
      <c r="V380" t="s">
        <v>1833</v>
      </c>
    </row>
    <row r="381" spans="1:26">
      <c r="A381" t="s">
        <v>34</v>
      </c>
      <c r="B381" t="s">
        <v>143</v>
      </c>
      <c r="C381" t="s">
        <v>1834</v>
      </c>
      <c r="D381" t="s">
        <v>1835</v>
      </c>
      <c r="H381" t="s">
        <v>351</v>
      </c>
      <c r="J381" t="e">
        <v>#N/A</v>
      </c>
      <c r="K381" t="s">
        <v>329</v>
      </c>
      <c r="L381" t="s">
        <v>329</v>
      </c>
      <c r="M381" t="s">
        <v>329</v>
      </c>
      <c r="N381" t="s">
        <v>329</v>
      </c>
      <c r="O381" t="s">
        <v>329</v>
      </c>
      <c r="P381" t="s">
        <v>329</v>
      </c>
      <c r="Q381" t="s">
        <v>102</v>
      </c>
      <c r="R381" t="s">
        <v>338</v>
      </c>
      <c r="S381" t="s">
        <v>1789</v>
      </c>
      <c r="T381" t="s">
        <v>1790</v>
      </c>
    </row>
    <row r="382" spans="1:26">
      <c r="A382" t="s">
        <v>34</v>
      </c>
      <c r="B382" t="s">
        <v>148</v>
      </c>
      <c r="C382" t="s">
        <v>1836</v>
      </c>
      <c r="D382" t="s">
        <v>1837</v>
      </c>
      <c r="E382" t="s">
        <v>1838</v>
      </c>
      <c r="H382" t="s">
        <v>321</v>
      </c>
      <c r="J382" t="s">
        <v>322</v>
      </c>
      <c r="K382" t="s">
        <v>322</v>
      </c>
      <c r="L382" t="s">
        <v>322</v>
      </c>
      <c r="M382" t="s">
        <v>322</v>
      </c>
      <c r="N382" t="s">
        <v>322</v>
      </c>
      <c r="O382" t="s">
        <v>337</v>
      </c>
      <c r="P382" t="s">
        <v>329</v>
      </c>
      <c r="Q382" t="s">
        <v>31</v>
      </c>
      <c r="R382" t="s">
        <v>338</v>
      </c>
      <c r="S382" t="s">
        <v>1825</v>
      </c>
      <c r="T382" t="s">
        <v>1826</v>
      </c>
      <c r="U382" t="s">
        <v>1827</v>
      </c>
      <c r="V382" t="s">
        <v>1828</v>
      </c>
    </row>
    <row r="383" spans="1:26">
      <c r="A383" t="s">
        <v>34</v>
      </c>
      <c r="B383" t="s">
        <v>143</v>
      </c>
      <c r="C383" t="s">
        <v>1839</v>
      </c>
      <c r="D383" t="s">
        <v>1840</v>
      </c>
      <c r="E383" t="s">
        <v>1801</v>
      </c>
      <c r="H383" t="s">
        <v>351</v>
      </c>
      <c r="J383" t="e">
        <v>#N/A</v>
      </c>
      <c r="Q383" t="s">
        <v>102</v>
      </c>
      <c r="R383" t="s">
        <v>323</v>
      </c>
      <c r="S383" t="s">
        <v>1789</v>
      </c>
      <c r="T383" t="s">
        <v>1790</v>
      </c>
    </row>
    <row r="384" spans="1:26">
      <c r="A384" t="s">
        <v>34</v>
      </c>
      <c r="B384" t="s">
        <v>148</v>
      </c>
      <c r="C384" t="s">
        <v>1841</v>
      </c>
      <c r="D384" t="s">
        <v>1842</v>
      </c>
      <c r="E384" t="s">
        <v>1843</v>
      </c>
      <c r="H384" t="s">
        <v>321</v>
      </c>
      <c r="J384" t="s">
        <v>322</v>
      </c>
      <c r="K384" t="s">
        <v>322</v>
      </c>
      <c r="L384" t="s">
        <v>322</v>
      </c>
      <c r="M384" t="s">
        <v>322</v>
      </c>
      <c r="N384" t="s">
        <v>322</v>
      </c>
      <c r="O384" t="s">
        <v>337</v>
      </c>
      <c r="P384" t="s">
        <v>329</v>
      </c>
      <c r="Q384" t="s">
        <v>31</v>
      </c>
      <c r="R384" t="s">
        <v>338</v>
      </c>
      <c r="S384" t="s">
        <v>1825</v>
      </c>
      <c r="T384" t="s">
        <v>1826</v>
      </c>
      <c r="U384" t="s">
        <v>1827</v>
      </c>
      <c r="V384" t="s">
        <v>1828</v>
      </c>
    </row>
    <row r="385" spans="1:22">
      <c r="A385" t="s">
        <v>34</v>
      </c>
      <c r="B385" t="s">
        <v>1844</v>
      </c>
      <c r="C385" t="s">
        <v>1845</v>
      </c>
      <c r="D385" t="s">
        <v>1846</v>
      </c>
      <c r="E385" t="s">
        <v>1847</v>
      </c>
      <c r="H385" t="s">
        <v>321</v>
      </c>
      <c r="J385" t="s">
        <v>337</v>
      </c>
      <c r="K385" t="s">
        <v>329</v>
      </c>
      <c r="L385" t="s">
        <v>329</v>
      </c>
      <c r="M385" t="s">
        <v>329</v>
      </c>
      <c r="N385" t="s">
        <v>329</v>
      </c>
      <c r="O385" t="s">
        <v>329</v>
      </c>
      <c r="P385" t="s">
        <v>329</v>
      </c>
      <c r="Q385" t="s">
        <v>102</v>
      </c>
      <c r="R385" t="s">
        <v>323</v>
      </c>
      <c r="S385" t="s">
        <v>1848</v>
      </c>
      <c r="T385" t="s">
        <v>1296</v>
      </c>
    </row>
    <row r="386" spans="1:22">
      <c r="A386" t="s">
        <v>34</v>
      </c>
      <c r="B386" t="s">
        <v>148</v>
      </c>
      <c r="C386" t="s">
        <v>1849</v>
      </c>
      <c r="D386" t="s">
        <v>1850</v>
      </c>
      <c r="H386" t="s">
        <v>351</v>
      </c>
      <c r="J386" t="e">
        <v>#N/A</v>
      </c>
      <c r="K386" t="s">
        <v>322</v>
      </c>
      <c r="L386" t="s">
        <v>322</v>
      </c>
      <c r="M386" t="s">
        <v>322</v>
      </c>
      <c r="N386" t="s">
        <v>322</v>
      </c>
      <c r="O386" t="s">
        <v>322</v>
      </c>
      <c r="P386" t="s">
        <v>322</v>
      </c>
      <c r="Q386" t="s">
        <v>31</v>
      </c>
      <c r="R386" t="s">
        <v>323</v>
      </c>
      <c r="S386" t="s">
        <v>1825</v>
      </c>
      <c r="T386" t="s">
        <v>1826</v>
      </c>
      <c r="U386" t="s">
        <v>1832</v>
      </c>
      <c r="V386" t="s">
        <v>1833</v>
      </c>
    </row>
    <row r="387" spans="1:22">
      <c r="A387" t="s">
        <v>34</v>
      </c>
      <c r="B387" t="s">
        <v>148</v>
      </c>
      <c r="C387" t="s">
        <v>1851</v>
      </c>
      <c r="D387" t="s">
        <v>1852</v>
      </c>
      <c r="H387" t="s">
        <v>351</v>
      </c>
      <c r="J387" t="e">
        <v>#N/A</v>
      </c>
      <c r="K387" t="s">
        <v>322</v>
      </c>
      <c r="L387" t="s">
        <v>322</v>
      </c>
      <c r="M387" t="s">
        <v>322</v>
      </c>
      <c r="N387" t="s">
        <v>322</v>
      </c>
      <c r="O387" t="s">
        <v>322</v>
      </c>
      <c r="P387" t="s">
        <v>322</v>
      </c>
      <c r="Q387" t="s">
        <v>31</v>
      </c>
      <c r="R387" t="s">
        <v>323</v>
      </c>
      <c r="S387" t="s">
        <v>1825</v>
      </c>
      <c r="T387" t="s">
        <v>1826</v>
      </c>
      <c r="U387" t="s">
        <v>1832</v>
      </c>
      <c r="V387" t="s">
        <v>1833</v>
      </c>
    </row>
    <row r="388" spans="1:22">
      <c r="A388" t="s">
        <v>34</v>
      </c>
      <c r="B388" t="s">
        <v>1844</v>
      </c>
      <c r="C388" t="s">
        <v>1853</v>
      </c>
      <c r="D388" t="s">
        <v>1854</v>
      </c>
      <c r="E388" t="s">
        <v>1855</v>
      </c>
      <c r="H388" t="s">
        <v>321</v>
      </c>
      <c r="J388" t="e">
        <v>#N/A</v>
      </c>
      <c r="Q388" t="s">
        <v>768</v>
      </c>
      <c r="R388" t="s">
        <v>323</v>
      </c>
    </row>
    <row r="389" spans="1:22">
      <c r="A389" t="s">
        <v>34</v>
      </c>
      <c r="B389" t="s">
        <v>1844</v>
      </c>
      <c r="C389" t="s">
        <v>1856</v>
      </c>
      <c r="D389" t="s">
        <v>1857</v>
      </c>
      <c r="E389" t="s">
        <v>1858</v>
      </c>
      <c r="H389" t="s">
        <v>321</v>
      </c>
      <c r="J389" t="s">
        <v>337</v>
      </c>
      <c r="K389" t="s">
        <v>329</v>
      </c>
      <c r="L389" t="s">
        <v>329</v>
      </c>
      <c r="M389" t="s">
        <v>329</v>
      </c>
      <c r="N389" t="s">
        <v>329</v>
      </c>
      <c r="O389" t="s">
        <v>329</v>
      </c>
      <c r="P389" t="s">
        <v>329</v>
      </c>
      <c r="Q389" t="s">
        <v>102</v>
      </c>
      <c r="R389" t="s">
        <v>323</v>
      </c>
      <c r="S389" t="s">
        <v>1859</v>
      </c>
      <c r="T389" t="s">
        <v>1860</v>
      </c>
      <c r="U389" t="s">
        <v>1859</v>
      </c>
      <c r="V389" t="s">
        <v>1860</v>
      </c>
    </row>
    <row r="390" spans="1:22">
      <c r="A390" t="s">
        <v>34</v>
      </c>
      <c r="B390" t="s">
        <v>1844</v>
      </c>
      <c r="C390" t="s">
        <v>1861</v>
      </c>
      <c r="D390" t="s">
        <v>1862</v>
      </c>
      <c r="E390" t="s">
        <v>1863</v>
      </c>
      <c r="H390" t="s">
        <v>321</v>
      </c>
      <c r="J390" t="s">
        <v>322</v>
      </c>
      <c r="K390" t="s">
        <v>322</v>
      </c>
      <c r="L390" t="s">
        <v>322</v>
      </c>
      <c r="M390" t="s">
        <v>322</v>
      </c>
      <c r="N390" t="s">
        <v>329</v>
      </c>
      <c r="O390" t="s">
        <v>329</v>
      </c>
      <c r="P390" t="s">
        <v>329</v>
      </c>
      <c r="Q390" t="s">
        <v>31</v>
      </c>
      <c r="R390" t="s">
        <v>323</v>
      </c>
      <c r="S390" t="s">
        <v>1864</v>
      </c>
      <c r="T390" t="s">
        <v>1865</v>
      </c>
      <c r="U390" t="s">
        <v>1864</v>
      </c>
      <c r="V390" t="s">
        <v>1865</v>
      </c>
    </row>
    <row r="391" spans="1:22">
      <c r="A391" t="s">
        <v>34</v>
      </c>
      <c r="B391" t="s">
        <v>137</v>
      </c>
      <c r="C391" t="s">
        <v>1866</v>
      </c>
      <c r="D391" t="s">
        <v>1867</v>
      </c>
      <c r="E391" t="s">
        <v>1868</v>
      </c>
      <c r="H391" t="s">
        <v>321</v>
      </c>
      <c r="J391" t="s">
        <v>322</v>
      </c>
      <c r="K391" t="s">
        <v>322</v>
      </c>
      <c r="L391" t="s">
        <v>322</v>
      </c>
      <c r="M391" t="s">
        <v>322</v>
      </c>
      <c r="N391" t="s">
        <v>322</v>
      </c>
      <c r="O391" t="s">
        <v>322</v>
      </c>
      <c r="P391" t="s">
        <v>322</v>
      </c>
      <c r="Q391" t="s">
        <v>31</v>
      </c>
      <c r="R391" t="s">
        <v>323</v>
      </c>
      <c r="S391" t="s">
        <v>1869</v>
      </c>
      <c r="T391" t="s">
        <v>1870</v>
      </c>
      <c r="U391" t="s">
        <v>1871</v>
      </c>
      <c r="V391" t="s">
        <v>1872</v>
      </c>
    </row>
    <row r="392" spans="1:22">
      <c r="A392" t="s">
        <v>34</v>
      </c>
      <c r="B392" t="s">
        <v>137</v>
      </c>
      <c r="C392" t="s">
        <v>1873</v>
      </c>
      <c r="D392" t="s">
        <v>1874</v>
      </c>
      <c r="E392" t="s">
        <v>1875</v>
      </c>
      <c r="H392" t="s">
        <v>321</v>
      </c>
      <c r="J392" t="s">
        <v>322</v>
      </c>
      <c r="K392" t="s">
        <v>322</v>
      </c>
      <c r="L392" t="s">
        <v>322</v>
      </c>
      <c r="M392" t="s">
        <v>322</v>
      </c>
      <c r="N392" t="s">
        <v>322</v>
      </c>
      <c r="O392" t="s">
        <v>322</v>
      </c>
      <c r="P392" t="s">
        <v>329</v>
      </c>
      <c r="Q392" t="s">
        <v>31</v>
      </c>
      <c r="R392" t="s">
        <v>338</v>
      </c>
      <c r="S392" t="s">
        <v>1869</v>
      </c>
      <c r="T392" t="s">
        <v>1870</v>
      </c>
      <c r="U392" t="s">
        <v>1876</v>
      </c>
      <c r="V392" t="s">
        <v>1877</v>
      </c>
    </row>
    <row r="393" spans="1:22">
      <c r="A393" t="s">
        <v>34</v>
      </c>
      <c r="B393" t="s">
        <v>137</v>
      </c>
      <c r="C393" t="s">
        <v>1878</v>
      </c>
      <c r="D393" t="s">
        <v>1879</v>
      </c>
      <c r="E393" t="s">
        <v>1880</v>
      </c>
      <c r="H393" t="s">
        <v>321</v>
      </c>
      <c r="J393" t="s">
        <v>322</v>
      </c>
      <c r="K393" t="s">
        <v>322</v>
      </c>
      <c r="L393" t="s">
        <v>322</v>
      </c>
      <c r="M393" t="s">
        <v>322</v>
      </c>
      <c r="N393" t="s">
        <v>322</v>
      </c>
      <c r="O393" t="s">
        <v>322</v>
      </c>
      <c r="P393" t="s">
        <v>329</v>
      </c>
      <c r="Q393" t="s">
        <v>31</v>
      </c>
      <c r="R393" t="s">
        <v>338</v>
      </c>
      <c r="S393" t="s">
        <v>1869</v>
      </c>
      <c r="T393" t="s">
        <v>1870</v>
      </c>
      <c r="U393" t="s">
        <v>1876</v>
      </c>
      <c r="V393" t="s">
        <v>1877</v>
      </c>
    </row>
    <row r="394" spans="1:22">
      <c r="A394" t="s">
        <v>34</v>
      </c>
      <c r="B394" t="s">
        <v>148</v>
      </c>
      <c r="C394" t="s">
        <v>1881</v>
      </c>
      <c r="D394" t="s">
        <v>1882</v>
      </c>
      <c r="H394" t="s">
        <v>351</v>
      </c>
      <c r="J394" t="e">
        <v>#N/A</v>
      </c>
      <c r="K394" t="s">
        <v>322</v>
      </c>
      <c r="L394" t="s">
        <v>322</v>
      </c>
      <c r="M394" t="s">
        <v>322</v>
      </c>
      <c r="N394" t="s">
        <v>322</v>
      </c>
      <c r="O394" t="s">
        <v>322</v>
      </c>
      <c r="P394" t="s">
        <v>322</v>
      </c>
      <c r="Q394" t="s">
        <v>31</v>
      </c>
      <c r="R394" t="s">
        <v>323</v>
      </c>
      <c r="S394" t="s">
        <v>1825</v>
      </c>
      <c r="T394" t="s">
        <v>1826</v>
      </c>
      <c r="U394" t="s">
        <v>1832</v>
      </c>
      <c r="V394" t="s">
        <v>1833</v>
      </c>
    </row>
    <row r="395" spans="1:22">
      <c r="A395" t="s">
        <v>34</v>
      </c>
      <c r="B395" t="s">
        <v>148</v>
      </c>
      <c r="C395" t="s">
        <v>1883</v>
      </c>
      <c r="D395" t="s">
        <v>1884</v>
      </c>
      <c r="H395" t="s">
        <v>351</v>
      </c>
      <c r="J395" t="e">
        <v>#N/A</v>
      </c>
      <c r="K395" t="s">
        <v>322</v>
      </c>
      <c r="L395" t="s">
        <v>322</v>
      </c>
      <c r="M395" t="s">
        <v>322</v>
      </c>
      <c r="N395" t="s">
        <v>322</v>
      </c>
      <c r="O395" t="s">
        <v>322</v>
      </c>
      <c r="P395" t="s">
        <v>322</v>
      </c>
      <c r="Q395" t="s">
        <v>31</v>
      </c>
      <c r="R395" t="s">
        <v>323</v>
      </c>
      <c r="S395" t="s">
        <v>1825</v>
      </c>
      <c r="T395" t="s">
        <v>1826</v>
      </c>
      <c r="U395" t="s">
        <v>1832</v>
      </c>
      <c r="V395" t="s">
        <v>1833</v>
      </c>
    </row>
    <row r="396" spans="1:22">
      <c r="A396" t="s">
        <v>34</v>
      </c>
      <c r="B396" t="s">
        <v>137</v>
      </c>
      <c r="C396" t="s">
        <v>1885</v>
      </c>
      <c r="D396" t="s">
        <v>1886</v>
      </c>
      <c r="E396" t="s">
        <v>1887</v>
      </c>
      <c r="H396" t="s">
        <v>321</v>
      </c>
      <c r="J396" t="s">
        <v>322</v>
      </c>
      <c r="K396" t="s">
        <v>322</v>
      </c>
      <c r="L396" t="s">
        <v>322</v>
      </c>
      <c r="M396" t="s">
        <v>322</v>
      </c>
      <c r="N396" t="s">
        <v>322</v>
      </c>
      <c r="O396" t="s">
        <v>322</v>
      </c>
      <c r="P396" t="s">
        <v>329</v>
      </c>
      <c r="Q396" t="s">
        <v>31</v>
      </c>
      <c r="R396" t="s">
        <v>338</v>
      </c>
      <c r="S396" t="s">
        <v>1869</v>
      </c>
      <c r="T396" t="s">
        <v>1870</v>
      </c>
      <c r="U396" t="s">
        <v>1888</v>
      </c>
      <c r="V396" t="s">
        <v>1889</v>
      </c>
    </row>
    <row r="397" spans="1:22">
      <c r="A397" t="s">
        <v>34</v>
      </c>
      <c r="B397" t="s">
        <v>1890</v>
      </c>
      <c r="C397" t="s">
        <v>1891</v>
      </c>
      <c r="D397" t="s">
        <v>1892</v>
      </c>
      <c r="E397" t="s">
        <v>1893</v>
      </c>
      <c r="H397" t="s">
        <v>321</v>
      </c>
      <c r="J397" t="s">
        <v>337</v>
      </c>
      <c r="K397" t="s">
        <v>322</v>
      </c>
      <c r="L397" t="s">
        <v>322</v>
      </c>
      <c r="M397" t="s">
        <v>322</v>
      </c>
      <c r="N397" t="s">
        <v>322</v>
      </c>
      <c r="O397" t="s">
        <v>322</v>
      </c>
      <c r="P397" t="s">
        <v>329</v>
      </c>
      <c r="Q397" t="s">
        <v>31</v>
      </c>
      <c r="R397" t="s">
        <v>338</v>
      </c>
      <c r="S397" t="s">
        <v>1894</v>
      </c>
      <c r="T397" t="s">
        <v>1895</v>
      </c>
      <c r="U397" t="s">
        <v>1894</v>
      </c>
      <c r="V397" t="s">
        <v>1895</v>
      </c>
    </row>
    <row r="398" spans="1:22">
      <c r="A398" t="s">
        <v>34</v>
      </c>
      <c r="B398" t="s">
        <v>1890</v>
      </c>
      <c r="C398" t="s">
        <v>1896</v>
      </c>
      <c r="D398" t="s">
        <v>1897</v>
      </c>
      <c r="E398" t="s">
        <v>1898</v>
      </c>
      <c r="H398" t="s">
        <v>321</v>
      </c>
      <c r="J398" t="s">
        <v>337</v>
      </c>
      <c r="K398" t="s">
        <v>322</v>
      </c>
      <c r="L398" t="s">
        <v>322</v>
      </c>
      <c r="M398" t="s">
        <v>322</v>
      </c>
      <c r="N398" t="s">
        <v>322</v>
      </c>
      <c r="O398" t="s">
        <v>322</v>
      </c>
      <c r="P398" t="s">
        <v>329</v>
      </c>
      <c r="Q398" t="s">
        <v>31</v>
      </c>
      <c r="R398" t="s">
        <v>338</v>
      </c>
      <c r="S398" t="s">
        <v>1894</v>
      </c>
      <c r="T398" t="s">
        <v>1895</v>
      </c>
      <c r="U398" t="s">
        <v>1894</v>
      </c>
      <c r="V398" t="s">
        <v>1895</v>
      </c>
    </row>
    <row r="399" spans="1:22">
      <c r="A399" t="s">
        <v>34</v>
      </c>
      <c r="B399" t="s">
        <v>1890</v>
      </c>
      <c r="C399" t="s">
        <v>1899</v>
      </c>
      <c r="D399" t="s">
        <v>1900</v>
      </c>
      <c r="E399" t="s">
        <v>1901</v>
      </c>
      <c r="H399" t="s">
        <v>321</v>
      </c>
      <c r="J399" t="s">
        <v>322</v>
      </c>
      <c r="K399" t="s">
        <v>322</v>
      </c>
      <c r="L399" t="s">
        <v>322</v>
      </c>
      <c r="M399" t="s">
        <v>337</v>
      </c>
      <c r="N399" t="s">
        <v>322</v>
      </c>
      <c r="O399" t="s">
        <v>322</v>
      </c>
      <c r="P399" t="s">
        <v>322</v>
      </c>
      <c r="Q399" t="s">
        <v>31</v>
      </c>
      <c r="R399" t="s">
        <v>323</v>
      </c>
      <c r="S399" t="s">
        <v>1894</v>
      </c>
      <c r="T399" t="s">
        <v>1895</v>
      </c>
      <c r="U399" t="s">
        <v>1902</v>
      </c>
      <c r="V399" t="s">
        <v>1903</v>
      </c>
    </row>
    <row r="400" spans="1:22">
      <c r="A400" t="s">
        <v>34</v>
      </c>
      <c r="B400" t="s">
        <v>1904</v>
      </c>
      <c r="C400" t="s">
        <v>1905</v>
      </c>
      <c r="D400" t="s">
        <v>1906</v>
      </c>
      <c r="E400" t="s">
        <v>1907</v>
      </c>
      <c r="H400" t="s">
        <v>321</v>
      </c>
      <c r="I400" t="s">
        <v>332</v>
      </c>
      <c r="J400" t="s">
        <v>333</v>
      </c>
      <c r="K400" t="s">
        <v>329</v>
      </c>
      <c r="L400" t="s">
        <v>329</v>
      </c>
      <c r="M400" t="s">
        <v>329</v>
      </c>
      <c r="N400" t="s">
        <v>329</v>
      </c>
      <c r="O400" t="s">
        <v>329</v>
      </c>
      <c r="P400" t="s">
        <v>329</v>
      </c>
      <c r="Q400" t="s">
        <v>102</v>
      </c>
      <c r="R400" t="s">
        <v>338</v>
      </c>
      <c r="S400" t="s">
        <v>1908</v>
      </c>
      <c r="T400" t="s">
        <v>1909</v>
      </c>
      <c r="U400" t="s">
        <v>1910</v>
      </c>
      <c r="V400" t="s">
        <v>1911</v>
      </c>
    </row>
    <row r="401" spans="1:26">
      <c r="A401" t="s">
        <v>34</v>
      </c>
      <c r="B401" t="s">
        <v>1904</v>
      </c>
      <c r="C401" t="s">
        <v>1912</v>
      </c>
      <c r="D401" t="s">
        <v>1913</v>
      </c>
      <c r="E401" t="s">
        <v>1914</v>
      </c>
      <c r="H401" t="s">
        <v>321</v>
      </c>
      <c r="J401" t="s">
        <v>322</v>
      </c>
      <c r="K401" t="s">
        <v>322</v>
      </c>
      <c r="L401" t="s">
        <v>322</v>
      </c>
      <c r="M401" t="s">
        <v>337</v>
      </c>
      <c r="N401" t="s">
        <v>322</v>
      </c>
      <c r="O401" t="s">
        <v>322</v>
      </c>
      <c r="P401" t="s">
        <v>322</v>
      </c>
      <c r="Q401" t="s">
        <v>31</v>
      </c>
      <c r="R401" t="s">
        <v>323</v>
      </c>
      <c r="S401" t="s">
        <v>1908</v>
      </c>
      <c r="T401" t="s">
        <v>1909</v>
      </c>
      <c r="U401" t="s">
        <v>1915</v>
      </c>
      <c r="V401" t="s">
        <v>1916</v>
      </c>
    </row>
    <row r="402" spans="1:26">
      <c r="A402" t="s">
        <v>34</v>
      </c>
      <c r="B402" t="s">
        <v>1904</v>
      </c>
      <c r="C402" t="s">
        <v>1917</v>
      </c>
      <c r="D402" t="s">
        <v>1918</v>
      </c>
      <c r="E402" t="s">
        <v>1919</v>
      </c>
      <c r="H402" t="s">
        <v>321</v>
      </c>
      <c r="J402" t="s">
        <v>322</v>
      </c>
      <c r="K402" t="s">
        <v>322</v>
      </c>
      <c r="L402" t="s">
        <v>322</v>
      </c>
      <c r="M402" t="s">
        <v>337</v>
      </c>
      <c r="N402" t="s">
        <v>322</v>
      </c>
      <c r="O402" t="s">
        <v>322</v>
      </c>
      <c r="P402" t="s">
        <v>322</v>
      </c>
      <c r="Q402" t="s">
        <v>31</v>
      </c>
      <c r="R402" t="s">
        <v>323</v>
      </c>
      <c r="S402" t="s">
        <v>1908</v>
      </c>
      <c r="T402" t="s">
        <v>1909</v>
      </c>
      <c r="U402" t="s">
        <v>1915</v>
      </c>
      <c r="V402" t="s">
        <v>1916</v>
      </c>
    </row>
    <row r="403" spans="1:26">
      <c r="A403" t="s">
        <v>34</v>
      </c>
      <c r="B403" t="s">
        <v>1904</v>
      </c>
      <c r="C403" t="s">
        <v>1920</v>
      </c>
      <c r="D403" t="s">
        <v>1921</v>
      </c>
      <c r="E403" t="s">
        <v>1922</v>
      </c>
      <c r="H403" t="s">
        <v>321</v>
      </c>
      <c r="J403" t="s">
        <v>322</v>
      </c>
      <c r="K403" t="s">
        <v>322</v>
      </c>
      <c r="L403" t="s">
        <v>322</v>
      </c>
      <c r="M403" t="s">
        <v>322</v>
      </c>
      <c r="N403" t="s">
        <v>322</v>
      </c>
      <c r="O403" t="s">
        <v>322</v>
      </c>
      <c r="P403" t="s">
        <v>329</v>
      </c>
      <c r="Q403" t="s">
        <v>31</v>
      </c>
      <c r="R403" t="s">
        <v>338</v>
      </c>
      <c r="S403" t="s">
        <v>1908</v>
      </c>
      <c r="T403" t="s">
        <v>1909</v>
      </c>
      <c r="U403" t="s">
        <v>1910</v>
      </c>
      <c r="V403" t="s">
        <v>1911</v>
      </c>
    </row>
    <row r="404" spans="1:26">
      <c r="A404" t="s">
        <v>34</v>
      </c>
      <c r="B404" t="s">
        <v>1904</v>
      </c>
      <c r="C404" t="s">
        <v>1923</v>
      </c>
      <c r="D404" t="s">
        <v>1924</v>
      </c>
      <c r="E404" t="s">
        <v>1925</v>
      </c>
      <c r="H404" t="s">
        <v>321</v>
      </c>
      <c r="J404" t="s">
        <v>322</v>
      </c>
      <c r="K404" t="s">
        <v>322</v>
      </c>
      <c r="L404" t="s">
        <v>322</v>
      </c>
      <c r="M404" t="s">
        <v>322</v>
      </c>
      <c r="N404" t="s">
        <v>322</v>
      </c>
      <c r="O404" t="s">
        <v>322</v>
      </c>
      <c r="P404" t="s">
        <v>329</v>
      </c>
      <c r="Q404" t="s">
        <v>31</v>
      </c>
      <c r="R404" t="s">
        <v>338</v>
      </c>
      <c r="S404" t="s">
        <v>1908</v>
      </c>
      <c r="T404" t="s">
        <v>1909</v>
      </c>
      <c r="U404" t="s">
        <v>1910</v>
      </c>
      <c r="V404" t="s">
        <v>1911</v>
      </c>
    </row>
    <row r="405" spans="1:26">
      <c r="A405" t="s">
        <v>34</v>
      </c>
      <c r="B405" t="s">
        <v>1904</v>
      </c>
      <c r="C405" t="s">
        <v>1926</v>
      </c>
      <c r="D405" t="s">
        <v>1927</v>
      </c>
      <c r="E405" t="s">
        <v>1928</v>
      </c>
      <c r="H405" t="s">
        <v>321</v>
      </c>
      <c r="I405" t="s">
        <v>332</v>
      </c>
      <c r="J405" t="s">
        <v>333</v>
      </c>
      <c r="K405" t="s">
        <v>329</v>
      </c>
      <c r="L405" t="s">
        <v>329</v>
      </c>
      <c r="M405" t="s">
        <v>329</v>
      </c>
      <c r="N405" t="s">
        <v>329</v>
      </c>
      <c r="O405" t="s">
        <v>329</v>
      </c>
      <c r="P405" t="s">
        <v>329</v>
      </c>
      <c r="Q405" t="s">
        <v>102</v>
      </c>
      <c r="R405" t="s">
        <v>323</v>
      </c>
      <c r="S405" t="s">
        <v>1908</v>
      </c>
      <c r="T405" t="s">
        <v>1909</v>
      </c>
      <c r="U405" t="s">
        <v>1915</v>
      </c>
      <c r="V405" t="s">
        <v>1916</v>
      </c>
    </row>
    <row r="406" spans="1:26">
      <c r="A406" t="s">
        <v>34</v>
      </c>
      <c r="B406" t="s">
        <v>1904</v>
      </c>
      <c r="C406" t="s">
        <v>1929</v>
      </c>
      <c r="D406" t="s">
        <v>1930</v>
      </c>
      <c r="E406" t="s">
        <v>1931</v>
      </c>
      <c r="H406" t="s">
        <v>321</v>
      </c>
      <c r="I406" t="s">
        <v>332</v>
      </c>
      <c r="J406" t="s">
        <v>333</v>
      </c>
      <c r="K406" t="s">
        <v>329</v>
      </c>
      <c r="L406" t="s">
        <v>329</v>
      </c>
      <c r="M406" t="s">
        <v>329</v>
      </c>
      <c r="N406" t="s">
        <v>329</v>
      </c>
      <c r="O406" t="s">
        <v>329</v>
      </c>
      <c r="P406" t="s">
        <v>329</v>
      </c>
      <c r="Q406" t="s">
        <v>102</v>
      </c>
      <c r="R406" t="s">
        <v>323</v>
      </c>
      <c r="S406" t="s">
        <v>1908</v>
      </c>
      <c r="T406" t="s">
        <v>1909</v>
      </c>
      <c r="U406" t="s">
        <v>1915</v>
      </c>
      <c r="V406" t="s">
        <v>1916</v>
      </c>
    </row>
    <row r="407" spans="1:26">
      <c r="A407" t="s">
        <v>34</v>
      </c>
      <c r="B407" t="s">
        <v>1904</v>
      </c>
      <c r="C407" t="s">
        <v>1932</v>
      </c>
      <c r="D407" t="s">
        <v>1933</v>
      </c>
      <c r="E407" t="s">
        <v>1934</v>
      </c>
      <c r="H407" t="s">
        <v>321</v>
      </c>
      <c r="I407" t="s">
        <v>332</v>
      </c>
      <c r="J407" t="s">
        <v>333</v>
      </c>
      <c r="K407" t="s">
        <v>329</v>
      </c>
      <c r="L407" t="s">
        <v>329</v>
      </c>
      <c r="M407" t="s">
        <v>329</v>
      </c>
      <c r="N407" t="s">
        <v>329</v>
      </c>
      <c r="O407" t="s">
        <v>329</v>
      </c>
      <c r="P407" t="s">
        <v>329</v>
      </c>
      <c r="Q407" t="s">
        <v>102</v>
      </c>
      <c r="R407" t="s">
        <v>323</v>
      </c>
      <c r="S407" t="s">
        <v>1908</v>
      </c>
      <c r="T407" t="s">
        <v>1909</v>
      </c>
      <c r="U407" t="s">
        <v>1915</v>
      </c>
      <c r="V407" t="s">
        <v>1916</v>
      </c>
    </row>
    <row r="408" spans="1:26">
      <c r="A408" t="s">
        <v>34</v>
      </c>
      <c r="B408" t="s">
        <v>1904</v>
      </c>
      <c r="C408" t="s">
        <v>1935</v>
      </c>
      <c r="D408" t="s">
        <v>1936</v>
      </c>
      <c r="H408" t="s">
        <v>321</v>
      </c>
      <c r="I408" t="s">
        <v>332</v>
      </c>
      <c r="J408" t="s">
        <v>333</v>
      </c>
      <c r="K408" t="s">
        <v>329</v>
      </c>
      <c r="L408" t="s">
        <v>329</v>
      </c>
      <c r="M408" t="s">
        <v>329</v>
      </c>
      <c r="N408" t="s">
        <v>329</v>
      </c>
      <c r="O408" t="s">
        <v>329</v>
      </c>
      <c r="P408" t="s">
        <v>329</v>
      </c>
      <c r="Q408" t="s">
        <v>102</v>
      </c>
      <c r="R408" t="s">
        <v>323</v>
      </c>
      <c r="S408" t="s">
        <v>1908</v>
      </c>
      <c r="T408" t="s">
        <v>1909</v>
      </c>
      <c r="U408" t="s">
        <v>1915</v>
      </c>
      <c r="V408" t="s">
        <v>1916</v>
      </c>
    </row>
    <row r="409" spans="1:26">
      <c r="A409" t="s">
        <v>34</v>
      </c>
      <c r="B409" t="s">
        <v>1937</v>
      </c>
      <c r="C409" t="s">
        <v>1938</v>
      </c>
      <c r="D409" t="s">
        <v>1939</v>
      </c>
      <c r="E409" t="s">
        <v>1940</v>
      </c>
      <c r="H409" t="s">
        <v>321</v>
      </c>
      <c r="J409" t="s">
        <v>322</v>
      </c>
      <c r="K409" t="s">
        <v>322</v>
      </c>
      <c r="L409" t="s">
        <v>322</v>
      </c>
      <c r="M409" t="s">
        <v>322</v>
      </c>
      <c r="N409" t="s">
        <v>322</v>
      </c>
      <c r="O409" t="s">
        <v>377</v>
      </c>
      <c r="P409" t="s">
        <v>322</v>
      </c>
      <c r="Q409" t="s">
        <v>377</v>
      </c>
      <c r="R409" t="s">
        <v>323</v>
      </c>
      <c r="S409" t="s">
        <v>1941</v>
      </c>
      <c r="T409" t="s">
        <v>1942</v>
      </c>
      <c r="U409" t="s">
        <v>1943</v>
      </c>
      <c r="V409" t="s">
        <v>1944</v>
      </c>
    </row>
    <row r="410" spans="1:26">
      <c r="A410" t="s">
        <v>34</v>
      </c>
      <c r="B410" t="s">
        <v>1945</v>
      </c>
      <c r="C410" t="s">
        <v>1946</v>
      </c>
      <c r="D410" t="s">
        <v>1947</v>
      </c>
      <c r="E410" t="s">
        <v>1948</v>
      </c>
      <c r="H410" t="s">
        <v>321</v>
      </c>
      <c r="J410" t="s">
        <v>322</v>
      </c>
      <c r="K410" t="s">
        <v>322</v>
      </c>
      <c r="L410" t="s">
        <v>322</v>
      </c>
      <c r="M410" t="s">
        <v>322</v>
      </c>
      <c r="N410" t="s">
        <v>322</v>
      </c>
      <c r="O410" t="s">
        <v>322</v>
      </c>
      <c r="P410" t="s">
        <v>322</v>
      </c>
      <c r="Q410" t="s">
        <v>31</v>
      </c>
      <c r="R410" t="s">
        <v>323</v>
      </c>
      <c r="S410" t="s">
        <v>1949</v>
      </c>
      <c r="T410" t="s">
        <v>1950</v>
      </c>
      <c r="U410" t="s">
        <v>1951</v>
      </c>
      <c r="V410" t="s">
        <v>1952</v>
      </c>
    </row>
    <row r="411" spans="1:26">
      <c r="A411" t="s">
        <v>34</v>
      </c>
      <c r="B411" t="s">
        <v>1945</v>
      </c>
      <c r="C411" t="s">
        <v>1953</v>
      </c>
      <c r="D411" t="s">
        <v>1954</v>
      </c>
      <c r="E411" t="s">
        <v>1955</v>
      </c>
      <c r="H411" t="s">
        <v>321</v>
      </c>
      <c r="J411" t="s">
        <v>337</v>
      </c>
      <c r="K411" t="s">
        <v>322</v>
      </c>
      <c r="L411" t="s">
        <v>322</v>
      </c>
      <c r="M411" t="s">
        <v>337</v>
      </c>
      <c r="N411" t="s">
        <v>322</v>
      </c>
      <c r="O411" t="s">
        <v>322</v>
      </c>
      <c r="P411" t="s">
        <v>329</v>
      </c>
      <c r="Q411" t="s">
        <v>31</v>
      </c>
      <c r="R411" t="s">
        <v>338</v>
      </c>
      <c r="S411" t="s">
        <v>1949</v>
      </c>
      <c r="T411" t="s">
        <v>1950</v>
      </c>
      <c r="U411" t="s">
        <v>1956</v>
      </c>
      <c r="V411" t="s">
        <v>1957</v>
      </c>
    </row>
    <row r="412" spans="1:26">
      <c r="A412" t="s">
        <v>34</v>
      </c>
      <c r="B412" t="s">
        <v>1945</v>
      </c>
      <c r="C412" t="s">
        <v>1958</v>
      </c>
      <c r="D412" t="s">
        <v>1959</v>
      </c>
      <c r="E412" t="s">
        <v>1960</v>
      </c>
      <c r="H412" t="s">
        <v>321</v>
      </c>
      <c r="J412" t="s">
        <v>337</v>
      </c>
      <c r="K412" t="s">
        <v>322</v>
      </c>
      <c r="L412" t="s">
        <v>322</v>
      </c>
      <c r="M412" t="s">
        <v>337</v>
      </c>
      <c r="N412" t="s">
        <v>322</v>
      </c>
      <c r="O412" t="s">
        <v>322</v>
      </c>
      <c r="P412" t="s">
        <v>329</v>
      </c>
      <c r="Q412" t="s">
        <v>31</v>
      </c>
      <c r="R412" t="s">
        <v>338</v>
      </c>
      <c r="S412" t="s">
        <v>1949</v>
      </c>
      <c r="T412" t="s">
        <v>1950</v>
      </c>
      <c r="U412" t="s">
        <v>1956</v>
      </c>
      <c r="V412" t="s">
        <v>1957</v>
      </c>
    </row>
    <row r="413" spans="1:26">
      <c r="A413" t="s">
        <v>34</v>
      </c>
      <c r="B413" t="s">
        <v>132</v>
      </c>
      <c r="C413" t="s">
        <v>1961</v>
      </c>
      <c r="D413" t="s">
        <v>1962</v>
      </c>
      <c r="E413" t="s">
        <v>1963</v>
      </c>
      <c r="H413" t="s">
        <v>321</v>
      </c>
      <c r="J413" t="s">
        <v>337</v>
      </c>
      <c r="K413" t="s">
        <v>329</v>
      </c>
      <c r="L413" t="s">
        <v>329</v>
      </c>
      <c r="M413" t="s">
        <v>329</v>
      </c>
      <c r="N413" t="s">
        <v>329</v>
      </c>
      <c r="O413" t="s">
        <v>329</v>
      </c>
      <c r="P413" t="s">
        <v>329</v>
      </c>
      <c r="Q413" t="s">
        <v>102</v>
      </c>
      <c r="R413" t="s">
        <v>323</v>
      </c>
      <c r="S413" t="s">
        <v>1964</v>
      </c>
      <c r="T413" t="s">
        <v>1965</v>
      </c>
      <c r="U413" t="s">
        <v>1964</v>
      </c>
      <c r="V413" t="s">
        <v>1965</v>
      </c>
    </row>
    <row r="414" spans="1:26">
      <c r="A414" t="s">
        <v>34</v>
      </c>
      <c r="B414" t="s">
        <v>132</v>
      </c>
      <c r="C414" t="s">
        <v>1966</v>
      </c>
      <c r="D414" t="s">
        <v>1967</v>
      </c>
      <c r="E414" t="s">
        <v>1968</v>
      </c>
      <c r="H414" t="s">
        <v>321</v>
      </c>
      <c r="J414" t="s">
        <v>337</v>
      </c>
      <c r="K414" t="s">
        <v>329</v>
      </c>
      <c r="L414" t="s">
        <v>329</v>
      </c>
      <c r="M414" t="s">
        <v>329</v>
      </c>
      <c r="N414" t="s">
        <v>329</v>
      </c>
      <c r="O414" t="s">
        <v>329</v>
      </c>
      <c r="P414" t="s">
        <v>329</v>
      </c>
      <c r="Q414" t="s">
        <v>102</v>
      </c>
      <c r="R414" t="s">
        <v>323</v>
      </c>
      <c r="S414" t="s">
        <v>1964</v>
      </c>
      <c r="T414" t="s">
        <v>1965</v>
      </c>
      <c r="U414" t="s">
        <v>1969</v>
      </c>
      <c r="V414" t="s">
        <v>1970</v>
      </c>
      <c r="W414" t="s">
        <v>1971</v>
      </c>
      <c r="X414" t="s">
        <v>1972</v>
      </c>
    </row>
    <row r="415" spans="1:26">
      <c r="A415" t="s">
        <v>34</v>
      </c>
      <c r="B415" t="s">
        <v>132</v>
      </c>
      <c r="C415" t="s">
        <v>1973</v>
      </c>
      <c r="D415" t="s">
        <v>1974</v>
      </c>
      <c r="E415" t="s">
        <v>1975</v>
      </c>
      <c r="H415" t="s">
        <v>321</v>
      </c>
      <c r="J415" t="s">
        <v>322</v>
      </c>
      <c r="K415" t="s">
        <v>322</v>
      </c>
      <c r="L415" t="s">
        <v>322</v>
      </c>
      <c r="M415" t="s">
        <v>322</v>
      </c>
      <c r="N415" t="s">
        <v>322</v>
      </c>
      <c r="O415" t="s">
        <v>322</v>
      </c>
      <c r="P415" t="s">
        <v>322</v>
      </c>
      <c r="Q415" t="s">
        <v>31</v>
      </c>
      <c r="R415" t="s">
        <v>323</v>
      </c>
      <c r="S415" t="s">
        <v>1964</v>
      </c>
      <c r="T415" t="s">
        <v>1965</v>
      </c>
      <c r="U415" t="s">
        <v>1976</v>
      </c>
      <c r="V415" t="s">
        <v>1977</v>
      </c>
    </row>
    <row r="416" spans="1:26">
      <c r="A416" t="s">
        <v>34</v>
      </c>
      <c r="B416" t="s">
        <v>132</v>
      </c>
      <c r="C416" t="s">
        <v>1978</v>
      </c>
      <c r="D416" t="s">
        <v>1979</v>
      </c>
      <c r="E416" t="s">
        <v>1980</v>
      </c>
      <c r="H416" t="s">
        <v>321</v>
      </c>
      <c r="J416" t="s">
        <v>322</v>
      </c>
      <c r="K416" t="s">
        <v>322</v>
      </c>
      <c r="L416" t="s">
        <v>322</v>
      </c>
      <c r="M416" t="s">
        <v>322</v>
      </c>
      <c r="N416" t="s">
        <v>322</v>
      </c>
      <c r="O416" t="s">
        <v>322</v>
      </c>
      <c r="P416" t="s">
        <v>329</v>
      </c>
      <c r="Q416" t="s">
        <v>377</v>
      </c>
      <c r="R416" t="s">
        <v>338</v>
      </c>
      <c r="S416" t="s">
        <v>1964</v>
      </c>
      <c r="T416" t="s">
        <v>1965</v>
      </c>
      <c r="U416" t="s">
        <v>1981</v>
      </c>
      <c r="V416" t="s">
        <v>1982</v>
      </c>
      <c r="W416" t="s">
        <v>1983</v>
      </c>
      <c r="X416" t="s">
        <v>1984</v>
      </c>
      <c r="Y416" t="s">
        <v>1985</v>
      </c>
      <c r="Z416" t="s">
        <v>1986</v>
      </c>
    </row>
    <row r="417" spans="1:26">
      <c r="A417" t="s">
        <v>34</v>
      </c>
      <c r="B417" t="s">
        <v>132</v>
      </c>
      <c r="C417" t="s">
        <v>1987</v>
      </c>
      <c r="D417" t="s">
        <v>1988</v>
      </c>
      <c r="E417" t="s">
        <v>1989</v>
      </c>
      <c r="H417" t="s">
        <v>321</v>
      </c>
      <c r="J417" t="s">
        <v>322</v>
      </c>
      <c r="K417" t="s">
        <v>322</v>
      </c>
      <c r="L417" t="s">
        <v>322</v>
      </c>
      <c r="M417" t="s">
        <v>322</v>
      </c>
      <c r="N417" t="s">
        <v>322</v>
      </c>
      <c r="O417" t="s">
        <v>322</v>
      </c>
      <c r="P417" t="s">
        <v>329</v>
      </c>
      <c r="Q417" t="s">
        <v>377</v>
      </c>
      <c r="R417" t="s">
        <v>338</v>
      </c>
      <c r="S417" t="s">
        <v>1964</v>
      </c>
      <c r="T417" t="s">
        <v>1965</v>
      </c>
      <c r="U417" t="s">
        <v>1981</v>
      </c>
      <c r="V417" t="s">
        <v>1982</v>
      </c>
      <c r="W417" t="s">
        <v>1983</v>
      </c>
      <c r="X417" t="s">
        <v>1984</v>
      </c>
      <c r="Y417" t="s">
        <v>1985</v>
      </c>
      <c r="Z417" t="s">
        <v>1986</v>
      </c>
    </row>
    <row r="418" spans="1:26">
      <c r="A418" t="s">
        <v>34</v>
      </c>
      <c r="B418" t="s">
        <v>132</v>
      </c>
      <c r="C418" t="s">
        <v>1990</v>
      </c>
      <c r="D418" t="s">
        <v>1991</v>
      </c>
      <c r="E418" t="s">
        <v>1992</v>
      </c>
      <c r="H418" t="s">
        <v>321</v>
      </c>
      <c r="J418" t="s">
        <v>322</v>
      </c>
      <c r="K418" t="s">
        <v>322</v>
      </c>
      <c r="L418" t="s">
        <v>322</v>
      </c>
      <c r="M418" t="s">
        <v>322</v>
      </c>
      <c r="N418" t="s">
        <v>322</v>
      </c>
      <c r="O418" t="s">
        <v>322</v>
      </c>
      <c r="P418" t="s">
        <v>329</v>
      </c>
      <c r="Q418" t="s">
        <v>31</v>
      </c>
      <c r="R418" t="s">
        <v>338</v>
      </c>
      <c r="S418" t="s">
        <v>1964</v>
      </c>
      <c r="T418" t="s">
        <v>1965</v>
      </c>
      <c r="U418" t="s">
        <v>1993</v>
      </c>
      <c r="V418" t="s">
        <v>1994</v>
      </c>
      <c r="W418" t="s">
        <v>1995</v>
      </c>
      <c r="X418" t="s">
        <v>1996</v>
      </c>
      <c r="Y418" t="s">
        <v>1985</v>
      </c>
      <c r="Z418" t="s">
        <v>1986</v>
      </c>
    </row>
    <row r="419" spans="1:26">
      <c r="A419" t="s">
        <v>34</v>
      </c>
      <c r="B419" t="s">
        <v>138</v>
      </c>
      <c r="C419" t="s">
        <v>1997</v>
      </c>
      <c r="D419" t="s">
        <v>1998</v>
      </c>
      <c r="E419" t="s">
        <v>1999</v>
      </c>
      <c r="H419" t="s">
        <v>321</v>
      </c>
      <c r="I419" t="s">
        <v>2000</v>
      </c>
      <c r="J419" t="s">
        <v>322</v>
      </c>
      <c r="K419" t="s">
        <v>322</v>
      </c>
      <c r="L419" t="s">
        <v>322</v>
      </c>
      <c r="M419" t="s">
        <v>322</v>
      </c>
      <c r="N419" t="s">
        <v>377</v>
      </c>
      <c r="O419" t="s">
        <v>322</v>
      </c>
      <c r="P419" t="s">
        <v>322</v>
      </c>
      <c r="Q419" t="s">
        <v>31</v>
      </c>
      <c r="R419" t="s">
        <v>323</v>
      </c>
      <c r="S419" t="s">
        <v>2001</v>
      </c>
      <c r="T419" t="s">
        <v>2002</v>
      </c>
      <c r="U419" t="s">
        <v>2003</v>
      </c>
      <c r="V419" t="s">
        <v>2004</v>
      </c>
    </row>
    <row r="420" spans="1:26">
      <c r="A420" t="s">
        <v>34</v>
      </c>
      <c r="B420" t="s">
        <v>138</v>
      </c>
      <c r="C420" t="s">
        <v>2005</v>
      </c>
      <c r="D420" t="s">
        <v>2006</v>
      </c>
      <c r="E420" t="s">
        <v>2007</v>
      </c>
      <c r="H420" t="s">
        <v>321</v>
      </c>
      <c r="I420" t="s">
        <v>2000</v>
      </c>
      <c r="J420" t="s">
        <v>322</v>
      </c>
      <c r="K420" t="s">
        <v>322</v>
      </c>
      <c r="L420" t="s">
        <v>322</v>
      </c>
      <c r="M420" t="s">
        <v>337</v>
      </c>
      <c r="N420" t="s">
        <v>322</v>
      </c>
      <c r="O420" t="s">
        <v>322</v>
      </c>
      <c r="P420" t="s">
        <v>329</v>
      </c>
      <c r="Q420" t="s">
        <v>31</v>
      </c>
      <c r="R420" t="s">
        <v>338</v>
      </c>
      <c r="S420" t="s">
        <v>2001</v>
      </c>
      <c r="T420" t="s">
        <v>2002</v>
      </c>
      <c r="U420" t="s">
        <v>2003</v>
      </c>
      <c r="V420" t="s">
        <v>2004</v>
      </c>
    </row>
    <row r="421" spans="1:26">
      <c r="A421" t="s">
        <v>34</v>
      </c>
      <c r="B421" t="s">
        <v>138</v>
      </c>
      <c r="C421" t="s">
        <v>2008</v>
      </c>
      <c r="D421" t="s">
        <v>2009</v>
      </c>
      <c r="E421" t="s">
        <v>2010</v>
      </c>
      <c r="H421" t="s">
        <v>321</v>
      </c>
      <c r="J421" t="s">
        <v>322</v>
      </c>
      <c r="K421" t="s">
        <v>322</v>
      </c>
      <c r="L421" t="s">
        <v>322</v>
      </c>
      <c r="M421" t="s">
        <v>329</v>
      </c>
      <c r="N421" t="s">
        <v>322</v>
      </c>
      <c r="O421" t="s">
        <v>337</v>
      </c>
      <c r="P421" t="s">
        <v>337</v>
      </c>
      <c r="Q421" t="s">
        <v>31</v>
      </c>
      <c r="R421" t="s">
        <v>323</v>
      </c>
      <c r="S421" t="s">
        <v>2001</v>
      </c>
      <c r="T421" t="s">
        <v>2002</v>
      </c>
      <c r="U421" t="s">
        <v>2011</v>
      </c>
      <c r="V421" t="s">
        <v>2012</v>
      </c>
    </row>
    <row r="422" spans="1:26">
      <c r="A422" t="s">
        <v>34</v>
      </c>
      <c r="B422" t="s">
        <v>138</v>
      </c>
      <c r="C422" t="s">
        <v>2013</v>
      </c>
      <c r="D422" t="s">
        <v>2014</v>
      </c>
      <c r="E422" t="s">
        <v>2015</v>
      </c>
      <c r="H422" t="s">
        <v>321</v>
      </c>
      <c r="I422" t="s">
        <v>2016</v>
      </c>
      <c r="J422" t="s">
        <v>337</v>
      </c>
      <c r="K422" t="s">
        <v>322</v>
      </c>
      <c r="L422" t="s">
        <v>329</v>
      </c>
      <c r="M422" t="s">
        <v>329</v>
      </c>
      <c r="N422" t="s">
        <v>329</v>
      </c>
      <c r="O422" t="s">
        <v>329</v>
      </c>
      <c r="P422" t="s">
        <v>329</v>
      </c>
      <c r="Q422" t="s">
        <v>31</v>
      </c>
      <c r="R422" t="s">
        <v>338</v>
      </c>
      <c r="S422" t="s">
        <v>2001</v>
      </c>
      <c r="T422" t="s">
        <v>2002</v>
      </c>
      <c r="U422" t="s">
        <v>2017</v>
      </c>
      <c r="V422" t="s">
        <v>2018</v>
      </c>
    </row>
    <row r="423" spans="1:26">
      <c r="A423" t="s">
        <v>34</v>
      </c>
      <c r="B423" t="s">
        <v>138</v>
      </c>
      <c r="C423" t="s">
        <v>2019</v>
      </c>
      <c r="D423" t="s">
        <v>2020</v>
      </c>
      <c r="E423" t="s">
        <v>2021</v>
      </c>
      <c r="H423" t="s">
        <v>321</v>
      </c>
      <c r="J423" t="s">
        <v>322</v>
      </c>
      <c r="K423" t="s">
        <v>322</v>
      </c>
      <c r="L423" t="s">
        <v>329</v>
      </c>
      <c r="M423" t="s">
        <v>329</v>
      </c>
      <c r="N423" t="s">
        <v>329</v>
      </c>
      <c r="O423" t="s">
        <v>329</v>
      </c>
      <c r="P423" t="s">
        <v>329</v>
      </c>
      <c r="Q423" t="s">
        <v>31</v>
      </c>
      <c r="R423" t="s">
        <v>338</v>
      </c>
      <c r="S423" t="s">
        <v>2001</v>
      </c>
      <c r="T423" t="s">
        <v>2002</v>
      </c>
      <c r="U423" t="s">
        <v>2017</v>
      </c>
      <c r="V423" t="s">
        <v>2018</v>
      </c>
    </row>
    <row r="424" spans="1:26">
      <c r="A424" t="s">
        <v>34</v>
      </c>
      <c r="B424" t="s">
        <v>126</v>
      </c>
      <c r="C424" t="s">
        <v>2022</v>
      </c>
      <c r="D424" t="s">
        <v>2023</v>
      </c>
      <c r="E424" t="s">
        <v>2024</v>
      </c>
      <c r="H424" t="s">
        <v>321</v>
      </c>
      <c r="J424" t="s">
        <v>322</v>
      </c>
      <c r="K424" t="s">
        <v>322</v>
      </c>
      <c r="L424" t="s">
        <v>322</v>
      </c>
      <c r="M424" t="s">
        <v>322</v>
      </c>
      <c r="N424" t="s">
        <v>322</v>
      </c>
      <c r="O424" t="s">
        <v>322</v>
      </c>
      <c r="P424" t="s">
        <v>329</v>
      </c>
      <c r="Q424" t="s">
        <v>31</v>
      </c>
      <c r="R424" t="s">
        <v>338</v>
      </c>
      <c r="S424" t="s">
        <v>2025</v>
      </c>
      <c r="T424" t="s">
        <v>2026</v>
      </c>
      <c r="U424" t="s">
        <v>2027</v>
      </c>
      <c r="V424" t="s">
        <v>2028</v>
      </c>
    </row>
    <row r="425" spans="1:26">
      <c r="A425" t="s">
        <v>34</v>
      </c>
      <c r="B425" t="s">
        <v>126</v>
      </c>
      <c r="C425" t="s">
        <v>2029</v>
      </c>
      <c r="D425" t="s">
        <v>2030</v>
      </c>
      <c r="E425" t="s">
        <v>2031</v>
      </c>
      <c r="H425" t="s">
        <v>321</v>
      </c>
      <c r="J425" t="s">
        <v>322</v>
      </c>
      <c r="K425" t="s">
        <v>322</v>
      </c>
      <c r="L425" t="s">
        <v>322</v>
      </c>
      <c r="M425" t="s">
        <v>322</v>
      </c>
      <c r="N425" t="s">
        <v>322</v>
      </c>
      <c r="O425" t="s">
        <v>322</v>
      </c>
      <c r="P425" t="s">
        <v>329</v>
      </c>
      <c r="Q425" t="s">
        <v>31</v>
      </c>
      <c r="R425" t="s">
        <v>338</v>
      </c>
      <c r="S425" t="s">
        <v>2025</v>
      </c>
      <c r="T425" t="s">
        <v>2026</v>
      </c>
      <c r="U425" t="s">
        <v>2027</v>
      </c>
      <c r="V425" t="s">
        <v>2028</v>
      </c>
    </row>
    <row r="426" spans="1:26">
      <c r="A426" t="s">
        <v>34</v>
      </c>
      <c r="B426" t="s">
        <v>2032</v>
      </c>
      <c r="C426" t="s">
        <v>2033</v>
      </c>
      <c r="D426" t="s">
        <v>2034</v>
      </c>
      <c r="E426" t="s">
        <v>2035</v>
      </c>
      <c r="H426" t="s">
        <v>321</v>
      </c>
      <c r="J426" t="s">
        <v>337</v>
      </c>
      <c r="K426" t="s">
        <v>322</v>
      </c>
      <c r="L426" t="s">
        <v>322</v>
      </c>
      <c r="M426" t="s">
        <v>322</v>
      </c>
      <c r="N426" t="s">
        <v>377</v>
      </c>
      <c r="O426" t="s">
        <v>322</v>
      </c>
      <c r="P426" t="s">
        <v>329</v>
      </c>
      <c r="Q426" t="s">
        <v>31</v>
      </c>
      <c r="R426" t="s">
        <v>338</v>
      </c>
      <c r="S426" t="s">
        <v>2036</v>
      </c>
      <c r="T426" t="s">
        <v>2037</v>
      </c>
      <c r="U426" t="s">
        <v>2038</v>
      </c>
      <c r="V426" t="s">
        <v>2039</v>
      </c>
    </row>
    <row r="427" spans="1:26">
      <c r="A427" t="s">
        <v>34</v>
      </c>
      <c r="B427" t="s">
        <v>2040</v>
      </c>
      <c r="C427" t="s">
        <v>2041</v>
      </c>
      <c r="D427" t="s">
        <v>2042</v>
      </c>
      <c r="E427" t="s">
        <v>2043</v>
      </c>
      <c r="H427" t="s">
        <v>321</v>
      </c>
      <c r="J427" t="s">
        <v>337</v>
      </c>
      <c r="K427" t="s">
        <v>322</v>
      </c>
      <c r="L427" t="s">
        <v>322</v>
      </c>
      <c r="M427" t="s">
        <v>322</v>
      </c>
      <c r="N427" t="s">
        <v>322</v>
      </c>
      <c r="O427" t="s">
        <v>322</v>
      </c>
      <c r="P427" t="s">
        <v>329</v>
      </c>
      <c r="Q427" t="s">
        <v>31</v>
      </c>
      <c r="R427" t="s">
        <v>338</v>
      </c>
      <c r="S427" t="s">
        <v>2044</v>
      </c>
      <c r="T427" t="s">
        <v>2045</v>
      </c>
      <c r="U427" t="s">
        <v>2046</v>
      </c>
      <c r="V427" t="s">
        <v>2047</v>
      </c>
    </row>
    <row r="428" spans="1:26">
      <c r="A428" t="s">
        <v>34</v>
      </c>
      <c r="B428" t="s">
        <v>2040</v>
      </c>
      <c r="C428" t="s">
        <v>2048</v>
      </c>
      <c r="D428" t="s">
        <v>2049</v>
      </c>
      <c r="E428" t="s">
        <v>2050</v>
      </c>
      <c r="H428" t="s">
        <v>321</v>
      </c>
      <c r="J428" t="s">
        <v>337</v>
      </c>
      <c r="K428" t="s">
        <v>322</v>
      </c>
      <c r="L428" t="s">
        <v>322</v>
      </c>
      <c r="M428" t="s">
        <v>322</v>
      </c>
      <c r="N428" t="s">
        <v>322</v>
      </c>
      <c r="O428" t="s">
        <v>322</v>
      </c>
      <c r="P428" t="s">
        <v>329</v>
      </c>
      <c r="Q428" t="s">
        <v>31</v>
      </c>
      <c r="R428" t="s">
        <v>338</v>
      </c>
      <c r="S428" t="s">
        <v>2044</v>
      </c>
      <c r="T428" t="s">
        <v>2045</v>
      </c>
      <c r="U428" t="s">
        <v>2046</v>
      </c>
      <c r="V428" t="s">
        <v>2047</v>
      </c>
    </row>
    <row r="429" spans="1:26">
      <c r="A429" t="s">
        <v>34</v>
      </c>
      <c r="B429" t="s">
        <v>2051</v>
      </c>
      <c r="C429" t="s">
        <v>2052</v>
      </c>
      <c r="D429" t="s">
        <v>2053</v>
      </c>
      <c r="E429" t="s">
        <v>2054</v>
      </c>
      <c r="H429" t="s">
        <v>321</v>
      </c>
      <c r="J429" t="s">
        <v>322</v>
      </c>
      <c r="K429" t="s">
        <v>322</v>
      </c>
      <c r="L429" t="s">
        <v>322</v>
      </c>
      <c r="M429" t="s">
        <v>337</v>
      </c>
      <c r="N429" t="s">
        <v>322</v>
      </c>
      <c r="O429" t="s">
        <v>337</v>
      </c>
      <c r="P429" t="s">
        <v>322</v>
      </c>
      <c r="Q429" t="s">
        <v>31</v>
      </c>
      <c r="R429" t="s">
        <v>323</v>
      </c>
      <c r="S429" t="s">
        <v>2055</v>
      </c>
      <c r="T429" t="s">
        <v>2056</v>
      </c>
      <c r="U429" t="s">
        <v>2055</v>
      </c>
      <c r="V429" t="s">
        <v>2056</v>
      </c>
    </row>
    <row r="430" spans="1:26">
      <c r="A430" t="s">
        <v>34</v>
      </c>
      <c r="B430" t="s">
        <v>2051</v>
      </c>
      <c r="C430" t="s">
        <v>2057</v>
      </c>
      <c r="D430" t="s">
        <v>2058</v>
      </c>
      <c r="E430" t="s">
        <v>2059</v>
      </c>
      <c r="H430" t="s">
        <v>321</v>
      </c>
      <c r="J430" t="s">
        <v>322</v>
      </c>
      <c r="Q430" t="s">
        <v>768</v>
      </c>
      <c r="R430" t="s">
        <v>338</v>
      </c>
      <c r="S430" t="s">
        <v>2055</v>
      </c>
      <c r="T430" t="s">
        <v>2056</v>
      </c>
      <c r="U430" t="s">
        <v>2055</v>
      </c>
      <c r="V430" t="s">
        <v>2056</v>
      </c>
    </row>
    <row r="431" spans="1:26">
      <c r="A431" t="s">
        <v>34</v>
      </c>
      <c r="B431" t="s">
        <v>2051</v>
      </c>
      <c r="C431" t="s">
        <v>2060</v>
      </c>
      <c r="D431" t="s">
        <v>2061</v>
      </c>
      <c r="E431" t="s">
        <v>2062</v>
      </c>
      <c r="H431" t="s">
        <v>321</v>
      </c>
      <c r="J431" t="s">
        <v>322</v>
      </c>
      <c r="Q431" t="s">
        <v>768</v>
      </c>
      <c r="R431" t="s">
        <v>338</v>
      </c>
      <c r="S431" t="s">
        <v>2055</v>
      </c>
      <c r="T431" t="s">
        <v>2056</v>
      </c>
      <c r="U431" t="s">
        <v>2055</v>
      </c>
      <c r="V431" t="s">
        <v>2056</v>
      </c>
    </row>
    <row r="432" spans="1:26">
      <c r="A432" t="s">
        <v>34</v>
      </c>
      <c r="B432" t="s">
        <v>2051</v>
      </c>
      <c r="C432" t="s">
        <v>2063</v>
      </c>
      <c r="D432" t="s">
        <v>1444</v>
      </c>
      <c r="E432" t="s">
        <v>2059</v>
      </c>
      <c r="H432" t="s">
        <v>321</v>
      </c>
      <c r="J432" t="s">
        <v>322</v>
      </c>
      <c r="K432" t="s">
        <v>322</v>
      </c>
      <c r="L432" t="s">
        <v>322</v>
      </c>
      <c r="M432" t="s">
        <v>337</v>
      </c>
      <c r="N432" t="s">
        <v>322</v>
      </c>
      <c r="O432" t="s">
        <v>337</v>
      </c>
      <c r="P432" t="s">
        <v>329</v>
      </c>
      <c r="Q432" t="s">
        <v>31</v>
      </c>
      <c r="R432" t="s">
        <v>338</v>
      </c>
      <c r="S432" t="s">
        <v>2055</v>
      </c>
      <c r="T432" t="s">
        <v>2056</v>
      </c>
      <c r="U432" t="s">
        <v>2055</v>
      </c>
      <c r="V432" t="s">
        <v>2056</v>
      </c>
    </row>
    <row r="433" spans="1:22">
      <c r="A433" t="s">
        <v>34</v>
      </c>
      <c r="B433" t="s">
        <v>2051</v>
      </c>
      <c r="C433" t="s">
        <v>2064</v>
      </c>
      <c r="D433" t="s">
        <v>1444</v>
      </c>
      <c r="E433" t="s">
        <v>2062</v>
      </c>
      <c r="H433" t="s">
        <v>321</v>
      </c>
      <c r="J433" t="s">
        <v>322</v>
      </c>
      <c r="K433" t="s">
        <v>322</v>
      </c>
      <c r="L433" t="s">
        <v>322</v>
      </c>
      <c r="M433" t="s">
        <v>337</v>
      </c>
      <c r="N433" t="s">
        <v>322</v>
      </c>
      <c r="O433" t="s">
        <v>337</v>
      </c>
      <c r="P433" t="s">
        <v>329</v>
      </c>
      <c r="Q433" t="s">
        <v>31</v>
      </c>
      <c r="R433" t="s">
        <v>338</v>
      </c>
      <c r="S433" t="s">
        <v>2055</v>
      </c>
      <c r="T433" t="s">
        <v>2056</v>
      </c>
      <c r="U433" t="s">
        <v>2055</v>
      </c>
      <c r="V433" t="s">
        <v>2056</v>
      </c>
    </row>
    <row r="434" spans="1:22">
      <c r="A434" t="s">
        <v>34</v>
      </c>
      <c r="B434" t="s">
        <v>2051</v>
      </c>
      <c r="C434" t="s">
        <v>2065</v>
      </c>
      <c r="D434" t="s">
        <v>2066</v>
      </c>
      <c r="E434" t="s">
        <v>2067</v>
      </c>
      <c r="H434" t="s">
        <v>321</v>
      </c>
      <c r="I434" t="s">
        <v>332</v>
      </c>
      <c r="J434" t="s">
        <v>333</v>
      </c>
      <c r="K434" t="s">
        <v>329</v>
      </c>
      <c r="L434" t="s">
        <v>329</v>
      </c>
      <c r="M434" t="s">
        <v>329</v>
      </c>
      <c r="N434" t="s">
        <v>329</v>
      </c>
      <c r="O434" t="s">
        <v>329</v>
      </c>
      <c r="P434" t="s">
        <v>329</v>
      </c>
      <c r="Q434" t="s">
        <v>102</v>
      </c>
      <c r="R434" t="s">
        <v>323</v>
      </c>
      <c r="S434" t="s">
        <v>2055</v>
      </c>
      <c r="T434" t="s">
        <v>2056</v>
      </c>
      <c r="U434" t="s">
        <v>2055</v>
      </c>
      <c r="V434" t="s">
        <v>2056</v>
      </c>
    </row>
    <row r="435" spans="1:22">
      <c r="A435" t="s">
        <v>34</v>
      </c>
      <c r="B435" t="s">
        <v>2051</v>
      </c>
      <c r="C435" t="s">
        <v>2068</v>
      </c>
      <c r="D435" t="s">
        <v>1444</v>
      </c>
      <c r="E435" t="s">
        <v>2059</v>
      </c>
      <c r="H435" t="s">
        <v>321</v>
      </c>
      <c r="J435" t="s">
        <v>322</v>
      </c>
      <c r="K435" t="s">
        <v>322</v>
      </c>
      <c r="L435" t="s">
        <v>322</v>
      </c>
      <c r="M435" t="s">
        <v>337</v>
      </c>
      <c r="N435" t="s">
        <v>322</v>
      </c>
      <c r="O435" t="s">
        <v>337</v>
      </c>
      <c r="P435" t="s">
        <v>329</v>
      </c>
      <c r="Q435" t="s">
        <v>31</v>
      </c>
      <c r="R435" t="s">
        <v>338</v>
      </c>
      <c r="S435" t="s">
        <v>2055</v>
      </c>
      <c r="T435" t="s">
        <v>2056</v>
      </c>
      <c r="U435" t="s">
        <v>2055</v>
      </c>
      <c r="V435" t="s">
        <v>2056</v>
      </c>
    </row>
    <row r="436" spans="1:22">
      <c r="A436" t="s">
        <v>34</v>
      </c>
      <c r="B436" t="s">
        <v>2051</v>
      </c>
      <c r="C436" t="s">
        <v>2069</v>
      </c>
      <c r="D436" t="s">
        <v>1444</v>
      </c>
      <c r="E436" t="s">
        <v>2062</v>
      </c>
      <c r="H436" t="s">
        <v>321</v>
      </c>
      <c r="J436" t="s">
        <v>322</v>
      </c>
      <c r="K436" t="s">
        <v>322</v>
      </c>
      <c r="L436" t="s">
        <v>322</v>
      </c>
      <c r="M436" t="s">
        <v>337</v>
      </c>
      <c r="N436" t="s">
        <v>322</v>
      </c>
      <c r="O436" t="s">
        <v>337</v>
      </c>
      <c r="P436" t="s">
        <v>329</v>
      </c>
      <c r="Q436" t="s">
        <v>31</v>
      </c>
      <c r="R436" t="s">
        <v>338</v>
      </c>
      <c r="S436" t="s">
        <v>2055</v>
      </c>
      <c r="T436" t="s">
        <v>2056</v>
      </c>
      <c r="U436" t="s">
        <v>2055</v>
      </c>
      <c r="V436" t="s">
        <v>2056</v>
      </c>
    </row>
    <row r="437" spans="1:22">
      <c r="A437" t="s">
        <v>34</v>
      </c>
      <c r="B437" t="s">
        <v>2051</v>
      </c>
      <c r="C437" t="s">
        <v>2070</v>
      </c>
      <c r="D437" t="s">
        <v>2071</v>
      </c>
      <c r="E437" t="s">
        <v>2072</v>
      </c>
      <c r="H437" t="s">
        <v>321</v>
      </c>
      <c r="J437" t="s">
        <v>322</v>
      </c>
      <c r="K437" t="s">
        <v>322</v>
      </c>
      <c r="L437" t="s">
        <v>322</v>
      </c>
      <c r="M437" t="s">
        <v>337</v>
      </c>
      <c r="N437" t="s">
        <v>322</v>
      </c>
      <c r="O437" t="s">
        <v>337</v>
      </c>
      <c r="P437" t="s">
        <v>322</v>
      </c>
      <c r="Q437" t="s">
        <v>31</v>
      </c>
      <c r="R437" t="s">
        <v>323</v>
      </c>
      <c r="S437" t="s">
        <v>2055</v>
      </c>
      <c r="T437" t="s">
        <v>2056</v>
      </c>
      <c r="U437" t="s">
        <v>2055</v>
      </c>
      <c r="V437" t="s">
        <v>2056</v>
      </c>
    </row>
    <row r="438" spans="1:22">
      <c r="A438" t="s">
        <v>34</v>
      </c>
      <c r="B438" t="s">
        <v>2051</v>
      </c>
      <c r="C438" t="s">
        <v>2073</v>
      </c>
      <c r="D438" t="s">
        <v>2074</v>
      </c>
      <c r="E438" t="s">
        <v>2075</v>
      </c>
      <c r="H438" t="s">
        <v>321</v>
      </c>
      <c r="J438" t="s">
        <v>322</v>
      </c>
      <c r="K438" t="s">
        <v>322</v>
      </c>
      <c r="L438" t="s">
        <v>322</v>
      </c>
      <c r="M438" t="s">
        <v>337</v>
      </c>
      <c r="N438" t="s">
        <v>322</v>
      </c>
      <c r="O438" t="s">
        <v>337</v>
      </c>
      <c r="P438" t="s">
        <v>329</v>
      </c>
      <c r="Q438" t="s">
        <v>31</v>
      </c>
      <c r="R438" t="s">
        <v>338</v>
      </c>
      <c r="S438" t="s">
        <v>2055</v>
      </c>
      <c r="T438" t="s">
        <v>2056</v>
      </c>
      <c r="U438" t="s">
        <v>2055</v>
      </c>
      <c r="V438" t="s">
        <v>2056</v>
      </c>
    </row>
    <row r="439" spans="1:22">
      <c r="A439" t="s">
        <v>34</v>
      </c>
      <c r="B439" t="s">
        <v>2051</v>
      </c>
      <c r="C439" t="s">
        <v>2076</v>
      </c>
      <c r="D439" t="s">
        <v>2077</v>
      </c>
      <c r="E439" t="s">
        <v>2078</v>
      </c>
      <c r="H439" t="s">
        <v>321</v>
      </c>
      <c r="J439" t="s">
        <v>322</v>
      </c>
      <c r="K439" t="s">
        <v>322</v>
      </c>
      <c r="L439" t="s">
        <v>322</v>
      </c>
      <c r="M439" t="s">
        <v>337</v>
      </c>
      <c r="N439" t="s">
        <v>322</v>
      </c>
      <c r="O439" t="s">
        <v>337</v>
      </c>
      <c r="P439" t="s">
        <v>329</v>
      </c>
      <c r="Q439" t="s">
        <v>31</v>
      </c>
      <c r="R439" t="s">
        <v>338</v>
      </c>
      <c r="S439" t="s">
        <v>2055</v>
      </c>
      <c r="T439" t="s">
        <v>2056</v>
      </c>
      <c r="U439" t="s">
        <v>2055</v>
      </c>
      <c r="V439" t="s">
        <v>2056</v>
      </c>
    </row>
    <row r="440" spans="1:22">
      <c r="A440" t="s">
        <v>34</v>
      </c>
      <c r="B440" t="s">
        <v>2051</v>
      </c>
      <c r="C440" t="s">
        <v>2079</v>
      </c>
      <c r="D440" t="s">
        <v>2080</v>
      </c>
      <c r="E440" t="s">
        <v>2081</v>
      </c>
      <c r="H440" t="s">
        <v>351</v>
      </c>
      <c r="J440" t="e">
        <v>#N/A</v>
      </c>
      <c r="K440" t="s">
        <v>329</v>
      </c>
      <c r="L440" t="s">
        <v>329</v>
      </c>
      <c r="M440" t="s">
        <v>329</v>
      </c>
      <c r="N440" t="s">
        <v>329</v>
      </c>
      <c r="O440" t="s">
        <v>329</v>
      </c>
      <c r="P440" t="s">
        <v>329</v>
      </c>
      <c r="Q440" t="s">
        <v>102</v>
      </c>
      <c r="R440" t="s">
        <v>323</v>
      </c>
    </row>
    <row r="441" spans="1:22">
      <c r="A441" t="s">
        <v>34</v>
      </c>
      <c r="B441" t="s">
        <v>2051</v>
      </c>
      <c r="C441" t="s">
        <v>2082</v>
      </c>
      <c r="D441" t="s">
        <v>1444</v>
      </c>
      <c r="E441" t="s">
        <v>2083</v>
      </c>
      <c r="H441" t="s">
        <v>321</v>
      </c>
      <c r="J441" t="s">
        <v>322</v>
      </c>
      <c r="K441" t="s">
        <v>322</v>
      </c>
      <c r="L441" t="s">
        <v>322</v>
      </c>
      <c r="M441" t="s">
        <v>337</v>
      </c>
      <c r="N441" t="s">
        <v>322</v>
      </c>
      <c r="O441" t="s">
        <v>337</v>
      </c>
      <c r="P441" t="s">
        <v>329</v>
      </c>
      <c r="Q441" t="s">
        <v>31</v>
      </c>
      <c r="R441" t="s">
        <v>338</v>
      </c>
      <c r="S441" t="s">
        <v>2055</v>
      </c>
      <c r="T441" t="s">
        <v>2056</v>
      </c>
      <c r="U441" t="s">
        <v>2055</v>
      </c>
      <c r="V441" t="s">
        <v>2056</v>
      </c>
    </row>
    <row r="442" spans="1:22">
      <c r="A442" t="s">
        <v>34</v>
      </c>
      <c r="B442" t="s">
        <v>2051</v>
      </c>
      <c r="C442" t="s">
        <v>2084</v>
      </c>
      <c r="D442" t="s">
        <v>2085</v>
      </c>
      <c r="E442" t="s">
        <v>2086</v>
      </c>
      <c r="H442" t="s">
        <v>321</v>
      </c>
      <c r="J442" t="s">
        <v>322</v>
      </c>
      <c r="K442" t="s">
        <v>322</v>
      </c>
      <c r="L442" t="s">
        <v>322</v>
      </c>
      <c r="M442" t="s">
        <v>337</v>
      </c>
      <c r="N442" t="s">
        <v>337</v>
      </c>
      <c r="O442" t="s">
        <v>337</v>
      </c>
      <c r="P442" t="s">
        <v>322</v>
      </c>
      <c r="Q442" t="s">
        <v>31</v>
      </c>
      <c r="R442" t="s">
        <v>323</v>
      </c>
      <c r="S442" t="s">
        <v>2055</v>
      </c>
      <c r="T442" t="s">
        <v>2056</v>
      </c>
      <c r="U442" t="s">
        <v>2055</v>
      </c>
      <c r="V442" t="s">
        <v>2056</v>
      </c>
    </row>
    <row r="443" spans="1:22">
      <c r="A443" t="s">
        <v>34</v>
      </c>
      <c r="B443" t="s">
        <v>2087</v>
      </c>
      <c r="C443" t="s">
        <v>2088</v>
      </c>
      <c r="D443" t="s">
        <v>2089</v>
      </c>
      <c r="E443" t="s">
        <v>2090</v>
      </c>
      <c r="H443" t="s">
        <v>321</v>
      </c>
      <c r="J443" t="s">
        <v>322</v>
      </c>
      <c r="K443" t="s">
        <v>322</v>
      </c>
      <c r="L443" t="s">
        <v>322</v>
      </c>
      <c r="M443" t="s">
        <v>337</v>
      </c>
      <c r="N443" t="s">
        <v>322</v>
      </c>
      <c r="O443" t="s">
        <v>322</v>
      </c>
      <c r="P443" t="s">
        <v>322</v>
      </c>
      <c r="Q443" t="s">
        <v>31</v>
      </c>
      <c r="R443" t="s">
        <v>323</v>
      </c>
      <c r="S443" t="s">
        <v>2091</v>
      </c>
      <c r="T443" t="s">
        <v>2092</v>
      </c>
      <c r="U443" t="s">
        <v>2093</v>
      </c>
      <c r="V443" t="s">
        <v>2094</v>
      </c>
    </row>
    <row r="444" spans="1:22">
      <c r="A444" t="s">
        <v>34</v>
      </c>
      <c r="B444" t="s">
        <v>2095</v>
      </c>
      <c r="C444" t="s">
        <v>2096</v>
      </c>
      <c r="D444" t="s">
        <v>2097</v>
      </c>
      <c r="E444" t="s">
        <v>2098</v>
      </c>
      <c r="H444" t="s">
        <v>321</v>
      </c>
      <c r="I444" t="s">
        <v>332</v>
      </c>
      <c r="J444" t="s">
        <v>333</v>
      </c>
      <c r="K444" t="s">
        <v>329</v>
      </c>
      <c r="L444" t="s">
        <v>329</v>
      </c>
      <c r="M444" t="s">
        <v>329</v>
      </c>
      <c r="N444" t="s">
        <v>329</v>
      </c>
      <c r="O444" t="s">
        <v>329</v>
      </c>
      <c r="P444" t="s">
        <v>329</v>
      </c>
      <c r="Q444" t="s">
        <v>102</v>
      </c>
      <c r="R444" t="s">
        <v>323</v>
      </c>
      <c r="S444" t="s">
        <v>2099</v>
      </c>
      <c r="T444" t="s">
        <v>2100</v>
      </c>
      <c r="U444" t="s">
        <v>2099</v>
      </c>
      <c r="V444" t="s">
        <v>2100</v>
      </c>
    </row>
    <row r="445" spans="1:22">
      <c r="A445" t="s">
        <v>34</v>
      </c>
      <c r="B445" t="s">
        <v>2095</v>
      </c>
      <c r="C445" t="s">
        <v>2101</v>
      </c>
      <c r="D445" t="s">
        <v>2102</v>
      </c>
      <c r="H445" t="s">
        <v>321</v>
      </c>
      <c r="J445" t="s">
        <v>337</v>
      </c>
      <c r="K445" t="s">
        <v>329</v>
      </c>
      <c r="L445" t="s">
        <v>329</v>
      </c>
      <c r="M445" t="s">
        <v>329</v>
      </c>
      <c r="N445" t="s">
        <v>329</v>
      </c>
      <c r="O445" t="s">
        <v>329</v>
      </c>
      <c r="P445" t="s">
        <v>329</v>
      </c>
      <c r="Q445" t="s">
        <v>102</v>
      </c>
      <c r="R445" t="s">
        <v>338</v>
      </c>
      <c r="S445" t="s">
        <v>2099</v>
      </c>
      <c r="T445" t="s">
        <v>2100</v>
      </c>
      <c r="U445" t="s">
        <v>2103</v>
      </c>
      <c r="V445" t="s">
        <v>2104</v>
      </c>
    </row>
    <row r="446" spans="1:22">
      <c r="A446" t="s">
        <v>34</v>
      </c>
      <c r="B446" t="s">
        <v>2095</v>
      </c>
      <c r="C446" t="s">
        <v>2105</v>
      </c>
      <c r="D446" t="s">
        <v>2106</v>
      </c>
      <c r="E446" t="s">
        <v>2107</v>
      </c>
      <c r="H446" t="s">
        <v>321</v>
      </c>
      <c r="J446" t="s">
        <v>337</v>
      </c>
      <c r="K446" t="s">
        <v>322</v>
      </c>
      <c r="L446" t="s">
        <v>322</v>
      </c>
      <c r="M446" t="s">
        <v>322</v>
      </c>
      <c r="N446" t="s">
        <v>322</v>
      </c>
      <c r="O446" t="s">
        <v>322</v>
      </c>
      <c r="P446" t="s">
        <v>329</v>
      </c>
      <c r="Q446" t="s">
        <v>31</v>
      </c>
      <c r="R446" t="s">
        <v>338</v>
      </c>
      <c r="S446" t="s">
        <v>2099</v>
      </c>
      <c r="T446" t="s">
        <v>2100</v>
      </c>
      <c r="U446" t="s">
        <v>2103</v>
      </c>
      <c r="V446" t="s">
        <v>2104</v>
      </c>
    </row>
    <row r="447" spans="1:22">
      <c r="A447" t="s">
        <v>34</v>
      </c>
      <c r="B447" t="s">
        <v>2095</v>
      </c>
      <c r="C447" t="s">
        <v>2108</v>
      </c>
      <c r="D447" t="s">
        <v>2109</v>
      </c>
      <c r="E447" t="s">
        <v>2110</v>
      </c>
      <c r="H447" t="s">
        <v>321</v>
      </c>
      <c r="J447" t="s">
        <v>337</v>
      </c>
      <c r="K447" t="s">
        <v>322</v>
      </c>
      <c r="L447" t="s">
        <v>322</v>
      </c>
      <c r="M447" t="s">
        <v>322</v>
      </c>
      <c r="N447" t="s">
        <v>322</v>
      </c>
      <c r="O447" t="s">
        <v>322</v>
      </c>
      <c r="P447" t="s">
        <v>329</v>
      </c>
      <c r="Q447" t="s">
        <v>31</v>
      </c>
      <c r="R447" t="s">
        <v>338</v>
      </c>
      <c r="S447" t="s">
        <v>2099</v>
      </c>
      <c r="T447" t="s">
        <v>2100</v>
      </c>
      <c r="U447" t="s">
        <v>2103</v>
      </c>
      <c r="V447" t="s">
        <v>2104</v>
      </c>
    </row>
    <row r="448" spans="1:22">
      <c r="A448" t="s">
        <v>34</v>
      </c>
      <c r="B448" t="s">
        <v>2095</v>
      </c>
      <c r="C448" t="s">
        <v>2111</v>
      </c>
      <c r="D448" t="s">
        <v>2112</v>
      </c>
      <c r="E448" t="s">
        <v>2113</v>
      </c>
      <c r="H448" t="s">
        <v>321</v>
      </c>
      <c r="J448" t="s">
        <v>337</v>
      </c>
      <c r="K448" t="s">
        <v>322</v>
      </c>
      <c r="L448" t="s">
        <v>322</v>
      </c>
      <c r="M448" t="s">
        <v>322</v>
      </c>
      <c r="N448" t="s">
        <v>322</v>
      </c>
      <c r="O448" t="s">
        <v>322</v>
      </c>
      <c r="P448" t="s">
        <v>329</v>
      </c>
      <c r="Q448" t="s">
        <v>31</v>
      </c>
      <c r="R448" t="s">
        <v>338</v>
      </c>
      <c r="S448" t="s">
        <v>2099</v>
      </c>
      <c r="T448" t="s">
        <v>2100</v>
      </c>
      <c r="U448" t="s">
        <v>2103</v>
      </c>
      <c r="V448" t="s">
        <v>2104</v>
      </c>
    </row>
    <row r="449" spans="1:24">
      <c r="A449" t="s">
        <v>34</v>
      </c>
      <c r="B449" t="s">
        <v>2095</v>
      </c>
      <c r="C449" t="s">
        <v>2114</v>
      </c>
      <c r="D449" t="s">
        <v>2115</v>
      </c>
      <c r="E449" t="s">
        <v>2116</v>
      </c>
      <c r="H449" t="s">
        <v>321</v>
      </c>
      <c r="J449" t="s">
        <v>322</v>
      </c>
      <c r="K449" t="s">
        <v>322</v>
      </c>
      <c r="L449" t="s">
        <v>322</v>
      </c>
      <c r="M449" t="s">
        <v>322</v>
      </c>
      <c r="N449" t="s">
        <v>322</v>
      </c>
      <c r="O449" t="s">
        <v>322</v>
      </c>
      <c r="P449" t="s">
        <v>322</v>
      </c>
      <c r="Q449" t="s">
        <v>31</v>
      </c>
      <c r="R449" t="s">
        <v>323</v>
      </c>
      <c r="S449" t="s">
        <v>2099</v>
      </c>
      <c r="T449" t="s">
        <v>2100</v>
      </c>
      <c r="U449" t="s">
        <v>2117</v>
      </c>
      <c r="V449" t="s">
        <v>2118</v>
      </c>
    </row>
    <row r="450" spans="1:24">
      <c r="A450" t="s">
        <v>34</v>
      </c>
      <c r="B450" t="s">
        <v>2095</v>
      </c>
      <c r="C450" t="s">
        <v>2119</v>
      </c>
      <c r="D450" t="s">
        <v>2120</v>
      </c>
      <c r="E450" t="s">
        <v>2121</v>
      </c>
      <c r="H450" t="s">
        <v>321</v>
      </c>
      <c r="J450" t="s">
        <v>322</v>
      </c>
      <c r="K450" t="s">
        <v>322</v>
      </c>
      <c r="L450" t="s">
        <v>322</v>
      </c>
      <c r="M450" t="s">
        <v>322</v>
      </c>
      <c r="N450" t="s">
        <v>322</v>
      </c>
      <c r="O450" t="s">
        <v>322</v>
      </c>
      <c r="P450" t="s">
        <v>322</v>
      </c>
      <c r="Q450" t="s">
        <v>31</v>
      </c>
      <c r="R450" t="s">
        <v>323</v>
      </c>
      <c r="S450" t="s">
        <v>2099</v>
      </c>
      <c r="T450" t="s">
        <v>2100</v>
      </c>
      <c r="U450" t="s">
        <v>2117</v>
      </c>
      <c r="V450" t="s">
        <v>2118</v>
      </c>
    </row>
    <row r="451" spans="1:24">
      <c r="A451" t="s">
        <v>34</v>
      </c>
      <c r="B451" t="s">
        <v>2095</v>
      </c>
      <c r="C451" t="s">
        <v>2122</v>
      </c>
      <c r="D451" t="s">
        <v>2123</v>
      </c>
      <c r="E451" t="s">
        <v>2124</v>
      </c>
      <c r="H451" t="s">
        <v>321</v>
      </c>
      <c r="J451" t="s">
        <v>322</v>
      </c>
      <c r="K451" t="s">
        <v>322</v>
      </c>
      <c r="L451" t="s">
        <v>322</v>
      </c>
      <c r="M451" t="s">
        <v>322</v>
      </c>
      <c r="N451" t="s">
        <v>322</v>
      </c>
      <c r="O451" t="s">
        <v>322</v>
      </c>
      <c r="P451" t="s">
        <v>329</v>
      </c>
      <c r="Q451" t="s">
        <v>31</v>
      </c>
      <c r="R451" t="s">
        <v>338</v>
      </c>
      <c r="S451" t="s">
        <v>2099</v>
      </c>
      <c r="T451" t="s">
        <v>2100</v>
      </c>
      <c r="U451" t="s">
        <v>2125</v>
      </c>
      <c r="V451" t="s">
        <v>2126</v>
      </c>
    </row>
    <row r="452" spans="1:24">
      <c r="A452" t="s">
        <v>34</v>
      </c>
      <c r="B452" t="s">
        <v>2127</v>
      </c>
      <c r="C452" t="s">
        <v>2128</v>
      </c>
      <c r="D452" t="s">
        <v>2129</v>
      </c>
      <c r="E452" t="s">
        <v>2130</v>
      </c>
      <c r="H452" t="s">
        <v>321</v>
      </c>
      <c r="J452" t="s">
        <v>322</v>
      </c>
      <c r="K452" t="s">
        <v>322</v>
      </c>
      <c r="L452" t="s">
        <v>322</v>
      </c>
      <c r="M452" t="s">
        <v>322</v>
      </c>
      <c r="N452" t="s">
        <v>322</v>
      </c>
      <c r="O452" t="s">
        <v>322</v>
      </c>
      <c r="P452" t="s">
        <v>329</v>
      </c>
      <c r="Q452" t="s">
        <v>31</v>
      </c>
      <c r="R452" t="s">
        <v>338</v>
      </c>
      <c r="S452" t="s">
        <v>2131</v>
      </c>
      <c r="T452" t="s">
        <v>2132</v>
      </c>
      <c r="U452" t="s">
        <v>2131</v>
      </c>
      <c r="V452" t="s">
        <v>2132</v>
      </c>
    </row>
    <row r="453" spans="1:24">
      <c r="A453" t="s">
        <v>34</v>
      </c>
      <c r="B453" t="s">
        <v>2127</v>
      </c>
      <c r="C453" t="s">
        <v>2133</v>
      </c>
      <c r="D453" t="s">
        <v>2134</v>
      </c>
      <c r="E453" t="s">
        <v>2135</v>
      </c>
      <c r="H453" t="s">
        <v>321</v>
      </c>
      <c r="J453" t="s">
        <v>322</v>
      </c>
      <c r="K453" t="s">
        <v>322</v>
      </c>
      <c r="L453" t="s">
        <v>322</v>
      </c>
      <c r="M453" t="s">
        <v>322</v>
      </c>
      <c r="N453" t="s">
        <v>322</v>
      </c>
      <c r="O453" t="s">
        <v>322</v>
      </c>
      <c r="P453" t="s">
        <v>329</v>
      </c>
      <c r="Q453" t="s">
        <v>31</v>
      </c>
      <c r="R453" t="s">
        <v>338</v>
      </c>
      <c r="S453" t="s">
        <v>2131</v>
      </c>
      <c r="T453" t="s">
        <v>2132</v>
      </c>
      <c r="U453" t="s">
        <v>2131</v>
      </c>
      <c r="V453" t="s">
        <v>2132</v>
      </c>
    </row>
    <row r="454" spans="1:24">
      <c r="A454" t="s">
        <v>34</v>
      </c>
      <c r="B454" t="s">
        <v>2127</v>
      </c>
      <c r="C454" t="s">
        <v>2136</v>
      </c>
      <c r="D454" t="s">
        <v>2137</v>
      </c>
      <c r="E454" t="s">
        <v>2138</v>
      </c>
      <c r="H454" t="s">
        <v>321</v>
      </c>
      <c r="J454" t="s">
        <v>322</v>
      </c>
      <c r="K454" t="s">
        <v>322</v>
      </c>
      <c r="L454" t="s">
        <v>322</v>
      </c>
      <c r="M454" t="s">
        <v>322</v>
      </c>
      <c r="N454" t="s">
        <v>377</v>
      </c>
      <c r="O454" t="s">
        <v>322</v>
      </c>
      <c r="P454" t="s">
        <v>322</v>
      </c>
      <c r="Q454" t="s">
        <v>31</v>
      </c>
      <c r="R454" t="s">
        <v>323</v>
      </c>
      <c r="S454" t="s">
        <v>2131</v>
      </c>
      <c r="T454" t="s">
        <v>2132</v>
      </c>
      <c r="U454" t="s">
        <v>2131</v>
      </c>
      <c r="V454" t="s">
        <v>2132</v>
      </c>
    </row>
    <row r="455" spans="1:24">
      <c r="A455" t="s">
        <v>34</v>
      </c>
      <c r="B455" t="s">
        <v>2127</v>
      </c>
      <c r="C455" t="s">
        <v>2139</v>
      </c>
      <c r="D455" t="s">
        <v>2140</v>
      </c>
      <c r="E455" t="s">
        <v>2141</v>
      </c>
      <c r="H455" t="s">
        <v>321</v>
      </c>
      <c r="J455" t="s">
        <v>322</v>
      </c>
      <c r="K455" t="s">
        <v>322</v>
      </c>
      <c r="L455" t="s">
        <v>322</v>
      </c>
      <c r="M455" t="s">
        <v>337</v>
      </c>
      <c r="N455" t="s">
        <v>322</v>
      </c>
      <c r="O455" t="s">
        <v>322</v>
      </c>
      <c r="P455" t="s">
        <v>322</v>
      </c>
      <c r="Q455" t="s">
        <v>31</v>
      </c>
      <c r="R455" t="s">
        <v>323</v>
      </c>
      <c r="S455" t="s">
        <v>2131</v>
      </c>
      <c r="T455" t="s">
        <v>2132</v>
      </c>
      <c r="U455" t="s">
        <v>2131</v>
      </c>
      <c r="V455" t="s">
        <v>2132</v>
      </c>
    </row>
    <row r="456" spans="1:24">
      <c r="A456" t="s">
        <v>34</v>
      </c>
      <c r="B456" t="s">
        <v>2142</v>
      </c>
      <c r="C456" t="s">
        <v>2143</v>
      </c>
      <c r="D456" t="s">
        <v>2144</v>
      </c>
      <c r="E456" t="s">
        <v>2145</v>
      </c>
      <c r="H456" t="s">
        <v>321</v>
      </c>
      <c r="J456" t="s">
        <v>337</v>
      </c>
      <c r="K456" t="s">
        <v>322</v>
      </c>
      <c r="L456" t="s">
        <v>322</v>
      </c>
      <c r="M456" t="s">
        <v>322</v>
      </c>
      <c r="N456" t="s">
        <v>337</v>
      </c>
      <c r="O456" t="s">
        <v>329</v>
      </c>
      <c r="P456" t="s">
        <v>329</v>
      </c>
      <c r="Q456" t="s">
        <v>31</v>
      </c>
      <c r="R456" t="s">
        <v>323</v>
      </c>
      <c r="S456" t="s">
        <v>2146</v>
      </c>
      <c r="T456" t="s">
        <v>2147</v>
      </c>
      <c r="U456" t="s">
        <v>2146</v>
      </c>
      <c r="V456" t="s">
        <v>2147</v>
      </c>
    </row>
    <row r="457" spans="1:24">
      <c r="A457" t="s">
        <v>34</v>
      </c>
      <c r="B457" t="s">
        <v>162</v>
      </c>
      <c r="C457" t="s">
        <v>2148</v>
      </c>
      <c r="D457" t="s">
        <v>2149</v>
      </c>
      <c r="E457" t="s">
        <v>2150</v>
      </c>
      <c r="H457" t="s">
        <v>321</v>
      </c>
      <c r="J457" t="s">
        <v>322</v>
      </c>
      <c r="K457" t="s">
        <v>322</v>
      </c>
      <c r="L457" t="s">
        <v>322</v>
      </c>
      <c r="M457" t="s">
        <v>322</v>
      </c>
      <c r="N457" t="s">
        <v>322</v>
      </c>
      <c r="O457" t="s">
        <v>377</v>
      </c>
      <c r="P457" t="s">
        <v>322</v>
      </c>
      <c r="Q457" t="s">
        <v>31</v>
      </c>
      <c r="R457" t="s">
        <v>323</v>
      </c>
      <c r="S457" t="s">
        <v>2151</v>
      </c>
      <c r="T457" t="s">
        <v>2152</v>
      </c>
      <c r="U457" t="s">
        <v>2153</v>
      </c>
      <c r="V457" t="s">
        <v>2154</v>
      </c>
    </row>
    <row r="458" spans="1:24">
      <c r="A458" t="s">
        <v>34</v>
      </c>
      <c r="B458" t="s">
        <v>162</v>
      </c>
      <c r="C458" t="s">
        <v>2155</v>
      </c>
      <c r="D458" t="s">
        <v>2156</v>
      </c>
      <c r="E458" t="s">
        <v>2157</v>
      </c>
      <c r="H458" t="s">
        <v>321</v>
      </c>
      <c r="J458" t="s">
        <v>322</v>
      </c>
      <c r="K458" t="s">
        <v>322</v>
      </c>
      <c r="L458" t="s">
        <v>322</v>
      </c>
      <c r="M458" t="s">
        <v>337</v>
      </c>
      <c r="N458" t="s">
        <v>322</v>
      </c>
      <c r="O458" t="s">
        <v>322</v>
      </c>
      <c r="P458" t="s">
        <v>329</v>
      </c>
      <c r="Q458" t="s">
        <v>31</v>
      </c>
      <c r="R458" t="s">
        <v>338</v>
      </c>
      <c r="S458" t="s">
        <v>2151</v>
      </c>
      <c r="T458" t="s">
        <v>2152</v>
      </c>
      <c r="U458" t="s">
        <v>2158</v>
      </c>
      <c r="V458" t="s">
        <v>2159</v>
      </c>
    </row>
    <row r="459" spans="1:24">
      <c r="A459" t="s">
        <v>34</v>
      </c>
      <c r="B459" t="s">
        <v>162</v>
      </c>
      <c r="C459" t="s">
        <v>2160</v>
      </c>
      <c r="D459" t="s">
        <v>2161</v>
      </c>
      <c r="E459" t="s">
        <v>2162</v>
      </c>
      <c r="H459" t="s">
        <v>321</v>
      </c>
      <c r="J459" t="s">
        <v>322</v>
      </c>
      <c r="K459" t="s">
        <v>322</v>
      </c>
      <c r="L459" t="s">
        <v>322</v>
      </c>
      <c r="M459" t="s">
        <v>337</v>
      </c>
      <c r="N459" t="s">
        <v>329</v>
      </c>
      <c r="O459" t="s">
        <v>329</v>
      </c>
      <c r="P459" t="s">
        <v>329</v>
      </c>
      <c r="Q459" t="s">
        <v>31</v>
      </c>
      <c r="R459" t="s">
        <v>338</v>
      </c>
      <c r="S459" t="s">
        <v>2151</v>
      </c>
      <c r="T459" t="s">
        <v>2152</v>
      </c>
      <c r="U459" t="s">
        <v>2158</v>
      </c>
      <c r="V459" t="s">
        <v>2159</v>
      </c>
    </row>
    <row r="460" spans="1:24">
      <c r="A460" t="s">
        <v>34</v>
      </c>
      <c r="B460" t="s">
        <v>2163</v>
      </c>
      <c r="C460" t="s">
        <v>2164</v>
      </c>
      <c r="D460" t="s">
        <v>2165</v>
      </c>
      <c r="H460" t="s">
        <v>321</v>
      </c>
      <c r="I460" t="s">
        <v>332</v>
      </c>
      <c r="J460" t="s">
        <v>333</v>
      </c>
      <c r="K460" t="s">
        <v>329</v>
      </c>
      <c r="L460" t="s">
        <v>329</v>
      </c>
      <c r="M460" t="s">
        <v>329</v>
      </c>
      <c r="N460" t="s">
        <v>329</v>
      </c>
      <c r="O460" t="s">
        <v>329</v>
      </c>
      <c r="P460" t="s">
        <v>329</v>
      </c>
      <c r="Q460" t="s">
        <v>102</v>
      </c>
      <c r="R460" t="s">
        <v>338</v>
      </c>
      <c r="S460" t="s">
        <v>2166</v>
      </c>
      <c r="T460" t="s">
        <v>2167</v>
      </c>
      <c r="U460" t="s">
        <v>2168</v>
      </c>
      <c r="V460" t="s">
        <v>2169</v>
      </c>
    </row>
    <row r="461" spans="1:24">
      <c r="A461" t="s">
        <v>34</v>
      </c>
      <c r="B461" t="s">
        <v>2163</v>
      </c>
      <c r="C461" t="s">
        <v>2170</v>
      </c>
      <c r="D461" t="s">
        <v>2171</v>
      </c>
      <c r="H461" t="s">
        <v>321</v>
      </c>
      <c r="I461" t="s">
        <v>332</v>
      </c>
      <c r="J461" t="s">
        <v>333</v>
      </c>
      <c r="K461" t="s">
        <v>329</v>
      </c>
      <c r="L461" t="s">
        <v>329</v>
      </c>
      <c r="M461" t="s">
        <v>329</v>
      </c>
      <c r="N461" t="s">
        <v>329</v>
      </c>
      <c r="O461" t="s">
        <v>329</v>
      </c>
      <c r="P461" t="s">
        <v>329</v>
      </c>
      <c r="Q461" t="s">
        <v>102</v>
      </c>
      <c r="R461" t="s">
        <v>338</v>
      </c>
      <c r="S461" t="s">
        <v>2166</v>
      </c>
      <c r="T461" t="s">
        <v>2167</v>
      </c>
      <c r="U461" t="s">
        <v>2168</v>
      </c>
      <c r="V461" t="s">
        <v>2169</v>
      </c>
    </row>
    <row r="462" spans="1:24">
      <c r="A462" t="s">
        <v>34</v>
      </c>
      <c r="B462" t="s">
        <v>2163</v>
      </c>
      <c r="C462" t="s">
        <v>2172</v>
      </c>
      <c r="D462" t="s">
        <v>2173</v>
      </c>
      <c r="E462" t="s">
        <v>2174</v>
      </c>
      <c r="H462" t="s">
        <v>321</v>
      </c>
      <c r="J462" t="s">
        <v>322</v>
      </c>
      <c r="K462" t="s">
        <v>322</v>
      </c>
      <c r="L462" t="s">
        <v>322</v>
      </c>
      <c r="M462" t="s">
        <v>322</v>
      </c>
      <c r="N462" t="s">
        <v>322</v>
      </c>
      <c r="O462" t="s">
        <v>322</v>
      </c>
      <c r="P462" t="s">
        <v>329</v>
      </c>
      <c r="Q462" t="s">
        <v>31</v>
      </c>
      <c r="R462" t="s">
        <v>338</v>
      </c>
      <c r="S462" t="s">
        <v>2166</v>
      </c>
      <c r="T462" t="s">
        <v>2167</v>
      </c>
      <c r="U462" t="s">
        <v>2175</v>
      </c>
      <c r="V462" t="s">
        <v>2176</v>
      </c>
      <c r="W462" t="s">
        <v>2177</v>
      </c>
      <c r="X462" t="s">
        <v>2178</v>
      </c>
    </row>
    <row r="463" spans="1:24">
      <c r="A463" t="s">
        <v>34</v>
      </c>
      <c r="B463" t="s">
        <v>2163</v>
      </c>
      <c r="C463" t="s">
        <v>2179</v>
      </c>
      <c r="D463" t="s">
        <v>2180</v>
      </c>
      <c r="E463" t="s">
        <v>2181</v>
      </c>
      <c r="H463" t="s">
        <v>321</v>
      </c>
      <c r="J463" t="s">
        <v>322</v>
      </c>
      <c r="K463" t="s">
        <v>322</v>
      </c>
      <c r="L463" t="s">
        <v>322</v>
      </c>
      <c r="M463" t="s">
        <v>322</v>
      </c>
      <c r="N463" t="s">
        <v>322</v>
      </c>
      <c r="O463" t="s">
        <v>322</v>
      </c>
      <c r="P463" t="s">
        <v>329</v>
      </c>
      <c r="Q463" t="s">
        <v>31</v>
      </c>
      <c r="R463" t="s">
        <v>338</v>
      </c>
      <c r="S463" t="s">
        <v>2166</v>
      </c>
      <c r="T463" t="s">
        <v>2167</v>
      </c>
      <c r="U463" t="s">
        <v>2175</v>
      </c>
      <c r="V463" t="s">
        <v>2176</v>
      </c>
      <c r="W463" t="s">
        <v>2177</v>
      </c>
      <c r="X463" t="s">
        <v>2178</v>
      </c>
    </row>
    <row r="464" spans="1:24">
      <c r="A464" t="s">
        <v>34</v>
      </c>
      <c r="B464" t="s">
        <v>2163</v>
      </c>
      <c r="C464" t="s">
        <v>2182</v>
      </c>
      <c r="D464" t="s">
        <v>2183</v>
      </c>
      <c r="E464" t="s">
        <v>2184</v>
      </c>
      <c r="H464" t="s">
        <v>321</v>
      </c>
      <c r="J464" t="s">
        <v>322</v>
      </c>
      <c r="K464" t="s">
        <v>322</v>
      </c>
      <c r="L464" t="s">
        <v>377</v>
      </c>
      <c r="M464" t="s">
        <v>377</v>
      </c>
      <c r="N464" t="s">
        <v>322</v>
      </c>
      <c r="O464" t="s">
        <v>322</v>
      </c>
      <c r="P464" t="s">
        <v>322</v>
      </c>
      <c r="Q464" t="s">
        <v>31</v>
      </c>
      <c r="R464" t="s">
        <v>323</v>
      </c>
      <c r="S464" t="s">
        <v>2166</v>
      </c>
      <c r="T464" t="s">
        <v>2167</v>
      </c>
      <c r="U464" t="s">
        <v>2185</v>
      </c>
      <c r="V464" t="s">
        <v>2186</v>
      </c>
    </row>
    <row r="465" spans="1:22">
      <c r="A465" t="s">
        <v>34</v>
      </c>
      <c r="B465" t="s">
        <v>2163</v>
      </c>
      <c r="C465" t="s">
        <v>2187</v>
      </c>
      <c r="D465" t="s">
        <v>2188</v>
      </c>
      <c r="H465" t="s">
        <v>321</v>
      </c>
      <c r="I465" t="s">
        <v>332</v>
      </c>
      <c r="J465" t="s">
        <v>333</v>
      </c>
      <c r="K465" t="s">
        <v>329</v>
      </c>
      <c r="L465" t="s">
        <v>329</v>
      </c>
      <c r="M465" t="s">
        <v>329</v>
      </c>
      <c r="N465" t="s">
        <v>329</v>
      </c>
      <c r="O465" t="s">
        <v>329</v>
      </c>
      <c r="P465" t="s">
        <v>329</v>
      </c>
      <c r="Q465" t="s">
        <v>102</v>
      </c>
      <c r="R465" t="s">
        <v>338</v>
      </c>
      <c r="S465" t="s">
        <v>2166</v>
      </c>
      <c r="T465" t="s">
        <v>2167</v>
      </c>
      <c r="U465" t="s">
        <v>2168</v>
      </c>
      <c r="V465" t="s">
        <v>2169</v>
      </c>
    </row>
    <row r="466" spans="1:22">
      <c r="A466" t="s">
        <v>34</v>
      </c>
      <c r="B466" t="s">
        <v>2163</v>
      </c>
      <c r="C466" t="s">
        <v>2189</v>
      </c>
      <c r="D466" t="s">
        <v>2190</v>
      </c>
      <c r="E466" t="s">
        <v>2191</v>
      </c>
      <c r="H466" t="s">
        <v>321</v>
      </c>
      <c r="J466" t="s">
        <v>322</v>
      </c>
      <c r="K466" t="s">
        <v>322</v>
      </c>
      <c r="L466" t="s">
        <v>322</v>
      </c>
      <c r="M466" t="s">
        <v>322</v>
      </c>
      <c r="N466" t="s">
        <v>322</v>
      </c>
      <c r="O466" t="s">
        <v>377</v>
      </c>
      <c r="P466" t="s">
        <v>322</v>
      </c>
      <c r="Q466" t="s">
        <v>31</v>
      </c>
      <c r="R466" t="s">
        <v>323</v>
      </c>
      <c r="S466" t="s">
        <v>2166</v>
      </c>
      <c r="T466" t="s">
        <v>2167</v>
      </c>
      <c r="U466" t="s">
        <v>2192</v>
      </c>
      <c r="V466" t="s">
        <v>2193</v>
      </c>
    </row>
    <row r="467" spans="1:22">
      <c r="A467" t="s">
        <v>34</v>
      </c>
      <c r="B467" t="s">
        <v>2163</v>
      </c>
      <c r="C467" t="s">
        <v>2194</v>
      </c>
      <c r="D467" t="s">
        <v>2195</v>
      </c>
      <c r="E467" t="s">
        <v>2196</v>
      </c>
      <c r="H467" t="s">
        <v>321</v>
      </c>
      <c r="J467" t="s">
        <v>322</v>
      </c>
      <c r="K467" t="s">
        <v>322</v>
      </c>
      <c r="L467" t="s">
        <v>322</v>
      </c>
      <c r="M467" t="s">
        <v>337</v>
      </c>
      <c r="N467" t="s">
        <v>337</v>
      </c>
      <c r="O467" t="s">
        <v>337</v>
      </c>
      <c r="P467" t="s">
        <v>329</v>
      </c>
      <c r="Q467" t="s">
        <v>31</v>
      </c>
      <c r="R467" t="s">
        <v>338</v>
      </c>
      <c r="S467" t="s">
        <v>2166</v>
      </c>
      <c r="T467" t="s">
        <v>2167</v>
      </c>
      <c r="U467" t="s">
        <v>2168</v>
      </c>
      <c r="V467" t="s">
        <v>2169</v>
      </c>
    </row>
    <row r="468" spans="1:22">
      <c r="A468" t="s">
        <v>34</v>
      </c>
      <c r="B468" t="s">
        <v>2197</v>
      </c>
      <c r="C468" t="s">
        <v>2198</v>
      </c>
      <c r="D468" t="s">
        <v>2199</v>
      </c>
      <c r="E468" t="s">
        <v>2200</v>
      </c>
      <c r="H468" t="s">
        <v>321</v>
      </c>
      <c r="J468" t="s">
        <v>322</v>
      </c>
      <c r="K468" t="s">
        <v>322</v>
      </c>
      <c r="L468" t="s">
        <v>322</v>
      </c>
      <c r="M468" t="s">
        <v>322</v>
      </c>
      <c r="N468" t="s">
        <v>337</v>
      </c>
      <c r="O468" t="s">
        <v>337</v>
      </c>
      <c r="P468" t="s">
        <v>322</v>
      </c>
      <c r="Q468" t="s">
        <v>31</v>
      </c>
      <c r="R468" t="s">
        <v>323</v>
      </c>
      <c r="S468" t="s">
        <v>2201</v>
      </c>
      <c r="T468" t="s">
        <v>2202</v>
      </c>
      <c r="U468" t="s">
        <v>2201</v>
      </c>
      <c r="V468" t="s">
        <v>2202</v>
      </c>
    </row>
    <row r="469" spans="1:22">
      <c r="A469" t="s">
        <v>34</v>
      </c>
      <c r="B469" t="s">
        <v>98</v>
      </c>
      <c r="C469" t="s">
        <v>2203</v>
      </c>
      <c r="D469" t="s">
        <v>2204</v>
      </c>
      <c r="E469" t="s">
        <v>2205</v>
      </c>
      <c r="H469" t="s">
        <v>321</v>
      </c>
      <c r="J469" t="s">
        <v>322</v>
      </c>
      <c r="K469" t="s">
        <v>322</v>
      </c>
      <c r="L469" t="s">
        <v>322</v>
      </c>
      <c r="M469" t="s">
        <v>322</v>
      </c>
      <c r="N469" t="s">
        <v>322</v>
      </c>
      <c r="O469" t="s">
        <v>322</v>
      </c>
      <c r="P469" t="s">
        <v>322</v>
      </c>
      <c r="Q469" t="s">
        <v>31</v>
      </c>
      <c r="R469" t="s">
        <v>323</v>
      </c>
      <c r="S469" t="s">
        <v>2206</v>
      </c>
      <c r="T469" t="s">
        <v>2207</v>
      </c>
      <c r="U469" t="s">
        <v>2208</v>
      </c>
      <c r="V469" t="s">
        <v>2209</v>
      </c>
    </row>
    <row r="470" spans="1:22">
      <c r="A470" t="s">
        <v>34</v>
      </c>
      <c r="B470" t="s">
        <v>98</v>
      </c>
      <c r="C470" t="s">
        <v>2210</v>
      </c>
      <c r="D470" t="s">
        <v>2211</v>
      </c>
      <c r="E470" t="s">
        <v>2212</v>
      </c>
      <c r="H470" t="s">
        <v>321</v>
      </c>
      <c r="J470" t="s">
        <v>322</v>
      </c>
      <c r="K470" t="s">
        <v>322</v>
      </c>
      <c r="L470" t="s">
        <v>322</v>
      </c>
      <c r="M470" t="s">
        <v>322</v>
      </c>
      <c r="N470" t="s">
        <v>322</v>
      </c>
      <c r="O470" t="s">
        <v>322</v>
      </c>
      <c r="P470" t="s">
        <v>322</v>
      </c>
      <c r="Q470" t="s">
        <v>31</v>
      </c>
      <c r="R470" t="s">
        <v>323</v>
      </c>
      <c r="S470" t="s">
        <v>2206</v>
      </c>
      <c r="T470" t="s">
        <v>2207</v>
      </c>
      <c r="U470" t="s">
        <v>2208</v>
      </c>
      <c r="V470" t="s">
        <v>2209</v>
      </c>
    </row>
    <row r="471" spans="1:22">
      <c r="A471" t="s">
        <v>34</v>
      </c>
      <c r="B471" t="s">
        <v>98</v>
      </c>
      <c r="C471" t="s">
        <v>2213</v>
      </c>
      <c r="D471" t="s">
        <v>2214</v>
      </c>
      <c r="E471" t="s">
        <v>2215</v>
      </c>
      <c r="H471" t="s">
        <v>321</v>
      </c>
      <c r="J471" t="s">
        <v>322</v>
      </c>
      <c r="K471" t="s">
        <v>322</v>
      </c>
      <c r="L471" t="s">
        <v>322</v>
      </c>
      <c r="M471" t="s">
        <v>322</v>
      </c>
      <c r="N471" t="s">
        <v>322</v>
      </c>
      <c r="O471" t="s">
        <v>322</v>
      </c>
      <c r="P471" t="s">
        <v>329</v>
      </c>
      <c r="Q471" t="s">
        <v>31</v>
      </c>
      <c r="R471" t="s">
        <v>338</v>
      </c>
      <c r="S471" t="s">
        <v>2206</v>
      </c>
      <c r="T471" t="s">
        <v>2207</v>
      </c>
      <c r="U471" t="s">
        <v>2216</v>
      </c>
      <c r="V471" t="s">
        <v>2217</v>
      </c>
    </row>
    <row r="472" spans="1:22">
      <c r="A472" t="s">
        <v>34</v>
      </c>
      <c r="B472" t="s">
        <v>98</v>
      </c>
      <c r="C472" t="s">
        <v>2218</v>
      </c>
      <c r="D472" t="s">
        <v>2219</v>
      </c>
      <c r="E472" t="s">
        <v>2220</v>
      </c>
      <c r="H472" t="s">
        <v>321</v>
      </c>
      <c r="J472" t="s">
        <v>322</v>
      </c>
      <c r="K472" t="s">
        <v>322</v>
      </c>
      <c r="L472" t="s">
        <v>322</v>
      </c>
      <c r="M472" t="s">
        <v>322</v>
      </c>
      <c r="N472" t="s">
        <v>322</v>
      </c>
      <c r="O472" t="s">
        <v>322</v>
      </c>
      <c r="P472" t="s">
        <v>329</v>
      </c>
      <c r="Q472" t="s">
        <v>31</v>
      </c>
      <c r="R472" t="s">
        <v>338</v>
      </c>
      <c r="S472" t="s">
        <v>2206</v>
      </c>
      <c r="T472" t="s">
        <v>2207</v>
      </c>
      <c r="U472" t="s">
        <v>2216</v>
      </c>
      <c r="V472" t="s">
        <v>2217</v>
      </c>
    </row>
    <row r="473" spans="1:22">
      <c r="A473" t="s">
        <v>34</v>
      </c>
      <c r="B473" t="s">
        <v>98</v>
      </c>
      <c r="C473" t="s">
        <v>2221</v>
      </c>
      <c r="D473" t="s">
        <v>2222</v>
      </c>
      <c r="E473" t="s">
        <v>2223</v>
      </c>
      <c r="H473" t="s">
        <v>321</v>
      </c>
      <c r="I473" t="s">
        <v>332</v>
      </c>
      <c r="J473" t="s">
        <v>333</v>
      </c>
      <c r="K473" t="s">
        <v>329</v>
      </c>
      <c r="L473" t="s">
        <v>329</v>
      </c>
      <c r="M473" t="s">
        <v>329</v>
      </c>
      <c r="N473" t="s">
        <v>329</v>
      </c>
      <c r="O473" t="s">
        <v>329</v>
      </c>
      <c r="P473" t="s">
        <v>329</v>
      </c>
      <c r="Q473" t="s">
        <v>102</v>
      </c>
      <c r="R473" t="s">
        <v>323</v>
      </c>
      <c r="S473" t="s">
        <v>2206</v>
      </c>
      <c r="T473" t="s">
        <v>2207</v>
      </c>
      <c r="U473" t="s">
        <v>2208</v>
      </c>
      <c r="V473" t="s">
        <v>2209</v>
      </c>
    </row>
    <row r="474" spans="1:22">
      <c r="A474" t="s">
        <v>34</v>
      </c>
      <c r="B474" t="s">
        <v>98</v>
      </c>
      <c r="C474" t="s">
        <v>2224</v>
      </c>
      <c r="D474" t="s">
        <v>2225</v>
      </c>
      <c r="E474" t="s">
        <v>2226</v>
      </c>
      <c r="H474" t="s">
        <v>321</v>
      </c>
      <c r="J474" t="s">
        <v>322</v>
      </c>
      <c r="K474" t="s">
        <v>322</v>
      </c>
      <c r="L474" t="s">
        <v>322</v>
      </c>
      <c r="M474" t="s">
        <v>322</v>
      </c>
      <c r="N474" t="s">
        <v>322</v>
      </c>
      <c r="O474" t="s">
        <v>322</v>
      </c>
      <c r="P474" t="s">
        <v>329</v>
      </c>
      <c r="Q474" t="s">
        <v>31</v>
      </c>
      <c r="R474" t="s">
        <v>338</v>
      </c>
      <c r="S474" t="s">
        <v>2206</v>
      </c>
      <c r="T474" t="s">
        <v>2207</v>
      </c>
      <c r="U474" t="s">
        <v>2227</v>
      </c>
      <c r="V474" t="s">
        <v>2228</v>
      </c>
    </row>
    <row r="475" spans="1:22">
      <c r="A475" t="s">
        <v>34</v>
      </c>
      <c r="B475" t="s">
        <v>91</v>
      </c>
      <c r="C475" t="s">
        <v>2229</v>
      </c>
      <c r="D475" t="s">
        <v>2230</v>
      </c>
      <c r="E475" t="s">
        <v>2231</v>
      </c>
      <c r="H475" t="s">
        <v>321</v>
      </c>
      <c r="J475" t="s">
        <v>322</v>
      </c>
      <c r="K475" t="s">
        <v>322</v>
      </c>
      <c r="L475" t="s">
        <v>322</v>
      </c>
      <c r="M475" t="s">
        <v>322</v>
      </c>
      <c r="N475" t="s">
        <v>322</v>
      </c>
      <c r="O475" t="s">
        <v>337</v>
      </c>
      <c r="P475" t="s">
        <v>337</v>
      </c>
      <c r="Q475" t="s">
        <v>31</v>
      </c>
      <c r="R475" t="s">
        <v>323</v>
      </c>
      <c r="S475" t="s">
        <v>2232</v>
      </c>
      <c r="T475" t="s">
        <v>2233</v>
      </c>
      <c r="U475" t="s">
        <v>2234</v>
      </c>
      <c r="V475" t="s">
        <v>2235</v>
      </c>
    </row>
    <row r="476" spans="1:22">
      <c r="A476" t="s">
        <v>34</v>
      </c>
      <c r="B476" t="s">
        <v>91</v>
      </c>
      <c r="C476" t="s">
        <v>2236</v>
      </c>
      <c r="D476" t="s">
        <v>2237</v>
      </c>
      <c r="E476" t="s">
        <v>2238</v>
      </c>
      <c r="H476" t="s">
        <v>321</v>
      </c>
      <c r="J476" t="s">
        <v>322</v>
      </c>
      <c r="K476" t="s">
        <v>322</v>
      </c>
      <c r="L476" t="s">
        <v>322</v>
      </c>
      <c r="M476" t="s">
        <v>322</v>
      </c>
      <c r="N476" t="s">
        <v>322</v>
      </c>
      <c r="O476" t="s">
        <v>322</v>
      </c>
      <c r="P476" t="s">
        <v>329</v>
      </c>
      <c r="Q476" t="s">
        <v>31</v>
      </c>
      <c r="R476" t="s">
        <v>338</v>
      </c>
      <c r="S476" t="s">
        <v>2232</v>
      </c>
      <c r="T476" t="s">
        <v>2233</v>
      </c>
      <c r="U476" t="s">
        <v>2239</v>
      </c>
      <c r="V476" t="s">
        <v>2240</v>
      </c>
    </row>
    <row r="477" spans="1:22">
      <c r="A477" t="s">
        <v>34</v>
      </c>
      <c r="B477" t="s">
        <v>91</v>
      </c>
      <c r="C477" t="s">
        <v>2241</v>
      </c>
      <c r="D477" t="s">
        <v>2242</v>
      </c>
      <c r="E477" t="s">
        <v>2243</v>
      </c>
      <c r="H477" t="s">
        <v>321</v>
      </c>
      <c r="J477" t="s">
        <v>322</v>
      </c>
      <c r="K477" t="s">
        <v>322</v>
      </c>
      <c r="L477" t="s">
        <v>322</v>
      </c>
      <c r="M477" t="s">
        <v>322</v>
      </c>
      <c r="N477" t="s">
        <v>322</v>
      </c>
      <c r="O477" t="s">
        <v>322</v>
      </c>
      <c r="P477" t="s">
        <v>329</v>
      </c>
      <c r="Q477" t="s">
        <v>31</v>
      </c>
      <c r="R477" t="s">
        <v>338</v>
      </c>
      <c r="S477" t="s">
        <v>2232</v>
      </c>
      <c r="T477" t="s">
        <v>2233</v>
      </c>
      <c r="U477" t="s">
        <v>2244</v>
      </c>
      <c r="V477" t="s">
        <v>2245</v>
      </c>
    </row>
    <row r="478" spans="1:22">
      <c r="A478" t="s">
        <v>34</v>
      </c>
      <c r="B478" t="s">
        <v>91</v>
      </c>
      <c r="C478" t="s">
        <v>2246</v>
      </c>
      <c r="D478" t="s">
        <v>2247</v>
      </c>
      <c r="E478" t="s">
        <v>2248</v>
      </c>
      <c r="H478" t="s">
        <v>321</v>
      </c>
      <c r="J478" t="s">
        <v>337</v>
      </c>
      <c r="Q478" t="s">
        <v>768</v>
      </c>
      <c r="R478" t="s">
        <v>323</v>
      </c>
      <c r="S478" t="s">
        <v>2232</v>
      </c>
      <c r="T478" t="s">
        <v>2233</v>
      </c>
      <c r="U478" t="s">
        <v>2249</v>
      </c>
      <c r="V478" t="s">
        <v>2250</v>
      </c>
    </row>
    <row r="479" spans="1:22">
      <c r="A479" t="s">
        <v>34</v>
      </c>
      <c r="B479" t="s">
        <v>91</v>
      </c>
      <c r="C479" t="s">
        <v>2251</v>
      </c>
      <c r="D479" t="s">
        <v>2252</v>
      </c>
      <c r="E479" t="s">
        <v>2248</v>
      </c>
      <c r="H479" t="s">
        <v>321</v>
      </c>
      <c r="J479" t="s">
        <v>322</v>
      </c>
      <c r="K479" t="s">
        <v>322</v>
      </c>
      <c r="L479" t="s">
        <v>322</v>
      </c>
      <c r="M479" t="s">
        <v>322</v>
      </c>
      <c r="N479" t="s">
        <v>322</v>
      </c>
      <c r="O479" t="s">
        <v>377</v>
      </c>
      <c r="P479" t="s">
        <v>322</v>
      </c>
      <c r="Q479" t="s">
        <v>31</v>
      </c>
      <c r="R479" t="s">
        <v>323</v>
      </c>
      <c r="S479" t="s">
        <v>2232</v>
      </c>
      <c r="T479" t="s">
        <v>2233</v>
      </c>
      <c r="U479" t="s">
        <v>2249</v>
      </c>
      <c r="V479" t="s">
        <v>2250</v>
      </c>
    </row>
    <row r="480" spans="1:22">
      <c r="A480" t="s">
        <v>34</v>
      </c>
      <c r="B480" t="s">
        <v>91</v>
      </c>
      <c r="C480" t="s">
        <v>2253</v>
      </c>
      <c r="D480" t="s">
        <v>2254</v>
      </c>
      <c r="E480" t="s">
        <v>2255</v>
      </c>
      <c r="H480" t="s">
        <v>321</v>
      </c>
      <c r="I480" t="s">
        <v>1716</v>
      </c>
      <c r="J480" t="s">
        <v>322</v>
      </c>
      <c r="K480" t="s">
        <v>322</v>
      </c>
      <c r="L480" t="s">
        <v>322</v>
      </c>
      <c r="M480" t="s">
        <v>322</v>
      </c>
      <c r="N480" t="s">
        <v>322</v>
      </c>
      <c r="O480" t="s">
        <v>322</v>
      </c>
      <c r="P480" t="s">
        <v>329</v>
      </c>
      <c r="Q480" t="s">
        <v>31</v>
      </c>
      <c r="R480" t="s">
        <v>338</v>
      </c>
      <c r="S480" t="s">
        <v>2232</v>
      </c>
      <c r="T480" t="s">
        <v>2233</v>
      </c>
      <c r="U480" t="s">
        <v>2244</v>
      </c>
      <c r="V480" t="s">
        <v>2245</v>
      </c>
    </row>
    <row r="481" spans="1:26">
      <c r="A481" t="s">
        <v>34</v>
      </c>
      <c r="B481" t="s">
        <v>91</v>
      </c>
      <c r="C481" t="s">
        <v>2256</v>
      </c>
      <c r="D481" t="s">
        <v>2257</v>
      </c>
      <c r="E481" t="s">
        <v>2258</v>
      </c>
      <c r="H481" t="s">
        <v>321</v>
      </c>
      <c r="J481" t="s">
        <v>322</v>
      </c>
      <c r="K481" t="s">
        <v>322</v>
      </c>
      <c r="L481" t="s">
        <v>322</v>
      </c>
      <c r="M481" t="s">
        <v>337</v>
      </c>
      <c r="N481" t="s">
        <v>322</v>
      </c>
      <c r="O481" t="s">
        <v>322</v>
      </c>
      <c r="P481" t="s">
        <v>329</v>
      </c>
      <c r="Q481" t="s">
        <v>31</v>
      </c>
      <c r="R481" t="s">
        <v>338</v>
      </c>
      <c r="S481" t="s">
        <v>2232</v>
      </c>
      <c r="T481" t="s">
        <v>2233</v>
      </c>
      <c r="U481" t="s">
        <v>2259</v>
      </c>
      <c r="V481" t="s">
        <v>2260</v>
      </c>
    </row>
    <row r="482" spans="1:26">
      <c r="A482" t="s">
        <v>34</v>
      </c>
      <c r="B482" t="s">
        <v>91</v>
      </c>
      <c r="C482" t="s">
        <v>2261</v>
      </c>
      <c r="D482" t="s">
        <v>2262</v>
      </c>
      <c r="E482" t="s">
        <v>2263</v>
      </c>
      <c r="H482" t="s">
        <v>321</v>
      </c>
      <c r="J482" t="s">
        <v>322</v>
      </c>
      <c r="K482" t="s">
        <v>322</v>
      </c>
      <c r="L482" t="s">
        <v>322</v>
      </c>
      <c r="M482" t="s">
        <v>337</v>
      </c>
      <c r="N482" t="s">
        <v>337</v>
      </c>
      <c r="O482" t="s">
        <v>337</v>
      </c>
      <c r="P482" t="s">
        <v>322</v>
      </c>
      <c r="Q482" t="s">
        <v>31</v>
      </c>
      <c r="R482" t="s">
        <v>323</v>
      </c>
      <c r="S482" t="s">
        <v>2232</v>
      </c>
      <c r="T482" t="s">
        <v>2233</v>
      </c>
      <c r="U482" t="s">
        <v>2232</v>
      </c>
      <c r="V482" t="s">
        <v>2233</v>
      </c>
    </row>
    <row r="483" spans="1:26">
      <c r="A483" t="s">
        <v>34</v>
      </c>
      <c r="B483" t="s">
        <v>91</v>
      </c>
      <c r="C483" t="s">
        <v>2264</v>
      </c>
      <c r="D483" t="s">
        <v>2265</v>
      </c>
      <c r="E483" t="s">
        <v>2266</v>
      </c>
      <c r="H483" t="s">
        <v>321</v>
      </c>
      <c r="I483" t="s">
        <v>332</v>
      </c>
      <c r="J483" t="s">
        <v>333</v>
      </c>
      <c r="K483" t="s">
        <v>329</v>
      </c>
      <c r="L483" t="s">
        <v>329</v>
      </c>
      <c r="M483" t="s">
        <v>329</v>
      </c>
      <c r="N483" t="s">
        <v>329</v>
      </c>
      <c r="O483" t="s">
        <v>329</v>
      </c>
      <c r="P483" t="s">
        <v>329</v>
      </c>
      <c r="Q483" t="s">
        <v>102</v>
      </c>
      <c r="R483" t="s">
        <v>338</v>
      </c>
      <c r="S483" t="s">
        <v>2232</v>
      </c>
      <c r="T483" t="s">
        <v>2233</v>
      </c>
      <c r="U483" t="s">
        <v>2244</v>
      </c>
      <c r="V483" t="s">
        <v>2245</v>
      </c>
    </row>
    <row r="484" spans="1:26">
      <c r="A484" t="s">
        <v>34</v>
      </c>
      <c r="B484" t="s">
        <v>91</v>
      </c>
      <c r="C484" t="s">
        <v>2267</v>
      </c>
      <c r="D484" t="s">
        <v>2268</v>
      </c>
      <c r="E484" t="s">
        <v>2269</v>
      </c>
      <c r="H484" t="s">
        <v>321</v>
      </c>
      <c r="J484" t="s">
        <v>322</v>
      </c>
      <c r="K484" t="s">
        <v>322</v>
      </c>
      <c r="L484" t="s">
        <v>322</v>
      </c>
      <c r="M484" t="s">
        <v>322</v>
      </c>
      <c r="N484" t="s">
        <v>322</v>
      </c>
      <c r="O484" t="s">
        <v>322</v>
      </c>
      <c r="P484" t="s">
        <v>329</v>
      </c>
      <c r="Q484" t="s">
        <v>31</v>
      </c>
      <c r="R484" t="s">
        <v>338</v>
      </c>
      <c r="S484" t="s">
        <v>2232</v>
      </c>
      <c r="T484" t="s">
        <v>2233</v>
      </c>
      <c r="U484" t="s">
        <v>2244</v>
      </c>
      <c r="V484" t="s">
        <v>2245</v>
      </c>
    </row>
    <row r="485" spans="1:26">
      <c r="A485" t="s">
        <v>34</v>
      </c>
      <c r="B485" t="s">
        <v>92</v>
      </c>
      <c r="C485" t="s">
        <v>2270</v>
      </c>
      <c r="D485" t="s">
        <v>2271</v>
      </c>
      <c r="E485" t="s">
        <v>2272</v>
      </c>
      <c r="H485" t="s">
        <v>321</v>
      </c>
      <c r="J485" t="s">
        <v>337</v>
      </c>
      <c r="K485" t="s">
        <v>322</v>
      </c>
      <c r="L485" t="s">
        <v>322</v>
      </c>
      <c r="M485" t="s">
        <v>322</v>
      </c>
      <c r="N485" t="s">
        <v>322</v>
      </c>
      <c r="O485" t="s">
        <v>322</v>
      </c>
      <c r="P485" t="s">
        <v>329</v>
      </c>
      <c r="Q485" t="s">
        <v>31</v>
      </c>
      <c r="R485" t="s">
        <v>338</v>
      </c>
      <c r="S485" t="s">
        <v>62</v>
      </c>
      <c r="T485" t="s">
        <v>2273</v>
      </c>
      <c r="U485" t="s">
        <v>62</v>
      </c>
      <c r="V485" t="s">
        <v>2273</v>
      </c>
      <c r="W485" t="s">
        <v>2274</v>
      </c>
      <c r="X485" t="s">
        <v>2275</v>
      </c>
      <c r="Y485" t="s">
        <v>2276</v>
      </c>
      <c r="Z485" t="s">
        <v>2277</v>
      </c>
    </row>
    <row r="486" spans="1:26">
      <c r="A486" t="s">
        <v>34</v>
      </c>
      <c r="B486" t="s">
        <v>92</v>
      </c>
      <c r="C486" t="s">
        <v>2278</v>
      </c>
      <c r="D486" t="s">
        <v>2279</v>
      </c>
      <c r="E486" t="s">
        <v>2280</v>
      </c>
      <c r="H486" t="s">
        <v>321</v>
      </c>
      <c r="J486" t="s">
        <v>322</v>
      </c>
      <c r="K486" t="s">
        <v>322</v>
      </c>
      <c r="L486" t="s">
        <v>322</v>
      </c>
      <c r="M486" t="s">
        <v>322</v>
      </c>
      <c r="N486" t="s">
        <v>322</v>
      </c>
      <c r="O486" t="s">
        <v>322</v>
      </c>
      <c r="P486" t="s">
        <v>329</v>
      </c>
      <c r="Q486" t="s">
        <v>31</v>
      </c>
      <c r="R486" t="s">
        <v>338</v>
      </c>
      <c r="S486" t="s">
        <v>62</v>
      </c>
      <c r="T486" t="s">
        <v>2273</v>
      </c>
      <c r="U486" t="s">
        <v>62</v>
      </c>
      <c r="V486" t="s">
        <v>2273</v>
      </c>
      <c r="W486" t="s">
        <v>2274</v>
      </c>
      <c r="X486" t="s">
        <v>2275</v>
      </c>
      <c r="Y486" t="s">
        <v>2276</v>
      </c>
      <c r="Z486" t="s">
        <v>2277</v>
      </c>
    </row>
    <row r="487" spans="1:26">
      <c r="A487" t="s">
        <v>34</v>
      </c>
      <c r="B487" t="s">
        <v>2281</v>
      </c>
      <c r="C487" t="s">
        <v>2282</v>
      </c>
      <c r="D487" t="s">
        <v>2283</v>
      </c>
      <c r="H487" t="s">
        <v>321</v>
      </c>
      <c r="J487" t="s">
        <v>337</v>
      </c>
      <c r="K487" t="s">
        <v>329</v>
      </c>
      <c r="L487" t="s">
        <v>329</v>
      </c>
      <c r="M487" t="s">
        <v>329</v>
      </c>
      <c r="N487" t="s">
        <v>329</v>
      </c>
      <c r="O487" t="s">
        <v>329</v>
      </c>
      <c r="P487" t="s">
        <v>329</v>
      </c>
      <c r="Q487" t="s">
        <v>102</v>
      </c>
      <c r="R487" t="s">
        <v>338</v>
      </c>
      <c r="S487" t="s">
        <v>2284</v>
      </c>
      <c r="T487" t="s">
        <v>2285</v>
      </c>
      <c r="U487" t="s">
        <v>1717</v>
      </c>
      <c r="V487" t="s">
        <v>1718</v>
      </c>
    </row>
    <row r="488" spans="1:26">
      <c r="A488" t="s">
        <v>34</v>
      </c>
      <c r="B488" t="s">
        <v>2281</v>
      </c>
      <c r="C488" t="s">
        <v>2286</v>
      </c>
      <c r="D488" t="s">
        <v>2287</v>
      </c>
      <c r="H488" t="s">
        <v>321</v>
      </c>
      <c r="J488" t="s">
        <v>337</v>
      </c>
      <c r="K488" t="s">
        <v>329</v>
      </c>
      <c r="L488" t="s">
        <v>329</v>
      </c>
      <c r="M488" t="s">
        <v>329</v>
      </c>
      <c r="N488" t="s">
        <v>329</v>
      </c>
      <c r="O488" t="s">
        <v>329</v>
      </c>
      <c r="P488" t="s">
        <v>329</v>
      </c>
      <c r="Q488" t="s">
        <v>102</v>
      </c>
      <c r="R488" t="s">
        <v>338</v>
      </c>
      <c r="S488" t="s">
        <v>2284</v>
      </c>
      <c r="T488" t="s">
        <v>2285</v>
      </c>
      <c r="U488" t="s">
        <v>1717</v>
      </c>
      <c r="V488" t="s">
        <v>1718</v>
      </c>
    </row>
    <row r="489" spans="1:26">
      <c r="A489" t="s">
        <v>34</v>
      </c>
      <c r="B489" t="s">
        <v>2281</v>
      </c>
      <c r="C489" t="s">
        <v>2288</v>
      </c>
      <c r="D489" t="s">
        <v>2289</v>
      </c>
      <c r="E489" t="s">
        <v>2290</v>
      </c>
      <c r="H489" t="s">
        <v>321</v>
      </c>
      <c r="I489" t="s">
        <v>1716</v>
      </c>
      <c r="J489" t="s">
        <v>322</v>
      </c>
      <c r="K489" t="s">
        <v>322</v>
      </c>
      <c r="L489" t="s">
        <v>322</v>
      </c>
      <c r="M489" t="s">
        <v>322</v>
      </c>
      <c r="N489" t="s">
        <v>322</v>
      </c>
      <c r="O489" t="s">
        <v>322</v>
      </c>
      <c r="P489" t="s">
        <v>322</v>
      </c>
      <c r="Q489" t="s">
        <v>31</v>
      </c>
      <c r="R489" t="s">
        <v>323</v>
      </c>
      <c r="S489" t="s">
        <v>2284</v>
      </c>
      <c r="T489" t="s">
        <v>2285</v>
      </c>
      <c r="U489" t="s">
        <v>1719</v>
      </c>
      <c r="V489" t="s">
        <v>1720</v>
      </c>
      <c r="W489" t="s">
        <v>2291</v>
      </c>
      <c r="X489" t="s">
        <v>2292</v>
      </c>
    </row>
    <row r="490" spans="1:26">
      <c r="A490" t="s">
        <v>34</v>
      </c>
      <c r="B490" t="s">
        <v>2281</v>
      </c>
      <c r="C490" t="s">
        <v>2293</v>
      </c>
      <c r="D490" t="s">
        <v>2294</v>
      </c>
      <c r="E490" t="s">
        <v>2295</v>
      </c>
      <c r="H490" t="s">
        <v>321</v>
      </c>
      <c r="J490" t="s">
        <v>337</v>
      </c>
      <c r="K490" t="s">
        <v>329</v>
      </c>
      <c r="L490" t="s">
        <v>329</v>
      </c>
      <c r="M490" t="s">
        <v>329</v>
      </c>
      <c r="N490" t="s">
        <v>329</v>
      </c>
      <c r="O490" t="s">
        <v>329</v>
      </c>
      <c r="P490" t="s">
        <v>329</v>
      </c>
      <c r="Q490" t="s">
        <v>102</v>
      </c>
      <c r="R490" t="s">
        <v>338</v>
      </c>
      <c r="S490" t="s">
        <v>2284</v>
      </c>
      <c r="T490" t="s">
        <v>2285</v>
      </c>
      <c r="U490" t="s">
        <v>2284</v>
      </c>
      <c r="V490" t="s">
        <v>2285</v>
      </c>
    </row>
    <row r="491" spans="1:26">
      <c r="A491" t="s">
        <v>34</v>
      </c>
      <c r="B491" t="s">
        <v>2281</v>
      </c>
      <c r="C491" t="s">
        <v>2296</v>
      </c>
      <c r="D491" t="s">
        <v>2297</v>
      </c>
      <c r="E491" t="s">
        <v>2298</v>
      </c>
      <c r="H491" t="s">
        <v>321</v>
      </c>
      <c r="I491" t="s">
        <v>332</v>
      </c>
      <c r="J491" t="s">
        <v>333</v>
      </c>
      <c r="K491" t="s">
        <v>329</v>
      </c>
      <c r="L491" t="s">
        <v>329</v>
      </c>
      <c r="M491" t="s">
        <v>329</v>
      </c>
      <c r="N491" t="s">
        <v>329</v>
      </c>
      <c r="O491" t="s">
        <v>329</v>
      </c>
      <c r="P491" t="s">
        <v>329</v>
      </c>
      <c r="Q491" t="s">
        <v>102</v>
      </c>
      <c r="R491" t="s">
        <v>323</v>
      </c>
      <c r="S491" t="s">
        <v>2284</v>
      </c>
      <c r="T491" t="s">
        <v>2285</v>
      </c>
      <c r="U491" t="s">
        <v>1719</v>
      </c>
      <c r="V491" t="s">
        <v>1720</v>
      </c>
      <c r="W491" t="s">
        <v>2291</v>
      </c>
      <c r="X491" t="s">
        <v>2292</v>
      </c>
    </row>
    <row r="492" spans="1:26">
      <c r="A492" t="s">
        <v>34</v>
      </c>
      <c r="B492" t="s">
        <v>2299</v>
      </c>
      <c r="C492" t="s">
        <v>2300</v>
      </c>
      <c r="D492" t="s">
        <v>2301</v>
      </c>
      <c r="E492" t="s">
        <v>2302</v>
      </c>
      <c r="H492" t="s">
        <v>321</v>
      </c>
      <c r="I492" t="s">
        <v>1716</v>
      </c>
      <c r="J492" t="s">
        <v>322</v>
      </c>
      <c r="K492" t="s">
        <v>322</v>
      </c>
      <c r="L492" t="s">
        <v>322</v>
      </c>
      <c r="M492" t="s">
        <v>337</v>
      </c>
      <c r="N492" t="s">
        <v>337</v>
      </c>
      <c r="O492" t="s">
        <v>322</v>
      </c>
      <c r="P492" t="s">
        <v>329</v>
      </c>
      <c r="Q492" t="s">
        <v>31</v>
      </c>
      <c r="R492" t="s">
        <v>338</v>
      </c>
      <c r="S492" t="s">
        <v>2303</v>
      </c>
      <c r="T492" t="s">
        <v>2304</v>
      </c>
      <c r="U492" t="s">
        <v>2305</v>
      </c>
      <c r="V492" t="s">
        <v>2306</v>
      </c>
    </row>
    <row r="493" spans="1:26">
      <c r="A493" t="s">
        <v>34</v>
      </c>
      <c r="B493" t="s">
        <v>2299</v>
      </c>
      <c r="C493" t="s">
        <v>2307</v>
      </c>
      <c r="D493" t="s">
        <v>2308</v>
      </c>
      <c r="E493" t="s">
        <v>2309</v>
      </c>
      <c r="H493" t="s">
        <v>321</v>
      </c>
      <c r="J493" t="s">
        <v>322</v>
      </c>
      <c r="K493" t="s">
        <v>322</v>
      </c>
      <c r="L493" t="s">
        <v>322</v>
      </c>
      <c r="M493" t="s">
        <v>337</v>
      </c>
      <c r="N493" t="s">
        <v>337</v>
      </c>
      <c r="O493" t="s">
        <v>322</v>
      </c>
      <c r="P493" t="s">
        <v>329</v>
      </c>
      <c r="Q493" t="s">
        <v>31</v>
      </c>
      <c r="R493" t="s">
        <v>338</v>
      </c>
      <c r="S493" t="s">
        <v>2303</v>
      </c>
      <c r="T493" t="s">
        <v>2304</v>
      </c>
      <c r="U493" t="s">
        <v>2305</v>
      </c>
      <c r="V493" t="s">
        <v>2306</v>
      </c>
    </row>
    <row r="494" spans="1:26">
      <c r="A494" t="s">
        <v>34</v>
      </c>
      <c r="B494" t="s">
        <v>168</v>
      </c>
      <c r="C494" t="s">
        <v>2310</v>
      </c>
      <c r="D494" t="s">
        <v>2311</v>
      </c>
      <c r="E494" t="s">
        <v>2312</v>
      </c>
      <c r="H494" t="s">
        <v>321</v>
      </c>
      <c r="J494" t="s">
        <v>322</v>
      </c>
      <c r="K494" t="s">
        <v>322</v>
      </c>
      <c r="L494" t="s">
        <v>377</v>
      </c>
      <c r="M494" t="s">
        <v>322</v>
      </c>
      <c r="N494" t="s">
        <v>377</v>
      </c>
      <c r="O494" t="s">
        <v>377</v>
      </c>
      <c r="P494" t="s">
        <v>329</v>
      </c>
      <c r="Q494" t="s">
        <v>31</v>
      </c>
      <c r="R494" t="s">
        <v>338</v>
      </c>
      <c r="S494" t="s">
        <v>2313</v>
      </c>
      <c r="T494" t="s">
        <v>2314</v>
      </c>
      <c r="U494" t="s">
        <v>2315</v>
      </c>
      <c r="V494" t="s">
        <v>2316</v>
      </c>
    </row>
    <row r="495" spans="1:26">
      <c r="A495" t="s">
        <v>34</v>
      </c>
      <c r="B495" t="s">
        <v>72</v>
      </c>
      <c r="C495" t="s">
        <v>2317</v>
      </c>
      <c r="D495" t="s">
        <v>2318</v>
      </c>
      <c r="E495" t="s">
        <v>2319</v>
      </c>
      <c r="H495" t="s">
        <v>321</v>
      </c>
      <c r="I495" t="s">
        <v>332</v>
      </c>
      <c r="J495" t="s">
        <v>333</v>
      </c>
      <c r="K495" t="s">
        <v>329</v>
      </c>
      <c r="L495" t="s">
        <v>329</v>
      </c>
      <c r="M495" t="s">
        <v>329</v>
      </c>
      <c r="N495" t="s">
        <v>329</v>
      </c>
      <c r="O495" t="s">
        <v>329</v>
      </c>
      <c r="P495" t="s">
        <v>329</v>
      </c>
      <c r="Q495" t="s">
        <v>102</v>
      </c>
      <c r="R495" t="s">
        <v>323</v>
      </c>
      <c r="S495" t="s">
        <v>2320</v>
      </c>
      <c r="T495" t="s">
        <v>2321</v>
      </c>
      <c r="U495" t="s">
        <v>2322</v>
      </c>
      <c r="V495" t="s">
        <v>2323</v>
      </c>
    </row>
    <row r="496" spans="1:26">
      <c r="A496" t="s">
        <v>34</v>
      </c>
      <c r="B496" t="s">
        <v>72</v>
      </c>
      <c r="C496" t="s">
        <v>2324</v>
      </c>
      <c r="D496" t="s">
        <v>2325</v>
      </c>
      <c r="E496" t="s">
        <v>2326</v>
      </c>
      <c r="H496" t="s">
        <v>321</v>
      </c>
      <c r="I496" t="s">
        <v>1716</v>
      </c>
      <c r="J496" t="s">
        <v>322</v>
      </c>
      <c r="K496" t="s">
        <v>322</v>
      </c>
      <c r="L496" t="s">
        <v>322</v>
      </c>
      <c r="M496" t="s">
        <v>322</v>
      </c>
      <c r="N496" t="s">
        <v>337</v>
      </c>
      <c r="O496" t="s">
        <v>337</v>
      </c>
      <c r="P496" t="s">
        <v>337</v>
      </c>
      <c r="Q496" t="s">
        <v>31</v>
      </c>
      <c r="R496" t="s">
        <v>323</v>
      </c>
      <c r="S496" t="s">
        <v>2320</v>
      </c>
      <c r="T496" t="s">
        <v>2321</v>
      </c>
      <c r="U496" t="s">
        <v>2322</v>
      </c>
      <c r="V496" t="s">
        <v>2323</v>
      </c>
    </row>
    <row r="497" spans="1:26">
      <c r="A497" t="s">
        <v>34</v>
      </c>
      <c r="B497" t="s">
        <v>72</v>
      </c>
      <c r="C497" t="s">
        <v>2327</v>
      </c>
      <c r="D497" t="s">
        <v>2328</v>
      </c>
      <c r="E497" t="s">
        <v>2329</v>
      </c>
      <c r="H497" t="s">
        <v>321</v>
      </c>
      <c r="I497" t="s">
        <v>1716</v>
      </c>
      <c r="J497" t="s">
        <v>337</v>
      </c>
      <c r="K497" t="s">
        <v>322</v>
      </c>
      <c r="L497" t="s">
        <v>322</v>
      </c>
      <c r="M497" t="s">
        <v>322</v>
      </c>
      <c r="N497" t="s">
        <v>322</v>
      </c>
      <c r="O497" t="s">
        <v>337</v>
      </c>
      <c r="P497" t="s">
        <v>329</v>
      </c>
      <c r="Q497" t="s">
        <v>31</v>
      </c>
      <c r="R497" t="s">
        <v>338</v>
      </c>
      <c r="S497" t="s">
        <v>2320</v>
      </c>
      <c r="T497" t="s">
        <v>2321</v>
      </c>
      <c r="U497" t="s">
        <v>2330</v>
      </c>
      <c r="V497" t="s">
        <v>2331</v>
      </c>
    </row>
    <row r="498" spans="1:26">
      <c r="A498" t="s">
        <v>34</v>
      </c>
      <c r="B498" t="s">
        <v>72</v>
      </c>
      <c r="C498" t="s">
        <v>2332</v>
      </c>
      <c r="D498" t="s">
        <v>2333</v>
      </c>
      <c r="E498" t="s">
        <v>2334</v>
      </c>
      <c r="H498" t="s">
        <v>321</v>
      </c>
      <c r="I498" t="s">
        <v>1716</v>
      </c>
      <c r="J498" t="s">
        <v>337</v>
      </c>
      <c r="K498" t="s">
        <v>322</v>
      </c>
      <c r="L498" t="s">
        <v>322</v>
      </c>
      <c r="M498" t="s">
        <v>322</v>
      </c>
      <c r="N498" t="s">
        <v>322</v>
      </c>
      <c r="O498" t="s">
        <v>337</v>
      </c>
      <c r="P498" t="s">
        <v>329</v>
      </c>
      <c r="Q498" t="s">
        <v>31</v>
      </c>
      <c r="R498" t="s">
        <v>338</v>
      </c>
      <c r="S498" t="s">
        <v>2320</v>
      </c>
      <c r="T498" t="s">
        <v>2321</v>
      </c>
      <c r="U498" t="s">
        <v>2330</v>
      </c>
      <c r="V498" t="s">
        <v>2331</v>
      </c>
    </row>
    <row r="499" spans="1:26">
      <c r="A499" t="s">
        <v>34</v>
      </c>
      <c r="B499" t="s">
        <v>134</v>
      </c>
      <c r="C499" t="s">
        <v>2335</v>
      </c>
      <c r="D499" t="s">
        <v>2336</v>
      </c>
      <c r="E499" t="s">
        <v>2337</v>
      </c>
      <c r="H499" t="s">
        <v>321</v>
      </c>
      <c r="J499" t="s">
        <v>322</v>
      </c>
      <c r="K499" t="s">
        <v>322</v>
      </c>
      <c r="L499" t="s">
        <v>322</v>
      </c>
      <c r="M499" t="s">
        <v>322</v>
      </c>
      <c r="N499" t="s">
        <v>322</v>
      </c>
      <c r="O499" t="s">
        <v>337</v>
      </c>
      <c r="P499" t="s">
        <v>329</v>
      </c>
      <c r="Q499" t="s">
        <v>31</v>
      </c>
      <c r="R499" t="s">
        <v>338</v>
      </c>
      <c r="S499" t="s">
        <v>2338</v>
      </c>
      <c r="T499" t="s">
        <v>2339</v>
      </c>
      <c r="U499" t="s">
        <v>2340</v>
      </c>
      <c r="V499" t="s">
        <v>2341</v>
      </c>
    </row>
    <row r="500" spans="1:26">
      <c r="A500" t="s">
        <v>34</v>
      </c>
      <c r="B500" t="s">
        <v>134</v>
      </c>
      <c r="C500" t="s">
        <v>2342</v>
      </c>
      <c r="D500" t="s">
        <v>2343</v>
      </c>
      <c r="E500" t="s">
        <v>2344</v>
      </c>
      <c r="H500" t="s">
        <v>321</v>
      </c>
      <c r="J500" t="s">
        <v>322</v>
      </c>
      <c r="K500" t="s">
        <v>322</v>
      </c>
      <c r="L500" t="s">
        <v>322</v>
      </c>
      <c r="M500" t="s">
        <v>322</v>
      </c>
      <c r="N500" t="s">
        <v>322</v>
      </c>
      <c r="O500" t="s">
        <v>337</v>
      </c>
      <c r="P500" t="s">
        <v>329</v>
      </c>
      <c r="Q500" t="s">
        <v>31</v>
      </c>
      <c r="R500" t="s">
        <v>338</v>
      </c>
      <c r="S500" t="s">
        <v>2338</v>
      </c>
      <c r="T500" t="s">
        <v>2339</v>
      </c>
      <c r="U500" t="s">
        <v>2340</v>
      </c>
      <c r="V500" t="s">
        <v>2341</v>
      </c>
    </row>
    <row r="501" spans="1:26">
      <c r="A501" t="s">
        <v>34</v>
      </c>
      <c r="B501" t="s">
        <v>165</v>
      </c>
      <c r="C501" t="s">
        <v>2345</v>
      </c>
      <c r="D501" t="s">
        <v>2346</v>
      </c>
      <c r="E501" t="s">
        <v>2347</v>
      </c>
      <c r="H501" t="s">
        <v>321</v>
      </c>
      <c r="J501" t="s">
        <v>322</v>
      </c>
      <c r="K501" t="s">
        <v>322</v>
      </c>
      <c r="L501" t="s">
        <v>322</v>
      </c>
      <c r="M501" t="s">
        <v>337</v>
      </c>
      <c r="N501" t="s">
        <v>337</v>
      </c>
      <c r="O501" t="s">
        <v>337</v>
      </c>
      <c r="P501" t="s">
        <v>322</v>
      </c>
      <c r="Q501" t="s">
        <v>31</v>
      </c>
      <c r="R501" t="s">
        <v>323</v>
      </c>
      <c r="S501" t="s">
        <v>2348</v>
      </c>
      <c r="T501" t="s">
        <v>2349</v>
      </c>
      <c r="U501" t="s">
        <v>2350</v>
      </c>
      <c r="V501" t="s">
        <v>2351</v>
      </c>
      <c r="W501" t="s">
        <v>2352</v>
      </c>
      <c r="X501" t="s">
        <v>2353</v>
      </c>
    </row>
    <row r="502" spans="1:26">
      <c r="A502" t="s">
        <v>34</v>
      </c>
      <c r="B502" t="s">
        <v>165</v>
      </c>
      <c r="C502" t="s">
        <v>2354</v>
      </c>
      <c r="D502" t="s">
        <v>2355</v>
      </c>
      <c r="E502" t="s">
        <v>2356</v>
      </c>
      <c r="H502" t="s">
        <v>321</v>
      </c>
      <c r="J502" t="s">
        <v>322</v>
      </c>
      <c r="K502" t="s">
        <v>322</v>
      </c>
      <c r="L502" t="s">
        <v>322</v>
      </c>
      <c r="M502" t="s">
        <v>322</v>
      </c>
      <c r="N502" t="s">
        <v>322</v>
      </c>
      <c r="O502" t="s">
        <v>322</v>
      </c>
      <c r="P502" t="s">
        <v>329</v>
      </c>
      <c r="Q502" t="s">
        <v>31</v>
      </c>
      <c r="R502" t="s">
        <v>338</v>
      </c>
      <c r="S502" t="s">
        <v>2348</v>
      </c>
      <c r="T502" t="s">
        <v>2349</v>
      </c>
      <c r="U502" t="s">
        <v>2357</v>
      </c>
      <c r="V502" t="s">
        <v>2358</v>
      </c>
    </row>
    <row r="503" spans="1:26">
      <c r="A503" t="s">
        <v>34</v>
      </c>
      <c r="B503" t="s">
        <v>165</v>
      </c>
      <c r="C503" t="s">
        <v>2359</v>
      </c>
      <c r="D503" t="s">
        <v>2360</v>
      </c>
      <c r="E503" t="s">
        <v>2361</v>
      </c>
      <c r="H503" t="s">
        <v>321</v>
      </c>
      <c r="J503" t="s">
        <v>322</v>
      </c>
      <c r="K503" t="s">
        <v>322</v>
      </c>
      <c r="L503" t="s">
        <v>322</v>
      </c>
      <c r="M503" t="s">
        <v>322</v>
      </c>
      <c r="N503" t="s">
        <v>322</v>
      </c>
      <c r="O503" t="s">
        <v>322</v>
      </c>
      <c r="P503" t="s">
        <v>329</v>
      </c>
      <c r="Q503" t="s">
        <v>31</v>
      </c>
      <c r="R503" t="s">
        <v>338</v>
      </c>
      <c r="S503" t="s">
        <v>2348</v>
      </c>
      <c r="T503" t="s">
        <v>2349</v>
      </c>
      <c r="U503" t="s">
        <v>2357</v>
      </c>
      <c r="V503" t="s">
        <v>2358</v>
      </c>
    </row>
    <row r="504" spans="1:26">
      <c r="A504" t="s">
        <v>34</v>
      </c>
      <c r="B504" t="s">
        <v>142</v>
      </c>
      <c r="C504" t="s">
        <v>2362</v>
      </c>
      <c r="D504" t="s">
        <v>2363</v>
      </c>
      <c r="H504" t="s">
        <v>321</v>
      </c>
      <c r="I504" t="s">
        <v>332</v>
      </c>
      <c r="J504" t="s">
        <v>333</v>
      </c>
      <c r="K504" t="s">
        <v>329</v>
      </c>
      <c r="L504" t="s">
        <v>329</v>
      </c>
      <c r="M504" t="s">
        <v>329</v>
      </c>
      <c r="N504" t="s">
        <v>329</v>
      </c>
      <c r="O504" t="s">
        <v>329</v>
      </c>
      <c r="P504" t="s">
        <v>329</v>
      </c>
      <c r="Q504" t="s">
        <v>102</v>
      </c>
      <c r="R504" t="s">
        <v>323</v>
      </c>
      <c r="S504" t="s">
        <v>2364</v>
      </c>
      <c r="T504" t="s">
        <v>2365</v>
      </c>
      <c r="U504" t="s">
        <v>2366</v>
      </c>
      <c r="V504" t="s">
        <v>2367</v>
      </c>
    </row>
    <row r="505" spans="1:26">
      <c r="A505" t="s">
        <v>34</v>
      </c>
      <c r="B505" t="s">
        <v>142</v>
      </c>
      <c r="C505" t="s">
        <v>2368</v>
      </c>
      <c r="D505" t="s">
        <v>2369</v>
      </c>
      <c r="E505" t="s">
        <v>2370</v>
      </c>
      <c r="H505" t="s">
        <v>321</v>
      </c>
      <c r="J505" t="s">
        <v>322</v>
      </c>
      <c r="K505" t="s">
        <v>322</v>
      </c>
      <c r="L505" t="s">
        <v>322</v>
      </c>
      <c r="M505" t="s">
        <v>322</v>
      </c>
      <c r="N505" t="s">
        <v>377</v>
      </c>
      <c r="O505" t="s">
        <v>377</v>
      </c>
      <c r="P505" t="s">
        <v>329</v>
      </c>
      <c r="Q505" t="s">
        <v>31</v>
      </c>
      <c r="R505" t="s">
        <v>338</v>
      </c>
      <c r="S505" t="s">
        <v>2364</v>
      </c>
      <c r="T505" t="s">
        <v>2365</v>
      </c>
      <c r="U505" t="s">
        <v>2371</v>
      </c>
      <c r="V505" t="s">
        <v>2372</v>
      </c>
      <c r="W505" t="s">
        <v>2373</v>
      </c>
      <c r="X505" t="s">
        <v>2374</v>
      </c>
      <c r="Y505" t="s">
        <v>2375</v>
      </c>
      <c r="Z505" t="s">
        <v>2376</v>
      </c>
    </row>
    <row r="506" spans="1:26">
      <c r="A506" t="s">
        <v>34</v>
      </c>
      <c r="B506" t="s">
        <v>142</v>
      </c>
      <c r="C506" t="s">
        <v>2377</v>
      </c>
      <c r="D506" t="s">
        <v>2378</v>
      </c>
      <c r="E506" t="s">
        <v>2379</v>
      </c>
      <c r="H506" t="s">
        <v>321</v>
      </c>
      <c r="J506" t="s">
        <v>322</v>
      </c>
      <c r="K506" t="s">
        <v>322</v>
      </c>
      <c r="L506" t="s">
        <v>322</v>
      </c>
      <c r="M506" t="s">
        <v>337</v>
      </c>
      <c r="N506" t="s">
        <v>337</v>
      </c>
      <c r="O506" t="s">
        <v>377</v>
      </c>
      <c r="P506" t="s">
        <v>322</v>
      </c>
      <c r="Q506" t="s">
        <v>31</v>
      </c>
      <c r="R506" t="s">
        <v>323</v>
      </c>
      <c r="S506" t="s">
        <v>2364</v>
      </c>
      <c r="T506" t="s">
        <v>2365</v>
      </c>
      <c r="U506" t="s">
        <v>2366</v>
      </c>
      <c r="V506" t="s">
        <v>2367</v>
      </c>
    </row>
    <row r="507" spans="1:26">
      <c r="A507" t="s">
        <v>34</v>
      </c>
      <c r="B507" t="s">
        <v>142</v>
      </c>
      <c r="C507" t="s">
        <v>2380</v>
      </c>
      <c r="D507" t="s">
        <v>2381</v>
      </c>
      <c r="E507" t="s">
        <v>2382</v>
      </c>
      <c r="H507" t="s">
        <v>321</v>
      </c>
      <c r="I507" t="s">
        <v>2383</v>
      </c>
      <c r="J507" t="s">
        <v>337</v>
      </c>
      <c r="K507" t="s">
        <v>322</v>
      </c>
      <c r="L507" t="s">
        <v>377</v>
      </c>
      <c r="M507" t="s">
        <v>322</v>
      </c>
      <c r="N507" t="s">
        <v>322</v>
      </c>
      <c r="O507" t="s">
        <v>322</v>
      </c>
      <c r="P507" t="s">
        <v>329</v>
      </c>
      <c r="Q507" t="s">
        <v>31</v>
      </c>
      <c r="R507" t="s">
        <v>338</v>
      </c>
      <c r="S507" t="s">
        <v>2364</v>
      </c>
      <c r="T507" t="s">
        <v>2365</v>
      </c>
      <c r="U507" t="s">
        <v>2384</v>
      </c>
      <c r="V507" t="s">
        <v>2385</v>
      </c>
      <c r="W507" t="s">
        <v>2373</v>
      </c>
      <c r="X507" t="s">
        <v>2374</v>
      </c>
      <c r="Y507" t="s">
        <v>2375</v>
      </c>
      <c r="Z507" t="s">
        <v>2376</v>
      </c>
    </row>
    <row r="508" spans="1:26">
      <c r="A508" t="s">
        <v>34</v>
      </c>
      <c r="B508" t="s">
        <v>142</v>
      </c>
      <c r="C508" t="s">
        <v>2386</v>
      </c>
      <c r="D508" t="s">
        <v>2387</v>
      </c>
      <c r="E508" t="s">
        <v>2388</v>
      </c>
      <c r="H508" t="s">
        <v>321</v>
      </c>
      <c r="J508" t="s">
        <v>322</v>
      </c>
      <c r="K508" t="s">
        <v>322</v>
      </c>
      <c r="L508" t="s">
        <v>377</v>
      </c>
      <c r="M508" t="s">
        <v>322</v>
      </c>
      <c r="N508" t="s">
        <v>322</v>
      </c>
      <c r="O508" t="s">
        <v>322</v>
      </c>
      <c r="P508" t="s">
        <v>329</v>
      </c>
      <c r="Q508" t="s">
        <v>31</v>
      </c>
      <c r="R508" t="s">
        <v>338</v>
      </c>
      <c r="S508" t="s">
        <v>2364</v>
      </c>
      <c r="T508" t="s">
        <v>2365</v>
      </c>
      <c r="U508" t="s">
        <v>2384</v>
      </c>
      <c r="V508" t="s">
        <v>2385</v>
      </c>
      <c r="W508" t="s">
        <v>2373</v>
      </c>
      <c r="X508" t="s">
        <v>2374</v>
      </c>
      <c r="Y508" t="s">
        <v>2375</v>
      </c>
      <c r="Z508" t="s">
        <v>2376</v>
      </c>
    </row>
    <row r="509" spans="1:26">
      <c r="A509" t="s">
        <v>34</v>
      </c>
      <c r="B509" t="s">
        <v>69</v>
      </c>
      <c r="C509" t="s">
        <v>2389</v>
      </c>
      <c r="D509" t="s">
        <v>2390</v>
      </c>
      <c r="E509" t="s">
        <v>2391</v>
      </c>
      <c r="H509" t="s">
        <v>321</v>
      </c>
      <c r="J509" t="s">
        <v>322</v>
      </c>
      <c r="K509" t="s">
        <v>322</v>
      </c>
      <c r="L509" t="s">
        <v>322</v>
      </c>
      <c r="M509" t="s">
        <v>337</v>
      </c>
      <c r="N509" t="s">
        <v>337</v>
      </c>
      <c r="O509" t="s">
        <v>322</v>
      </c>
      <c r="P509" t="s">
        <v>322</v>
      </c>
      <c r="Q509" t="s">
        <v>31</v>
      </c>
      <c r="R509" t="s">
        <v>323</v>
      </c>
      <c r="S509" t="s">
        <v>2392</v>
      </c>
      <c r="T509" t="s">
        <v>2393</v>
      </c>
      <c r="U509" t="s">
        <v>2394</v>
      </c>
      <c r="V509" t="s">
        <v>2395</v>
      </c>
    </row>
    <row r="510" spans="1:26">
      <c r="A510" t="s">
        <v>34</v>
      </c>
      <c r="B510" t="s">
        <v>69</v>
      </c>
      <c r="C510" t="s">
        <v>2396</v>
      </c>
      <c r="D510" t="s">
        <v>2397</v>
      </c>
      <c r="E510" t="s">
        <v>2398</v>
      </c>
      <c r="H510" t="s">
        <v>321</v>
      </c>
      <c r="J510" t="s">
        <v>322</v>
      </c>
      <c r="K510" t="s">
        <v>322</v>
      </c>
      <c r="L510" t="s">
        <v>322</v>
      </c>
      <c r="M510" t="s">
        <v>337</v>
      </c>
      <c r="N510" t="s">
        <v>337</v>
      </c>
      <c r="O510" t="s">
        <v>322</v>
      </c>
      <c r="P510" t="s">
        <v>329</v>
      </c>
      <c r="Q510" t="s">
        <v>31</v>
      </c>
      <c r="R510" t="s">
        <v>338</v>
      </c>
      <c r="S510" t="s">
        <v>2392</v>
      </c>
      <c r="T510" t="s">
        <v>2393</v>
      </c>
      <c r="U510" t="s">
        <v>2399</v>
      </c>
      <c r="V510" t="s">
        <v>2400</v>
      </c>
    </row>
    <row r="511" spans="1:26">
      <c r="A511" t="s">
        <v>34</v>
      </c>
      <c r="B511" t="s">
        <v>2401</v>
      </c>
      <c r="C511" t="s">
        <v>2402</v>
      </c>
      <c r="D511" t="s">
        <v>2403</v>
      </c>
      <c r="E511" t="s">
        <v>2404</v>
      </c>
      <c r="H511" t="s">
        <v>321</v>
      </c>
      <c r="I511" t="s">
        <v>1716</v>
      </c>
      <c r="J511" t="s">
        <v>322</v>
      </c>
      <c r="K511" t="s">
        <v>322</v>
      </c>
      <c r="L511" t="s">
        <v>322</v>
      </c>
      <c r="M511" t="s">
        <v>322</v>
      </c>
      <c r="N511" t="s">
        <v>322</v>
      </c>
      <c r="O511" t="s">
        <v>322</v>
      </c>
      <c r="P511" t="s">
        <v>329</v>
      </c>
      <c r="Q511" t="s">
        <v>31</v>
      </c>
      <c r="R511" t="s">
        <v>338</v>
      </c>
      <c r="S511" t="s">
        <v>2405</v>
      </c>
      <c r="T511" t="s">
        <v>2406</v>
      </c>
      <c r="U511" t="s">
        <v>2405</v>
      </c>
      <c r="V511" t="s">
        <v>2406</v>
      </c>
    </row>
    <row r="512" spans="1:26">
      <c r="A512" t="s">
        <v>34</v>
      </c>
      <c r="B512" t="s">
        <v>2401</v>
      </c>
      <c r="C512" t="s">
        <v>2407</v>
      </c>
      <c r="D512" t="s">
        <v>2408</v>
      </c>
      <c r="E512" t="s">
        <v>2409</v>
      </c>
      <c r="H512" t="s">
        <v>321</v>
      </c>
      <c r="I512" t="s">
        <v>1716</v>
      </c>
      <c r="J512" t="s">
        <v>322</v>
      </c>
      <c r="K512" t="s">
        <v>322</v>
      </c>
      <c r="L512" t="s">
        <v>322</v>
      </c>
      <c r="M512" t="s">
        <v>337</v>
      </c>
      <c r="N512" t="s">
        <v>322</v>
      </c>
      <c r="O512" t="s">
        <v>322</v>
      </c>
      <c r="P512" t="s">
        <v>322</v>
      </c>
      <c r="Q512" t="s">
        <v>31</v>
      </c>
      <c r="R512" t="s">
        <v>323</v>
      </c>
      <c r="S512" t="s">
        <v>2405</v>
      </c>
      <c r="T512" t="s">
        <v>2406</v>
      </c>
      <c r="U512" t="s">
        <v>2410</v>
      </c>
      <c r="V512" t="s">
        <v>2411</v>
      </c>
    </row>
    <row r="513" spans="1:24">
      <c r="A513" t="s">
        <v>34</v>
      </c>
      <c r="B513" t="s">
        <v>2412</v>
      </c>
      <c r="C513" t="s">
        <v>2413</v>
      </c>
      <c r="D513" t="s">
        <v>2414</v>
      </c>
      <c r="E513" t="s">
        <v>2415</v>
      </c>
      <c r="H513" t="s">
        <v>321</v>
      </c>
      <c r="J513" t="s">
        <v>322</v>
      </c>
      <c r="K513" t="s">
        <v>322</v>
      </c>
      <c r="L513" t="s">
        <v>322</v>
      </c>
      <c r="M513" t="s">
        <v>322</v>
      </c>
      <c r="N513" t="s">
        <v>322</v>
      </c>
      <c r="O513" t="s">
        <v>322</v>
      </c>
      <c r="P513" t="s">
        <v>329</v>
      </c>
      <c r="Q513" t="s">
        <v>31</v>
      </c>
      <c r="R513" t="s">
        <v>338</v>
      </c>
      <c r="S513" t="s">
        <v>2416</v>
      </c>
      <c r="T513" t="s">
        <v>2417</v>
      </c>
      <c r="U513" t="s">
        <v>2418</v>
      </c>
      <c r="V513" t="s">
        <v>2419</v>
      </c>
    </row>
    <row r="514" spans="1:24">
      <c r="A514" t="s">
        <v>34</v>
      </c>
      <c r="B514" t="s">
        <v>2412</v>
      </c>
      <c r="C514" t="s">
        <v>2420</v>
      </c>
      <c r="D514" t="s">
        <v>2421</v>
      </c>
      <c r="E514" t="s">
        <v>2422</v>
      </c>
      <c r="H514" t="s">
        <v>321</v>
      </c>
      <c r="J514" t="s">
        <v>322</v>
      </c>
      <c r="K514" t="s">
        <v>322</v>
      </c>
      <c r="L514" t="s">
        <v>322</v>
      </c>
      <c r="M514" t="s">
        <v>322</v>
      </c>
      <c r="N514" t="s">
        <v>322</v>
      </c>
      <c r="O514" t="s">
        <v>322</v>
      </c>
      <c r="P514" t="s">
        <v>329</v>
      </c>
      <c r="Q514" t="s">
        <v>31</v>
      </c>
      <c r="R514" t="s">
        <v>338</v>
      </c>
      <c r="S514" t="s">
        <v>2416</v>
      </c>
      <c r="T514" t="s">
        <v>2417</v>
      </c>
      <c r="U514" t="s">
        <v>2418</v>
      </c>
      <c r="V514" t="s">
        <v>2419</v>
      </c>
    </row>
    <row r="515" spans="1:24">
      <c r="A515" t="s">
        <v>34</v>
      </c>
      <c r="B515" t="s">
        <v>2412</v>
      </c>
      <c r="C515" t="s">
        <v>2423</v>
      </c>
      <c r="D515" t="s">
        <v>2424</v>
      </c>
      <c r="E515" t="s">
        <v>2425</v>
      </c>
      <c r="H515" t="s">
        <v>321</v>
      </c>
      <c r="J515" t="s">
        <v>322</v>
      </c>
      <c r="K515" t="s">
        <v>322</v>
      </c>
      <c r="L515" t="s">
        <v>322</v>
      </c>
      <c r="M515" t="s">
        <v>322</v>
      </c>
      <c r="N515" t="s">
        <v>322</v>
      </c>
      <c r="O515" t="s">
        <v>322</v>
      </c>
      <c r="P515" t="s">
        <v>322</v>
      </c>
      <c r="Q515" t="s">
        <v>31</v>
      </c>
      <c r="R515" t="s">
        <v>323</v>
      </c>
      <c r="S515" t="s">
        <v>2416</v>
      </c>
      <c r="T515" t="s">
        <v>2417</v>
      </c>
      <c r="U515" t="s">
        <v>2416</v>
      </c>
      <c r="V515" t="s">
        <v>2417</v>
      </c>
    </row>
    <row r="516" spans="1:24">
      <c r="A516" t="s">
        <v>34</v>
      </c>
      <c r="B516" t="s">
        <v>74</v>
      </c>
      <c r="C516" t="s">
        <v>2426</v>
      </c>
      <c r="D516" t="s">
        <v>2427</v>
      </c>
      <c r="E516" t="s">
        <v>2428</v>
      </c>
      <c r="H516" t="s">
        <v>321</v>
      </c>
      <c r="J516" t="s">
        <v>322</v>
      </c>
      <c r="K516" t="s">
        <v>322</v>
      </c>
      <c r="L516" t="s">
        <v>322</v>
      </c>
      <c r="M516" t="s">
        <v>337</v>
      </c>
      <c r="N516" t="s">
        <v>337</v>
      </c>
      <c r="O516" t="s">
        <v>337</v>
      </c>
      <c r="P516" t="s">
        <v>322</v>
      </c>
      <c r="Q516" t="s">
        <v>31</v>
      </c>
      <c r="R516" t="s">
        <v>323</v>
      </c>
      <c r="S516" t="s">
        <v>2429</v>
      </c>
      <c r="T516" t="s">
        <v>2430</v>
      </c>
      <c r="U516" t="s">
        <v>2431</v>
      </c>
      <c r="V516" t="s">
        <v>2432</v>
      </c>
    </row>
    <row r="517" spans="1:24">
      <c r="A517" t="s">
        <v>34</v>
      </c>
      <c r="B517" t="s">
        <v>2433</v>
      </c>
      <c r="C517" t="s">
        <v>2434</v>
      </c>
      <c r="D517" t="s">
        <v>2435</v>
      </c>
      <c r="H517" t="s">
        <v>351</v>
      </c>
      <c r="J517" t="e">
        <v>#N/A</v>
      </c>
      <c r="K517" t="s">
        <v>329</v>
      </c>
      <c r="L517" t="s">
        <v>329</v>
      </c>
      <c r="M517" t="s">
        <v>329</v>
      </c>
      <c r="N517" t="s">
        <v>329</v>
      </c>
      <c r="O517" t="s">
        <v>329</v>
      </c>
      <c r="P517" t="s">
        <v>329</v>
      </c>
      <c r="Q517" t="s">
        <v>102</v>
      </c>
      <c r="R517" t="s">
        <v>338</v>
      </c>
    </row>
    <row r="518" spans="1:24">
      <c r="A518" t="s">
        <v>34</v>
      </c>
      <c r="B518" t="s">
        <v>2433</v>
      </c>
      <c r="C518" t="s">
        <v>2436</v>
      </c>
      <c r="D518" t="s">
        <v>2437</v>
      </c>
      <c r="H518" t="s">
        <v>351</v>
      </c>
      <c r="J518" t="e">
        <v>#N/A</v>
      </c>
      <c r="K518" t="s">
        <v>329</v>
      </c>
      <c r="L518" t="s">
        <v>329</v>
      </c>
      <c r="M518" t="s">
        <v>329</v>
      </c>
      <c r="N518" t="s">
        <v>329</v>
      </c>
      <c r="O518" t="s">
        <v>329</v>
      </c>
      <c r="P518" t="s">
        <v>329</v>
      </c>
      <c r="Q518" t="s">
        <v>102</v>
      </c>
      <c r="R518" t="s">
        <v>323</v>
      </c>
    </row>
    <row r="519" spans="1:24">
      <c r="A519" t="s">
        <v>34</v>
      </c>
      <c r="B519" t="s">
        <v>74</v>
      </c>
      <c r="C519" t="s">
        <v>2438</v>
      </c>
      <c r="D519" t="s">
        <v>2439</v>
      </c>
      <c r="E519" t="s">
        <v>2440</v>
      </c>
      <c r="H519" t="s">
        <v>321</v>
      </c>
      <c r="J519" t="s">
        <v>322</v>
      </c>
      <c r="K519" t="s">
        <v>322</v>
      </c>
      <c r="L519" t="s">
        <v>322</v>
      </c>
      <c r="M519" t="s">
        <v>337</v>
      </c>
      <c r="N519" t="s">
        <v>337</v>
      </c>
      <c r="O519" t="s">
        <v>337</v>
      </c>
      <c r="P519" t="s">
        <v>329</v>
      </c>
      <c r="Q519" t="s">
        <v>31</v>
      </c>
      <c r="R519" t="s">
        <v>338</v>
      </c>
      <c r="S519" t="s">
        <v>2429</v>
      </c>
      <c r="T519" t="s">
        <v>2430</v>
      </c>
      <c r="U519" t="s">
        <v>2429</v>
      </c>
      <c r="V519" t="s">
        <v>2430</v>
      </c>
    </row>
    <row r="520" spans="1:24">
      <c r="A520" t="s">
        <v>34</v>
      </c>
      <c r="B520" t="s">
        <v>74</v>
      </c>
      <c r="C520" t="s">
        <v>2441</v>
      </c>
      <c r="D520" t="s">
        <v>2442</v>
      </c>
      <c r="E520" t="s">
        <v>2443</v>
      </c>
      <c r="H520" t="s">
        <v>321</v>
      </c>
      <c r="J520" t="s">
        <v>322</v>
      </c>
      <c r="K520" t="s">
        <v>322</v>
      </c>
      <c r="L520" t="s">
        <v>322</v>
      </c>
      <c r="M520" t="s">
        <v>337</v>
      </c>
      <c r="N520" t="s">
        <v>337</v>
      </c>
      <c r="O520" t="s">
        <v>337</v>
      </c>
      <c r="P520" t="s">
        <v>329</v>
      </c>
      <c r="Q520" t="s">
        <v>31</v>
      </c>
      <c r="R520" t="s">
        <v>338</v>
      </c>
      <c r="S520" t="s">
        <v>2429</v>
      </c>
      <c r="T520" t="s">
        <v>2430</v>
      </c>
      <c r="U520" t="s">
        <v>2429</v>
      </c>
      <c r="V520" t="s">
        <v>2430</v>
      </c>
    </row>
    <row r="521" spans="1:24">
      <c r="A521" t="s">
        <v>34</v>
      </c>
      <c r="B521" t="s">
        <v>2444</v>
      </c>
      <c r="C521" t="s">
        <v>2445</v>
      </c>
      <c r="D521" t="s">
        <v>2446</v>
      </c>
      <c r="E521" t="s">
        <v>2447</v>
      </c>
      <c r="H521" t="s">
        <v>321</v>
      </c>
      <c r="J521" t="s">
        <v>322</v>
      </c>
      <c r="K521" t="s">
        <v>322</v>
      </c>
      <c r="L521" t="s">
        <v>322</v>
      </c>
      <c r="M521" t="s">
        <v>337</v>
      </c>
      <c r="N521" t="s">
        <v>337</v>
      </c>
      <c r="O521" t="s">
        <v>322</v>
      </c>
      <c r="P521" t="s">
        <v>329</v>
      </c>
      <c r="Q521" t="s">
        <v>31</v>
      </c>
      <c r="R521" t="s">
        <v>338</v>
      </c>
      <c r="S521" t="s">
        <v>2448</v>
      </c>
      <c r="T521" t="s">
        <v>2449</v>
      </c>
      <c r="U521" t="s">
        <v>2448</v>
      </c>
      <c r="V521" t="s">
        <v>2449</v>
      </c>
    </row>
    <row r="522" spans="1:24">
      <c r="A522" t="s">
        <v>34</v>
      </c>
      <c r="B522" t="s">
        <v>2450</v>
      </c>
      <c r="C522" t="s">
        <v>2451</v>
      </c>
      <c r="D522" t="s">
        <v>2452</v>
      </c>
      <c r="E522" t="s">
        <v>2453</v>
      </c>
      <c r="H522" t="s">
        <v>321</v>
      </c>
      <c r="J522" t="s">
        <v>322</v>
      </c>
      <c r="K522" t="s">
        <v>322</v>
      </c>
      <c r="L522" t="s">
        <v>322</v>
      </c>
      <c r="M522" t="s">
        <v>322</v>
      </c>
      <c r="N522" t="s">
        <v>322</v>
      </c>
      <c r="O522" t="s">
        <v>322</v>
      </c>
      <c r="P522" t="s">
        <v>322</v>
      </c>
      <c r="Q522" t="s">
        <v>31</v>
      </c>
      <c r="R522" t="s">
        <v>323</v>
      </c>
      <c r="S522" t="s">
        <v>2454</v>
      </c>
      <c r="T522" t="s">
        <v>2455</v>
      </c>
      <c r="U522" t="s">
        <v>2456</v>
      </c>
      <c r="V522" t="s">
        <v>2457</v>
      </c>
      <c r="W522" t="s">
        <v>2454</v>
      </c>
      <c r="X522" t="s">
        <v>2455</v>
      </c>
    </row>
    <row r="523" spans="1:24">
      <c r="A523" t="s">
        <v>34</v>
      </c>
      <c r="B523" t="s">
        <v>2450</v>
      </c>
      <c r="C523" t="s">
        <v>2458</v>
      </c>
      <c r="D523" t="s">
        <v>2459</v>
      </c>
      <c r="E523" t="s">
        <v>2460</v>
      </c>
      <c r="H523" t="s">
        <v>321</v>
      </c>
      <c r="J523" t="s">
        <v>322</v>
      </c>
      <c r="K523" t="s">
        <v>322</v>
      </c>
      <c r="L523" t="s">
        <v>322</v>
      </c>
      <c r="M523" t="s">
        <v>322</v>
      </c>
      <c r="N523" t="s">
        <v>377</v>
      </c>
      <c r="O523" t="s">
        <v>322</v>
      </c>
      <c r="P523" t="s">
        <v>329</v>
      </c>
      <c r="Q523" t="s">
        <v>31</v>
      </c>
      <c r="R523" t="s">
        <v>338</v>
      </c>
      <c r="S523" t="s">
        <v>2454</v>
      </c>
      <c r="T523" t="s">
        <v>2455</v>
      </c>
      <c r="U523" t="s">
        <v>2456</v>
      </c>
      <c r="V523" t="s">
        <v>2457</v>
      </c>
      <c r="W523" t="s">
        <v>2454</v>
      </c>
      <c r="X523" t="s">
        <v>2455</v>
      </c>
    </row>
    <row r="524" spans="1:24">
      <c r="A524" t="s">
        <v>34</v>
      </c>
      <c r="B524" t="s">
        <v>2450</v>
      </c>
      <c r="C524" t="s">
        <v>2461</v>
      </c>
      <c r="D524" t="s">
        <v>2462</v>
      </c>
      <c r="E524" t="s">
        <v>2463</v>
      </c>
      <c r="H524" t="s">
        <v>321</v>
      </c>
      <c r="I524" t="s">
        <v>332</v>
      </c>
      <c r="J524" t="s">
        <v>333</v>
      </c>
      <c r="K524" t="s">
        <v>329</v>
      </c>
      <c r="L524" t="s">
        <v>329</v>
      </c>
      <c r="M524" t="s">
        <v>329</v>
      </c>
      <c r="N524" t="s">
        <v>329</v>
      </c>
      <c r="O524" t="s">
        <v>329</v>
      </c>
      <c r="P524" t="s">
        <v>329</v>
      </c>
      <c r="Q524" t="s">
        <v>102</v>
      </c>
      <c r="R524" t="s">
        <v>338</v>
      </c>
      <c r="S524" t="s">
        <v>2454</v>
      </c>
      <c r="T524" t="s">
        <v>2455</v>
      </c>
      <c r="U524" t="s">
        <v>2456</v>
      </c>
      <c r="V524" t="s">
        <v>2457</v>
      </c>
      <c r="W524" t="s">
        <v>2454</v>
      </c>
      <c r="X524" t="s">
        <v>2455</v>
      </c>
    </row>
    <row r="525" spans="1:24">
      <c r="A525" t="s">
        <v>34</v>
      </c>
      <c r="B525" t="s">
        <v>2450</v>
      </c>
      <c r="C525" t="s">
        <v>2464</v>
      </c>
      <c r="D525" t="s">
        <v>2465</v>
      </c>
      <c r="E525" t="s">
        <v>2466</v>
      </c>
      <c r="H525" t="s">
        <v>321</v>
      </c>
      <c r="J525" t="s">
        <v>322</v>
      </c>
      <c r="K525" t="s">
        <v>322</v>
      </c>
      <c r="L525" t="s">
        <v>322</v>
      </c>
      <c r="M525" t="s">
        <v>322</v>
      </c>
      <c r="N525" t="s">
        <v>377</v>
      </c>
      <c r="O525" t="s">
        <v>322</v>
      </c>
      <c r="P525" t="s">
        <v>322</v>
      </c>
      <c r="Q525" t="s">
        <v>31</v>
      </c>
      <c r="R525" t="s">
        <v>323</v>
      </c>
      <c r="S525" t="s">
        <v>2454</v>
      </c>
      <c r="T525" t="s">
        <v>2455</v>
      </c>
      <c r="U525" t="s">
        <v>2467</v>
      </c>
      <c r="V525" t="s">
        <v>2468</v>
      </c>
      <c r="W525" t="s">
        <v>2454</v>
      </c>
      <c r="X525" t="s">
        <v>2455</v>
      </c>
    </row>
    <row r="526" spans="1:24">
      <c r="A526" t="s">
        <v>34</v>
      </c>
      <c r="B526" t="s">
        <v>2450</v>
      </c>
      <c r="C526" t="s">
        <v>2469</v>
      </c>
      <c r="D526" t="s">
        <v>2470</v>
      </c>
      <c r="E526" t="s">
        <v>2471</v>
      </c>
      <c r="H526" t="s">
        <v>321</v>
      </c>
      <c r="J526" t="s">
        <v>322</v>
      </c>
      <c r="Q526" t="s">
        <v>768</v>
      </c>
      <c r="R526" t="s">
        <v>338</v>
      </c>
      <c r="S526" t="s">
        <v>2454</v>
      </c>
      <c r="T526" t="s">
        <v>2455</v>
      </c>
      <c r="U526" t="s">
        <v>2472</v>
      </c>
      <c r="V526" t="s">
        <v>2473</v>
      </c>
      <c r="W526" t="s">
        <v>2454</v>
      </c>
      <c r="X526" t="s">
        <v>2455</v>
      </c>
    </row>
    <row r="527" spans="1:24">
      <c r="A527" t="s">
        <v>34</v>
      </c>
      <c r="B527" t="s">
        <v>2450</v>
      </c>
      <c r="C527" t="s">
        <v>2474</v>
      </c>
      <c r="D527" t="s">
        <v>2475</v>
      </c>
      <c r="E527" t="s">
        <v>2476</v>
      </c>
      <c r="H527" t="s">
        <v>321</v>
      </c>
      <c r="J527" t="s">
        <v>322</v>
      </c>
      <c r="K527" t="s">
        <v>322</v>
      </c>
      <c r="L527" t="s">
        <v>322</v>
      </c>
      <c r="M527" t="s">
        <v>322</v>
      </c>
      <c r="N527" t="s">
        <v>377</v>
      </c>
      <c r="O527" t="s">
        <v>322</v>
      </c>
      <c r="P527" t="s">
        <v>329</v>
      </c>
      <c r="Q527" t="s">
        <v>31</v>
      </c>
      <c r="R527" t="s">
        <v>338</v>
      </c>
      <c r="S527" t="s">
        <v>2454</v>
      </c>
      <c r="T527" t="s">
        <v>2455</v>
      </c>
      <c r="U527" t="s">
        <v>2472</v>
      </c>
      <c r="V527" t="s">
        <v>2473</v>
      </c>
      <c r="W527" t="s">
        <v>2454</v>
      </c>
      <c r="X527" t="s">
        <v>2455</v>
      </c>
    </row>
    <row r="528" spans="1:24">
      <c r="A528" t="s">
        <v>34</v>
      </c>
      <c r="B528" t="s">
        <v>2450</v>
      </c>
      <c r="C528" t="s">
        <v>2477</v>
      </c>
      <c r="D528" t="s">
        <v>1444</v>
      </c>
      <c r="E528" t="s">
        <v>2478</v>
      </c>
      <c r="H528" t="s">
        <v>321</v>
      </c>
      <c r="J528" t="s">
        <v>322</v>
      </c>
      <c r="K528" t="s">
        <v>322</v>
      </c>
      <c r="L528" t="s">
        <v>322</v>
      </c>
      <c r="M528" t="s">
        <v>322</v>
      </c>
      <c r="N528" t="s">
        <v>322</v>
      </c>
      <c r="O528" t="s">
        <v>322</v>
      </c>
      <c r="P528" t="s">
        <v>329</v>
      </c>
      <c r="Q528" t="s">
        <v>31</v>
      </c>
      <c r="R528" t="s">
        <v>338</v>
      </c>
      <c r="S528" t="s">
        <v>2454</v>
      </c>
      <c r="T528" t="s">
        <v>2455</v>
      </c>
      <c r="U528" t="s">
        <v>2472</v>
      </c>
      <c r="V528" t="s">
        <v>2473</v>
      </c>
      <c r="W528" t="s">
        <v>2454</v>
      </c>
      <c r="X528" t="s">
        <v>2455</v>
      </c>
    </row>
    <row r="529" spans="1:24">
      <c r="A529" t="s">
        <v>34</v>
      </c>
      <c r="B529" t="s">
        <v>2450</v>
      </c>
      <c r="C529" t="s">
        <v>2479</v>
      </c>
      <c r="D529" t="s">
        <v>1444</v>
      </c>
      <c r="E529" t="s">
        <v>2480</v>
      </c>
      <c r="H529" t="s">
        <v>321</v>
      </c>
      <c r="J529" t="s">
        <v>322</v>
      </c>
      <c r="K529" t="s">
        <v>322</v>
      </c>
      <c r="L529" t="s">
        <v>322</v>
      </c>
      <c r="M529" t="s">
        <v>322</v>
      </c>
      <c r="N529" t="s">
        <v>322</v>
      </c>
      <c r="O529" t="s">
        <v>322</v>
      </c>
      <c r="P529" t="s">
        <v>329</v>
      </c>
      <c r="Q529" t="s">
        <v>31</v>
      </c>
      <c r="R529" t="s">
        <v>338</v>
      </c>
      <c r="S529" t="s">
        <v>2454</v>
      </c>
      <c r="T529" t="s">
        <v>2455</v>
      </c>
      <c r="U529" t="s">
        <v>2472</v>
      </c>
      <c r="V529" t="s">
        <v>2473</v>
      </c>
      <c r="W529" t="s">
        <v>2454</v>
      </c>
      <c r="X529" t="s">
        <v>2455</v>
      </c>
    </row>
    <row r="530" spans="1:24">
      <c r="A530" t="s">
        <v>34</v>
      </c>
      <c r="B530" t="s">
        <v>2450</v>
      </c>
      <c r="C530" t="s">
        <v>2481</v>
      </c>
      <c r="D530" t="s">
        <v>2482</v>
      </c>
      <c r="E530" t="s">
        <v>2483</v>
      </c>
      <c r="H530" t="s">
        <v>321</v>
      </c>
      <c r="J530" t="s">
        <v>322</v>
      </c>
      <c r="K530" t="s">
        <v>322</v>
      </c>
      <c r="L530" t="s">
        <v>322</v>
      </c>
      <c r="M530" t="s">
        <v>322</v>
      </c>
      <c r="N530" t="s">
        <v>377</v>
      </c>
      <c r="O530" t="s">
        <v>377</v>
      </c>
      <c r="P530" t="s">
        <v>322</v>
      </c>
      <c r="Q530" t="s">
        <v>31</v>
      </c>
      <c r="R530" t="s">
        <v>323</v>
      </c>
      <c r="S530" t="s">
        <v>2454</v>
      </c>
      <c r="T530" t="s">
        <v>2455</v>
      </c>
      <c r="U530" t="s">
        <v>2467</v>
      </c>
      <c r="V530" t="s">
        <v>2468</v>
      </c>
      <c r="W530" t="s">
        <v>2454</v>
      </c>
      <c r="X530" t="s">
        <v>2455</v>
      </c>
    </row>
    <row r="531" spans="1:24">
      <c r="A531" t="s">
        <v>34</v>
      </c>
      <c r="B531" t="s">
        <v>133</v>
      </c>
      <c r="C531" t="s">
        <v>2484</v>
      </c>
      <c r="D531" t="s">
        <v>2485</v>
      </c>
      <c r="E531" t="s">
        <v>2486</v>
      </c>
      <c r="H531" t="s">
        <v>321</v>
      </c>
      <c r="J531" t="s">
        <v>322</v>
      </c>
      <c r="K531" t="s">
        <v>322</v>
      </c>
      <c r="L531" t="s">
        <v>322</v>
      </c>
      <c r="M531" t="s">
        <v>337</v>
      </c>
      <c r="N531" t="s">
        <v>337</v>
      </c>
      <c r="O531" t="s">
        <v>337</v>
      </c>
      <c r="P531" t="s">
        <v>337</v>
      </c>
      <c r="Q531" t="s">
        <v>31</v>
      </c>
      <c r="R531" t="s">
        <v>323</v>
      </c>
      <c r="S531" t="s">
        <v>2487</v>
      </c>
      <c r="T531" t="s">
        <v>2488</v>
      </c>
      <c r="U531" t="s">
        <v>2489</v>
      </c>
      <c r="V531" t="s">
        <v>2490</v>
      </c>
    </row>
    <row r="532" spans="1:24">
      <c r="A532" t="s">
        <v>34</v>
      </c>
      <c r="B532" t="s">
        <v>133</v>
      </c>
      <c r="C532" t="s">
        <v>2491</v>
      </c>
      <c r="D532" t="s">
        <v>2492</v>
      </c>
      <c r="E532" t="s">
        <v>2493</v>
      </c>
      <c r="H532" t="s">
        <v>321</v>
      </c>
      <c r="J532" t="s">
        <v>322</v>
      </c>
      <c r="K532" t="s">
        <v>322</v>
      </c>
      <c r="L532" t="s">
        <v>322</v>
      </c>
      <c r="M532" t="s">
        <v>322</v>
      </c>
      <c r="N532" t="s">
        <v>322</v>
      </c>
      <c r="O532" t="s">
        <v>322</v>
      </c>
      <c r="P532" t="s">
        <v>329</v>
      </c>
      <c r="Q532" t="s">
        <v>31</v>
      </c>
      <c r="R532" t="s">
        <v>338</v>
      </c>
      <c r="S532" t="s">
        <v>2487</v>
      </c>
      <c r="T532" t="s">
        <v>2488</v>
      </c>
      <c r="U532" t="s">
        <v>2494</v>
      </c>
      <c r="V532" t="s">
        <v>2495</v>
      </c>
    </row>
    <row r="533" spans="1:24">
      <c r="A533" t="s">
        <v>34</v>
      </c>
      <c r="B533" t="s">
        <v>133</v>
      </c>
      <c r="C533" t="s">
        <v>2496</v>
      </c>
      <c r="D533" t="s">
        <v>2497</v>
      </c>
      <c r="E533" t="s">
        <v>2498</v>
      </c>
      <c r="H533" t="s">
        <v>321</v>
      </c>
      <c r="J533" t="s">
        <v>322</v>
      </c>
      <c r="K533" t="s">
        <v>322</v>
      </c>
      <c r="L533" t="s">
        <v>322</v>
      </c>
      <c r="M533" t="s">
        <v>322</v>
      </c>
      <c r="N533" t="s">
        <v>322</v>
      </c>
      <c r="O533" t="s">
        <v>322</v>
      </c>
      <c r="P533" t="s">
        <v>329</v>
      </c>
      <c r="Q533" t="s">
        <v>31</v>
      </c>
      <c r="R533" t="s">
        <v>338</v>
      </c>
      <c r="S533" t="s">
        <v>2487</v>
      </c>
      <c r="T533" t="s">
        <v>2488</v>
      </c>
      <c r="U533" t="s">
        <v>2499</v>
      </c>
      <c r="V533" t="s">
        <v>2500</v>
      </c>
    </row>
    <row r="534" spans="1:24">
      <c r="A534" t="s">
        <v>34</v>
      </c>
      <c r="B534" t="s">
        <v>133</v>
      </c>
      <c r="C534" t="s">
        <v>2501</v>
      </c>
      <c r="D534" t="s">
        <v>2502</v>
      </c>
      <c r="E534" t="s">
        <v>2503</v>
      </c>
      <c r="H534" t="s">
        <v>321</v>
      </c>
      <c r="I534" t="s">
        <v>332</v>
      </c>
      <c r="J534" t="s">
        <v>333</v>
      </c>
      <c r="K534" t="s">
        <v>329</v>
      </c>
      <c r="L534" t="s">
        <v>329</v>
      </c>
      <c r="M534" t="s">
        <v>329</v>
      </c>
      <c r="N534" t="s">
        <v>329</v>
      </c>
      <c r="O534" t="s">
        <v>329</v>
      </c>
      <c r="P534" t="s">
        <v>329</v>
      </c>
      <c r="Q534" t="s">
        <v>102</v>
      </c>
      <c r="R534" t="s">
        <v>323</v>
      </c>
      <c r="S534" t="s">
        <v>2487</v>
      </c>
      <c r="T534" t="s">
        <v>2488</v>
      </c>
      <c r="U534" t="s">
        <v>2487</v>
      </c>
      <c r="V534" t="s">
        <v>2488</v>
      </c>
    </row>
    <row r="535" spans="1:24">
      <c r="A535" t="s">
        <v>34</v>
      </c>
      <c r="B535" t="s">
        <v>133</v>
      </c>
      <c r="C535" t="s">
        <v>2504</v>
      </c>
      <c r="D535" t="s">
        <v>2505</v>
      </c>
      <c r="E535" t="s">
        <v>2493</v>
      </c>
      <c r="H535" t="s">
        <v>321</v>
      </c>
      <c r="J535" t="s">
        <v>337</v>
      </c>
      <c r="K535" t="s">
        <v>329</v>
      </c>
      <c r="L535" t="s">
        <v>329</v>
      </c>
      <c r="M535" t="s">
        <v>329</v>
      </c>
      <c r="N535" t="s">
        <v>329</v>
      </c>
      <c r="O535" t="s">
        <v>329</v>
      </c>
      <c r="P535" t="s">
        <v>329</v>
      </c>
      <c r="Q535" t="s">
        <v>102</v>
      </c>
      <c r="R535" t="s">
        <v>338</v>
      </c>
      <c r="S535" t="s">
        <v>2487</v>
      </c>
      <c r="T535" t="s">
        <v>2488</v>
      </c>
      <c r="U535" t="s">
        <v>2494</v>
      </c>
      <c r="V535" t="s">
        <v>2495</v>
      </c>
    </row>
    <row r="536" spans="1:24">
      <c r="A536" t="s">
        <v>34</v>
      </c>
      <c r="B536" t="s">
        <v>133</v>
      </c>
      <c r="C536" t="s">
        <v>2506</v>
      </c>
      <c r="D536" t="s">
        <v>2507</v>
      </c>
      <c r="E536" t="s">
        <v>2508</v>
      </c>
      <c r="H536" t="s">
        <v>321</v>
      </c>
      <c r="J536" t="s">
        <v>337</v>
      </c>
      <c r="K536" t="s">
        <v>329</v>
      </c>
      <c r="L536" t="s">
        <v>329</v>
      </c>
      <c r="M536" t="s">
        <v>329</v>
      </c>
      <c r="N536" t="s">
        <v>329</v>
      </c>
      <c r="O536" t="s">
        <v>329</v>
      </c>
      <c r="P536" t="s">
        <v>329</v>
      </c>
      <c r="Q536" t="s">
        <v>102</v>
      </c>
      <c r="R536" t="s">
        <v>338</v>
      </c>
      <c r="S536" t="s">
        <v>2487</v>
      </c>
      <c r="T536" t="s">
        <v>2488</v>
      </c>
      <c r="U536" t="s">
        <v>2494</v>
      </c>
      <c r="V536" t="s">
        <v>2495</v>
      </c>
    </row>
    <row r="537" spans="1:24">
      <c r="A537" t="s">
        <v>60</v>
      </c>
      <c r="B537" t="s">
        <v>2509</v>
      </c>
      <c r="C537" t="s">
        <v>2510</v>
      </c>
      <c r="D537" t="s">
        <v>2511</v>
      </c>
      <c r="E537" t="s">
        <v>2512</v>
      </c>
      <c r="H537" t="s">
        <v>321</v>
      </c>
      <c r="J537" t="s">
        <v>337</v>
      </c>
      <c r="K537" t="s">
        <v>322</v>
      </c>
      <c r="L537" t="s">
        <v>322</v>
      </c>
      <c r="M537" t="s">
        <v>322</v>
      </c>
      <c r="N537" t="s">
        <v>337</v>
      </c>
      <c r="O537" t="s">
        <v>322</v>
      </c>
      <c r="P537" t="s">
        <v>329</v>
      </c>
      <c r="Q537" t="s">
        <v>31</v>
      </c>
      <c r="R537" t="s">
        <v>338</v>
      </c>
      <c r="S537" t="s">
        <v>2513</v>
      </c>
      <c r="T537" t="s">
        <v>2514</v>
      </c>
      <c r="U537" t="s">
        <v>2515</v>
      </c>
      <c r="V537" t="s">
        <v>2516</v>
      </c>
    </row>
    <row r="538" spans="1:24">
      <c r="A538" t="s">
        <v>60</v>
      </c>
      <c r="B538" t="s">
        <v>2509</v>
      </c>
      <c r="C538" t="s">
        <v>2517</v>
      </c>
      <c r="D538" t="s">
        <v>2518</v>
      </c>
      <c r="E538" t="s">
        <v>2519</v>
      </c>
      <c r="H538" t="s">
        <v>321</v>
      </c>
      <c r="J538" t="s">
        <v>337</v>
      </c>
      <c r="K538" t="s">
        <v>322</v>
      </c>
      <c r="L538" t="s">
        <v>322</v>
      </c>
      <c r="M538" t="s">
        <v>322</v>
      </c>
      <c r="N538" t="s">
        <v>322</v>
      </c>
      <c r="O538" t="s">
        <v>322</v>
      </c>
      <c r="P538" t="s">
        <v>329</v>
      </c>
      <c r="Q538" t="s">
        <v>31</v>
      </c>
      <c r="R538" t="s">
        <v>338</v>
      </c>
      <c r="S538" t="s">
        <v>2513</v>
      </c>
      <c r="T538" t="s">
        <v>2514</v>
      </c>
      <c r="U538" t="s">
        <v>2515</v>
      </c>
      <c r="V538" t="s">
        <v>2516</v>
      </c>
    </row>
    <row r="539" spans="1:24">
      <c r="A539" t="s">
        <v>60</v>
      </c>
      <c r="B539" t="s">
        <v>2509</v>
      </c>
      <c r="C539" t="s">
        <v>2520</v>
      </c>
      <c r="D539" t="s">
        <v>2521</v>
      </c>
      <c r="E539" t="s">
        <v>2522</v>
      </c>
      <c r="H539" t="s">
        <v>321</v>
      </c>
      <c r="J539" t="s">
        <v>337</v>
      </c>
      <c r="K539" t="s">
        <v>322</v>
      </c>
      <c r="L539" t="s">
        <v>322</v>
      </c>
      <c r="M539" t="s">
        <v>322</v>
      </c>
      <c r="N539" t="s">
        <v>337</v>
      </c>
      <c r="O539" t="s">
        <v>322</v>
      </c>
      <c r="P539" t="s">
        <v>329</v>
      </c>
      <c r="Q539" t="s">
        <v>31</v>
      </c>
      <c r="R539" t="s">
        <v>338</v>
      </c>
      <c r="S539" t="s">
        <v>2513</v>
      </c>
      <c r="T539" t="s">
        <v>2514</v>
      </c>
      <c r="U539" t="s">
        <v>2515</v>
      </c>
      <c r="V539" t="s">
        <v>2516</v>
      </c>
    </row>
    <row r="540" spans="1:24">
      <c r="A540" t="s">
        <v>60</v>
      </c>
      <c r="B540" t="s">
        <v>2509</v>
      </c>
      <c r="C540" t="s">
        <v>2523</v>
      </c>
      <c r="D540" t="s">
        <v>2524</v>
      </c>
      <c r="E540" t="s">
        <v>2525</v>
      </c>
      <c r="H540" t="s">
        <v>321</v>
      </c>
      <c r="J540" t="s">
        <v>337</v>
      </c>
      <c r="K540" t="s">
        <v>322</v>
      </c>
      <c r="L540" t="s">
        <v>322</v>
      </c>
      <c r="M540" t="s">
        <v>322</v>
      </c>
      <c r="N540" t="s">
        <v>337</v>
      </c>
      <c r="O540" t="s">
        <v>322</v>
      </c>
      <c r="P540" t="s">
        <v>329</v>
      </c>
      <c r="Q540" t="s">
        <v>31</v>
      </c>
      <c r="R540" t="s">
        <v>338</v>
      </c>
      <c r="S540" t="s">
        <v>2513</v>
      </c>
      <c r="T540" t="s">
        <v>2514</v>
      </c>
      <c r="U540" t="s">
        <v>2515</v>
      </c>
      <c r="V540" t="s">
        <v>2516</v>
      </c>
    </row>
    <row r="541" spans="1:24">
      <c r="A541" t="s">
        <v>116</v>
      </c>
      <c r="B541" t="s">
        <v>2526</v>
      </c>
      <c r="C541" t="s">
        <v>2527</v>
      </c>
      <c r="D541" t="s">
        <v>2528</v>
      </c>
      <c r="E541" t="s">
        <v>2529</v>
      </c>
      <c r="H541" t="s">
        <v>321</v>
      </c>
      <c r="J541" t="s">
        <v>337</v>
      </c>
      <c r="K541" t="s">
        <v>322</v>
      </c>
      <c r="L541" t="s">
        <v>322</v>
      </c>
      <c r="M541" t="s">
        <v>322</v>
      </c>
      <c r="N541" t="s">
        <v>322</v>
      </c>
      <c r="O541" t="s">
        <v>322</v>
      </c>
      <c r="P541" t="s">
        <v>329</v>
      </c>
      <c r="Q541" t="s">
        <v>31</v>
      </c>
      <c r="R541" t="s">
        <v>338</v>
      </c>
      <c r="S541" t="s">
        <v>2530</v>
      </c>
      <c r="T541" t="s">
        <v>2531</v>
      </c>
      <c r="U541" t="s">
        <v>2532</v>
      </c>
      <c r="V541" t="s">
        <v>2533</v>
      </c>
    </row>
    <row r="542" spans="1:24">
      <c r="A542" t="s">
        <v>116</v>
      </c>
      <c r="B542" t="s">
        <v>2526</v>
      </c>
      <c r="C542" t="s">
        <v>2534</v>
      </c>
      <c r="D542" t="s">
        <v>2535</v>
      </c>
      <c r="E542" t="s">
        <v>2536</v>
      </c>
      <c r="H542" t="s">
        <v>321</v>
      </c>
      <c r="J542" t="s">
        <v>337</v>
      </c>
      <c r="K542" t="s">
        <v>322</v>
      </c>
      <c r="L542" t="s">
        <v>322</v>
      </c>
      <c r="M542" t="s">
        <v>322</v>
      </c>
      <c r="N542" t="s">
        <v>322</v>
      </c>
      <c r="O542" t="s">
        <v>322</v>
      </c>
      <c r="P542" t="s">
        <v>329</v>
      </c>
      <c r="Q542" t="s">
        <v>31</v>
      </c>
      <c r="R542" t="s">
        <v>338</v>
      </c>
      <c r="S542" t="s">
        <v>2530</v>
      </c>
      <c r="T542" t="s">
        <v>2531</v>
      </c>
      <c r="U542" t="s">
        <v>2537</v>
      </c>
      <c r="V542" t="s">
        <v>2538</v>
      </c>
    </row>
    <row r="543" spans="1:24">
      <c r="A543" t="s">
        <v>1648</v>
      </c>
      <c r="B543" t="s">
        <v>2539</v>
      </c>
      <c r="C543" t="s">
        <v>2540</v>
      </c>
      <c r="D543" t="s">
        <v>2541</v>
      </c>
      <c r="E543" t="s">
        <v>2542</v>
      </c>
      <c r="H543" t="s">
        <v>321</v>
      </c>
      <c r="J543" t="s">
        <v>322</v>
      </c>
      <c r="K543" t="s">
        <v>322</v>
      </c>
      <c r="L543" t="s">
        <v>322</v>
      </c>
      <c r="M543" t="s">
        <v>322</v>
      </c>
      <c r="N543" t="s">
        <v>322</v>
      </c>
      <c r="O543" t="s">
        <v>322</v>
      </c>
      <c r="P543" t="s">
        <v>329</v>
      </c>
      <c r="Q543" t="s">
        <v>31</v>
      </c>
      <c r="R543" t="s">
        <v>338</v>
      </c>
      <c r="S543" t="s">
        <v>2543</v>
      </c>
      <c r="T543" t="s">
        <v>2544</v>
      </c>
      <c r="U543" t="s">
        <v>2545</v>
      </c>
      <c r="V543" t="s">
        <v>2546</v>
      </c>
    </row>
    <row r="544" spans="1:24">
      <c r="A544" t="s">
        <v>1648</v>
      </c>
      <c r="B544" t="s">
        <v>1649</v>
      </c>
      <c r="C544" t="s">
        <v>2547</v>
      </c>
      <c r="D544" t="s">
        <v>2548</v>
      </c>
      <c r="E544" t="s">
        <v>2549</v>
      </c>
      <c r="H544" t="s">
        <v>321</v>
      </c>
      <c r="J544" t="s">
        <v>322</v>
      </c>
      <c r="K544" t="s">
        <v>322</v>
      </c>
      <c r="L544" t="s">
        <v>322</v>
      </c>
      <c r="M544" t="s">
        <v>322</v>
      </c>
      <c r="N544" t="s">
        <v>322</v>
      </c>
      <c r="O544" t="s">
        <v>322</v>
      </c>
      <c r="P544" t="s">
        <v>329</v>
      </c>
      <c r="Q544" t="s">
        <v>31</v>
      </c>
      <c r="R544" t="s">
        <v>338</v>
      </c>
      <c r="S544" t="s">
        <v>2550</v>
      </c>
      <c r="T544" t="s">
        <v>2551</v>
      </c>
      <c r="U544" t="s">
        <v>2552</v>
      </c>
      <c r="V544" t="s">
        <v>2553</v>
      </c>
    </row>
    <row r="545" spans="1:26">
      <c r="A545" t="s">
        <v>1648</v>
      </c>
      <c r="B545" t="s">
        <v>1649</v>
      </c>
      <c r="C545" t="s">
        <v>2554</v>
      </c>
      <c r="D545" t="s">
        <v>2555</v>
      </c>
      <c r="E545" t="s">
        <v>2556</v>
      </c>
      <c r="H545" t="s">
        <v>321</v>
      </c>
      <c r="J545" t="s">
        <v>322</v>
      </c>
      <c r="K545" t="s">
        <v>322</v>
      </c>
      <c r="L545" t="s">
        <v>322</v>
      </c>
      <c r="M545" t="s">
        <v>322</v>
      </c>
      <c r="N545" t="s">
        <v>322</v>
      </c>
      <c r="O545" t="s">
        <v>322</v>
      </c>
      <c r="P545" t="s">
        <v>329</v>
      </c>
      <c r="Q545" t="s">
        <v>31</v>
      </c>
      <c r="R545" t="s">
        <v>338</v>
      </c>
      <c r="S545" t="s">
        <v>2557</v>
      </c>
      <c r="T545" t="s">
        <v>2551</v>
      </c>
      <c r="U545" t="s">
        <v>2552</v>
      </c>
      <c r="V545" t="s">
        <v>2553</v>
      </c>
    </row>
    <row r="546" spans="1:26">
      <c r="A546" t="s">
        <v>1648</v>
      </c>
      <c r="B546" t="s">
        <v>1649</v>
      </c>
      <c r="C546" t="s">
        <v>2558</v>
      </c>
      <c r="D546" t="s">
        <v>2559</v>
      </c>
      <c r="E546" t="s">
        <v>2560</v>
      </c>
      <c r="H546" t="s">
        <v>321</v>
      </c>
      <c r="J546" t="s">
        <v>322</v>
      </c>
      <c r="K546" t="s">
        <v>322</v>
      </c>
      <c r="L546" t="s">
        <v>322</v>
      </c>
      <c r="M546" t="s">
        <v>322</v>
      </c>
      <c r="N546" t="s">
        <v>329</v>
      </c>
      <c r="O546" t="s">
        <v>329</v>
      </c>
      <c r="P546" t="s">
        <v>329</v>
      </c>
      <c r="Q546" t="s">
        <v>31</v>
      </c>
      <c r="R546" t="s">
        <v>323</v>
      </c>
      <c r="S546" t="s">
        <v>2557</v>
      </c>
      <c r="T546" t="s">
        <v>2551</v>
      </c>
      <c r="U546" t="s">
        <v>2561</v>
      </c>
      <c r="V546" t="s">
        <v>2562</v>
      </c>
    </row>
    <row r="547" spans="1:26">
      <c r="A547" t="s">
        <v>1648</v>
      </c>
      <c r="B547" t="s">
        <v>1649</v>
      </c>
      <c r="C547" t="s">
        <v>2563</v>
      </c>
      <c r="D547" t="s">
        <v>2564</v>
      </c>
      <c r="E547" t="s">
        <v>2565</v>
      </c>
      <c r="H547" t="s">
        <v>321</v>
      </c>
      <c r="J547" t="s">
        <v>322</v>
      </c>
      <c r="K547" t="s">
        <v>322</v>
      </c>
      <c r="L547" t="s">
        <v>322</v>
      </c>
      <c r="M547" t="s">
        <v>322</v>
      </c>
      <c r="N547" t="s">
        <v>322</v>
      </c>
      <c r="O547" t="s">
        <v>322</v>
      </c>
      <c r="P547" t="s">
        <v>329</v>
      </c>
      <c r="Q547" t="s">
        <v>31</v>
      </c>
      <c r="R547" t="s">
        <v>338</v>
      </c>
      <c r="S547" t="s">
        <v>2557</v>
      </c>
      <c r="T547" t="s">
        <v>2551</v>
      </c>
      <c r="U547" t="s">
        <v>2566</v>
      </c>
      <c r="V547" t="s">
        <v>2567</v>
      </c>
    </row>
    <row r="548" spans="1:26">
      <c r="A548" t="s">
        <v>1648</v>
      </c>
      <c r="B548" t="s">
        <v>1649</v>
      </c>
      <c r="C548" t="s">
        <v>2568</v>
      </c>
      <c r="D548" t="s">
        <v>2569</v>
      </c>
      <c r="E548" t="s">
        <v>2570</v>
      </c>
      <c r="H548" t="s">
        <v>321</v>
      </c>
      <c r="I548" t="s">
        <v>332</v>
      </c>
      <c r="J548" t="s">
        <v>333</v>
      </c>
      <c r="K548" t="s">
        <v>329</v>
      </c>
      <c r="L548" t="s">
        <v>329</v>
      </c>
      <c r="M548" t="s">
        <v>329</v>
      </c>
      <c r="N548" t="s">
        <v>329</v>
      </c>
      <c r="O548" t="s">
        <v>329</v>
      </c>
      <c r="P548" t="s">
        <v>329</v>
      </c>
      <c r="Q548" t="s">
        <v>102</v>
      </c>
      <c r="R548" t="s">
        <v>323</v>
      </c>
      <c r="S548" t="s">
        <v>2571</v>
      </c>
      <c r="T548" t="s">
        <v>2572</v>
      </c>
    </row>
    <row r="549" spans="1:26">
      <c r="A549" t="s">
        <v>1648</v>
      </c>
      <c r="B549" t="s">
        <v>1649</v>
      </c>
      <c r="C549" t="s">
        <v>2573</v>
      </c>
      <c r="D549" t="s">
        <v>2574</v>
      </c>
      <c r="E549" t="s">
        <v>2575</v>
      </c>
      <c r="H549" t="s">
        <v>321</v>
      </c>
      <c r="J549" t="s">
        <v>322</v>
      </c>
      <c r="K549" t="s">
        <v>322</v>
      </c>
      <c r="L549" t="s">
        <v>322</v>
      </c>
      <c r="M549" t="s">
        <v>322</v>
      </c>
      <c r="N549" t="s">
        <v>322</v>
      </c>
      <c r="O549" t="s">
        <v>322</v>
      </c>
      <c r="P549" t="s">
        <v>329</v>
      </c>
      <c r="Q549" t="s">
        <v>31</v>
      </c>
      <c r="R549" t="s">
        <v>338</v>
      </c>
      <c r="S549" t="s">
        <v>2557</v>
      </c>
      <c r="T549" t="s">
        <v>2551</v>
      </c>
      <c r="U549" t="s">
        <v>2576</v>
      </c>
      <c r="V549" t="s">
        <v>2577</v>
      </c>
    </row>
    <row r="550" spans="1:26">
      <c r="A550" t="s">
        <v>1648</v>
      </c>
      <c r="B550" t="s">
        <v>1649</v>
      </c>
      <c r="C550" t="s">
        <v>2578</v>
      </c>
      <c r="D550" t="s">
        <v>2579</v>
      </c>
      <c r="E550" t="s">
        <v>2580</v>
      </c>
      <c r="H550" t="s">
        <v>321</v>
      </c>
      <c r="J550" t="s">
        <v>322</v>
      </c>
      <c r="K550" t="s">
        <v>322</v>
      </c>
      <c r="L550" t="s">
        <v>377</v>
      </c>
      <c r="M550" t="s">
        <v>322</v>
      </c>
      <c r="N550" t="s">
        <v>377</v>
      </c>
      <c r="O550" t="s">
        <v>322</v>
      </c>
      <c r="P550" t="s">
        <v>329</v>
      </c>
      <c r="Q550" t="s">
        <v>31</v>
      </c>
      <c r="R550" t="s">
        <v>338</v>
      </c>
      <c r="S550" t="s">
        <v>2557</v>
      </c>
      <c r="T550" t="s">
        <v>2551</v>
      </c>
      <c r="U550" t="s">
        <v>2576</v>
      </c>
      <c r="V550" t="s">
        <v>2577</v>
      </c>
    </row>
    <row r="551" spans="1:26">
      <c r="A551" t="s">
        <v>2581</v>
      </c>
      <c r="B551" t="s">
        <v>84</v>
      </c>
      <c r="C551" t="s">
        <v>2582</v>
      </c>
      <c r="D551" t="s">
        <v>2583</v>
      </c>
      <c r="E551" t="s">
        <v>2584</v>
      </c>
      <c r="H551" t="s">
        <v>321</v>
      </c>
      <c r="J551" t="s">
        <v>322</v>
      </c>
      <c r="K551" t="s">
        <v>322</v>
      </c>
      <c r="L551" t="s">
        <v>322</v>
      </c>
      <c r="M551" t="s">
        <v>322</v>
      </c>
      <c r="N551" t="s">
        <v>322</v>
      </c>
      <c r="O551" t="s">
        <v>377</v>
      </c>
      <c r="P551" t="s">
        <v>322</v>
      </c>
      <c r="Q551" t="s">
        <v>31</v>
      </c>
      <c r="R551" t="s">
        <v>323</v>
      </c>
      <c r="S551" t="s">
        <v>2585</v>
      </c>
      <c r="T551" t="s">
        <v>2586</v>
      </c>
      <c r="U551" t="s">
        <v>2587</v>
      </c>
      <c r="V551" t="s">
        <v>2588</v>
      </c>
      <c r="W551" t="s">
        <v>2589</v>
      </c>
      <c r="X551" t="s">
        <v>2590</v>
      </c>
      <c r="Y551" t="s">
        <v>2591</v>
      </c>
      <c r="Z551" t="s">
        <v>2592</v>
      </c>
    </row>
    <row r="552" spans="1:26">
      <c r="A552" t="s">
        <v>2581</v>
      </c>
      <c r="B552" t="s">
        <v>84</v>
      </c>
      <c r="C552" t="s">
        <v>2593</v>
      </c>
      <c r="D552" t="s">
        <v>2594</v>
      </c>
      <c r="E552" t="s">
        <v>2595</v>
      </c>
      <c r="H552" t="s">
        <v>321</v>
      </c>
      <c r="J552" t="s">
        <v>322</v>
      </c>
      <c r="K552" t="s">
        <v>322</v>
      </c>
      <c r="L552" t="s">
        <v>322</v>
      </c>
      <c r="M552" t="s">
        <v>322</v>
      </c>
      <c r="N552" t="s">
        <v>322</v>
      </c>
      <c r="O552" t="s">
        <v>322</v>
      </c>
      <c r="P552" t="s">
        <v>329</v>
      </c>
      <c r="Q552" t="s">
        <v>31</v>
      </c>
      <c r="R552" t="s">
        <v>338</v>
      </c>
      <c r="S552" t="s">
        <v>2585</v>
      </c>
      <c r="T552" t="s">
        <v>2586</v>
      </c>
      <c r="U552" t="s">
        <v>2596</v>
      </c>
      <c r="V552" t="s">
        <v>2597</v>
      </c>
      <c r="W552" t="s">
        <v>2589</v>
      </c>
      <c r="X552" t="s">
        <v>2590</v>
      </c>
      <c r="Y552" t="s">
        <v>2591</v>
      </c>
      <c r="Z552" t="s">
        <v>2592</v>
      </c>
    </row>
    <row r="553" spans="1:26">
      <c r="A553" t="s">
        <v>2581</v>
      </c>
      <c r="B553" t="s">
        <v>84</v>
      </c>
      <c r="C553" t="s">
        <v>2598</v>
      </c>
      <c r="D553" t="s">
        <v>2599</v>
      </c>
      <c r="E553" t="s">
        <v>2600</v>
      </c>
      <c r="H553" t="s">
        <v>321</v>
      </c>
      <c r="J553" t="s">
        <v>322</v>
      </c>
      <c r="K553" t="s">
        <v>322</v>
      </c>
      <c r="L553" t="s">
        <v>337</v>
      </c>
      <c r="M553" t="s">
        <v>322</v>
      </c>
      <c r="N553" t="s">
        <v>322</v>
      </c>
      <c r="O553" t="s">
        <v>322</v>
      </c>
      <c r="P553" t="s">
        <v>329</v>
      </c>
      <c r="Q553" t="s">
        <v>31</v>
      </c>
      <c r="R553" t="s">
        <v>338</v>
      </c>
      <c r="S553" t="s">
        <v>2585</v>
      </c>
      <c r="T553" t="s">
        <v>2586</v>
      </c>
      <c r="U553" t="s">
        <v>2601</v>
      </c>
      <c r="V553" t="s">
        <v>2602</v>
      </c>
      <c r="W553" t="s">
        <v>2591</v>
      </c>
      <c r="X553" t="s">
        <v>2592</v>
      </c>
    </row>
    <row r="554" spans="1:26">
      <c r="A554" t="s">
        <v>21</v>
      </c>
      <c r="B554" t="s">
        <v>2603</v>
      </c>
      <c r="C554" t="s">
        <v>2604</v>
      </c>
      <c r="D554" t="s">
        <v>2605</v>
      </c>
      <c r="E554" t="s">
        <v>2606</v>
      </c>
      <c r="H554" t="s">
        <v>321</v>
      </c>
      <c r="J554" t="s">
        <v>337</v>
      </c>
      <c r="Q554" t="s">
        <v>768</v>
      </c>
      <c r="R554" t="s">
        <v>338</v>
      </c>
      <c r="S554" t="s">
        <v>2607</v>
      </c>
      <c r="T554" t="s">
        <v>2608</v>
      </c>
      <c r="U554" t="s">
        <v>2609</v>
      </c>
      <c r="V554" t="s">
        <v>2610</v>
      </c>
    </row>
    <row r="555" spans="1:26">
      <c r="A555" t="s">
        <v>21</v>
      </c>
      <c r="B555" t="s">
        <v>2603</v>
      </c>
      <c r="C555" t="s">
        <v>2611</v>
      </c>
      <c r="D555" t="s">
        <v>2612</v>
      </c>
      <c r="E555" t="s">
        <v>2606</v>
      </c>
      <c r="H555" t="s">
        <v>321</v>
      </c>
      <c r="J555" t="s">
        <v>337</v>
      </c>
      <c r="K555" t="s">
        <v>337</v>
      </c>
      <c r="L555" t="s">
        <v>377</v>
      </c>
      <c r="M555" t="s">
        <v>322</v>
      </c>
      <c r="N555" t="s">
        <v>322</v>
      </c>
      <c r="O555" t="s">
        <v>322</v>
      </c>
      <c r="P555" t="s">
        <v>329</v>
      </c>
      <c r="Q555" t="s">
        <v>31</v>
      </c>
      <c r="R555" t="s">
        <v>338</v>
      </c>
      <c r="S555" t="s">
        <v>2607</v>
      </c>
      <c r="T555" t="s">
        <v>2608</v>
      </c>
      <c r="U555" t="s">
        <v>2609</v>
      </c>
      <c r="V555" t="s">
        <v>2610</v>
      </c>
    </row>
    <row r="556" spans="1:26">
      <c r="A556" t="s">
        <v>21</v>
      </c>
      <c r="B556" t="s">
        <v>2603</v>
      </c>
      <c r="C556" t="s">
        <v>2613</v>
      </c>
      <c r="D556" t="s">
        <v>2614</v>
      </c>
      <c r="H556" t="s">
        <v>321</v>
      </c>
      <c r="J556" t="s">
        <v>337</v>
      </c>
      <c r="K556" t="s">
        <v>329</v>
      </c>
      <c r="L556" t="s">
        <v>329</v>
      </c>
      <c r="M556" t="s">
        <v>329</v>
      </c>
      <c r="N556" t="s">
        <v>329</v>
      </c>
      <c r="O556" t="s">
        <v>329</v>
      </c>
      <c r="P556" t="s">
        <v>329</v>
      </c>
      <c r="Q556" t="s">
        <v>102</v>
      </c>
      <c r="R556" t="s">
        <v>338</v>
      </c>
      <c r="S556" t="s">
        <v>2607</v>
      </c>
      <c r="T556" t="s">
        <v>2608</v>
      </c>
      <c r="U556" t="s">
        <v>2609</v>
      </c>
      <c r="V556" t="s">
        <v>2610</v>
      </c>
    </row>
    <row r="557" spans="1:26">
      <c r="A557" t="s">
        <v>21</v>
      </c>
      <c r="B557" t="s">
        <v>2603</v>
      </c>
      <c r="C557" t="s">
        <v>2615</v>
      </c>
      <c r="D557" t="s">
        <v>2616</v>
      </c>
      <c r="E557" t="s">
        <v>2606</v>
      </c>
      <c r="H557" t="s">
        <v>321</v>
      </c>
      <c r="J557" t="s">
        <v>337</v>
      </c>
      <c r="Q557" t="s">
        <v>768</v>
      </c>
      <c r="R557" t="s">
        <v>338</v>
      </c>
      <c r="S557" t="s">
        <v>2607</v>
      </c>
      <c r="T557" t="s">
        <v>2608</v>
      </c>
      <c r="U557" t="s">
        <v>2609</v>
      </c>
      <c r="V557" t="s">
        <v>2610</v>
      </c>
    </row>
    <row r="558" spans="1:26">
      <c r="A558" t="s">
        <v>21</v>
      </c>
      <c r="B558" t="s">
        <v>2603</v>
      </c>
      <c r="C558" t="s">
        <v>2617</v>
      </c>
      <c r="D558" t="s">
        <v>2618</v>
      </c>
      <c r="E558" t="s">
        <v>2606</v>
      </c>
      <c r="H558" t="s">
        <v>321</v>
      </c>
      <c r="J558" t="s">
        <v>337</v>
      </c>
      <c r="Q558" t="s">
        <v>768</v>
      </c>
      <c r="R558" t="s">
        <v>338</v>
      </c>
      <c r="S558" t="s">
        <v>2607</v>
      </c>
      <c r="T558" t="s">
        <v>2608</v>
      </c>
      <c r="U558" t="s">
        <v>2609</v>
      </c>
      <c r="V558" t="s">
        <v>2610</v>
      </c>
    </row>
    <row r="559" spans="1:26">
      <c r="A559" t="s">
        <v>21</v>
      </c>
      <c r="B559" t="s">
        <v>2603</v>
      </c>
      <c r="C559" t="s">
        <v>2619</v>
      </c>
      <c r="D559" t="s">
        <v>2620</v>
      </c>
      <c r="E559" t="s">
        <v>2606</v>
      </c>
      <c r="H559" t="s">
        <v>321</v>
      </c>
      <c r="J559" t="s">
        <v>337</v>
      </c>
      <c r="Q559" t="s">
        <v>768</v>
      </c>
      <c r="R559" t="s">
        <v>338</v>
      </c>
      <c r="S559" t="s">
        <v>2607</v>
      </c>
      <c r="T559" t="s">
        <v>2608</v>
      </c>
      <c r="U559" t="s">
        <v>2609</v>
      </c>
      <c r="V559" t="s">
        <v>2610</v>
      </c>
    </row>
    <row r="560" spans="1:26">
      <c r="A560" t="s">
        <v>21</v>
      </c>
      <c r="B560" t="s">
        <v>2603</v>
      </c>
      <c r="C560" t="s">
        <v>2621</v>
      </c>
      <c r="D560" t="s">
        <v>2622</v>
      </c>
      <c r="H560" t="s">
        <v>321</v>
      </c>
      <c r="J560" t="s">
        <v>337</v>
      </c>
      <c r="K560" t="s">
        <v>329</v>
      </c>
      <c r="L560" t="s">
        <v>329</v>
      </c>
      <c r="M560" t="s">
        <v>329</v>
      </c>
      <c r="N560" t="s">
        <v>329</v>
      </c>
      <c r="O560" t="s">
        <v>329</v>
      </c>
      <c r="P560" t="s">
        <v>329</v>
      </c>
      <c r="Q560" t="s">
        <v>102</v>
      </c>
      <c r="R560" t="s">
        <v>338</v>
      </c>
      <c r="S560" t="s">
        <v>2607</v>
      </c>
      <c r="T560" t="s">
        <v>2608</v>
      </c>
      <c r="U560" t="s">
        <v>2609</v>
      </c>
      <c r="V560" t="s">
        <v>2610</v>
      </c>
    </row>
    <row r="561" spans="1:22">
      <c r="A561" t="s">
        <v>21</v>
      </c>
      <c r="B561" t="s">
        <v>2603</v>
      </c>
      <c r="C561" t="s">
        <v>2623</v>
      </c>
      <c r="D561" t="s">
        <v>2624</v>
      </c>
      <c r="E561" t="s">
        <v>2606</v>
      </c>
      <c r="H561" t="s">
        <v>321</v>
      </c>
      <c r="J561" t="s">
        <v>337</v>
      </c>
      <c r="Q561" t="s">
        <v>768</v>
      </c>
      <c r="R561" t="s">
        <v>338</v>
      </c>
      <c r="S561" t="s">
        <v>2607</v>
      </c>
      <c r="T561" t="s">
        <v>2608</v>
      </c>
      <c r="U561" t="s">
        <v>2609</v>
      </c>
      <c r="V561" t="s">
        <v>2610</v>
      </c>
    </row>
    <row r="562" spans="1:22">
      <c r="A562" t="s">
        <v>21</v>
      </c>
      <c r="B562" t="s">
        <v>2625</v>
      </c>
      <c r="C562" t="s">
        <v>2626</v>
      </c>
      <c r="D562" t="s">
        <v>2627</v>
      </c>
      <c r="E562" t="s">
        <v>2628</v>
      </c>
      <c r="H562" t="s">
        <v>321</v>
      </c>
      <c r="J562" t="s">
        <v>322</v>
      </c>
      <c r="K562" t="s">
        <v>322</v>
      </c>
      <c r="L562" t="s">
        <v>322</v>
      </c>
      <c r="M562" t="s">
        <v>322</v>
      </c>
      <c r="N562" t="s">
        <v>377</v>
      </c>
      <c r="O562" t="s">
        <v>322</v>
      </c>
      <c r="P562" t="s">
        <v>329</v>
      </c>
      <c r="Q562" t="s">
        <v>31</v>
      </c>
      <c r="R562" t="s">
        <v>338</v>
      </c>
      <c r="S562" t="s">
        <v>2629</v>
      </c>
      <c r="T562" t="s">
        <v>2630</v>
      </c>
      <c r="U562" t="s">
        <v>2631</v>
      </c>
      <c r="V562" t="s">
        <v>2632</v>
      </c>
    </row>
    <row r="563" spans="1:22">
      <c r="A563" t="s">
        <v>21</v>
      </c>
      <c r="B563" t="s">
        <v>2625</v>
      </c>
      <c r="C563" t="s">
        <v>2633</v>
      </c>
      <c r="D563" t="s">
        <v>2634</v>
      </c>
      <c r="E563" t="s">
        <v>2635</v>
      </c>
      <c r="H563" t="s">
        <v>321</v>
      </c>
      <c r="J563" t="s">
        <v>322</v>
      </c>
      <c r="K563" t="s">
        <v>322</v>
      </c>
      <c r="L563" t="s">
        <v>322</v>
      </c>
      <c r="M563" t="s">
        <v>322</v>
      </c>
      <c r="N563" t="s">
        <v>377</v>
      </c>
      <c r="O563" t="s">
        <v>322</v>
      </c>
      <c r="P563" t="s">
        <v>329</v>
      </c>
      <c r="Q563" t="s">
        <v>31</v>
      </c>
      <c r="R563" t="s">
        <v>338</v>
      </c>
      <c r="S563" t="s">
        <v>2629</v>
      </c>
      <c r="T563" t="s">
        <v>2630</v>
      </c>
      <c r="U563" t="s">
        <v>2631</v>
      </c>
      <c r="V563" t="s">
        <v>2632</v>
      </c>
    </row>
    <row r="564" spans="1:22">
      <c r="A564" t="s">
        <v>21</v>
      </c>
      <c r="B564" t="s">
        <v>106</v>
      </c>
      <c r="C564" t="s">
        <v>2636</v>
      </c>
      <c r="D564" t="s">
        <v>2637</v>
      </c>
      <c r="E564" t="s">
        <v>2638</v>
      </c>
      <c r="H564" t="s">
        <v>321</v>
      </c>
      <c r="J564" t="s">
        <v>322</v>
      </c>
      <c r="K564" t="s">
        <v>322</v>
      </c>
      <c r="L564" t="s">
        <v>322</v>
      </c>
      <c r="M564" t="s">
        <v>322</v>
      </c>
      <c r="N564" t="s">
        <v>322</v>
      </c>
      <c r="O564" t="s">
        <v>322</v>
      </c>
      <c r="P564" t="s">
        <v>329</v>
      </c>
      <c r="Q564" t="s">
        <v>31</v>
      </c>
      <c r="R564" t="s">
        <v>338</v>
      </c>
      <c r="S564" t="s">
        <v>2639</v>
      </c>
      <c r="T564" t="s">
        <v>2640</v>
      </c>
      <c r="U564" t="s">
        <v>2641</v>
      </c>
      <c r="V564" t="s">
        <v>2642</v>
      </c>
    </row>
    <row r="565" spans="1:22">
      <c r="A565" t="s">
        <v>21</v>
      </c>
      <c r="B565" t="s">
        <v>106</v>
      </c>
      <c r="C565" t="s">
        <v>2643</v>
      </c>
      <c r="D565" t="s">
        <v>2644</v>
      </c>
      <c r="E565" t="s">
        <v>2645</v>
      </c>
      <c r="H565" t="s">
        <v>321</v>
      </c>
      <c r="J565" t="s">
        <v>322</v>
      </c>
      <c r="K565" t="s">
        <v>322</v>
      </c>
      <c r="L565" t="s">
        <v>322</v>
      </c>
      <c r="M565" t="s">
        <v>322</v>
      </c>
      <c r="N565" t="s">
        <v>322</v>
      </c>
      <c r="O565" t="s">
        <v>322</v>
      </c>
      <c r="P565" t="s">
        <v>329</v>
      </c>
      <c r="Q565" t="s">
        <v>31</v>
      </c>
      <c r="R565" t="s">
        <v>338</v>
      </c>
      <c r="S565" t="s">
        <v>2639</v>
      </c>
      <c r="T565" t="s">
        <v>2640</v>
      </c>
      <c r="U565" t="s">
        <v>2641</v>
      </c>
      <c r="V565" t="s">
        <v>2642</v>
      </c>
    </row>
    <row r="566" spans="1:22">
      <c r="A566" t="s">
        <v>21</v>
      </c>
      <c r="B566" t="s">
        <v>2646</v>
      </c>
      <c r="C566" t="s">
        <v>2647</v>
      </c>
      <c r="D566" t="s">
        <v>2648</v>
      </c>
      <c r="E566" t="s">
        <v>2649</v>
      </c>
      <c r="H566" t="s">
        <v>321</v>
      </c>
      <c r="J566" t="s">
        <v>322</v>
      </c>
      <c r="K566" t="s">
        <v>337</v>
      </c>
      <c r="L566" t="s">
        <v>322</v>
      </c>
      <c r="M566" t="s">
        <v>337</v>
      </c>
      <c r="N566" t="s">
        <v>337</v>
      </c>
      <c r="O566" t="s">
        <v>322</v>
      </c>
      <c r="P566" t="s">
        <v>329</v>
      </c>
      <c r="Q566" t="s">
        <v>31</v>
      </c>
      <c r="R566" t="s">
        <v>338</v>
      </c>
      <c r="S566" t="s">
        <v>2650</v>
      </c>
      <c r="T566" t="s">
        <v>2651</v>
      </c>
      <c r="U566" t="s">
        <v>2652</v>
      </c>
      <c r="V566" t="s">
        <v>2653</v>
      </c>
    </row>
    <row r="567" spans="1:22">
      <c r="A567" t="s">
        <v>21</v>
      </c>
      <c r="B567" t="s">
        <v>2646</v>
      </c>
      <c r="C567" t="s">
        <v>2654</v>
      </c>
      <c r="D567" t="s">
        <v>2655</v>
      </c>
      <c r="E567" t="s">
        <v>2649</v>
      </c>
      <c r="H567" t="s">
        <v>321</v>
      </c>
      <c r="J567" t="s">
        <v>337</v>
      </c>
      <c r="K567" t="s">
        <v>329</v>
      </c>
      <c r="L567" t="s">
        <v>329</v>
      </c>
      <c r="M567" t="s">
        <v>329</v>
      </c>
      <c r="N567" t="s">
        <v>329</v>
      </c>
      <c r="O567" t="s">
        <v>329</v>
      </c>
      <c r="P567" t="s">
        <v>329</v>
      </c>
      <c r="Q567" t="s">
        <v>102</v>
      </c>
      <c r="R567" t="s">
        <v>338</v>
      </c>
      <c r="S567" t="s">
        <v>2650</v>
      </c>
      <c r="T567" t="s">
        <v>2651</v>
      </c>
      <c r="U567" t="s">
        <v>2652</v>
      </c>
      <c r="V567" t="s">
        <v>2653</v>
      </c>
    </row>
    <row r="568" spans="1:22">
      <c r="J568" t="e">
        <v>#N/A</v>
      </c>
    </row>
    <row r="569" spans="1:22">
      <c r="J569" t="e">
        <v>#N/A</v>
      </c>
    </row>
    <row r="570" spans="1:22">
      <c r="J570" t="e">
        <v>#N/A</v>
      </c>
    </row>
    <row r="571" spans="1:22">
      <c r="J571" t="e">
        <v>#N/A</v>
      </c>
    </row>
    <row r="572" spans="1:22">
      <c r="J572" t="e">
        <v>#N/A</v>
      </c>
    </row>
    <row r="573" spans="1:22">
      <c r="J573" t="e">
        <v>#N/A</v>
      </c>
    </row>
    <row r="574" spans="1:22">
      <c r="J574" t="e">
        <v>#N/A</v>
      </c>
    </row>
    <row r="575" spans="1:22">
      <c r="J575" t="e">
        <v>#N/A</v>
      </c>
    </row>
    <row r="576" spans="1:22">
      <c r="J576" t="e">
        <v>#N/A</v>
      </c>
    </row>
    <row r="577" spans="10:10">
      <c r="J577" t="e">
        <v>#N/A</v>
      </c>
    </row>
    <row r="578" spans="10:10">
      <c r="J578" t="e">
        <v>#N/A</v>
      </c>
    </row>
    <row r="579" spans="10:10">
      <c r="J579" t="e">
        <v>#N/A</v>
      </c>
    </row>
    <row r="580" spans="10:10">
      <c r="J580" t="e">
        <v>#N/A</v>
      </c>
    </row>
    <row r="581" spans="10:10">
      <c r="J581" t="e">
        <v>#N/A</v>
      </c>
    </row>
    <row r="582" spans="10:10">
      <c r="J582" t="e">
        <v>#N/A</v>
      </c>
    </row>
    <row r="583" spans="10:10">
      <c r="J583" t="e">
        <v>#N/A</v>
      </c>
    </row>
    <row r="584" spans="10:10">
      <c r="J584" t="e">
        <v>#N/A</v>
      </c>
    </row>
    <row r="585" spans="10:10">
      <c r="J585" t="e">
        <v>#N/A</v>
      </c>
    </row>
    <row r="586" spans="10:10">
      <c r="J586" t="e">
        <v>#N/A</v>
      </c>
    </row>
    <row r="587" spans="10:10">
      <c r="J587" t="e">
        <v>#N/A</v>
      </c>
    </row>
    <row r="588" spans="10:10">
      <c r="J588" t="e">
        <v>#N/A</v>
      </c>
    </row>
    <row r="589" spans="10:10">
      <c r="J589" t="e">
        <v>#N/A</v>
      </c>
    </row>
    <row r="590" spans="10:10">
      <c r="J590" t="e">
        <v>#N/A</v>
      </c>
    </row>
    <row r="591" spans="10:10">
      <c r="J591" t="e">
        <v>#N/A</v>
      </c>
    </row>
    <row r="592" spans="10:10">
      <c r="J592" t="e">
        <v>#N/A</v>
      </c>
    </row>
    <row r="593" spans="10:10">
      <c r="J593" t="e">
        <v>#N/A</v>
      </c>
    </row>
    <row r="594" spans="10:10">
      <c r="J594" t="e">
        <v>#N/A</v>
      </c>
    </row>
    <row r="595" spans="10:10">
      <c r="J595" t="e">
        <v>#N/A</v>
      </c>
    </row>
    <row r="596" spans="10:10">
      <c r="J596" t="e">
        <v>#N/A</v>
      </c>
    </row>
    <row r="597" spans="10:10">
      <c r="J597" t="e">
        <v>#N/A</v>
      </c>
    </row>
    <row r="598" spans="10:10">
      <c r="J598" t="e">
        <v>#N/A</v>
      </c>
    </row>
    <row r="599" spans="10:10">
      <c r="J599" t="e">
        <v>#N/A</v>
      </c>
    </row>
    <row r="600" spans="10:10">
      <c r="J600" t="e">
        <v>#N/A</v>
      </c>
    </row>
    <row r="601" spans="10:10">
      <c r="J601" t="e">
        <v>#N/A</v>
      </c>
    </row>
    <row r="602" spans="10:10">
      <c r="J602" t="e">
        <v>#N/A</v>
      </c>
    </row>
    <row r="603" spans="10:10">
      <c r="J603" t="e">
        <v>#N/A</v>
      </c>
    </row>
    <row r="604" spans="10:10">
      <c r="J604" t="e">
        <v>#N/A</v>
      </c>
    </row>
    <row r="605" spans="10:10">
      <c r="J605" t="e">
        <v>#N/A</v>
      </c>
    </row>
    <row r="606" spans="10:10">
      <c r="J606" t="e">
        <v>#N/A</v>
      </c>
    </row>
    <row r="607" spans="10:10">
      <c r="J607" t="e">
        <v>#N/A</v>
      </c>
    </row>
    <row r="608" spans="10:10">
      <c r="J608" t="e">
        <v>#N/A</v>
      </c>
    </row>
    <row r="609" spans="10:10">
      <c r="J609" t="e">
        <v>#N/A</v>
      </c>
    </row>
    <row r="610" spans="10:10">
      <c r="J610" t="e">
        <v>#N/A</v>
      </c>
    </row>
    <row r="611" spans="10:10">
      <c r="J611" t="e">
        <v>#N/A</v>
      </c>
    </row>
    <row r="612" spans="10:10">
      <c r="J612" t="e">
        <v>#N/A</v>
      </c>
    </row>
    <row r="613" spans="10:10">
      <c r="J613" t="e">
        <v>#N/A</v>
      </c>
    </row>
    <row r="614" spans="10:10">
      <c r="J614" t="e">
        <v>#N/A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4DBD7-9A73-4DD6-913D-669BDE96EF94}">
  <sheetPr filterMode="1">
    <pageSetUpPr fitToPage="1"/>
  </sheetPr>
  <dimension ref="A1:R1580"/>
  <sheetViews>
    <sheetView tabSelected="1" workbookViewId="0">
      <pane ySplit="1" topLeftCell="A1506" activePane="bottomLeft" state="frozen"/>
      <selection pane="bottomLeft" activeCell="E961" sqref="E961"/>
    </sheetView>
  </sheetViews>
  <sheetFormatPr defaultRowHeight="15"/>
  <cols>
    <col min="2" max="2" width="15.42578125" bestFit="1" customWidth="1"/>
    <col min="3" max="3" width="37" customWidth="1"/>
    <col min="5" max="5" width="29.140625" customWidth="1"/>
    <col min="12" max="12" width="10.5703125" customWidth="1"/>
    <col min="13" max="13" width="11.42578125" customWidth="1"/>
  </cols>
  <sheetData>
    <row r="1" spans="1:18">
      <c r="A1" t="s">
        <v>2656</v>
      </c>
      <c r="B1" t="s">
        <v>2657</v>
      </c>
      <c r="C1" t="s">
        <v>2658</v>
      </c>
      <c r="D1" t="s">
        <v>2659</v>
      </c>
      <c r="E1" t="s">
        <v>2660</v>
      </c>
      <c r="F1" t="s">
        <v>2661</v>
      </c>
      <c r="G1" t="s">
        <v>2662</v>
      </c>
      <c r="H1" t="s">
        <v>2663</v>
      </c>
      <c r="I1" t="s">
        <v>2664</v>
      </c>
      <c r="J1" t="s">
        <v>2665</v>
      </c>
      <c r="K1" t="s">
        <v>2666</v>
      </c>
      <c r="L1" t="s">
        <v>2667</v>
      </c>
      <c r="M1" t="s">
        <v>2668</v>
      </c>
      <c r="N1" t="s">
        <v>2669</v>
      </c>
      <c r="O1" t="s">
        <v>2670</v>
      </c>
      <c r="P1" t="s">
        <v>2671</v>
      </c>
      <c r="Q1" t="s">
        <v>2672</v>
      </c>
      <c r="R1" t="s">
        <v>2673</v>
      </c>
    </row>
    <row r="2" spans="1:18" hidden="1">
      <c r="A2" t="s">
        <v>2674</v>
      </c>
      <c r="B2" t="s">
        <v>410</v>
      </c>
      <c r="C2" t="s">
        <v>2675</v>
      </c>
      <c r="D2" t="s">
        <v>2676</v>
      </c>
      <c r="E2" t="s">
        <v>112</v>
      </c>
      <c r="F2" t="s">
        <v>2677</v>
      </c>
      <c r="G2" t="s">
        <v>2678</v>
      </c>
      <c r="J2" t="s">
        <v>2679</v>
      </c>
      <c r="K2" t="s">
        <v>2680</v>
      </c>
      <c r="N2" t="s">
        <v>102</v>
      </c>
      <c r="O2" t="s">
        <v>2681</v>
      </c>
      <c r="P2" t="s">
        <v>2682</v>
      </c>
      <c r="Q2" t="s">
        <v>2683</v>
      </c>
      <c r="R2" t="s">
        <v>2684</v>
      </c>
    </row>
    <row r="3" spans="1:18" hidden="1">
      <c r="A3" t="s">
        <v>2674</v>
      </c>
      <c r="B3" t="s">
        <v>410</v>
      </c>
      <c r="C3" t="s">
        <v>2675</v>
      </c>
      <c r="D3" t="s">
        <v>2676</v>
      </c>
      <c r="E3" t="s">
        <v>112</v>
      </c>
      <c r="F3" t="s">
        <v>2685</v>
      </c>
      <c r="G3" t="s">
        <v>2686</v>
      </c>
      <c r="J3" t="s">
        <v>2679</v>
      </c>
      <c r="K3" t="s">
        <v>2680</v>
      </c>
      <c r="N3" t="s">
        <v>102</v>
      </c>
      <c r="O3" t="s">
        <v>2681</v>
      </c>
      <c r="P3" t="s">
        <v>2682</v>
      </c>
      <c r="Q3" t="s">
        <v>2683</v>
      </c>
      <c r="R3" t="s">
        <v>2684</v>
      </c>
    </row>
    <row r="4" spans="1:18" hidden="1">
      <c r="A4" t="s">
        <v>2674</v>
      </c>
      <c r="B4" t="s">
        <v>410</v>
      </c>
      <c r="C4" t="s">
        <v>2675</v>
      </c>
      <c r="D4" t="s">
        <v>2676</v>
      </c>
      <c r="E4" t="s">
        <v>112</v>
      </c>
      <c r="F4" t="s">
        <v>2687</v>
      </c>
      <c r="G4" t="s">
        <v>2688</v>
      </c>
      <c r="J4" t="s">
        <v>2679</v>
      </c>
      <c r="K4" t="s">
        <v>2680</v>
      </c>
      <c r="N4" t="s">
        <v>102</v>
      </c>
      <c r="O4" t="s">
        <v>2681</v>
      </c>
      <c r="P4" t="s">
        <v>2682</v>
      </c>
      <c r="Q4" t="s">
        <v>2683</v>
      </c>
      <c r="R4" t="s">
        <v>2684</v>
      </c>
    </row>
    <row r="5" spans="1:18" hidden="1">
      <c r="A5" t="s">
        <v>2689</v>
      </c>
      <c r="B5" t="s">
        <v>2690</v>
      </c>
      <c r="C5" t="s">
        <v>2691</v>
      </c>
      <c r="D5" t="s">
        <v>2692</v>
      </c>
      <c r="E5" t="s">
        <v>2693</v>
      </c>
      <c r="J5" t="s">
        <v>2679</v>
      </c>
      <c r="K5" t="s">
        <v>2680</v>
      </c>
      <c r="L5" s="2">
        <v>44479</v>
      </c>
      <c r="N5" t="s">
        <v>102</v>
      </c>
      <c r="O5" t="s">
        <v>2681</v>
      </c>
      <c r="P5" t="s">
        <v>2694</v>
      </c>
      <c r="Q5" t="s">
        <v>2695</v>
      </c>
      <c r="R5" t="s">
        <v>2696</v>
      </c>
    </row>
    <row r="6" spans="1:18" hidden="1">
      <c r="A6" t="s">
        <v>2697</v>
      </c>
      <c r="B6" t="s">
        <v>2698</v>
      </c>
      <c r="C6" t="s">
        <v>2699</v>
      </c>
      <c r="D6" t="s">
        <v>2700</v>
      </c>
      <c r="E6" t="s">
        <v>54</v>
      </c>
      <c r="J6" t="s">
        <v>2701</v>
      </c>
      <c r="K6" t="s">
        <v>2680</v>
      </c>
      <c r="N6" t="s">
        <v>102</v>
      </c>
      <c r="O6" t="s">
        <v>2681</v>
      </c>
      <c r="P6" t="s">
        <v>2702</v>
      </c>
      <c r="Q6" t="s">
        <v>2703</v>
      </c>
    </row>
    <row r="7" spans="1:18" hidden="1">
      <c r="A7" t="s">
        <v>2697</v>
      </c>
      <c r="B7" t="s">
        <v>2704</v>
      </c>
      <c r="C7" t="s">
        <v>2705</v>
      </c>
      <c r="D7" t="s">
        <v>2700</v>
      </c>
      <c r="E7" t="s">
        <v>54</v>
      </c>
      <c r="F7" t="s">
        <v>2706</v>
      </c>
      <c r="G7" t="s">
        <v>2707</v>
      </c>
      <c r="J7" t="s">
        <v>2679</v>
      </c>
      <c r="K7" t="s">
        <v>2680</v>
      </c>
      <c r="N7" t="s">
        <v>102</v>
      </c>
      <c r="O7" t="s">
        <v>2681</v>
      </c>
      <c r="P7" t="s">
        <v>2702</v>
      </c>
      <c r="Q7" t="s">
        <v>2703</v>
      </c>
      <c r="R7" t="s">
        <v>2708</v>
      </c>
    </row>
    <row r="8" spans="1:18" hidden="1">
      <c r="A8" t="s">
        <v>2697</v>
      </c>
      <c r="B8" t="s">
        <v>2709</v>
      </c>
      <c r="C8" t="s">
        <v>2710</v>
      </c>
      <c r="D8" t="s">
        <v>2700</v>
      </c>
      <c r="E8" t="s">
        <v>54</v>
      </c>
      <c r="F8" t="s">
        <v>2711</v>
      </c>
      <c r="G8" t="s">
        <v>2712</v>
      </c>
      <c r="J8" t="s">
        <v>2679</v>
      </c>
      <c r="K8" t="s">
        <v>2680</v>
      </c>
      <c r="L8" s="2">
        <v>44602</v>
      </c>
      <c r="N8" t="s">
        <v>102</v>
      </c>
      <c r="O8" t="s">
        <v>2681</v>
      </c>
      <c r="P8" t="s">
        <v>2702</v>
      </c>
      <c r="Q8" t="s">
        <v>2703</v>
      </c>
      <c r="R8" t="s">
        <v>2708</v>
      </c>
    </row>
    <row r="9" spans="1:18" hidden="1">
      <c r="A9" t="s">
        <v>2697</v>
      </c>
      <c r="B9" t="s">
        <v>2713</v>
      </c>
      <c r="C9" t="s">
        <v>2714</v>
      </c>
      <c r="D9" t="s">
        <v>2700</v>
      </c>
      <c r="E9" t="s">
        <v>54</v>
      </c>
      <c r="F9" t="s">
        <v>2715</v>
      </c>
      <c r="G9" t="s">
        <v>2716</v>
      </c>
      <c r="J9" t="s">
        <v>2679</v>
      </c>
      <c r="K9" t="s">
        <v>2680</v>
      </c>
      <c r="L9" s="2">
        <v>44602</v>
      </c>
      <c r="N9" t="s">
        <v>102</v>
      </c>
      <c r="O9" t="s">
        <v>2681</v>
      </c>
      <c r="P9" t="s">
        <v>2702</v>
      </c>
      <c r="Q9" t="s">
        <v>2703</v>
      </c>
      <c r="R9" t="s">
        <v>2708</v>
      </c>
    </row>
    <row r="10" spans="1:18" hidden="1">
      <c r="A10" t="s">
        <v>2697</v>
      </c>
      <c r="B10" t="s">
        <v>2717</v>
      </c>
      <c r="C10" t="s">
        <v>2718</v>
      </c>
      <c r="D10" t="s">
        <v>2700</v>
      </c>
      <c r="E10" t="s">
        <v>54</v>
      </c>
      <c r="F10" t="s">
        <v>2719</v>
      </c>
      <c r="G10" t="s">
        <v>2720</v>
      </c>
      <c r="J10" t="s">
        <v>2679</v>
      </c>
      <c r="K10" t="s">
        <v>2680</v>
      </c>
      <c r="N10" t="s">
        <v>102</v>
      </c>
      <c r="O10" t="s">
        <v>2681</v>
      </c>
      <c r="P10" t="s">
        <v>2702</v>
      </c>
      <c r="Q10" t="s">
        <v>2703</v>
      </c>
      <c r="R10" t="s">
        <v>2708</v>
      </c>
    </row>
    <row r="11" spans="1:18" hidden="1">
      <c r="A11" t="s">
        <v>2697</v>
      </c>
      <c r="B11" t="s">
        <v>2721</v>
      </c>
      <c r="C11" t="s">
        <v>2722</v>
      </c>
      <c r="D11" t="s">
        <v>2700</v>
      </c>
      <c r="E11" t="s">
        <v>54</v>
      </c>
      <c r="F11" t="s">
        <v>2723</v>
      </c>
      <c r="G11" t="s">
        <v>2724</v>
      </c>
      <c r="J11" t="s">
        <v>2679</v>
      </c>
      <c r="K11" t="s">
        <v>2680</v>
      </c>
      <c r="L11" s="2">
        <v>44479</v>
      </c>
      <c r="N11" t="s">
        <v>102</v>
      </c>
      <c r="O11" t="s">
        <v>2681</v>
      </c>
      <c r="P11" t="s">
        <v>2702</v>
      </c>
      <c r="Q11" t="s">
        <v>2703</v>
      </c>
      <c r="R11" t="s">
        <v>2708</v>
      </c>
    </row>
    <row r="12" spans="1:18" hidden="1">
      <c r="A12" t="s">
        <v>2697</v>
      </c>
      <c r="B12" t="s">
        <v>2725</v>
      </c>
      <c r="C12" t="s">
        <v>2726</v>
      </c>
      <c r="D12" t="s">
        <v>2700</v>
      </c>
      <c r="E12" t="s">
        <v>54</v>
      </c>
      <c r="F12" t="s">
        <v>2727</v>
      </c>
      <c r="G12" t="s">
        <v>2728</v>
      </c>
      <c r="J12" t="s">
        <v>2679</v>
      </c>
      <c r="K12" t="s">
        <v>2680</v>
      </c>
      <c r="L12" s="2">
        <v>44602</v>
      </c>
      <c r="N12" t="s">
        <v>102</v>
      </c>
      <c r="O12" t="s">
        <v>2681</v>
      </c>
      <c r="P12" t="s">
        <v>2702</v>
      </c>
      <c r="Q12" t="s">
        <v>2703</v>
      </c>
      <c r="R12" t="s">
        <v>2708</v>
      </c>
    </row>
    <row r="13" spans="1:18" hidden="1">
      <c r="A13" t="s">
        <v>2729</v>
      </c>
      <c r="B13" t="s">
        <v>504</v>
      </c>
      <c r="C13" t="s">
        <v>2730</v>
      </c>
      <c r="D13" t="s">
        <v>2731</v>
      </c>
      <c r="E13" t="s">
        <v>477</v>
      </c>
      <c r="F13" t="s">
        <v>2732</v>
      </c>
      <c r="G13" t="s">
        <v>2733</v>
      </c>
      <c r="J13" t="s">
        <v>2679</v>
      </c>
      <c r="K13" t="s">
        <v>2680</v>
      </c>
      <c r="L13" s="2">
        <v>45209</v>
      </c>
      <c r="N13" t="s">
        <v>102</v>
      </c>
      <c r="O13" t="s">
        <v>2681</v>
      </c>
      <c r="P13" t="s">
        <v>2734</v>
      </c>
      <c r="Q13" t="s">
        <v>2735</v>
      </c>
      <c r="R13" t="s">
        <v>2736</v>
      </c>
    </row>
    <row r="14" spans="1:18" hidden="1">
      <c r="A14" t="s">
        <v>2729</v>
      </c>
      <c r="B14" t="s">
        <v>508</v>
      </c>
      <c r="C14" t="s">
        <v>2737</v>
      </c>
      <c r="D14" t="s">
        <v>2731</v>
      </c>
      <c r="E14" t="s">
        <v>477</v>
      </c>
      <c r="F14" t="s">
        <v>2738</v>
      </c>
      <c r="G14" t="s">
        <v>2739</v>
      </c>
      <c r="J14" t="s">
        <v>2679</v>
      </c>
      <c r="K14" t="s">
        <v>2680</v>
      </c>
      <c r="L14" s="2">
        <v>45209</v>
      </c>
      <c r="N14" t="s">
        <v>102</v>
      </c>
      <c r="O14" t="s">
        <v>2681</v>
      </c>
      <c r="P14" t="s">
        <v>2734</v>
      </c>
      <c r="Q14" t="s">
        <v>2735</v>
      </c>
      <c r="R14" t="s">
        <v>2736</v>
      </c>
    </row>
    <row r="15" spans="1:18" hidden="1">
      <c r="A15" t="s">
        <v>2729</v>
      </c>
      <c r="B15" t="s">
        <v>502</v>
      </c>
      <c r="C15" t="s">
        <v>2740</v>
      </c>
      <c r="D15" t="s">
        <v>2731</v>
      </c>
      <c r="E15" t="s">
        <v>477</v>
      </c>
      <c r="F15" t="s">
        <v>2741</v>
      </c>
      <c r="G15" t="s">
        <v>2742</v>
      </c>
      <c r="J15" t="s">
        <v>2679</v>
      </c>
      <c r="K15" t="s">
        <v>2680</v>
      </c>
      <c r="L15" s="2">
        <v>45209</v>
      </c>
      <c r="N15" t="s">
        <v>102</v>
      </c>
      <c r="O15" t="s">
        <v>2681</v>
      </c>
      <c r="P15" t="s">
        <v>2734</v>
      </c>
      <c r="Q15" t="s">
        <v>2735</v>
      </c>
      <c r="R15" t="s">
        <v>2736</v>
      </c>
    </row>
    <row r="16" spans="1:18" hidden="1">
      <c r="A16" t="s">
        <v>2729</v>
      </c>
      <c r="B16" t="s">
        <v>506</v>
      </c>
      <c r="C16" t="s">
        <v>2743</v>
      </c>
      <c r="D16" t="s">
        <v>2731</v>
      </c>
      <c r="E16" t="s">
        <v>477</v>
      </c>
      <c r="F16" t="s">
        <v>2744</v>
      </c>
      <c r="G16" t="s">
        <v>2745</v>
      </c>
      <c r="J16" t="s">
        <v>2679</v>
      </c>
      <c r="K16" t="s">
        <v>2680</v>
      </c>
      <c r="L16" s="2">
        <v>45209</v>
      </c>
      <c r="N16" t="s">
        <v>102</v>
      </c>
      <c r="O16" t="s">
        <v>2681</v>
      </c>
      <c r="P16" t="s">
        <v>2734</v>
      </c>
      <c r="Q16" t="s">
        <v>2735</v>
      </c>
      <c r="R16" t="s">
        <v>2736</v>
      </c>
    </row>
    <row r="17" spans="1:18" hidden="1">
      <c r="A17" t="s">
        <v>2746</v>
      </c>
      <c r="B17" t="s">
        <v>525</v>
      </c>
      <c r="C17" t="s">
        <v>2747</v>
      </c>
      <c r="D17" t="s">
        <v>2748</v>
      </c>
      <c r="E17" t="s">
        <v>523</v>
      </c>
      <c r="J17" t="s">
        <v>2679</v>
      </c>
      <c r="K17" t="s">
        <v>2680</v>
      </c>
      <c r="N17" t="s">
        <v>102</v>
      </c>
      <c r="O17" t="s">
        <v>2681</v>
      </c>
      <c r="P17" t="s">
        <v>2749</v>
      </c>
      <c r="Q17" t="s">
        <v>2750</v>
      </c>
      <c r="R17" t="s">
        <v>2751</v>
      </c>
    </row>
    <row r="18" spans="1:18" hidden="1">
      <c r="A18" t="s">
        <v>2746</v>
      </c>
      <c r="B18" t="s">
        <v>2752</v>
      </c>
      <c r="C18" t="s">
        <v>2753</v>
      </c>
      <c r="D18" t="s">
        <v>2748</v>
      </c>
      <c r="E18" t="s">
        <v>523</v>
      </c>
      <c r="J18" t="s">
        <v>2754</v>
      </c>
      <c r="K18" t="s">
        <v>2680</v>
      </c>
      <c r="N18" t="s">
        <v>31</v>
      </c>
      <c r="O18" t="s">
        <v>2681</v>
      </c>
      <c r="P18" t="s">
        <v>2749</v>
      </c>
      <c r="Q18" t="s">
        <v>2750</v>
      </c>
    </row>
    <row r="19" spans="1:18" hidden="1">
      <c r="A19" t="s">
        <v>2746</v>
      </c>
      <c r="B19" t="s">
        <v>2755</v>
      </c>
      <c r="C19" t="s">
        <v>2756</v>
      </c>
      <c r="D19" t="s">
        <v>2748</v>
      </c>
      <c r="E19" t="s">
        <v>523</v>
      </c>
      <c r="F19" t="s">
        <v>2757</v>
      </c>
      <c r="G19" t="s">
        <v>2758</v>
      </c>
      <c r="J19" t="s">
        <v>2679</v>
      </c>
      <c r="K19" t="s">
        <v>2680</v>
      </c>
      <c r="L19" s="2">
        <v>44479</v>
      </c>
      <c r="N19" t="s">
        <v>102</v>
      </c>
      <c r="O19" t="s">
        <v>2681</v>
      </c>
      <c r="P19" t="s">
        <v>2749</v>
      </c>
      <c r="Q19" t="s">
        <v>2750</v>
      </c>
      <c r="R19" t="s">
        <v>2751</v>
      </c>
    </row>
    <row r="20" spans="1:18" hidden="1">
      <c r="A20" t="s">
        <v>2746</v>
      </c>
      <c r="B20" t="s">
        <v>2759</v>
      </c>
      <c r="C20" t="s">
        <v>2760</v>
      </c>
      <c r="D20" t="s">
        <v>2748</v>
      </c>
      <c r="E20" t="s">
        <v>523</v>
      </c>
      <c r="F20" t="s">
        <v>2761</v>
      </c>
      <c r="G20" t="s">
        <v>2762</v>
      </c>
      <c r="J20" t="s">
        <v>2679</v>
      </c>
      <c r="K20" t="s">
        <v>2680</v>
      </c>
      <c r="L20" s="2">
        <v>44479</v>
      </c>
      <c r="N20" t="s">
        <v>102</v>
      </c>
      <c r="O20" t="s">
        <v>2681</v>
      </c>
      <c r="P20" t="s">
        <v>2749</v>
      </c>
      <c r="Q20" t="s">
        <v>2750</v>
      </c>
      <c r="R20" t="s">
        <v>2751</v>
      </c>
    </row>
    <row r="21" spans="1:18" hidden="1">
      <c r="A21" t="s">
        <v>2763</v>
      </c>
      <c r="B21" t="s">
        <v>541</v>
      </c>
      <c r="C21" t="s">
        <v>2764</v>
      </c>
      <c r="D21" t="s">
        <v>2765</v>
      </c>
      <c r="E21" t="s">
        <v>539</v>
      </c>
      <c r="F21" t="s">
        <v>2766</v>
      </c>
      <c r="G21" t="s">
        <v>2767</v>
      </c>
      <c r="J21" t="s">
        <v>2679</v>
      </c>
      <c r="K21" t="s">
        <v>2680</v>
      </c>
      <c r="N21" t="s">
        <v>102</v>
      </c>
      <c r="O21" t="s">
        <v>2681</v>
      </c>
      <c r="P21" t="s">
        <v>2768</v>
      </c>
      <c r="Q21" t="s">
        <v>2769</v>
      </c>
      <c r="R21" t="s">
        <v>2770</v>
      </c>
    </row>
    <row r="22" spans="1:18" hidden="1">
      <c r="A22" t="s">
        <v>2763</v>
      </c>
      <c r="B22" t="s">
        <v>541</v>
      </c>
      <c r="C22" t="s">
        <v>2764</v>
      </c>
      <c r="D22" t="s">
        <v>2765</v>
      </c>
      <c r="E22" t="s">
        <v>539</v>
      </c>
      <c r="F22" t="s">
        <v>2771</v>
      </c>
      <c r="G22" t="s">
        <v>2772</v>
      </c>
      <c r="J22" t="s">
        <v>2679</v>
      </c>
      <c r="K22" t="s">
        <v>2680</v>
      </c>
      <c r="N22" t="s">
        <v>102</v>
      </c>
      <c r="O22" t="s">
        <v>2681</v>
      </c>
      <c r="P22" t="s">
        <v>2768</v>
      </c>
      <c r="Q22" t="s">
        <v>2769</v>
      </c>
      <c r="R22" t="s">
        <v>2770</v>
      </c>
    </row>
    <row r="23" spans="1:18" hidden="1">
      <c r="A23" t="s">
        <v>2763</v>
      </c>
      <c r="B23" t="s">
        <v>541</v>
      </c>
      <c r="C23" t="s">
        <v>2764</v>
      </c>
      <c r="D23" t="s">
        <v>2765</v>
      </c>
      <c r="E23" t="s">
        <v>539</v>
      </c>
      <c r="F23" t="s">
        <v>2773</v>
      </c>
      <c r="G23" t="s">
        <v>2774</v>
      </c>
      <c r="J23" t="s">
        <v>2679</v>
      </c>
      <c r="K23" t="s">
        <v>2680</v>
      </c>
      <c r="N23" t="s">
        <v>102</v>
      </c>
      <c r="O23" t="s">
        <v>2681</v>
      </c>
      <c r="P23" t="s">
        <v>2768</v>
      </c>
      <c r="Q23" t="s">
        <v>2769</v>
      </c>
      <c r="R23" t="s">
        <v>2770</v>
      </c>
    </row>
    <row r="24" spans="1:18" hidden="1">
      <c r="A24" t="s">
        <v>2763</v>
      </c>
      <c r="B24" t="s">
        <v>541</v>
      </c>
      <c r="C24" t="s">
        <v>2764</v>
      </c>
      <c r="D24" t="s">
        <v>2765</v>
      </c>
      <c r="E24" t="s">
        <v>539</v>
      </c>
      <c r="F24" t="s">
        <v>2775</v>
      </c>
      <c r="G24" t="s">
        <v>2776</v>
      </c>
      <c r="J24" t="s">
        <v>2679</v>
      </c>
      <c r="K24" t="s">
        <v>2680</v>
      </c>
      <c r="N24" t="s">
        <v>102</v>
      </c>
      <c r="O24" t="s">
        <v>2681</v>
      </c>
      <c r="P24" t="s">
        <v>2768</v>
      </c>
      <c r="Q24" t="s">
        <v>2769</v>
      </c>
      <c r="R24" t="s">
        <v>2770</v>
      </c>
    </row>
    <row r="25" spans="1:18" hidden="1">
      <c r="A25" t="s">
        <v>2777</v>
      </c>
      <c r="B25" t="s">
        <v>2778</v>
      </c>
      <c r="C25" t="s">
        <v>2779</v>
      </c>
      <c r="D25" t="s">
        <v>2780</v>
      </c>
      <c r="E25" t="s">
        <v>2781</v>
      </c>
      <c r="J25" t="s">
        <v>2754</v>
      </c>
      <c r="K25" t="s">
        <v>2680</v>
      </c>
      <c r="N25" t="s">
        <v>102</v>
      </c>
      <c r="O25" t="s">
        <v>2681</v>
      </c>
      <c r="P25" t="s">
        <v>2782</v>
      </c>
      <c r="Q25" t="s">
        <v>2783</v>
      </c>
    </row>
    <row r="26" spans="1:18" hidden="1">
      <c r="A26" t="s">
        <v>2784</v>
      </c>
      <c r="B26" t="s">
        <v>2785</v>
      </c>
      <c r="C26" t="s">
        <v>2786</v>
      </c>
      <c r="D26" t="s">
        <v>2787</v>
      </c>
      <c r="E26" t="s">
        <v>356</v>
      </c>
      <c r="J26" t="s">
        <v>2701</v>
      </c>
      <c r="K26" t="s">
        <v>2680</v>
      </c>
      <c r="N26" t="s">
        <v>102</v>
      </c>
      <c r="O26" t="s">
        <v>2681</v>
      </c>
      <c r="P26" t="s">
        <v>2788</v>
      </c>
      <c r="Q26" t="s">
        <v>2789</v>
      </c>
    </row>
    <row r="27" spans="1:18" hidden="1">
      <c r="A27" t="s">
        <v>2697</v>
      </c>
      <c r="B27" t="s">
        <v>434</v>
      </c>
      <c r="C27" t="s">
        <v>2790</v>
      </c>
      <c r="D27" t="s">
        <v>2791</v>
      </c>
      <c r="E27" t="s">
        <v>2792</v>
      </c>
      <c r="J27" t="s">
        <v>2679</v>
      </c>
      <c r="K27" t="s">
        <v>2680</v>
      </c>
      <c r="N27" t="s">
        <v>102</v>
      </c>
      <c r="O27" t="s">
        <v>2681</v>
      </c>
      <c r="P27" t="s">
        <v>2702</v>
      </c>
      <c r="Q27" t="s">
        <v>2703</v>
      </c>
      <c r="R27" t="s">
        <v>2793</v>
      </c>
    </row>
    <row r="28" spans="1:18" hidden="1">
      <c r="A28" t="s">
        <v>2729</v>
      </c>
      <c r="B28" t="s">
        <v>486</v>
      </c>
      <c r="C28" t="s">
        <v>2794</v>
      </c>
      <c r="D28" t="s">
        <v>2795</v>
      </c>
      <c r="E28" t="s">
        <v>2733</v>
      </c>
      <c r="J28" t="s">
        <v>2679</v>
      </c>
      <c r="K28" t="s">
        <v>2680</v>
      </c>
      <c r="N28" t="s">
        <v>102</v>
      </c>
      <c r="O28" t="s">
        <v>2681</v>
      </c>
      <c r="P28" t="s">
        <v>2734</v>
      </c>
      <c r="Q28" t="s">
        <v>2735</v>
      </c>
      <c r="R28" t="s">
        <v>2796</v>
      </c>
    </row>
    <row r="29" spans="1:18" hidden="1">
      <c r="A29" t="s">
        <v>2784</v>
      </c>
      <c r="B29" t="s">
        <v>2797</v>
      </c>
      <c r="C29" t="s">
        <v>2798</v>
      </c>
      <c r="D29" t="s">
        <v>2787</v>
      </c>
      <c r="E29" t="s">
        <v>356</v>
      </c>
      <c r="F29" t="s">
        <v>2799</v>
      </c>
      <c r="G29" t="s">
        <v>2800</v>
      </c>
      <c r="J29" t="s">
        <v>2679</v>
      </c>
      <c r="K29" t="s">
        <v>2680</v>
      </c>
      <c r="N29" t="s">
        <v>102</v>
      </c>
      <c r="O29" t="s">
        <v>2681</v>
      </c>
      <c r="P29" t="s">
        <v>2788</v>
      </c>
      <c r="Q29" t="s">
        <v>2789</v>
      </c>
      <c r="R29" t="s">
        <v>2801</v>
      </c>
    </row>
    <row r="30" spans="1:18" hidden="1">
      <c r="A30" t="s">
        <v>2784</v>
      </c>
      <c r="B30" t="s">
        <v>2802</v>
      </c>
      <c r="C30" t="s">
        <v>2803</v>
      </c>
      <c r="D30" t="s">
        <v>2787</v>
      </c>
      <c r="E30" t="s">
        <v>356</v>
      </c>
      <c r="F30" t="s">
        <v>2804</v>
      </c>
      <c r="G30" t="s">
        <v>2805</v>
      </c>
      <c r="J30" t="s">
        <v>2679</v>
      </c>
      <c r="K30" t="s">
        <v>2680</v>
      </c>
      <c r="N30" t="s">
        <v>102</v>
      </c>
      <c r="O30" t="s">
        <v>2681</v>
      </c>
      <c r="P30" t="s">
        <v>2788</v>
      </c>
      <c r="Q30" t="s">
        <v>2789</v>
      </c>
      <c r="R30" t="s">
        <v>2801</v>
      </c>
    </row>
    <row r="31" spans="1:18" hidden="1">
      <c r="A31" t="s">
        <v>2784</v>
      </c>
      <c r="B31" t="s">
        <v>2806</v>
      </c>
      <c r="C31" t="s">
        <v>2807</v>
      </c>
      <c r="D31" t="s">
        <v>2787</v>
      </c>
      <c r="E31" t="s">
        <v>356</v>
      </c>
      <c r="F31" t="s">
        <v>2808</v>
      </c>
      <c r="G31" t="s">
        <v>2809</v>
      </c>
      <c r="J31" t="s">
        <v>2679</v>
      </c>
      <c r="K31" t="s">
        <v>2680</v>
      </c>
      <c r="N31" t="s">
        <v>102</v>
      </c>
      <c r="O31" t="s">
        <v>2681</v>
      </c>
      <c r="P31" t="s">
        <v>2788</v>
      </c>
      <c r="Q31" t="s">
        <v>2789</v>
      </c>
      <c r="R31" t="s">
        <v>2801</v>
      </c>
    </row>
    <row r="32" spans="1:18" hidden="1">
      <c r="A32" t="s">
        <v>2784</v>
      </c>
      <c r="B32" t="s">
        <v>2810</v>
      </c>
      <c r="C32" t="s">
        <v>2811</v>
      </c>
      <c r="D32" t="s">
        <v>2787</v>
      </c>
      <c r="E32" t="s">
        <v>356</v>
      </c>
      <c r="F32" t="s">
        <v>2812</v>
      </c>
      <c r="G32" t="s">
        <v>2813</v>
      </c>
      <c r="J32" t="s">
        <v>2679</v>
      </c>
      <c r="K32" t="s">
        <v>2680</v>
      </c>
      <c r="N32" t="s">
        <v>102</v>
      </c>
      <c r="O32" t="s">
        <v>2681</v>
      </c>
      <c r="P32" t="s">
        <v>2788</v>
      </c>
      <c r="Q32" t="s">
        <v>2789</v>
      </c>
      <c r="R32" t="s">
        <v>2801</v>
      </c>
    </row>
    <row r="33" spans="1:18" hidden="1">
      <c r="A33" t="s">
        <v>2784</v>
      </c>
      <c r="B33" t="s">
        <v>2814</v>
      </c>
      <c r="C33" t="s">
        <v>2815</v>
      </c>
      <c r="D33" t="s">
        <v>2787</v>
      </c>
      <c r="E33" t="s">
        <v>356</v>
      </c>
      <c r="F33" t="s">
        <v>2816</v>
      </c>
      <c r="G33" t="s">
        <v>2817</v>
      </c>
      <c r="J33" t="s">
        <v>2679</v>
      </c>
      <c r="K33" t="s">
        <v>2680</v>
      </c>
      <c r="N33" t="s">
        <v>102</v>
      </c>
      <c r="O33" t="s">
        <v>2681</v>
      </c>
      <c r="P33" t="s">
        <v>2788</v>
      </c>
      <c r="Q33" t="s">
        <v>2789</v>
      </c>
      <c r="R33" t="s">
        <v>2801</v>
      </c>
    </row>
    <row r="34" spans="1:18" hidden="1">
      <c r="A34" t="s">
        <v>2784</v>
      </c>
      <c r="B34" t="s">
        <v>2818</v>
      </c>
      <c r="C34" t="s">
        <v>2819</v>
      </c>
      <c r="D34" t="s">
        <v>2787</v>
      </c>
      <c r="E34" t="s">
        <v>356</v>
      </c>
      <c r="F34" t="s">
        <v>2820</v>
      </c>
      <c r="G34" t="s">
        <v>2821</v>
      </c>
      <c r="J34" t="s">
        <v>2679</v>
      </c>
      <c r="K34" t="s">
        <v>2680</v>
      </c>
      <c r="N34" t="s">
        <v>102</v>
      </c>
      <c r="O34" t="s">
        <v>2681</v>
      </c>
      <c r="P34" t="s">
        <v>2788</v>
      </c>
      <c r="Q34" t="s">
        <v>2789</v>
      </c>
      <c r="R34" t="s">
        <v>2801</v>
      </c>
    </row>
    <row r="35" spans="1:18" hidden="1">
      <c r="A35" t="s">
        <v>2784</v>
      </c>
      <c r="B35" t="s">
        <v>2822</v>
      </c>
      <c r="C35" t="s">
        <v>2823</v>
      </c>
      <c r="D35" t="s">
        <v>2787</v>
      </c>
      <c r="E35" t="s">
        <v>356</v>
      </c>
      <c r="F35" t="s">
        <v>2824</v>
      </c>
      <c r="G35" t="s">
        <v>2825</v>
      </c>
      <c r="J35" t="s">
        <v>2679</v>
      </c>
      <c r="K35" t="s">
        <v>2680</v>
      </c>
      <c r="N35" t="s">
        <v>102</v>
      </c>
      <c r="O35" t="s">
        <v>2681</v>
      </c>
      <c r="P35" t="s">
        <v>2788</v>
      </c>
      <c r="Q35" t="s">
        <v>2789</v>
      </c>
      <c r="R35" t="s">
        <v>2801</v>
      </c>
    </row>
    <row r="36" spans="1:18" hidden="1">
      <c r="A36" t="s">
        <v>2784</v>
      </c>
      <c r="B36" t="s">
        <v>2826</v>
      </c>
      <c r="C36" t="s">
        <v>2827</v>
      </c>
      <c r="D36" t="s">
        <v>2787</v>
      </c>
      <c r="E36" t="s">
        <v>356</v>
      </c>
      <c r="F36" t="s">
        <v>2828</v>
      </c>
      <c r="G36" t="s">
        <v>2829</v>
      </c>
      <c r="J36" t="s">
        <v>2679</v>
      </c>
      <c r="K36" t="s">
        <v>2680</v>
      </c>
      <c r="N36" t="s">
        <v>102</v>
      </c>
      <c r="O36" t="s">
        <v>2681</v>
      </c>
      <c r="P36" t="s">
        <v>2788</v>
      </c>
      <c r="Q36" t="s">
        <v>2789</v>
      </c>
      <c r="R36" t="s">
        <v>2801</v>
      </c>
    </row>
    <row r="37" spans="1:18" hidden="1">
      <c r="A37" t="s">
        <v>2784</v>
      </c>
      <c r="B37" t="s">
        <v>2830</v>
      </c>
      <c r="C37" t="s">
        <v>2831</v>
      </c>
      <c r="D37" t="s">
        <v>2787</v>
      </c>
      <c r="E37" t="s">
        <v>356</v>
      </c>
      <c r="F37" t="s">
        <v>2832</v>
      </c>
      <c r="G37" t="s">
        <v>2833</v>
      </c>
      <c r="J37" t="s">
        <v>2679</v>
      </c>
      <c r="K37" t="s">
        <v>2680</v>
      </c>
      <c r="N37" t="s">
        <v>102</v>
      </c>
      <c r="O37" t="s">
        <v>2681</v>
      </c>
      <c r="P37" t="s">
        <v>2788</v>
      </c>
      <c r="Q37" t="s">
        <v>2789</v>
      </c>
      <c r="R37" t="s">
        <v>2834</v>
      </c>
    </row>
    <row r="38" spans="1:18" hidden="1">
      <c r="A38" t="s">
        <v>2689</v>
      </c>
      <c r="B38" t="s">
        <v>331</v>
      </c>
      <c r="C38" t="s">
        <v>2835</v>
      </c>
      <c r="D38" t="s">
        <v>2836</v>
      </c>
      <c r="E38" t="s">
        <v>317</v>
      </c>
      <c r="J38" t="s">
        <v>2837</v>
      </c>
      <c r="K38" t="s">
        <v>2680</v>
      </c>
      <c r="N38" t="s">
        <v>102</v>
      </c>
      <c r="O38" t="s">
        <v>2681</v>
      </c>
      <c r="P38" t="s">
        <v>2694</v>
      </c>
      <c r="Q38" t="s">
        <v>2695</v>
      </c>
      <c r="R38" t="s">
        <v>2838</v>
      </c>
    </row>
    <row r="39" spans="1:18" hidden="1">
      <c r="A39" t="s">
        <v>2784</v>
      </c>
      <c r="B39" t="s">
        <v>2839</v>
      </c>
      <c r="C39" t="s">
        <v>2840</v>
      </c>
      <c r="D39" t="s">
        <v>2787</v>
      </c>
      <c r="E39" t="s">
        <v>356</v>
      </c>
      <c r="F39" t="s">
        <v>2841</v>
      </c>
      <c r="G39" t="s">
        <v>2842</v>
      </c>
      <c r="J39" t="s">
        <v>2679</v>
      </c>
      <c r="K39" t="s">
        <v>2680</v>
      </c>
      <c r="N39" t="s">
        <v>102</v>
      </c>
      <c r="O39" t="s">
        <v>2681</v>
      </c>
      <c r="P39" t="s">
        <v>2788</v>
      </c>
      <c r="Q39" t="s">
        <v>2789</v>
      </c>
      <c r="R39" t="s">
        <v>2834</v>
      </c>
    </row>
    <row r="40" spans="1:18" hidden="1">
      <c r="A40" t="s">
        <v>2843</v>
      </c>
      <c r="B40" t="s">
        <v>2844</v>
      </c>
      <c r="C40" t="s">
        <v>2845</v>
      </c>
      <c r="D40" t="s">
        <v>2846</v>
      </c>
      <c r="E40" t="s">
        <v>2847</v>
      </c>
      <c r="F40" t="s">
        <v>2848</v>
      </c>
      <c r="G40" t="s">
        <v>2849</v>
      </c>
      <c r="J40" t="s">
        <v>2679</v>
      </c>
      <c r="K40" t="s">
        <v>2680</v>
      </c>
      <c r="L40" s="2">
        <v>43748</v>
      </c>
      <c r="N40" t="s">
        <v>102</v>
      </c>
      <c r="O40" t="s">
        <v>2681</v>
      </c>
      <c r="P40" t="s">
        <v>2850</v>
      </c>
      <c r="Q40" t="s">
        <v>2851</v>
      </c>
      <c r="R40" t="s">
        <v>2852</v>
      </c>
    </row>
    <row r="41" spans="1:18" hidden="1">
      <c r="A41" t="s">
        <v>2853</v>
      </c>
      <c r="B41" t="s">
        <v>461</v>
      </c>
      <c r="C41" t="s">
        <v>2854</v>
      </c>
      <c r="D41" t="s">
        <v>2855</v>
      </c>
      <c r="E41" t="s">
        <v>2856</v>
      </c>
      <c r="J41" t="s">
        <v>2679</v>
      </c>
      <c r="K41" t="s">
        <v>2680</v>
      </c>
      <c r="N41" t="s">
        <v>102</v>
      </c>
      <c r="O41" t="s">
        <v>2681</v>
      </c>
      <c r="P41" t="s">
        <v>2702</v>
      </c>
      <c r="Q41" t="s">
        <v>2703</v>
      </c>
      <c r="R41" t="s">
        <v>2857</v>
      </c>
    </row>
    <row r="42" spans="1:18" hidden="1">
      <c r="A42" t="s">
        <v>2697</v>
      </c>
      <c r="B42" t="s">
        <v>2858</v>
      </c>
      <c r="C42" t="s">
        <v>2859</v>
      </c>
      <c r="D42" t="s">
        <v>2700</v>
      </c>
      <c r="E42" t="s">
        <v>54</v>
      </c>
      <c r="F42" t="s">
        <v>2860</v>
      </c>
      <c r="G42" t="s">
        <v>2861</v>
      </c>
      <c r="J42" t="s">
        <v>2679</v>
      </c>
      <c r="K42" t="s">
        <v>2680</v>
      </c>
      <c r="N42" t="s">
        <v>102</v>
      </c>
      <c r="O42" t="s">
        <v>2681</v>
      </c>
      <c r="P42" t="s">
        <v>2702</v>
      </c>
      <c r="Q42" t="s">
        <v>2703</v>
      </c>
      <c r="R42" t="s">
        <v>2708</v>
      </c>
    </row>
    <row r="43" spans="1:18" hidden="1">
      <c r="A43" t="s">
        <v>2862</v>
      </c>
      <c r="B43" t="s">
        <v>2863</v>
      </c>
      <c r="C43" t="s">
        <v>2864</v>
      </c>
      <c r="D43" t="s">
        <v>2865</v>
      </c>
      <c r="E43" t="s">
        <v>2866</v>
      </c>
      <c r="J43" t="s">
        <v>2701</v>
      </c>
      <c r="K43" t="s">
        <v>2680</v>
      </c>
      <c r="N43" t="s">
        <v>102</v>
      </c>
      <c r="O43" t="s">
        <v>2681</v>
      </c>
      <c r="P43" t="s">
        <v>2782</v>
      </c>
      <c r="Q43" t="s">
        <v>2783</v>
      </c>
    </row>
    <row r="44" spans="1:18" hidden="1">
      <c r="A44" t="s">
        <v>2867</v>
      </c>
      <c r="B44" t="s">
        <v>445</v>
      </c>
      <c r="C44" t="s">
        <v>2868</v>
      </c>
      <c r="D44" t="s">
        <v>2869</v>
      </c>
      <c r="E44" t="s">
        <v>2870</v>
      </c>
      <c r="J44" t="s">
        <v>2679</v>
      </c>
      <c r="K44" t="s">
        <v>2680</v>
      </c>
      <c r="N44" t="s">
        <v>102</v>
      </c>
      <c r="O44" t="s">
        <v>2681</v>
      </c>
      <c r="P44" t="s">
        <v>2702</v>
      </c>
      <c r="Q44" t="s">
        <v>2703</v>
      </c>
      <c r="R44" t="s">
        <v>2871</v>
      </c>
    </row>
    <row r="45" spans="1:18" hidden="1">
      <c r="A45" t="s">
        <v>2872</v>
      </c>
      <c r="B45" t="s">
        <v>2873</v>
      </c>
      <c r="C45" t="s">
        <v>2874</v>
      </c>
      <c r="D45" t="s">
        <v>2875</v>
      </c>
      <c r="E45" t="s">
        <v>384</v>
      </c>
      <c r="F45" t="s">
        <v>2876</v>
      </c>
      <c r="G45" t="s">
        <v>2877</v>
      </c>
      <c r="J45" t="s">
        <v>2679</v>
      </c>
      <c r="K45" t="s">
        <v>2680</v>
      </c>
      <c r="N45" t="s">
        <v>102</v>
      </c>
      <c r="O45" t="s">
        <v>2681</v>
      </c>
      <c r="P45" t="s">
        <v>2850</v>
      </c>
      <c r="Q45" t="s">
        <v>2851</v>
      </c>
      <c r="R45" t="s">
        <v>2878</v>
      </c>
    </row>
    <row r="46" spans="1:18" hidden="1">
      <c r="A46" t="s">
        <v>2872</v>
      </c>
      <c r="B46" t="s">
        <v>2879</v>
      </c>
      <c r="C46" t="s">
        <v>2880</v>
      </c>
      <c r="D46" t="s">
        <v>2875</v>
      </c>
      <c r="E46" t="s">
        <v>384</v>
      </c>
      <c r="F46" t="s">
        <v>2881</v>
      </c>
      <c r="G46" t="s">
        <v>2882</v>
      </c>
      <c r="J46" t="s">
        <v>2679</v>
      </c>
      <c r="K46" t="s">
        <v>2680</v>
      </c>
      <c r="N46" t="s">
        <v>102</v>
      </c>
      <c r="O46" t="s">
        <v>2681</v>
      </c>
      <c r="P46" t="s">
        <v>2850</v>
      </c>
      <c r="Q46" t="s">
        <v>2851</v>
      </c>
      <c r="R46" t="s">
        <v>2878</v>
      </c>
    </row>
    <row r="47" spans="1:18" hidden="1">
      <c r="A47" t="s">
        <v>2872</v>
      </c>
      <c r="B47" t="s">
        <v>2883</v>
      </c>
      <c r="C47" t="s">
        <v>2884</v>
      </c>
      <c r="D47" t="s">
        <v>2875</v>
      </c>
      <c r="E47" t="s">
        <v>384</v>
      </c>
      <c r="F47" t="s">
        <v>2885</v>
      </c>
      <c r="G47" t="s">
        <v>2886</v>
      </c>
      <c r="J47" t="s">
        <v>2679</v>
      </c>
      <c r="K47" t="s">
        <v>2680</v>
      </c>
      <c r="L47" s="2">
        <v>44844</v>
      </c>
      <c r="N47" t="s">
        <v>102</v>
      </c>
      <c r="O47" t="s">
        <v>2681</v>
      </c>
      <c r="P47" t="s">
        <v>2850</v>
      </c>
      <c r="Q47" t="s">
        <v>2851</v>
      </c>
      <c r="R47" t="s">
        <v>2878</v>
      </c>
    </row>
    <row r="48" spans="1:18" hidden="1">
      <c r="A48" t="s">
        <v>2872</v>
      </c>
      <c r="B48" t="s">
        <v>2887</v>
      </c>
      <c r="C48" t="s">
        <v>2888</v>
      </c>
      <c r="D48" t="s">
        <v>2875</v>
      </c>
      <c r="E48" t="s">
        <v>384</v>
      </c>
      <c r="F48" t="s">
        <v>2889</v>
      </c>
      <c r="G48" t="s">
        <v>2890</v>
      </c>
      <c r="J48" t="s">
        <v>2679</v>
      </c>
      <c r="K48" t="s">
        <v>2680</v>
      </c>
      <c r="L48" s="2">
        <v>44844</v>
      </c>
      <c r="N48" t="s">
        <v>102</v>
      </c>
      <c r="O48" t="s">
        <v>2681</v>
      </c>
      <c r="P48" t="s">
        <v>2850</v>
      </c>
      <c r="Q48" t="s">
        <v>2851</v>
      </c>
      <c r="R48" t="s">
        <v>2878</v>
      </c>
    </row>
    <row r="49" spans="1:18" hidden="1">
      <c r="A49" t="s">
        <v>2867</v>
      </c>
      <c r="B49" t="s">
        <v>427</v>
      </c>
      <c r="C49" t="s">
        <v>2891</v>
      </c>
      <c r="D49" t="s">
        <v>2892</v>
      </c>
      <c r="E49" t="s">
        <v>2893</v>
      </c>
      <c r="J49" t="s">
        <v>2679</v>
      </c>
      <c r="K49" t="s">
        <v>2680</v>
      </c>
      <c r="N49" t="s">
        <v>102</v>
      </c>
      <c r="O49" t="s">
        <v>2681</v>
      </c>
      <c r="P49" t="s">
        <v>2682</v>
      </c>
      <c r="Q49" t="s">
        <v>2683</v>
      </c>
      <c r="R49" t="s">
        <v>2894</v>
      </c>
    </row>
    <row r="50" spans="1:18" hidden="1">
      <c r="A50" t="s">
        <v>2784</v>
      </c>
      <c r="B50" t="s">
        <v>2895</v>
      </c>
      <c r="C50" t="s">
        <v>2896</v>
      </c>
      <c r="D50" t="s">
        <v>2787</v>
      </c>
      <c r="E50" t="s">
        <v>356</v>
      </c>
      <c r="F50" t="s">
        <v>2820</v>
      </c>
      <c r="G50" t="s">
        <v>2821</v>
      </c>
      <c r="J50" t="s">
        <v>2679</v>
      </c>
      <c r="K50" t="s">
        <v>2680</v>
      </c>
      <c r="N50" t="s">
        <v>102</v>
      </c>
      <c r="O50" t="s">
        <v>2681</v>
      </c>
      <c r="P50" t="s">
        <v>2788</v>
      </c>
      <c r="Q50" t="s">
        <v>2789</v>
      </c>
      <c r="R50" t="s">
        <v>2834</v>
      </c>
    </row>
    <row r="51" spans="1:18" hidden="1">
      <c r="A51" t="s">
        <v>2784</v>
      </c>
      <c r="B51" t="s">
        <v>2895</v>
      </c>
      <c r="C51" t="s">
        <v>2896</v>
      </c>
      <c r="D51" t="s">
        <v>2787</v>
      </c>
      <c r="E51" t="s">
        <v>356</v>
      </c>
      <c r="F51" t="s">
        <v>2808</v>
      </c>
      <c r="G51" t="s">
        <v>2809</v>
      </c>
      <c r="J51" t="s">
        <v>2679</v>
      </c>
      <c r="K51" t="s">
        <v>2680</v>
      </c>
      <c r="N51" t="s">
        <v>102</v>
      </c>
      <c r="O51" t="s">
        <v>2681</v>
      </c>
      <c r="P51" t="s">
        <v>2788</v>
      </c>
      <c r="Q51" t="s">
        <v>2789</v>
      </c>
      <c r="R51" t="s">
        <v>2834</v>
      </c>
    </row>
    <row r="52" spans="1:18" hidden="1">
      <c r="A52" t="s">
        <v>2784</v>
      </c>
      <c r="B52" t="s">
        <v>2895</v>
      </c>
      <c r="C52" t="s">
        <v>2896</v>
      </c>
      <c r="D52" t="s">
        <v>2787</v>
      </c>
      <c r="E52" t="s">
        <v>356</v>
      </c>
      <c r="F52" t="s">
        <v>2832</v>
      </c>
      <c r="G52" t="s">
        <v>2833</v>
      </c>
      <c r="J52" t="s">
        <v>2679</v>
      </c>
      <c r="K52" t="s">
        <v>2680</v>
      </c>
      <c r="N52" t="s">
        <v>102</v>
      </c>
      <c r="O52" t="s">
        <v>2681</v>
      </c>
      <c r="P52" t="s">
        <v>2788</v>
      </c>
      <c r="Q52" t="s">
        <v>2789</v>
      </c>
      <c r="R52" t="s">
        <v>2834</v>
      </c>
    </row>
    <row r="53" spans="1:18" hidden="1">
      <c r="A53" t="s">
        <v>2784</v>
      </c>
      <c r="B53" t="s">
        <v>2895</v>
      </c>
      <c r="C53" t="s">
        <v>2896</v>
      </c>
      <c r="D53" t="s">
        <v>2787</v>
      </c>
      <c r="E53" t="s">
        <v>356</v>
      </c>
      <c r="F53" t="s">
        <v>2824</v>
      </c>
      <c r="G53" t="s">
        <v>2825</v>
      </c>
      <c r="J53" t="s">
        <v>2679</v>
      </c>
      <c r="K53" t="s">
        <v>2680</v>
      </c>
      <c r="N53" t="s">
        <v>102</v>
      </c>
      <c r="O53" t="s">
        <v>2681</v>
      </c>
      <c r="P53" t="s">
        <v>2788</v>
      </c>
      <c r="Q53" t="s">
        <v>2789</v>
      </c>
      <c r="R53" t="s">
        <v>2834</v>
      </c>
    </row>
    <row r="54" spans="1:18" hidden="1">
      <c r="A54" t="s">
        <v>2784</v>
      </c>
      <c r="B54" t="s">
        <v>2895</v>
      </c>
      <c r="C54" t="s">
        <v>2896</v>
      </c>
      <c r="D54" t="s">
        <v>2787</v>
      </c>
      <c r="E54" t="s">
        <v>356</v>
      </c>
      <c r="F54" t="s">
        <v>2841</v>
      </c>
      <c r="G54" t="s">
        <v>2842</v>
      </c>
      <c r="J54" t="s">
        <v>2679</v>
      </c>
      <c r="K54" t="s">
        <v>2680</v>
      </c>
      <c r="N54" t="s">
        <v>102</v>
      </c>
      <c r="O54" t="s">
        <v>2681</v>
      </c>
      <c r="P54" t="s">
        <v>2788</v>
      </c>
      <c r="Q54" t="s">
        <v>2789</v>
      </c>
      <c r="R54" t="s">
        <v>2834</v>
      </c>
    </row>
    <row r="55" spans="1:18" hidden="1">
      <c r="A55" t="s">
        <v>2784</v>
      </c>
      <c r="B55" t="s">
        <v>2895</v>
      </c>
      <c r="C55" t="s">
        <v>2896</v>
      </c>
      <c r="D55" t="s">
        <v>2787</v>
      </c>
      <c r="E55" t="s">
        <v>356</v>
      </c>
      <c r="F55" t="s">
        <v>2816</v>
      </c>
      <c r="G55" t="s">
        <v>2817</v>
      </c>
      <c r="J55" t="s">
        <v>2679</v>
      </c>
      <c r="K55" t="s">
        <v>2680</v>
      </c>
      <c r="N55" t="s">
        <v>102</v>
      </c>
      <c r="O55" t="s">
        <v>2681</v>
      </c>
      <c r="P55" t="s">
        <v>2788</v>
      </c>
      <c r="Q55" t="s">
        <v>2789</v>
      </c>
      <c r="R55" t="s">
        <v>2834</v>
      </c>
    </row>
    <row r="56" spans="1:18" hidden="1">
      <c r="A56" t="s">
        <v>2784</v>
      </c>
      <c r="B56" t="s">
        <v>2895</v>
      </c>
      <c r="C56" t="s">
        <v>2896</v>
      </c>
      <c r="D56" t="s">
        <v>2787</v>
      </c>
      <c r="E56" t="s">
        <v>356</v>
      </c>
      <c r="F56" t="s">
        <v>2804</v>
      </c>
      <c r="G56" t="s">
        <v>2805</v>
      </c>
      <c r="J56" t="s">
        <v>2679</v>
      </c>
      <c r="K56" t="s">
        <v>2680</v>
      </c>
      <c r="N56" t="s">
        <v>102</v>
      </c>
      <c r="O56" t="s">
        <v>2681</v>
      </c>
      <c r="P56" t="s">
        <v>2788</v>
      </c>
      <c r="Q56" t="s">
        <v>2789</v>
      </c>
      <c r="R56" t="s">
        <v>2834</v>
      </c>
    </row>
    <row r="57" spans="1:18" hidden="1">
      <c r="A57" t="s">
        <v>2784</v>
      </c>
      <c r="B57" t="s">
        <v>2895</v>
      </c>
      <c r="C57" t="s">
        <v>2896</v>
      </c>
      <c r="D57" t="s">
        <v>2787</v>
      </c>
      <c r="E57" t="s">
        <v>356</v>
      </c>
      <c r="F57" t="s">
        <v>2897</v>
      </c>
      <c r="G57" t="s">
        <v>2898</v>
      </c>
      <c r="J57" t="s">
        <v>2679</v>
      </c>
      <c r="K57" t="s">
        <v>2680</v>
      </c>
      <c r="N57" t="s">
        <v>102</v>
      </c>
      <c r="O57" t="s">
        <v>2681</v>
      </c>
      <c r="P57" t="s">
        <v>2788</v>
      </c>
      <c r="Q57" t="s">
        <v>2789</v>
      </c>
      <c r="R57" t="s">
        <v>2834</v>
      </c>
    </row>
    <row r="58" spans="1:18" hidden="1">
      <c r="A58" t="s">
        <v>2784</v>
      </c>
      <c r="B58" t="s">
        <v>2895</v>
      </c>
      <c r="C58" t="s">
        <v>2896</v>
      </c>
      <c r="D58" t="s">
        <v>2787</v>
      </c>
      <c r="E58" t="s">
        <v>356</v>
      </c>
      <c r="F58" t="s">
        <v>2828</v>
      </c>
      <c r="G58" t="s">
        <v>2829</v>
      </c>
      <c r="J58" t="s">
        <v>2679</v>
      </c>
      <c r="K58" t="s">
        <v>2680</v>
      </c>
      <c r="N58" t="s">
        <v>102</v>
      </c>
      <c r="O58" t="s">
        <v>2681</v>
      </c>
      <c r="P58" t="s">
        <v>2788</v>
      </c>
      <c r="Q58" t="s">
        <v>2789</v>
      </c>
      <c r="R58" t="s">
        <v>2834</v>
      </c>
    </row>
    <row r="59" spans="1:18" hidden="1">
      <c r="A59" t="s">
        <v>2784</v>
      </c>
      <c r="B59" t="s">
        <v>2895</v>
      </c>
      <c r="C59" t="s">
        <v>2896</v>
      </c>
      <c r="D59" t="s">
        <v>2787</v>
      </c>
      <c r="E59" t="s">
        <v>356</v>
      </c>
      <c r="F59" t="s">
        <v>2812</v>
      </c>
      <c r="G59" t="s">
        <v>2813</v>
      </c>
      <c r="J59" t="s">
        <v>2679</v>
      </c>
      <c r="K59" t="s">
        <v>2680</v>
      </c>
      <c r="N59" t="s">
        <v>102</v>
      </c>
      <c r="O59" t="s">
        <v>2681</v>
      </c>
      <c r="P59" t="s">
        <v>2788</v>
      </c>
      <c r="Q59" t="s">
        <v>2789</v>
      </c>
      <c r="R59" t="s">
        <v>2834</v>
      </c>
    </row>
    <row r="60" spans="1:18" hidden="1">
      <c r="A60" t="s">
        <v>2784</v>
      </c>
      <c r="B60" t="s">
        <v>2895</v>
      </c>
      <c r="C60" t="s">
        <v>2896</v>
      </c>
      <c r="D60" t="s">
        <v>2787</v>
      </c>
      <c r="E60" t="s">
        <v>356</v>
      </c>
      <c r="F60" t="s">
        <v>2799</v>
      </c>
      <c r="G60" t="s">
        <v>2800</v>
      </c>
      <c r="J60" t="s">
        <v>2679</v>
      </c>
      <c r="K60" t="s">
        <v>2680</v>
      </c>
      <c r="N60" t="s">
        <v>102</v>
      </c>
      <c r="O60" t="s">
        <v>2681</v>
      </c>
      <c r="P60" t="s">
        <v>2788</v>
      </c>
      <c r="Q60" t="s">
        <v>2789</v>
      </c>
      <c r="R60" t="s">
        <v>2834</v>
      </c>
    </row>
    <row r="61" spans="1:18" hidden="1">
      <c r="A61" t="s">
        <v>2697</v>
      </c>
      <c r="B61" t="s">
        <v>2899</v>
      </c>
      <c r="C61" t="s">
        <v>2900</v>
      </c>
      <c r="D61" t="s">
        <v>2700</v>
      </c>
      <c r="E61" t="s">
        <v>54</v>
      </c>
      <c r="F61" t="s">
        <v>2860</v>
      </c>
      <c r="G61" t="s">
        <v>2861</v>
      </c>
      <c r="J61" t="s">
        <v>2679</v>
      </c>
      <c r="K61" t="s">
        <v>2680</v>
      </c>
      <c r="N61" t="s">
        <v>102</v>
      </c>
      <c r="O61" t="s">
        <v>2681</v>
      </c>
      <c r="P61" t="s">
        <v>2702</v>
      </c>
      <c r="Q61" t="s">
        <v>2703</v>
      </c>
      <c r="R61" t="s">
        <v>2708</v>
      </c>
    </row>
    <row r="62" spans="1:18" hidden="1">
      <c r="A62" t="s">
        <v>2697</v>
      </c>
      <c r="B62" t="s">
        <v>2899</v>
      </c>
      <c r="C62" t="s">
        <v>2900</v>
      </c>
      <c r="D62" t="s">
        <v>2700</v>
      </c>
      <c r="E62" t="s">
        <v>54</v>
      </c>
      <c r="F62" t="s">
        <v>2719</v>
      </c>
      <c r="G62" t="s">
        <v>2720</v>
      </c>
      <c r="J62" t="s">
        <v>2679</v>
      </c>
      <c r="K62" t="s">
        <v>2680</v>
      </c>
      <c r="N62" t="s">
        <v>102</v>
      </c>
      <c r="O62" t="s">
        <v>2681</v>
      </c>
      <c r="P62" t="s">
        <v>2702</v>
      </c>
      <c r="Q62" t="s">
        <v>2703</v>
      </c>
      <c r="R62" t="s">
        <v>2708</v>
      </c>
    </row>
    <row r="63" spans="1:18" hidden="1">
      <c r="A63" t="s">
        <v>2697</v>
      </c>
      <c r="B63" t="s">
        <v>2899</v>
      </c>
      <c r="C63" t="s">
        <v>2900</v>
      </c>
      <c r="D63" t="s">
        <v>2700</v>
      </c>
      <c r="E63" t="s">
        <v>54</v>
      </c>
      <c r="F63" t="s">
        <v>2727</v>
      </c>
      <c r="G63" t="s">
        <v>2728</v>
      </c>
      <c r="J63" t="s">
        <v>2679</v>
      </c>
      <c r="K63" t="s">
        <v>2680</v>
      </c>
      <c r="N63" t="s">
        <v>102</v>
      </c>
      <c r="O63" t="s">
        <v>2681</v>
      </c>
      <c r="P63" t="s">
        <v>2702</v>
      </c>
      <c r="Q63" t="s">
        <v>2703</v>
      </c>
      <c r="R63" t="s">
        <v>2708</v>
      </c>
    </row>
    <row r="64" spans="1:18" hidden="1">
      <c r="A64" t="s">
        <v>2697</v>
      </c>
      <c r="B64" t="s">
        <v>2899</v>
      </c>
      <c r="C64" t="s">
        <v>2900</v>
      </c>
      <c r="D64" t="s">
        <v>2700</v>
      </c>
      <c r="E64" t="s">
        <v>54</v>
      </c>
      <c r="F64" t="s">
        <v>2706</v>
      </c>
      <c r="G64" t="s">
        <v>2707</v>
      </c>
      <c r="J64" t="s">
        <v>2679</v>
      </c>
      <c r="K64" t="s">
        <v>2680</v>
      </c>
      <c r="N64" t="s">
        <v>102</v>
      </c>
      <c r="O64" t="s">
        <v>2681</v>
      </c>
      <c r="P64" t="s">
        <v>2702</v>
      </c>
      <c r="Q64" t="s">
        <v>2703</v>
      </c>
      <c r="R64" t="s">
        <v>2708</v>
      </c>
    </row>
    <row r="65" spans="1:18" hidden="1">
      <c r="A65" t="s">
        <v>2697</v>
      </c>
      <c r="B65" t="s">
        <v>2899</v>
      </c>
      <c r="C65" t="s">
        <v>2900</v>
      </c>
      <c r="D65" t="s">
        <v>2700</v>
      </c>
      <c r="E65" t="s">
        <v>54</v>
      </c>
      <c r="F65" t="s">
        <v>2901</v>
      </c>
      <c r="G65" t="s">
        <v>2902</v>
      </c>
      <c r="J65" t="s">
        <v>2679</v>
      </c>
      <c r="K65" t="s">
        <v>2680</v>
      </c>
      <c r="N65" t="s">
        <v>102</v>
      </c>
      <c r="O65" t="s">
        <v>2681</v>
      </c>
      <c r="P65" t="s">
        <v>2702</v>
      </c>
      <c r="Q65" t="s">
        <v>2703</v>
      </c>
      <c r="R65" t="s">
        <v>2708</v>
      </c>
    </row>
    <row r="66" spans="1:18" hidden="1">
      <c r="A66" t="s">
        <v>2697</v>
      </c>
      <c r="B66" t="s">
        <v>2899</v>
      </c>
      <c r="C66" t="s">
        <v>2900</v>
      </c>
      <c r="D66" t="s">
        <v>2700</v>
      </c>
      <c r="E66" t="s">
        <v>54</v>
      </c>
      <c r="F66" t="s">
        <v>2715</v>
      </c>
      <c r="G66" t="s">
        <v>2716</v>
      </c>
      <c r="J66" t="s">
        <v>2679</v>
      </c>
      <c r="K66" t="s">
        <v>2680</v>
      </c>
      <c r="N66" t="s">
        <v>102</v>
      </c>
      <c r="O66" t="s">
        <v>2681</v>
      </c>
      <c r="P66" t="s">
        <v>2702</v>
      </c>
      <c r="Q66" t="s">
        <v>2703</v>
      </c>
      <c r="R66" t="s">
        <v>2708</v>
      </c>
    </row>
    <row r="67" spans="1:18" hidden="1">
      <c r="A67" t="s">
        <v>2697</v>
      </c>
      <c r="B67" t="s">
        <v>2899</v>
      </c>
      <c r="C67" t="s">
        <v>2900</v>
      </c>
      <c r="D67" t="s">
        <v>2700</v>
      </c>
      <c r="E67" t="s">
        <v>54</v>
      </c>
      <c r="F67" t="s">
        <v>2711</v>
      </c>
      <c r="G67" t="s">
        <v>2712</v>
      </c>
      <c r="J67" t="s">
        <v>2679</v>
      </c>
      <c r="K67" t="s">
        <v>2680</v>
      </c>
      <c r="N67" t="s">
        <v>102</v>
      </c>
      <c r="O67" t="s">
        <v>2681</v>
      </c>
      <c r="P67" t="s">
        <v>2702</v>
      </c>
      <c r="Q67" t="s">
        <v>2703</v>
      </c>
      <c r="R67" t="s">
        <v>2708</v>
      </c>
    </row>
    <row r="68" spans="1:18" hidden="1">
      <c r="A68" t="s">
        <v>2674</v>
      </c>
      <c r="B68" t="s">
        <v>2903</v>
      </c>
      <c r="C68" t="s">
        <v>2904</v>
      </c>
      <c r="D68" t="s">
        <v>2676</v>
      </c>
      <c r="E68" t="s">
        <v>112</v>
      </c>
      <c r="F68" t="s">
        <v>2905</v>
      </c>
      <c r="G68" t="s">
        <v>2906</v>
      </c>
      <c r="J68" t="s">
        <v>2679</v>
      </c>
      <c r="K68" t="s">
        <v>2680</v>
      </c>
      <c r="N68" t="s">
        <v>102</v>
      </c>
      <c r="O68" t="s">
        <v>2681</v>
      </c>
      <c r="P68" t="s">
        <v>2682</v>
      </c>
      <c r="Q68" t="s">
        <v>2683</v>
      </c>
      <c r="R68" t="s">
        <v>2684</v>
      </c>
    </row>
    <row r="69" spans="1:18" hidden="1">
      <c r="A69" t="s">
        <v>2674</v>
      </c>
      <c r="B69" t="s">
        <v>2903</v>
      </c>
      <c r="C69" t="s">
        <v>2904</v>
      </c>
      <c r="D69" t="s">
        <v>2676</v>
      </c>
      <c r="E69" t="s">
        <v>112</v>
      </c>
      <c r="F69" t="s">
        <v>2677</v>
      </c>
      <c r="G69" t="s">
        <v>2678</v>
      </c>
      <c r="J69" t="s">
        <v>2679</v>
      </c>
      <c r="K69" t="s">
        <v>2680</v>
      </c>
      <c r="N69" t="s">
        <v>102</v>
      </c>
      <c r="O69" t="s">
        <v>2681</v>
      </c>
      <c r="P69" t="s">
        <v>2682</v>
      </c>
      <c r="Q69" t="s">
        <v>2683</v>
      </c>
      <c r="R69" t="s">
        <v>2684</v>
      </c>
    </row>
    <row r="70" spans="1:18" hidden="1">
      <c r="A70" t="s">
        <v>2674</v>
      </c>
      <c r="B70" t="s">
        <v>2903</v>
      </c>
      <c r="C70" t="s">
        <v>2904</v>
      </c>
      <c r="D70" t="s">
        <v>2676</v>
      </c>
      <c r="E70" t="s">
        <v>112</v>
      </c>
      <c r="F70" t="s">
        <v>2687</v>
      </c>
      <c r="G70" t="s">
        <v>2688</v>
      </c>
      <c r="J70" t="s">
        <v>2679</v>
      </c>
      <c r="K70" t="s">
        <v>2680</v>
      </c>
      <c r="N70" t="s">
        <v>102</v>
      </c>
      <c r="O70" t="s">
        <v>2681</v>
      </c>
      <c r="P70" t="s">
        <v>2682</v>
      </c>
      <c r="Q70" t="s">
        <v>2683</v>
      </c>
      <c r="R70" t="s">
        <v>2684</v>
      </c>
    </row>
    <row r="71" spans="1:18" hidden="1">
      <c r="A71" t="s">
        <v>2674</v>
      </c>
      <c r="B71" t="s">
        <v>2903</v>
      </c>
      <c r="C71" t="s">
        <v>2904</v>
      </c>
      <c r="D71" t="s">
        <v>2676</v>
      </c>
      <c r="E71" t="s">
        <v>112</v>
      </c>
      <c r="F71" t="s">
        <v>2685</v>
      </c>
      <c r="G71" t="s">
        <v>2686</v>
      </c>
      <c r="J71" t="s">
        <v>2679</v>
      </c>
      <c r="K71" t="s">
        <v>2680</v>
      </c>
      <c r="N71" t="s">
        <v>102</v>
      </c>
      <c r="O71" t="s">
        <v>2681</v>
      </c>
      <c r="P71" t="s">
        <v>2682</v>
      </c>
      <c r="Q71" t="s">
        <v>2683</v>
      </c>
      <c r="R71" t="s">
        <v>2684</v>
      </c>
    </row>
    <row r="72" spans="1:18" hidden="1">
      <c r="A72" t="s">
        <v>2867</v>
      </c>
      <c r="B72" t="s">
        <v>2907</v>
      </c>
      <c r="C72" t="s">
        <v>2908</v>
      </c>
      <c r="D72" t="s">
        <v>2892</v>
      </c>
      <c r="E72" t="s">
        <v>2893</v>
      </c>
      <c r="F72" t="s">
        <v>2909</v>
      </c>
      <c r="G72" t="s">
        <v>2910</v>
      </c>
      <c r="J72" t="s">
        <v>2679</v>
      </c>
      <c r="K72" t="s">
        <v>2680</v>
      </c>
      <c r="N72" t="s">
        <v>102</v>
      </c>
      <c r="O72" t="s">
        <v>2681</v>
      </c>
      <c r="P72" t="s">
        <v>2682</v>
      </c>
      <c r="Q72" t="s">
        <v>2683</v>
      </c>
      <c r="R72" t="s">
        <v>2894</v>
      </c>
    </row>
    <row r="73" spans="1:18" hidden="1">
      <c r="A73" t="s">
        <v>2911</v>
      </c>
      <c r="B73" t="s">
        <v>2912</v>
      </c>
      <c r="C73" t="s">
        <v>2913</v>
      </c>
      <c r="D73" t="s">
        <v>2914</v>
      </c>
      <c r="E73" t="s">
        <v>2915</v>
      </c>
      <c r="J73" t="s">
        <v>2679</v>
      </c>
      <c r="K73" t="s">
        <v>2680</v>
      </c>
      <c r="L73" s="2">
        <v>45209</v>
      </c>
      <c r="N73" t="s">
        <v>102</v>
      </c>
      <c r="O73" t="s">
        <v>2681</v>
      </c>
      <c r="P73" t="s">
        <v>2916</v>
      </c>
      <c r="Q73" t="s">
        <v>391</v>
      </c>
      <c r="R73" t="s">
        <v>2917</v>
      </c>
    </row>
    <row r="74" spans="1:18" hidden="1">
      <c r="A74" t="s">
        <v>2867</v>
      </c>
      <c r="B74" t="s">
        <v>2918</v>
      </c>
      <c r="C74" t="s">
        <v>2919</v>
      </c>
      <c r="D74" t="s">
        <v>2869</v>
      </c>
      <c r="E74" t="s">
        <v>2870</v>
      </c>
      <c r="F74" t="s">
        <v>2920</v>
      </c>
      <c r="G74" t="s">
        <v>2921</v>
      </c>
      <c r="J74" t="s">
        <v>2679</v>
      </c>
      <c r="K74" t="s">
        <v>2680</v>
      </c>
      <c r="N74" t="s">
        <v>102</v>
      </c>
      <c r="O74" t="s">
        <v>2681</v>
      </c>
      <c r="P74" t="s">
        <v>2702</v>
      </c>
      <c r="Q74" t="s">
        <v>2703</v>
      </c>
      <c r="R74" t="s">
        <v>2871</v>
      </c>
    </row>
    <row r="75" spans="1:18" hidden="1">
      <c r="A75" t="s">
        <v>2689</v>
      </c>
      <c r="B75" t="s">
        <v>345</v>
      </c>
      <c r="C75" t="s">
        <v>2922</v>
      </c>
      <c r="D75" t="s">
        <v>2923</v>
      </c>
      <c r="E75" t="s">
        <v>2924</v>
      </c>
      <c r="F75" t="s">
        <v>2925</v>
      </c>
      <c r="G75" t="s">
        <v>2926</v>
      </c>
      <c r="J75" t="s">
        <v>2679</v>
      </c>
      <c r="K75" t="s">
        <v>2680</v>
      </c>
      <c r="N75" t="s">
        <v>102</v>
      </c>
      <c r="O75" t="s">
        <v>2681</v>
      </c>
      <c r="P75" t="s">
        <v>2694</v>
      </c>
      <c r="Q75" t="s">
        <v>2695</v>
      </c>
      <c r="R75" t="s">
        <v>2927</v>
      </c>
    </row>
    <row r="76" spans="1:18" hidden="1">
      <c r="A76" t="s">
        <v>2689</v>
      </c>
      <c r="B76" t="s">
        <v>345</v>
      </c>
      <c r="C76" t="s">
        <v>2922</v>
      </c>
      <c r="D76" t="s">
        <v>2923</v>
      </c>
      <c r="E76" t="s">
        <v>2924</v>
      </c>
      <c r="F76" t="s">
        <v>2928</v>
      </c>
      <c r="G76" t="s">
        <v>2929</v>
      </c>
      <c r="J76" t="s">
        <v>2679</v>
      </c>
      <c r="K76" t="s">
        <v>2680</v>
      </c>
      <c r="N76" t="s">
        <v>102</v>
      </c>
      <c r="O76" t="s">
        <v>2681</v>
      </c>
      <c r="P76" t="s">
        <v>2694</v>
      </c>
      <c r="Q76" t="s">
        <v>2695</v>
      </c>
      <c r="R76" t="s">
        <v>2927</v>
      </c>
    </row>
    <row r="77" spans="1:18" hidden="1">
      <c r="A77" t="s">
        <v>2689</v>
      </c>
      <c r="B77" t="s">
        <v>345</v>
      </c>
      <c r="C77" t="s">
        <v>2922</v>
      </c>
      <c r="D77" t="s">
        <v>2923</v>
      </c>
      <c r="E77" t="s">
        <v>2924</v>
      </c>
      <c r="F77" t="s">
        <v>2930</v>
      </c>
      <c r="G77" t="s">
        <v>2931</v>
      </c>
      <c r="J77" t="s">
        <v>2679</v>
      </c>
      <c r="K77" t="s">
        <v>2680</v>
      </c>
      <c r="N77" t="s">
        <v>102</v>
      </c>
      <c r="O77" t="s">
        <v>2681</v>
      </c>
      <c r="P77" t="s">
        <v>2694</v>
      </c>
      <c r="Q77" t="s">
        <v>2695</v>
      </c>
      <c r="R77" t="s">
        <v>2927</v>
      </c>
    </row>
    <row r="78" spans="1:18" hidden="1">
      <c r="A78" t="s">
        <v>2689</v>
      </c>
      <c r="B78" t="s">
        <v>345</v>
      </c>
      <c r="C78" t="s">
        <v>2922</v>
      </c>
      <c r="D78" t="s">
        <v>2923</v>
      </c>
      <c r="E78" t="s">
        <v>2924</v>
      </c>
      <c r="F78" t="s">
        <v>2932</v>
      </c>
      <c r="G78" t="s">
        <v>2933</v>
      </c>
      <c r="J78" t="s">
        <v>2679</v>
      </c>
      <c r="K78" t="s">
        <v>2680</v>
      </c>
      <c r="N78" t="s">
        <v>102</v>
      </c>
      <c r="O78" t="s">
        <v>2681</v>
      </c>
      <c r="P78" t="s">
        <v>2694</v>
      </c>
      <c r="Q78" t="s">
        <v>2695</v>
      </c>
      <c r="R78" t="s">
        <v>2927</v>
      </c>
    </row>
    <row r="79" spans="1:18" hidden="1">
      <c r="A79" t="s">
        <v>2872</v>
      </c>
      <c r="B79" t="s">
        <v>2934</v>
      </c>
      <c r="C79" t="s">
        <v>2935</v>
      </c>
      <c r="D79" t="s">
        <v>2875</v>
      </c>
      <c r="E79" t="s">
        <v>384</v>
      </c>
      <c r="F79" t="s">
        <v>2936</v>
      </c>
      <c r="G79" t="s">
        <v>2937</v>
      </c>
      <c r="J79" t="s">
        <v>2679</v>
      </c>
      <c r="K79" t="s">
        <v>2680</v>
      </c>
      <c r="N79" t="s">
        <v>102</v>
      </c>
      <c r="O79" t="s">
        <v>2681</v>
      </c>
      <c r="P79" t="s">
        <v>2850</v>
      </c>
      <c r="Q79" t="s">
        <v>2851</v>
      </c>
      <c r="R79" t="s">
        <v>2878</v>
      </c>
    </row>
    <row r="80" spans="1:18" hidden="1">
      <c r="A80" t="s">
        <v>2938</v>
      </c>
      <c r="B80" t="s">
        <v>479</v>
      </c>
      <c r="C80" t="s">
        <v>2939</v>
      </c>
      <c r="D80" t="s">
        <v>2940</v>
      </c>
      <c r="E80" t="s">
        <v>2941</v>
      </c>
      <c r="J80" t="s">
        <v>2679</v>
      </c>
      <c r="K80" t="s">
        <v>2680</v>
      </c>
      <c r="N80" t="s">
        <v>102</v>
      </c>
      <c r="O80" t="s">
        <v>2681</v>
      </c>
      <c r="P80" t="s">
        <v>2734</v>
      </c>
      <c r="Q80" t="s">
        <v>2735</v>
      </c>
      <c r="R80" t="s">
        <v>2942</v>
      </c>
    </row>
    <row r="81" spans="1:18" hidden="1">
      <c r="A81" t="s">
        <v>2943</v>
      </c>
      <c r="B81" t="s">
        <v>510</v>
      </c>
      <c r="C81" t="s">
        <v>2944</v>
      </c>
      <c r="D81" t="s">
        <v>2945</v>
      </c>
      <c r="E81" t="s">
        <v>2745</v>
      </c>
      <c r="J81" t="s">
        <v>2679</v>
      </c>
      <c r="K81" t="s">
        <v>2680</v>
      </c>
      <c r="N81" t="s">
        <v>102</v>
      </c>
      <c r="O81" t="s">
        <v>2681</v>
      </c>
      <c r="P81" t="s">
        <v>2734</v>
      </c>
      <c r="Q81" t="s">
        <v>2735</v>
      </c>
      <c r="R81" t="s">
        <v>2946</v>
      </c>
    </row>
    <row r="82" spans="1:18" hidden="1">
      <c r="A82" t="s">
        <v>2947</v>
      </c>
      <c r="B82" t="s">
        <v>515</v>
      </c>
      <c r="C82" t="s">
        <v>2948</v>
      </c>
      <c r="D82" t="s">
        <v>2949</v>
      </c>
      <c r="E82" t="s">
        <v>2950</v>
      </c>
      <c r="J82" t="s">
        <v>2679</v>
      </c>
      <c r="K82" t="s">
        <v>2680</v>
      </c>
      <c r="N82" t="s">
        <v>102</v>
      </c>
      <c r="O82" t="s">
        <v>2681</v>
      </c>
      <c r="P82" t="s">
        <v>2734</v>
      </c>
      <c r="Q82" t="s">
        <v>2735</v>
      </c>
      <c r="R82" t="s">
        <v>2951</v>
      </c>
    </row>
    <row r="83" spans="1:18" hidden="1">
      <c r="A83" t="s">
        <v>2911</v>
      </c>
      <c r="B83" t="s">
        <v>405</v>
      </c>
      <c r="C83" t="s">
        <v>2952</v>
      </c>
      <c r="D83" t="s">
        <v>2953</v>
      </c>
      <c r="E83" t="s">
        <v>2954</v>
      </c>
      <c r="J83" t="s">
        <v>2679</v>
      </c>
      <c r="K83" t="s">
        <v>2680</v>
      </c>
      <c r="N83" t="s">
        <v>102</v>
      </c>
      <c r="O83" t="s">
        <v>2681</v>
      </c>
      <c r="P83" t="s">
        <v>2916</v>
      </c>
      <c r="Q83" t="s">
        <v>391</v>
      </c>
      <c r="R83" t="s">
        <v>2955</v>
      </c>
    </row>
    <row r="84" spans="1:18" hidden="1">
      <c r="A84" t="s">
        <v>2674</v>
      </c>
      <c r="B84" t="s">
        <v>2956</v>
      </c>
      <c r="C84" t="s">
        <v>2957</v>
      </c>
      <c r="D84" t="s">
        <v>2676</v>
      </c>
      <c r="E84" t="s">
        <v>112</v>
      </c>
      <c r="F84" t="s">
        <v>2677</v>
      </c>
      <c r="G84" t="s">
        <v>2678</v>
      </c>
      <c r="J84" t="s">
        <v>2679</v>
      </c>
      <c r="K84" t="s">
        <v>2680</v>
      </c>
      <c r="N84" t="s">
        <v>102</v>
      </c>
      <c r="O84" t="s">
        <v>2681</v>
      </c>
      <c r="P84" t="s">
        <v>2782</v>
      </c>
      <c r="Q84" t="s">
        <v>2783</v>
      </c>
      <c r="R84" t="s">
        <v>2958</v>
      </c>
    </row>
    <row r="85" spans="1:18" hidden="1">
      <c r="A85" t="s">
        <v>2674</v>
      </c>
      <c r="B85" t="s">
        <v>2956</v>
      </c>
      <c r="C85" t="s">
        <v>2957</v>
      </c>
      <c r="D85" t="s">
        <v>2676</v>
      </c>
      <c r="E85" t="s">
        <v>112</v>
      </c>
      <c r="F85" t="s">
        <v>2687</v>
      </c>
      <c r="G85" t="s">
        <v>2688</v>
      </c>
      <c r="J85" t="s">
        <v>2679</v>
      </c>
      <c r="K85" t="s">
        <v>2680</v>
      </c>
      <c r="N85" t="s">
        <v>102</v>
      </c>
      <c r="O85" t="s">
        <v>2681</v>
      </c>
      <c r="P85" t="s">
        <v>2782</v>
      </c>
      <c r="Q85" t="s">
        <v>2783</v>
      </c>
      <c r="R85" t="s">
        <v>2958</v>
      </c>
    </row>
    <row r="86" spans="1:18" hidden="1">
      <c r="A86" t="s">
        <v>2674</v>
      </c>
      <c r="B86" t="s">
        <v>2956</v>
      </c>
      <c r="C86" t="s">
        <v>2957</v>
      </c>
      <c r="D86" t="s">
        <v>2676</v>
      </c>
      <c r="E86" t="s">
        <v>112</v>
      </c>
      <c r="F86" t="s">
        <v>2685</v>
      </c>
      <c r="G86" t="s">
        <v>2686</v>
      </c>
      <c r="J86" t="s">
        <v>2679</v>
      </c>
      <c r="K86" t="s">
        <v>2680</v>
      </c>
      <c r="N86" t="s">
        <v>102</v>
      </c>
      <c r="O86" t="s">
        <v>2681</v>
      </c>
      <c r="P86" t="s">
        <v>2782</v>
      </c>
      <c r="Q86" t="s">
        <v>2783</v>
      </c>
      <c r="R86" t="s">
        <v>2958</v>
      </c>
    </row>
    <row r="87" spans="1:18" hidden="1">
      <c r="A87" t="s">
        <v>2689</v>
      </c>
      <c r="B87" t="s">
        <v>2956</v>
      </c>
      <c r="C87" t="s">
        <v>2957</v>
      </c>
      <c r="D87" t="s">
        <v>2692</v>
      </c>
      <c r="E87" t="s">
        <v>2693</v>
      </c>
      <c r="J87" t="s">
        <v>2679</v>
      </c>
      <c r="K87" t="s">
        <v>2680</v>
      </c>
      <c r="N87" t="s">
        <v>102</v>
      </c>
      <c r="O87" t="s">
        <v>2681</v>
      </c>
      <c r="P87" t="s">
        <v>2782</v>
      </c>
      <c r="Q87" t="s">
        <v>2783</v>
      </c>
      <c r="R87" t="s">
        <v>2958</v>
      </c>
    </row>
    <row r="88" spans="1:18" hidden="1">
      <c r="A88" t="s">
        <v>2697</v>
      </c>
      <c r="B88" t="s">
        <v>2956</v>
      </c>
      <c r="C88" t="s">
        <v>2957</v>
      </c>
      <c r="D88" t="s">
        <v>2700</v>
      </c>
      <c r="E88" t="s">
        <v>54</v>
      </c>
      <c r="F88" t="s">
        <v>2706</v>
      </c>
      <c r="G88" t="s">
        <v>2707</v>
      </c>
      <c r="J88" t="s">
        <v>2679</v>
      </c>
      <c r="K88" t="s">
        <v>2680</v>
      </c>
      <c r="N88" t="s">
        <v>102</v>
      </c>
      <c r="O88" t="s">
        <v>2681</v>
      </c>
      <c r="P88" t="s">
        <v>2782</v>
      </c>
      <c r="Q88" t="s">
        <v>2783</v>
      </c>
      <c r="R88" t="s">
        <v>2958</v>
      </c>
    </row>
    <row r="89" spans="1:18" hidden="1">
      <c r="A89" t="s">
        <v>2697</v>
      </c>
      <c r="B89" t="s">
        <v>2956</v>
      </c>
      <c r="C89" t="s">
        <v>2957</v>
      </c>
      <c r="D89" t="s">
        <v>2700</v>
      </c>
      <c r="E89" t="s">
        <v>54</v>
      </c>
      <c r="F89" t="s">
        <v>2719</v>
      </c>
      <c r="G89" t="s">
        <v>2720</v>
      </c>
      <c r="J89" t="s">
        <v>2679</v>
      </c>
      <c r="K89" t="s">
        <v>2680</v>
      </c>
      <c r="N89" t="s">
        <v>102</v>
      </c>
      <c r="O89" t="s">
        <v>2681</v>
      </c>
      <c r="P89" t="s">
        <v>2782</v>
      </c>
      <c r="Q89" t="s">
        <v>2783</v>
      </c>
      <c r="R89" t="s">
        <v>2958</v>
      </c>
    </row>
    <row r="90" spans="1:18" hidden="1">
      <c r="A90" t="s">
        <v>2729</v>
      </c>
      <c r="B90" t="s">
        <v>2956</v>
      </c>
      <c r="C90" t="s">
        <v>2957</v>
      </c>
      <c r="D90" t="s">
        <v>2731</v>
      </c>
      <c r="E90" t="s">
        <v>477</v>
      </c>
      <c r="F90" t="s">
        <v>2738</v>
      </c>
      <c r="G90" t="s">
        <v>2739</v>
      </c>
      <c r="J90" t="s">
        <v>2679</v>
      </c>
      <c r="K90" t="s">
        <v>2680</v>
      </c>
      <c r="N90" t="s">
        <v>102</v>
      </c>
      <c r="O90" t="s">
        <v>2681</v>
      </c>
      <c r="P90" t="s">
        <v>2782</v>
      </c>
      <c r="Q90" t="s">
        <v>2783</v>
      </c>
      <c r="R90" t="s">
        <v>2958</v>
      </c>
    </row>
    <row r="91" spans="1:18" hidden="1">
      <c r="A91" t="s">
        <v>2729</v>
      </c>
      <c r="B91" t="s">
        <v>2956</v>
      </c>
      <c r="C91" t="s">
        <v>2957</v>
      </c>
      <c r="D91" t="s">
        <v>2731</v>
      </c>
      <c r="E91" t="s">
        <v>477</v>
      </c>
      <c r="F91" t="s">
        <v>2741</v>
      </c>
      <c r="G91" t="s">
        <v>2742</v>
      </c>
      <c r="J91" t="s">
        <v>2679</v>
      </c>
      <c r="K91" t="s">
        <v>2680</v>
      </c>
      <c r="N91" t="s">
        <v>102</v>
      </c>
      <c r="O91" t="s">
        <v>2681</v>
      </c>
      <c r="P91" t="s">
        <v>2782</v>
      </c>
      <c r="Q91" t="s">
        <v>2783</v>
      </c>
      <c r="R91" t="s">
        <v>2958</v>
      </c>
    </row>
    <row r="92" spans="1:18" hidden="1">
      <c r="A92" t="s">
        <v>2729</v>
      </c>
      <c r="B92" t="s">
        <v>2956</v>
      </c>
      <c r="C92" t="s">
        <v>2957</v>
      </c>
      <c r="D92" t="s">
        <v>2731</v>
      </c>
      <c r="E92" t="s">
        <v>477</v>
      </c>
      <c r="F92" t="s">
        <v>2732</v>
      </c>
      <c r="G92" t="s">
        <v>2733</v>
      </c>
      <c r="J92" t="s">
        <v>2679</v>
      </c>
      <c r="K92" t="s">
        <v>2680</v>
      </c>
      <c r="N92" t="s">
        <v>102</v>
      </c>
      <c r="O92" t="s">
        <v>2681</v>
      </c>
      <c r="P92" t="s">
        <v>2782</v>
      </c>
      <c r="Q92" t="s">
        <v>2783</v>
      </c>
      <c r="R92" t="s">
        <v>2958</v>
      </c>
    </row>
    <row r="93" spans="1:18" hidden="1">
      <c r="A93" t="s">
        <v>2729</v>
      </c>
      <c r="B93" t="s">
        <v>2956</v>
      </c>
      <c r="C93" t="s">
        <v>2957</v>
      </c>
      <c r="D93" t="s">
        <v>2731</v>
      </c>
      <c r="E93" t="s">
        <v>477</v>
      </c>
      <c r="F93" t="s">
        <v>2744</v>
      </c>
      <c r="G93" t="s">
        <v>2745</v>
      </c>
      <c r="J93" t="s">
        <v>2679</v>
      </c>
      <c r="K93" t="s">
        <v>2680</v>
      </c>
      <c r="N93" t="s">
        <v>102</v>
      </c>
      <c r="O93" t="s">
        <v>2681</v>
      </c>
      <c r="P93" t="s">
        <v>2782</v>
      </c>
      <c r="Q93" t="s">
        <v>2783</v>
      </c>
      <c r="R93" t="s">
        <v>2958</v>
      </c>
    </row>
    <row r="94" spans="1:18" hidden="1">
      <c r="A94" t="s">
        <v>2729</v>
      </c>
      <c r="B94" t="s">
        <v>2956</v>
      </c>
      <c r="C94" t="s">
        <v>2957</v>
      </c>
      <c r="D94" t="s">
        <v>2731</v>
      </c>
      <c r="E94" t="s">
        <v>477</v>
      </c>
      <c r="F94" t="s">
        <v>2959</v>
      </c>
      <c r="G94" t="s">
        <v>2960</v>
      </c>
      <c r="J94" t="s">
        <v>2679</v>
      </c>
      <c r="K94" t="s">
        <v>2680</v>
      </c>
      <c r="N94" t="s">
        <v>102</v>
      </c>
      <c r="O94" t="s">
        <v>2681</v>
      </c>
      <c r="P94" t="s">
        <v>2782</v>
      </c>
      <c r="Q94" t="s">
        <v>2783</v>
      </c>
      <c r="R94" t="s">
        <v>2958</v>
      </c>
    </row>
    <row r="95" spans="1:18" hidden="1">
      <c r="A95" t="s">
        <v>2961</v>
      </c>
      <c r="B95" t="s">
        <v>2956</v>
      </c>
      <c r="C95" t="s">
        <v>2957</v>
      </c>
      <c r="D95" t="s">
        <v>2962</v>
      </c>
      <c r="E95" t="s">
        <v>2963</v>
      </c>
      <c r="F95" t="s">
        <v>2964</v>
      </c>
      <c r="G95" t="s">
        <v>2965</v>
      </c>
      <c r="J95" t="s">
        <v>2679</v>
      </c>
      <c r="K95" t="s">
        <v>2680</v>
      </c>
      <c r="N95" t="s">
        <v>102</v>
      </c>
      <c r="O95" t="s">
        <v>2681</v>
      </c>
      <c r="P95" t="s">
        <v>2782</v>
      </c>
      <c r="Q95" t="s">
        <v>2783</v>
      </c>
      <c r="R95" t="s">
        <v>2958</v>
      </c>
    </row>
    <row r="96" spans="1:18" hidden="1">
      <c r="A96" t="s">
        <v>2961</v>
      </c>
      <c r="B96" t="s">
        <v>2956</v>
      </c>
      <c r="C96" t="s">
        <v>2957</v>
      </c>
      <c r="D96" t="s">
        <v>2962</v>
      </c>
      <c r="E96" t="s">
        <v>2963</v>
      </c>
      <c r="F96" t="s">
        <v>2966</v>
      </c>
      <c r="G96" t="s">
        <v>2877</v>
      </c>
      <c r="J96" t="s">
        <v>2679</v>
      </c>
      <c r="K96" t="s">
        <v>2680</v>
      </c>
      <c r="N96" t="s">
        <v>102</v>
      </c>
      <c r="O96" t="s">
        <v>2681</v>
      </c>
      <c r="P96" t="s">
        <v>2782</v>
      </c>
      <c r="Q96" t="s">
        <v>2783</v>
      </c>
      <c r="R96" t="s">
        <v>2958</v>
      </c>
    </row>
    <row r="97" spans="1:18" hidden="1">
      <c r="A97" t="s">
        <v>2746</v>
      </c>
      <c r="B97" t="s">
        <v>2956</v>
      </c>
      <c r="C97" t="s">
        <v>2957</v>
      </c>
      <c r="D97" t="s">
        <v>2748</v>
      </c>
      <c r="E97" t="s">
        <v>523</v>
      </c>
      <c r="J97" t="s">
        <v>2679</v>
      </c>
      <c r="K97" t="s">
        <v>2680</v>
      </c>
      <c r="N97" t="s">
        <v>102</v>
      </c>
      <c r="O97" t="s">
        <v>2681</v>
      </c>
      <c r="P97" t="s">
        <v>2782</v>
      </c>
      <c r="Q97" t="s">
        <v>2783</v>
      </c>
      <c r="R97" t="s">
        <v>2958</v>
      </c>
    </row>
    <row r="98" spans="1:18" hidden="1">
      <c r="A98" t="s">
        <v>2763</v>
      </c>
      <c r="B98" t="s">
        <v>2956</v>
      </c>
      <c r="C98" t="s">
        <v>2957</v>
      </c>
      <c r="D98" t="s">
        <v>2765</v>
      </c>
      <c r="E98" t="s">
        <v>539</v>
      </c>
      <c r="F98" t="s">
        <v>2766</v>
      </c>
      <c r="G98" t="s">
        <v>2767</v>
      </c>
      <c r="J98" t="s">
        <v>2679</v>
      </c>
      <c r="K98" t="s">
        <v>2680</v>
      </c>
      <c r="N98" t="s">
        <v>102</v>
      </c>
      <c r="O98" t="s">
        <v>2681</v>
      </c>
      <c r="P98" t="s">
        <v>2782</v>
      </c>
      <c r="Q98" t="s">
        <v>2783</v>
      </c>
      <c r="R98" t="s">
        <v>2958</v>
      </c>
    </row>
    <row r="99" spans="1:18" hidden="1">
      <c r="A99" t="s">
        <v>2763</v>
      </c>
      <c r="B99" t="s">
        <v>2956</v>
      </c>
      <c r="C99" t="s">
        <v>2957</v>
      </c>
      <c r="D99" t="s">
        <v>2765</v>
      </c>
      <c r="E99" t="s">
        <v>539</v>
      </c>
      <c r="F99" t="s">
        <v>2773</v>
      </c>
      <c r="G99" t="s">
        <v>2774</v>
      </c>
      <c r="J99" t="s">
        <v>2679</v>
      </c>
      <c r="K99" t="s">
        <v>2680</v>
      </c>
      <c r="N99" t="s">
        <v>102</v>
      </c>
      <c r="O99" t="s">
        <v>2681</v>
      </c>
      <c r="P99" t="s">
        <v>2782</v>
      </c>
      <c r="Q99" t="s">
        <v>2783</v>
      </c>
      <c r="R99" t="s">
        <v>2958</v>
      </c>
    </row>
    <row r="100" spans="1:18" hidden="1">
      <c r="A100" t="s">
        <v>2763</v>
      </c>
      <c r="B100" t="s">
        <v>2956</v>
      </c>
      <c r="C100" t="s">
        <v>2957</v>
      </c>
      <c r="D100" t="s">
        <v>2765</v>
      </c>
      <c r="E100" t="s">
        <v>539</v>
      </c>
      <c r="F100" t="s">
        <v>2775</v>
      </c>
      <c r="G100" t="s">
        <v>2776</v>
      </c>
      <c r="J100" t="s">
        <v>2679</v>
      </c>
      <c r="K100" t="s">
        <v>2680</v>
      </c>
      <c r="N100" t="s">
        <v>102</v>
      </c>
      <c r="O100" t="s">
        <v>2681</v>
      </c>
      <c r="P100" t="s">
        <v>2782</v>
      </c>
      <c r="Q100" t="s">
        <v>2783</v>
      </c>
      <c r="R100" t="s">
        <v>2958</v>
      </c>
    </row>
    <row r="101" spans="1:18" hidden="1">
      <c r="A101" t="s">
        <v>2763</v>
      </c>
      <c r="B101" t="s">
        <v>2956</v>
      </c>
      <c r="C101" t="s">
        <v>2957</v>
      </c>
      <c r="D101" t="s">
        <v>2765</v>
      </c>
      <c r="E101" t="s">
        <v>539</v>
      </c>
      <c r="F101" t="s">
        <v>2771</v>
      </c>
      <c r="G101" t="s">
        <v>2772</v>
      </c>
      <c r="J101" t="s">
        <v>2679</v>
      </c>
      <c r="K101" t="s">
        <v>2680</v>
      </c>
      <c r="N101" t="s">
        <v>102</v>
      </c>
      <c r="O101" t="s">
        <v>2681</v>
      </c>
      <c r="P101" t="s">
        <v>2782</v>
      </c>
      <c r="Q101" t="s">
        <v>2783</v>
      </c>
      <c r="R101" t="s">
        <v>2958</v>
      </c>
    </row>
    <row r="102" spans="1:18" hidden="1">
      <c r="A102" t="s">
        <v>2967</v>
      </c>
      <c r="B102" t="s">
        <v>2956</v>
      </c>
      <c r="C102" t="s">
        <v>2957</v>
      </c>
      <c r="D102" t="s">
        <v>2968</v>
      </c>
      <c r="E102" t="s">
        <v>2969</v>
      </c>
      <c r="F102" t="s">
        <v>2970</v>
      </c>
      <c r="G102" t="s">
        <v>2971</v>
      </c>
      <c r="J102" t="s">
        <v>2679</v>
      </c>
      <c r="K102" t="s">
        <v>2680</v>
      </c>
      <c r="N102" t="s">
        <v>102</v>
      </c>
      <c r="O102" t="s">
        <v>2681</v>
      </c>
      <c r="P102" t="s">
        <v>2782</v>
      </c>
      <c r="Q102" t="s">
        <v>2783</v>
      </c>
      <c r="R102" t="s">
        <v>2958</v>
      </c>
    </row>
    <row r="103" spans="1:18" hidden="1">
      <c r="A103" t="s">
        <v>2967</v>
      </c>
      <c r="B103" t="s">
        <v>2956</v>
      </c>
      <c r="C103" t="s">
        <v>2957</v>
      </c>
      <c r="D103" t="s">
        <v>2968</v>
      </c>
      <c r="E103" t="s">
        <v>2969</v>
      </c>
      <c r="F103" t="s">
        <v>2972</v>
      </c>
      <c r="G103" t="s">
        <v>2973</v>
      </c>
      <c r="J103" t="s">
        <v>2679</v>
      </c>
      <c r="K103" t="s">
        <v>2680</v>
      </c>
      <c r="N103" t="s">
        <v>102</v>
      </c>
      <c r="O103" t="s">
        <v>2681</v>
      </c>
      <c r="P103" t="s">
        <v>2782</v>
      </c>
      <c r="Q103" t="s">
        <v>2783</v>
      </c>
      <c r="R103" t="s">
        <v>2958</v>
      </c>
    </row>
    <row r="104" spans="1:18" hidden="1">
      <c r="A104" t="s">
        <v>2784</v>
      </c>
      <c r="B104" t="s">
        <v>2956</v>
      </c>
      <c r="C104" t="s">
        <v>2957</v>
      </c>
      <c r="D104" t="s">
        <v>2787</v>
      </c>
      <c r="E104" t="s">
        <v>356</v>
      </c>
      <c r="F104" t="s">
        <v>2824</v>
      </c>
      <c r="G104" t="s">
        <v>2825</v>
      </c>
      <c r="J104" t="s">
        <v>2679</v>
      </c>
      <c r="K104" t="s">
        <v>2680</v>
      </c>
      <c r="N104" t="s">
        <v>102</v>
      </c>
      <c r="O104" t="s">
        <v>2681</v>
      </c>
      <c r="P104" t="s">
        <v>2782</v>
      </c>
      <c r="Q104" t="s">
        <v>2783</v>
      </c>
      <c r="R104" t="s">
        <v>2958</v>
      </c>
    </row>
    <row r="105" spans="1:18" hidden="1">
      <c r="A105" t="s">
        <v>2784</v>
      </c>
      <c r="B105" t="s">
        <v>2956</v>
      </c>
      <c r="C105" t="s">
        <v>2957</v>
      </c>
      <c r="D105" t="s">
        <v>2787</v>
      </c>
      <c r="E105" t="s">
        <v>356</v>
      </c>
      <c r="F105" t="s">
        <v>2808</v>
      </c>
      <c r="G105" t="s">
        <v>2809</v>
      </c>
      <c r="J105" t="s">
        <v>2679</v>
      </c>
      <c r="K105" t="s">
        <v>2680</v>
      </c>
      <c r="N105" t="s">
        <v>102</v>
      </c>
      <c r="O105" t="s">
        <v>2681</v>
      </c>
      <c r="P105" t="s">
        <v>2782</v>
      </c>
      <c r="Q105" t="s">
        <v>2783</v>
      </c>
      <c r="R105" t="s">
        <v>2958</v>
      </c>
    </row>
    <row r="106" spans="1:18" hidden="1">
      <c r="A106" t="s">
        <v>2784</v>
      </c>
      <c r="B106" t="s">
        <v>2956</v>
      </c>
      <c r="C106" t="s">
        <v>2957</v>
      </c>
      <c r="D106" t="s">
        <v>2787</v>
      </c>
      <c r="E106" t="s">
        <v>356</v>
      </c>
      <c r="F106" t="s">
        <v>2841</v>
      </c>
      <c r="G106" t="s">
        <v>2842</v>
      </c>
      <c r="J106" t="s">
        <v>2679</v>
      </c>
      <c r="K106" t="s">
        <v>2680</v>
      </c>
      <c r="N106" t="s">
        <v>102</v>
      </c>
      <c r="O106" t="s">
        <v>2681</v>
      </c>
      <c r="P106" t="s">
        <v>2782</v>
      </c>
      <c r="Q106" t="s">
        <v>2783</v>
      </c>
      <c r="R106" t="s">
        <v>2958</v>
      </c>
    </row>
    <row r="107" spans="1:18" hidden="1">
      <c r="A107" t="s">
        <v>2784</v>
      </c>
      <c r="B107" t="s">
        <v>2956</v>
      </c>
      <c r="C107" t="s">
        <v>2957</v>
      </c>
      <c r="D107" t="s">
        <v>2787</v>
      </c>
      <c r="E107" t="s">
        <v>356</v>
      </c>
      <c r="F107" t="s">
        <v>2832</v>
      </c>
      <c r="G107" t="s">
        <v>2833</v>
      </c>
      <c r="J107" t="s">
        <v>2679</v>
      </c>
      <c r="K107" t="s">
        <v>2680</v>
      </c>
      <c r="N107" t="s">
        <v>102</v>
      </c>
      <c r="O107" t="s">
        <v>2681</v>
      </c>
      <c r="P107" t="s">
        <v>2782</v>
      </c>
      <c r="Q107" t="s">
        <v>2783</v>
      </c>
      <c r="R107" t="s">
        <v>2958</v>
      </c>
    </row>
    <row r="108" spans="1:18" hidden="1">
      <c r="A108" t="s">
        <v>2784</v>
      </c>
      <c r="B108" t="s">
        <v>2956</v>
      </c>
      <c r="C108" t="s">
        <v>2957</v>
      </c>
      <c r="D108" t="s">
        <v>2787</v>
      </c>
      <c r="E108" t="s">
        <v>356</v>
      </c>
      <c r="F108" t="s">
        <v>2816</v>
      </c>
      <c r="G108" t="s">
        <v>2817</v>
      </c>
      <c r="J108" t="s">
        <v>2679</v>
      </c>
      <c r="K108" t="s">
        <v>2680</v>
      </c>
      <c r="N108" t="s">
        <v>102</v>
      </c>
      <c r="O108" t="s">
        <v>2681</v>
      </c>
      <c r="P108" t="s">
        <v>2782</v>
      </c>
      <c r="Q108" t="s">
        <v>2783</v>
      </c>
      <c r="R108" t="s">
        <v>2958</v>
      </c>
    </row>
    <row r="109" spans="1:18" hidden="1">
      <c r="A109" t="s">
        <v>2784</v>
      </c>
      <c r="B109" t="s">
        <v>2956</v>
      </c>
      <c r="C109" t="s">
        <v>2957</v>
      </c>
      <c r="D109" t="s">
        <v>2787</v>
      </c>
      <c r="E109" t="s">
        <v>356</v>
      </c>
      <c r="F109" t="s">
        <v>2828</v>
      </c>
      <c r="G109" t="s">
        <v>2829</v>
      </c>
      <c r="J109" t="s">
        <v>2679</v>
      </c>
      <c r="K109" t="s">
        <v>2680</v>
      </c>
      <c r="N109" t="s">
        <v>102</v>
      </c>
      <c r="O109" t="s">
        <v>2681</v>
      </c>
      <c r="P109" t="s">
        <v>2782</v>
      </c>
      <c r="Q109" t="s">
        <v>2783</v>
      </c>
      <c r="R109" t="s">
        <v>2958</v>
      </c>
    </row>
    <row r="110" spans="1:18" hidden="1">
      <c r="A110" t="s">
        <v>2784</v>
      </c>
      <c r="B110" t="s">
        <v>2956</v>
      </c>
      <c r="C110" t="s">
        <v>2957</v>
      </c>
      <c r="D110" t="s">
        <v>2787</v>
      </c>
      <c r="E110" t="s">
        <v>356</v>
      </c>
      <c r="F110" t="s">
        <v>2799</v>
      </c>
      <c r="G110" t="s">
        <v>2800</v>
      </c>
      <c r="J110" t="s">
        <v>2679</v>
      </c>
      <c r="K110" t="s">
        <v>2680</v>
      </c>
      <c r="N110" t="s">
        <v>102</v>
      </c>
      <c r="O110" t="s">
        <v>2681</v>
      </c>
      <c r="P110" t="s">
        <v>2782</v>
      </c>
      <c r="Q110" t="s">
        <v>2783</v>
      </c>
      <c r="R110" t="s">
        <v>2958</v>
      </c>
    </row>
    <row r="111" spans="1:18" hidden="1">
      <c r="A111" t="s">
        <v>2784</v>
      </c>
      <c r="B111" t="s">
        <v>2956</v>
      </c>
      <c r="C111" t="s">
        <v>2957</v>
      </c>
      <c r="D111" t="s">
        <v>2787</v>
      </c>
      <c r="E111" t="s">
        <v>356</v>
      </c>
      <c r="F111" t="s">
        <v>2812</v>
      </c>
      <c r="G111" t="s">
        <v>2813</v>
      </c>
      <c r="J111" t="s">
        <v>2679</v>
      </c>
      <c r="K111" t="s">
        <v>2680</v>
      </c>
      <c r="N111" t="s">
        <v>102</v>
      </c>
      <c r="O111" t="s">
        <v>2681</v>
      </c>
      <c r="P111" t="s">
        <v>2782</v>
      </c>
      <c r="Q111" t="s">
        <v>2783</v>
      </c>
      <c r="R111" t="s">
        <v>2958</v>
      </c>
    </row>
    <row r="112" spans="1:18" hidden="1">
      <c r="A112" t="s">
        <v>2784</v>
      </c>
      <c r="B112" t="s">
        <v>2956</v>
      </c>
      <c r="C112" t="s">
        <v>2957</v>
      </c>
      <c r="D112" t="s">
        <v>2787</v>
      </c>
      <c r="E112" t="s">
        <v>356</v>
      </c>
      <c r="F112" t="s">
        <v>2820</v>
      </c>
      <c r="G112" t="s">
        <v>2821</v>
      </c>
      <c r="J112" t="s">
        <v>2679</v>
      </c>
      <c r="K112" t="s">
        <v>2680</v>
      </c>
      <c r="N112" t="s">
        <v>102</v>
      </c>
      <c r="O112" t="s">
        <v>2681</v>
      </c>
      <c r="P112" t="s">
        <v>2782</v>
      </c>
      <c r="Q112" t="s">
        <v>2783</v>
      </c>
      <c r="R112" t="s">
        <v>2958</v>
      </c>
    </row>
    <row r="113" spans="1:18" hidden="1">
      <c r="A113" t="s">
        <v>2697</v>
      </c>
      <c r="B113" t="s">
        <v>2956</v>
      </c>
      <c r="C113" t="s">
        <v>2957</v>
      </c>
      <c r="D113" t="s">
        <v>2791</v>
      </c>
      <c r="E113" t="s">
        <v>2792</v>
      </c>
      <c r="J113" t="s">
        <v>2679</v>
      </c>
      <c r="K113" t="s">
        <v>2680</v>
      </c>
      <c r="N113" t="s">
        <v>102</v>
      </c>
      <c r="O113" t="s">
        <v>2681</v>
      </c>
      <c r="P113" t="s">
        <v>2782</v>
      </c>
      <c r="Q113" t="s">
        <v>2783</v>
      </c>
      <c r="R113" t="s">
        <v>2958</v>
      </c>
    </row>
    <row r="114" spans="1:18" hidden="1">
      <c r="A114" t="s">
        <v>2729</v>
      </c>
      <c r="B114" t="s">
        <v>2956</v>
      </c>
      <c r="C114" t="s">
        <v>2957</v>
      </c>
      <c r="D114" t="s">
        <v>2795</v>
      </c>
      <c r="E114" t="s">
        <v>2733</v>
      </c>
      <c r="J114" t="s">
        <v>2679</v>
      </c>
      <c r="K114" t="s">
        <v>2680</v>
      </c>
      <c r="N114" t="s">
        <v>102</v>
      </c>
      <c r="O114" t="s">
        <v>2681</v>
      </c>
      <c r="P114" t="s">
        <v>2782</v>
      </c>
      <c r="Q114" t="s">
        <v>2783</v>
      </c>
      <c r="R114" t="s">
        <v>2958</v>
      </c>
    </row>
    <row r="115" spans="1:18" hidden="1">
      <c r="A115" t="s">
        <v>2961</v>
      </c>
      <c r="B115" t="s">
        <v>2956</v>
      </c>
      <c r="C115" t="s">
        <v>2957</v>
      </c>
      <c r="D115" t="s">
        <v>2974</v>
      </c>
      <c r="E115" t="s">
        <v>2937</v>
      </c>
      <c r="F115" t="s">
        <v>2975</v>
      </c>
      <c r="G115" t="s">
        <v>131</v>
      </c>
      <c r="J115" t="s">
        <v>2679</v>
      </c>
      <c r="K115" t="s">
        <v>2680</v>
      </c>
      <c r="N115" t="s">
        <v>102</v>
      </c>
      <c r="O115" t="s">
        <v>2681</v>
      </c>
      <c r="P115" t="s">
        <v>2782</v>
      </c>
      <c r="Q115" t="s">
        <v>2783</v>
      </c>
      <c r="R115" t="s">
        <v>2958</v>
      </c>
    </row>
    <row r="116" spans="1:18" hidden="1">
      <c r="A116" t="s">
        <v>2961</v>
      </c>
      <c r="B116" t="s">
        <v>2956</v>
      </c>
      <c r="C116" t="s">
        <v>2957</v>
      </c>
      <c r="D116" t="s">
        <v>2974</v>
      </c>
      <c r="E116" t="s">
        <v>2937</v>
      </c>
      <c r="F116" t="s">
        <v>2976</v>
      </c>
      <c r="G116" t="s">
        <v>166</v>
      </c>
      <c r="J116" t="s">
        <v>2679</v>
      </c>
      <c r="K116" t="s">
        <v>2680</v>
      </c>
      <c r="N116" t="s">
        <v>102</v>
      </c>
      <c r="O116" t="s">
        <v>2681</v>
      </c>
      <c r="P116" t="s">
        <v>2782</v>
      </c>
      <c r="Q116" t="s">
        <v>2783</v>
      </c>
      <c r="R116" t="s">
        <v>2958</v>
      </c>
    </row>
    <row r="117" spans="1:18" hidden="1">
      <c r="A117" t="s">
        <v>2843</v>
      </c>
      <c r="B117" t="s">
        <v>2956</v>
      </c>
      <c r="C117" t="s">
        <v>2957</v>
      </c>
      <c r="D117" t="s">
        <v>2846</v>
      </c>
      <c r="E117" t="s">
        <v>2847</v>
      </c>
      <c r="F117" t="s">
        <v>2977</v>
      </c>
      <c r="G117" t="s">
        <v>2978</v>
      </c>
      <c r="J117" t="s">
        <v>2679</v>
      </c>
      <c r="K117" t="s">
        <v>2680</v>
      </c>
      <c r="N117" t="s">
        <v>102</v>
      </c>
      <c r="O117" t="s">
        <v>2681</v>
      </c>
      <c r="P117" t="s">
        <v>2782</v>
      </c>
      <c r="Q117" t="s">
        <v>2783</v>
      </c>
      <c r="R117" t="s">
        <v>2958</v>
      </c>
    </row>
    <row r="118" spans="1:18" hidden="1">
      <c r="A118" t="s">
        <v>2843</v>
      </c>
      <c r="B118" t="s">
        <v>2956</v>
      </c>
      <c r="C118" t="s">
        <v>2957</v>
      </c>
      <c r="D118" t="s">
        <v>2846</v>
      </c>
      <c r="E118" t="s">
        <v>2847</v>
      </c>
      <c r="F118" t="s">
        <v>2848</v>
      </c>
      <c r="G118" t="s">
        <v>2849</v>
      </c>
      <c r="J118" t="s">
        <v>2679</v>
      </c>
      <c r="K118" t="s">
        <v>2680</v>
      </c>
      <c r="N118" t="s">
        <v>102</v>
      </c>
      <c r="O118" t="s">
        <v>2681</v>
      </c>
      <c r="P118" t="s">
        <v>2782</v>
      </c>
      <c r="Q118" t="s">
        <v>2783</v>
      </c>
      <c r="R118" t="s">
        <v>2958</v>
      </c>
    </row>
    <row r="119" spans="1:18" hidden="1">
      <c r="A119" t="s">
        <v>2853</v>
      </c>
      <c r="B119" t="s">
        <v>2956</v>
      </c>
      <c r="C119" t="s">
        <v>2957</v>
      </c>
      <c r="D119" t="s">
        <v>2855</v>
      </c>
      <c r="E119" t="s">
        <v>2856</v>
      </c>
      <c r="J119" t="s">
        <v>2679</v>
      </c>
      <c r="K119" t="s">
        <v>2680</v>
      </c>
      <c r="N119" t="s">
        <v>102</v>
      </c>
      <c r="O119" t="s">
        <v>2681</v>
      </c>
      <c r="P119" t="s">
        <v>2782</v>
      </c>
      <c r="Q119" t="s">
        <v>2783</v>
      </c>
      <c r="R119" t="s">
        <v>2958</v>
      </c>
    </row>
    <row r="120" spans="1:18" hidden="1">
      <c r="A120" t="s">
        <v>2867</v>
      </c>
      <c r="B120" t="s">
        <v>2956</v>
      </c>
      <c r="C120" t="s">
        <v>2957</v>
      </c>
      <c r="D120" t="s">
        <v>2869</v>
      </c>
      <c r="E120" t="s">
        <v>2870</v>
      </c>
      <c r="J120" t="s">
        <v>2679</v>
      </c>
      <c r="K120" t="s">
        <v>2680</v>
      </c>
      <c r="N120" t="s">
        <v>102</v>
      </c>
      <c r="O120" t="s">
        <v>2681</v>
      </c>
      <c r="P120" t="s">
        <v>2782</v>
      </c>
      <c r="Q120" t="s">
        <v>2783</v>
      </c>
      <c r="R120" t="s">
        <v>2958</v>
      </c>
    </row>
    <row r="121" spans="1:18" hidden="1">
      <c r="A121" t="s">
        <v>2872</v>
      </c>
      <c r="B121" t="s">
        <v>2956</v>
      </c>
      <c r="C121" t="s">
        <v>2957</v>
      </c>
      <c r="D121" t="s">
        <v>2875</v>
      </c>
      <c r="E121" t="s">
        <v>384</v>
      </c>
      <c r="F121" t="s">
        <v>2876</v>
      </c>
      <c r="G121" t="s">
        <v>2877</v>
      </c>
      <c r="J121" t="s">
        <v>2679</v>
      </c>
      <c r="K121" t="s">
        <v>2680</v>
      </c>
      <c r="N121" t="s">
        <v>102</v>
      </c>
      <c r="O121" t="s">
        <v>2681</v>
      </c>
      <c r="P121" t="s">
        <v>2782</v>
      </c>
      <c r="Q121" t="s">
        <v>2783</v>
      </c>
      <c r="R121" t="s">
        <v>2958</v>
      </c>
    </row>
    <row r="122" spans="1:18" hidden="1">
      <c r="A122" t="s">
        <v>2872</v>
      </c>
      <c r="B122" t="s">
        <v>2956</v>
      </c>
      <c r="C122" t="s">
        <v>2957</v>
      </c>
      <c r="D122" t="s">
        <v>2875</v>
      </c>
      <c r="E122" t="s">
        <v>384</v>
      </c>
      <c r="F122" t="s">
        <v>2881</v>
      </c>
      <c r="G122" t="s">
        <v>2882</v>
      </c>
      <c r="J122" t="s">
        <v>2679</v>
      </c>
      <c r="K122" t="s">
        <v>2680</v>
      </c>
      <c r="N122" t="s">
        <v>102</v>
      </c>
      <c r="O122" t="s">
        <v>2681</v>
      </c>
      <c r="P122" t="s">
        <v>2782</v>
      </c>
      <c r="Q122" t="s">
        <v>2783</v>
      </c>
      <c r="R122" t="s">
        <v>2958</v>
      </c>
    </row>
    <row r="123" spans="1:18" hidden="1">
      <c r="A123" t="s">
        <v>2872</v>
      </c>
      <c r="B123" t="s">
        <v>2956</v>
      </c>
      <c r="C123" t="s">
        <v>2957</v>
      </c>
      <c r="D123" t="s">
        <v>2875</v>
      </c>
      <c r="E123" t="s">
        <v>384</v>
      </c>
      <c r="F123" t="s">
        <v>2936</v>
      </c>
      <c r="G123" t="s">
        <v>2937</v>
      </c>
      <c r="J123" t="s">
        <v>2679</v>
      </c>
      <c r="K123" t="s">
        <v>2680</v>
      </c>
      <c r="N123" t="s">
        <v>102</v>
      </c>
      <c r="O123" t="s">
        <v>2681</v>
      </c>
      <c r="P123" t="s">
        <v>2782</v>
      </c>
      <c r="Q123" t="s">
        <v>2783</v>
      </c>
      <c r="R123" t="s">
        <v>2958</v>
      </c>
    </row>
    <row r="124" spans="1:18" hidden="1">
      <c r="A124" t="s">
        <v>2872</v>
      </c>
      <c r="B124" t="s">
        <v>2956</v>
      </c>
      <c r="C124" t="s">
        <v>2957</v>
      </c>
      <c r="D124" t="s">
        <v>2875</v>
      </c>
      <c r="E124" t="s">
        <v>384</v>
      </c>
      <c r="F124" t="s">
        <v>2889</v>
      </c>
      <c r="G124" t="s">
        <v>2890</v>
      </c>
      <c r="J124" t="s">
        <v>2679</v>
      </c>
      <c r="K124" t="s">
        <v>2680</v>
      </c>
      <c r="N124" t="s">
        <v>102</v>
      </c>
      <c r="O124" t="s">
        <v>2681</v>
      </c>
      <c r="P124" t="s">
        <v>2782</v>
      </c>
      <c r="Q124" t="s">
        <v>2783</v>
      </c>
      <c r="R124" t="s">
        <v>2958</v>
      </c>
    </row>
    <row r="125" spans="1:18" hidden="1">
      <c r="A125" t="s">
        <v>2872</v>
      </c>
      <c r="B125" t="s">
        <v>2956</v>
      </c>
      <c r="C125" t="s">
        <v>2957</v>
      </c>
      <c r="D125" t="s">
        <v>2875</v>
      </c>
      <c r="E125" t="s">
        <v>384</v>
      </c>
      <c r="F125" t="s">
        <v>2885</v>
      </c>
      <c r="G125" t="s">
        <v>2886</v>
      </c>
      <c r="J125" t="s">
        <v>2679</v>
      </c>
      <c r="K125" t="s">
        <v>2680</v>
      </c>
      <c r="N125" t="s">
        <v>102</v>
      </c>
      <c r="O125" t="s">
        <v>2681</v>
      </c>
      <c r="P125" t="s">
        <v>2782</v>
      </c>
      <c r="Q125" t="s">
        <v>2783</v>
      </c>
      <c r="R125" t="s">
        <v>2958</v>
      </c>
    </row>
    <row r="126" spans="1:18" hidden="1">
      <c r="A126" t="s">
        <v>2867</v>
      </c>
      <c r="B126" t="s">
        <v>2956</v>
      </c>
      <c r="C126" t="s">
        <v>2957</v>
      </c>
      <c r="D126" t="s">
        <v>2892</v>
      </c>
      <c r="E126" t="s">
        <v>2893</v>
      </c>
      <c r="J126" t="s">
        <v>2679</v>
      </c>
      <c r="K126" t="s">
        <v>2680</v>
      </c>
      <c r="N126" t="s">
        <v>102</v>
      </c>
      <c r="O126" t="s">
        <v>2681</v>
      </c>
      <c r="P126" t="s">
        <v>2782</v>
      </c>
      <c r="Q126" t="s">
        <v>2783</v>
      </c>
      <c r="R126" t="s">
        <v>2958</v>
      </c>
    </row>
    <row r="127" spans="1:18" hidden="1">
      <c r="A127" t="s">
        <v>2689</v>
      </c>
      <c r="B127" t="s">
        <v>2956</v>
      </c>
      <c r="C127" t="s">
        <v>2957</v>
      </c>
      <c r="D127" t="s">
        <v>2923</v>
      </c>
      <c r="E127" t="s">
        <v>2924</v>
      </c>
      <c r="F127" t="s">
        <v>2928</v>
      </c>
      <c r="G127" t="s">
        <v>2929</v>
      </c>
      <c r="J127" t="s">
        <v>2679</v>
      </c>
      <c r="K127" t="s">
        <v>2680</v>
      </c>
      <c r="N127" t="s">
        <v>102</v>
      </c>
      <c r="O127" t="s">
        <v>2681</v>
      </c>
      <c r="P127" t="s">
        <v>2782</v>
      </c>
      <c r="Q127" t="s">
        <v>2783</v>
      </c>
      <c r="R127" t="s">
        <v>2958</v>
      </c>
    </row>
    <row r="128" spans="1:18" hidden="1">
      <c r="A128" t="s">
        <v>2689</v>
      </c>
      <c r="B128" t="s">
        <v>2956</v>
      </c>
      <c r="C128" t="s">
        <v>2957</v>
      </c>
      <c r="D128" t="s">
        <v>2923</v>
      </c>
      <c r="E128" t="s">
        <v>2924</v>
      </c>
      <c r="F128" t="s">
        <v>2930</v>
      </c>
      <c r="G128" t="s">
        <v>2931</v>
      </c>
      <c r="J128" t="s">
        <v>2679</v>
      </c>
      <c r="K128" t="s">
        <v>2680</v>
      </c>
      <c r="N128" t="s">
        <v>102</v>
      </c>
      <c r="O128" t="s">
        <v>2681</v>
      </c>
      <c r="P128" t="s">
        <v>2782</v>
      </c>
      <c r="Q128" t="s">
        <v>2783</v>
      </c>
      <c r="R128" t="s">
        <v>2958</v>
      </c>
    </row>
    <row r="129" spans="1:18" hidden="1">
      <c r="A129" t="s">
        <v>2689</v>
      </c>
      <c r="B129" t="s">
        <v>2956</v>
      </c>
      <c r="C129" t="s">
        <v>2957</v>
      </c>
      <c r="D129" t="s">
        <v>2923</v>
      </c>
      <c r="E129" t="s">
        <v>2924</v>
      </c>
      <c r="F129" t="s">
        <v>2932</v>
      </c>
      <c r="G129" t="s">
        <v>2933</v>
      </c>
      <c r="J129" t="s">
        <v>2679</v>
      </c>
      <c r="K129" t="s">
        <v>2680</v>
      </c>
      <c r="N129" t="s">
        <v>102</v>
      </c>
      <c r="O129" t="s">
        <v>2681</v>
      </c>
      <c r="P129" t="s">
        <v>2782</v>
      </c>
      <c r="Q129" t="s">
        <v>2783</v>
      </c>
      <c r="R129" t="s">
        <v>2958</v>
      </c>
    </row>
    <row r="130" spans="1:18" hidden="1">
      <c r="A130" t="s">
        <v>2689</v>
      </c>
      <c r="B130" t="s">
        <v>2956</v>
      </c>
      <c r="C130" t="s">
        <v>2957</v>
      </c>
      <c r="D130" t="s">
        <v>2923</v>
      </c>
      <c r="E130" t="s">
        <v>2924</v>
      </c>
      <c r="F130" t="s">
        <v>2925</v>
      </c>
      <c r="G130" t="s">
        <v>2926</v>
      </c>
      <c r="J130" t="s">
        <v>2679</v>
      </c>
      <c r="K130" t="s">
        <v>2680</v>
      </c>
      <c r="N130" t="s">
        <v>102</v>
      </c>
      <c r="O130" t="s">
        <v>2681</v>
      </c>
      <c r="P130" t="s">
        <v>2782</v>
      </c>
      <c r="Q130" t="s">
        <v>2783</v>
      </c>
      <c r="R130" t="s">
        <v>2958</v>
      </c>
    </row>
    <row r="131" spans="1:18" hidden="1">
      <c r="A131" t="s">
        <v>2938</v>
      </c>
      <c r="B131" t="s">
        <v>2956</v>
      </c>
      <c r="C131" t="s">
        <v>2957</v>
      </c>
      <c r="D131" t="s">
        <v>2940</v>
      </c>
      <c r="E131" t="s">
        <v>2941</v>
      </c>
      <c r="J131" t="s">
        <v>2679</v>
      </c>
      <c r="K131" t="s">
        <v>2680</v>
      </c>
      <c r="N131" t="s">
        <v>102</v>
      </c>
      <c r="O131" t="s">
        <v>2681</v>
      </c>
      <c r="P131" t="s">
        <v>2782</v>
      </c>
      <c r="Q131" t="s">
        <v>2783</v>
      </c>
      <c r="R131" t="s">
        <v>2958</v>
      </c>
    </row>
    <row r="132" spans="1:18" hidden="1">
      <c r="A132" t="s">
        <v>2943</v>
      </c>
      <c r="B132" t="s">
        <v>2956</v>
      </c>
      <c r="C132" t="s">
        <v>2957</v>
      </c>
      <c r="D132" t="s">
        <v>2945</v>
      </c>
      <c r="E132" t="s">
        <v>2745</v>
      </c>
      <c r="J132" t="s">
        <v>2679</v>
      </c>
      <c r="K132" t="s">
        <v>2680</v>
      </c>
      <c r="N132" t="s">
        <v>102</v>
      </c>
      <c r="O132" t="s">
        <v>2681</v>
      </c>
      <c r="P132" t="s">
        <v>2782</v>
      </c>
      <c r="Q132" t="s">
        <v>2783</v>
      </c>
      <c r="R132" t="s">
        <v>2958</v>
      </c>
    </row>
    <row r="133" spans="1:18" hidden="1">
      <c r="A133" t="s">
        <v>2947</v>
      </c>
      <c r="B133" t="s">
        <v>2956</v>
      </c>
      <c r="C133" t="s">
        <v>2957</v>
      </c>
      <c r="D133" t="s">
        <v>2949</v>
      </c>
      <c r="E133" t="s">
        <v>2950</v>
      </c>
      <c r="J133" t="s">
        <v>2679</v>
      </c>
      <c r="K133" t="s">
        <v>2680</v>
      </c>
      <c r="N133" t="s">
        <v>102</v>
      </c>
      <c r="O133" t="s">
        <v>2681</v>
      </c>
      <c r="P133" t="s">
        <v>2782</v>
      </c>
      <c r="Q133" t="s">
        <v>2783</v>
      </c>
      <c r="R133" t="s">
        <v>2958</v>
      </c>
    </row>
    <row r="134" spans="1:18" hidden="1">
      <c r="A134" t="s">
        <v>2911</v>
      </c>
      <c r="B134" t="s">
        <v>2956</v>
      </c>
      <c r="C134" t="s">
        <v>2957</v>
      </c>
      <c r="D134" t="s">
        <v>2953</v>
      </c>
      <c r="E134" t="s">
        <v>2954</v>
      </c>
      <c r="J134" t="s">
        <v>2679</v>
      </c>
      <c r="K134" t="s">
        <v>2680</v>
      </c>
      <c r="N134" t="s">
        <v>102</v>
      </c>
      <c r="O134" t="s">
        <v>2681</v>
      </c>
      <c r="P134" t="s">
        <v>2782</v>
      </c>
      <c r="Q134" t="s">
        <v>2783</v>
      </c>
      <c r="R134" t="s">
        <v>2958</v>
      </c>
    </row>
    <row r="135" spans="1:18">
      <c r="A135" t="s">
        <v>2674</v>
      </c>
      <c r="B135" t="s">
        <v>416</v>
      </c>
      <c r="C135" t="s">
        <v>2979</v>
      </c>
      <c r="D135" t="s">
        <v>2676</v>
      </c>
      <c r="E135" t="s">
        <v>112</v>
      </c>
      <c r="J135" t="s">
        <v>2980</v>
      </c>
      <c r="K135" t="s">
        <v>2981</v>
      </c>
      <c r="N135" t="s">
        <v>102</v>
      </c>
      <c r="O135" t="s">
        <v>2681</v>
      </c>
      <c r="P135" t="s">
        <v>2682</v>
      </c>
      <c r="Q135" t="s">
        <v>2683</v>
      </c>
      <c r="R135" t="s">
        <v>2982</v>
      </c>
    </row>
    <row r="136" spans="1:18" hidden="1">
      <c r="A136" t="s">
        <v>2674</v>
      </c>
      <c r="B136" t="s">
        <v>2983</v>
      </c>
      <c r="C136" t="s">
        <v>2984</v>
      </c>
      <c r="D136" t="s">
        <v>2676</v>
      </c>
      <c r="E136" t="s">
        <v>112</v>
      </c>
      <c r="J136" t="s">
        <v>2754</v>
      </c>
      <c r="K136" t="s">
        <v>2981</v>
      </c>
      <c r="N136" t="s">
        <v>102</v>
      </c>
      <c r="O136" t="s">
        <v>2681</v>
      </c>
      <c r="P136" t="s">
        <v>2682</v>
      </c>
      <c r="Q136" t="s">
        <v>2683</v>
      </c>
    </row>
    <row r="137" spans="1:18">
      <c r="A137" t="s">
        <v>2674</v>
      </c>
      <c r="B137" t="s">
        <v>421</v>
      </c>
      <c r="C137" t="s">
        <v>2985</v>
      </c>
      <c r="D137" t="s">
        <v>2676</v>
      </c>
      <c r="E137" t="s">
        <v>112</v>
      </c>
      <c r="J137" t="s">
        <v>2986</v>
      </c>
      <c r="K137" t="s">
        <v>2981</v>
      </c>
      <c r="N137" t="s">
        <v>102</v>
      </c>
      <c r="O137" t="s">
        <v>2681</v>
      </c>
      <c r="P137" t="s">
        <v>2682</v>
      </c>
      <c r="Q137" t="s">
        <v>2683</v>
      </c>
      <c r="R137" t="s">
        <v>2987</v>
      </c>
    </row>
    <row r="138" spans="1:18">
      <c r="A138" t="s">
        <v>2689</v>
      </c>
      <c r="B138" t="s">
        <v>2988</v>
      </c>
      <c r="C138" t="s">
        <v>2989</v>
      </c>
      <c r="D138" t="s">
        <v>2692</v>
      </c>
      <c r="E138" t="s">
        <v>2693</v>
      </c>
      <c r="J138" t="s">
        <v>2980</v>
      </c>
      <c r="K138" t="s">
        <v>2981</v>
      </c>
      <c r="L138" s="2">
        <v>44844</v>
      </c>
      <c r="N138" t="s">
        <v>102</v>
      </c>
      <c r="O138" t="s">
        <v>2681</v>
      </c>
      <c r="P138" t="s">
        <v>2694</v>
      </c>
      <c r="Q138" t="s">
        <v>2695</v>
      </c>
      <c r="R138" t="s">
        <v>2990</v>
      </c>
    </row>
    <row r="139" spans="1:18">
      <c r="A139" t="s">
        <v>2697</v>
      </c>
      <c r="B139" t="s">
        <v>2991</v>
      </c>
      <c r="C139" t="s">
        <v>2992</v>
      </c>
      <c r="D139" t="s">
        <v>2700</v>
      </c>
      <c r="E139" t="s">
        <v>54</v>
      </c>
      <c r="J139" t="s">
        <v>2980</v>
      </c>
      <c r="K139" t="s">
        <v>2981</v>
      </c>
      <c r="N139" t="s">
        <v>102</v>
      </c>
      <c r="O139" t="s">
        <v>2681</v>
      </c>
      <c r="P139" t="s">
        <v>2702</v>
      </c>
      <c r="Q139" t="s">
        <v>2703</v>
      </c>
      <c r="R139" t="s">
        <v>2993</v>
      </c>
    </row>
    <row r="140" spans="1:18">
      <c r="A140" t="s">
        <v>2697</v>
      </c>
      <c r="B140" t="s">
        <v>2994</v>
      </c>
      <c r="C140" t="s">
        <v>2995</v>
      </c>
      <c r="D140" t="s">
        <v>2700</v>
      </c>
      <c r="E140" t="s">
        <v>54</v>
      </c>
      <c r="J140" t="s">
        <v>2980</v>
      </c>
      <c r="K140" t="s">
        <v>2981</v>
      </c>
      <c r="N140" t="s">
        <v>31</v>
      </c>
      <c r="O140" t="s">
        <v>2681</v>
      </c>
      <c r="P140" t="s">
        <v>2702</v>
      </c>
      <c r="Q140" t="s">
        <v>2703</v>
      </c>
      <c r="R140" t="s">
        <v>2993</v>
      </c>
    </row>
    <row r="141" spans="1:18" hidden="1">
      <c r="A141" t="s">
        <v>2697</v>
      </c>
      <c r="B141" t="s">
        <v>2996</v>
      </c>
      <c r="C141" t="s">
        <v>2997</v>
      </c>
      <c r="D141" t="s">
        <v>2700</v>
      </c>
      <c r="E141" t="s">
        <v>54</v>
      </c>
      <c r="J141" t="s">
        <v>2754</v>
      </c>
      <c r="K141" t="s">
        <v>2981</v>
      </c>
      <c r="N141" t="s">
        <v>102</v>
      </c>
      <c r="O141" t="s">
        <v>2681</v>
      </c>
      <c r="P141" t="s">
        <v>2702</v>
      </c>
      <c r="Q141" t="s">
        <v>2703</v>
      </c>
    </row>
    <row r="142" spans="1:18">
      <c r="A142" t="s">
        <v>2697</v>
      </c>
      <c r="B142" t="s">
        <v>458</v>
      </c>
      <c r="C142" t="s">
        <v>2998</v>
      </c>
      <c r="D142" t="s">
        <v>2700</v>
      </c>
      <c r="E142" t="s">
        <v>54</v>
      </c>
      <c r="J142" t="s">
        <v>2986</v>
      </c>
      <c r="K142" t="s">
        <v>2981</v>
      </c>
      <c r="N142" t="s">
        <v>102</v>
      </c>
      <c r="O142" t="s">
        <v>2681</v>
      </c>
      <c r="P142" t="s">
        <v>2702</v>
      </c>
      <c r="Q142" t="s">
        <v>2703</v>
      </c>
      <c r="R142" t="s">
        <v>2999</v>
      </c>
    </row>
    <row r="143" spans="1:18">
      <c r="A143" t="s">
        <v>2729</v>
      </c>
      <c r="B143" t="s">
        <v>3000</v>
      </c>
      <c r="C143" t="s">
        <v>3001</v>
      </c>
      <c r="D143" t="s">
        <v>2731</v>
      </c>
      <c r="E143" t="s">
        <v>477</v>
      </c>
      <c r="F143" t="s">
        <v>2738</v>
      </c>
      <c r="G143" t="s">
        <v>2739</v>
      </c>
      <c r="J143" t="s">
        <v>2980</v>
      </c>
      <c r="K143" t="s">
        <v>2981</v>
      </c>
      <c r="N143" t="s">
        <v>102</v>
      </c>
      <c r="O143" t="s">
        <v>2681</v>
      </c>
      <c r="P143" t="s">
        <v>2734</v>
      </c>
      <c r="Q143" t="s">
        <v>2735</v>
      </c>
      <c r="R143" t="s">
        <v>3002</v>
      </c>
    </row>
    <row r="144" spans="1:18">
      <c r="A144" t="s">
        <v>2729</v>
      </c>
      <c r="B144" t="s">
        <v>3000</v>
      </c>
      <c r="C144" t="s">
        <v>3001</v>
      </c>
      <c r="D144" t="s">
        <v>2731</v>
      </c>
      <c r="E144" t="s">
        <v>477</v>
      </c>
      <c r="F144" t="s">
        <v>2732</v>
      </c>
      <c r="G144" t="s">
        <v>2733</v>
      </c>
      <c r="J144" t="s">
        <v>2980</v>
      </c>
      <c r="K144" t="s">
        <v>2981</v>
      </c>
      <c r="N144" t="s">
        <v>102</v>
      </c>
      <c r="O144" t="s">
        <v>2681</v>
      </c>
      <c r="P144" t="s">
        <v>2734</v>
      </c>
      <c r="Q144" t="s">
        <v>2735</v>
      </c>
      <c r="R144" t="s">
        <v>3002</v>
      </c>
    </row>
    <row r="145" spans="1:18">
      <c r="A145" t="s">
        <v>2729</v>
      </c>
      <c r="B145" t="s">
        <v>3000</v>
      </c>
      <c r="C145" t="s">
        <v>3001</v>
      </c>
      <c r="D145" t="s">
        <v>2731</v>
      </c>
      <c r="E145" t="s">
        <v>477</v>
      </c>
      <c r="F145" t="s">
        <v>3003</v>
      </c>
      <c r="G145" t="s">
        <v>3004</v>
      </c>
      <c r="J145" t="s">
        <v>2980</v>
      </c>
      <c r="K145" t="s">
        <v>2981</v>
      </c>
      <c r="N145" t="s">
        <v>102</v>
      </c>
      <c r="O145" t="s">
        <v>2681</v>
      </c>
      <c r="P145" t="s">
        <v>2734</v>
      </c>
      <c r="Q145" t="s">
        <v>2735</v>
      </c>
      <c r="R145" t="s">
        <v>3002</v>
      </c>
    </row>
    <row r="146" spans="1:18">
      <c r="A146" t="s">
        <v>2729</v>
      </c>
      <c r="B146" t="s">
        <v>3005</v>
      </c>
      <c r="C146" t="s">
        <v>3006</v>
      </c>
      <c r="D146" t="s">
        <v>2731</v>
      </c>
      <c r="E146" t="s">
        <v>477</v>
      </c>
      <c r="F146" t="s">
        <v>3003</v>
      </c>
      <c r="G146" t="s">
        <v>3004</v>
      </c>
      <c r="J146" t="s">
        <v>2980</v>
      </c>
      <c r="K146" t="s">
        <v>2981</v>
      </c>
      <c r="N146" t="s">
        <v>31</v>
      </c>
      <c r="O146" t="s">
        <v>2681</v>
      </c>
      <c r="P146" t="s">
        <v>2734</v>
      </c>
      <c r="Q146" t="s">
        <v>2735</v>
      </c>
      <c r="R146" t="s">
        <v>3002</v>
      </c>
    </row>
    <row r="147" spans="1:18" hidden="1">
      <c r="A147" t="s">
        <v>2729</v>
      </c>
      <c r="B147" t="s">
        <v>3007</v>
      </c>
      <c r="C147" t="s">
        <v>3008</v>
      </c>
      <c r="D147" t="s">
        <v>2731</v>
      </c>
      <c r="E147" t="s">
        <v>477</v>
      </c>
      <c r="J147" t="s">
        <v>2754</v>
      </c>
      <c r="K147" t="s">
        <v>2981</v>
      </c>
      <c r="N147" t="s">
        <v>102</v>
      </c>
      <c r="O147" t="s">
        <v>2681</v>
      </c>
      <c r="P147" t="s">
        <v>2734</v>
      </c>
      <c r="Q147" t="s">
        <v>2735</v>
      </c>
    </row>
    <row r="148" spans="1:18">
      <c r="A148" t="s">
        <v>2729</v>
      </c>
      <c r="B148" t="s">
        <v>496</v>
      </c>
      <c r="C148" t="s">
        <v>3009</v>
      </c>
      <c r="D148" t="s">
        <v>2731</v>
      </c>
      <c r="E148" t="s">
        <v>477</v>
      </c>
      <c r="F148" t="s">
        <v>2732</v>
      </c>
      <c r="G148" t="s">
        <v>2733</v>
      </c>
      <c r="J148" t="s">
        <v>2986</v>
      </c>
      <c r="K148" t="s">
        <v>2981</v>
      </c>
      <c r="N148" t="s">
        <v>102</v>
      </c>
      <c r="O148" t="s">
        <v>2681</v>
      </c>
      <c r="P148" t="s">
        <v>2734</v>
      </c>
      <c r="Q148" t="s">
        <v>2735</v>
      </c>
      <c r="R148" t="s">
        <v>3010</v>
      </c>
    </row>
    <row r="149" spans="1:18">
      <c r="A149" t="s">
        <v>2729</v>
      </c>
      <c r="B149" t="s">
        <v>496</v>
      </c>
      <c r="C149" t="s">
        <v>3009</v>
      </c>
      <c r="D149" t="s">
        <v>2731</v>
      </c>
      <c r="E149" t="s">
        <v>477</v>
      </c>
      <c r="F149" t="s">
        <v>2738</v>
      </c>
      <c r="G149" t="s">
        <v>2739</v>
      </c>
      <c r="J149" t="s">
        <v>2986</v>
      </c>
      <c r="K149" t="s">
        <v>2981</v>
      </c>
      <c r="N149" t="s">
        <v>102</v>
      </c>
      <c r="O149" t="s">
        <v>2681</v>
      </c>
      <c r="P149" t="s">
        <v>2734</v>
      </c>
      <c r="Q149" t="s">
        <v>2735</v>
      </c>
      <c r="R149" t="s">
        <v>3010</v>
      </c>
    </row>
    <row r="150" spans="1:18" hidden="1">
      <c r="A150" t="s">
        <v>2784</v>
      </c>
      <c r="B150" t="s">
        <v>3011</v>
      </c>
      <c r="C150" t="s">
        <v>3012</v>
      </c>
      <c r="D150" t="s">
        <v>2787</v>
      </c>
      <c r="E150" t="s">
        <v>356</v>
      </c>
      <c r="J150" t="s">
        <v>2754</v>
      </c>
      <c r="K150" t="s">
        <v>2981</v>
      </c>
      <c r="N150" t="s">
        <v>102</v>
      </c>
      <c r="O150" t="s">
        <v>2681</v>
      </c>
      <c r="P150" t="s">
        <v>2788</v>
      </c>
      <c r="Q150" t="s">
        <v>2789</v>
      </c>
    </row>
    <row r="151" spans="1:18" hidden="1">
      <c r="A151" t="s">
        <v>2843</v>
      </c>
      <c r="B151" t="s">
        <v>3013</v>
      </c>
      <c r="C151" t="s">
        <v>3014</v>
      </c>
      <c r="D151" t="s">
        <v>3015</v>
      </c>
      <c r="E151" t="s">
        <v>2877</v>
      </c>
      <c r="J151" t="s">
        <v>2754</v>
      </c>
      <c r="K151" t="s">
        <v>2981</v>
      </c>
      <c r="N151" t="s">
        <v>102</v>
      </c>
      <c r="O151" t="s">
        <v>2681</v>
      </c>
      <c r="P151" t="s">
        <v>2850</v>
      </c>
      <c r="Q151" t="s">
        <v>2851</v>
      </c>
    </row>
    <row r="152" spans="1:18">
      <c r="A152" t="s">
        <v>2763</v>
      </c>
      <c r="B152" t="s">
        <v>3016</v>
      </c>
      <c r="C152" t="s">
        <v>3017</v>
      </c>
      <c r="D152" t="s">
        <v>3018</v>
      </c>
      <c r="E152" t="s">
        <v>539</v>
      </c>
      <c r="J152" t="s">
        <v>2980</v>
      </c>
      <c r="K152" t="s">
        <v>2981</v>
      </c>
      <c r="N152" t="s">
        <v>102</v>
      </c>
      <c r="O152" t="s">
        <v>2681</v>
      </c>
      <c r="P152" t="s">
        <v>2768</v>
      </c>
      <c r="Q152" t="s">
        <v>2769</v>
      </c>
      <c r="R152" t="s">
        <v>3019</v>
      </c>
    </row>
    <row r="153" spans="1:18">
      <c r="A153" t="s">
        <v>2763</v>
      </c>
      <c r="B153" t="s">
        <v>3020</v>
      </c>
      <c r="C153" t="s">
        <v>3021</v>
      </c>
      <c r="D153" t="s">
        <v>3018</v>
      </c>
      <c r="E153" t="s">
        <v>539</v>
      </c>
      <c r="J153" t="s">
        <v>2980</v>
      </c>
      <c r="K153" t="s">
        <v>2981</v>
      </c>
      <c r="N153" t="s">
        <v>31</v>
      </c>
      <c r="O153" t="s">
        <v>2681</v>
      </c>
      <c r="P153" t="s">
        <v>2768</v>
      </c>
      <c r="Q153" t="s">
        <v>2769</v>
      </c>
      <c r="R153" t="s">
        <v>3019</v>
      </c>
    </row>
    <row r="154" spans="1:18" hidden="1">
      <c r="A154" t="s">
        <v>2763</v>
      </c>
      <c r="B154" t="s">
        <v>3022</v>
      </c>
      <c r="C154" t="s">
        <v>3023</v>
      </c>
      <c r="D154" t="s">
        <v>3018</v>
      </c>
      <c r="E154" t="s">
        <v>539</v>
      </c>
      <c r="J154" t="s">
        <v>2754</v>
      </c>
      <c r="K154" t="s">
        <v>2981</v>
      </c>
      <c r="N154" t="s">
        <v>102</v>
      </c>
      <c r="O154" t="s">
        <v>2681</v>
      </c>
      <c r="P154" t="s">
        <v>2768</v>
      </c>
      <c r="Q154" t="s">
        <v>2769</v>
      </c>
    </row>
    <row r="155" spans="1:18" hidden="1">
      <c r="A155" t="s">
        <v>2763</v>
      </c>
      <c r="B155" t="s">
        <v>3024</v>
      </c>
      <c r="C155" t="s">
        <v>3025</v>
      </c>
      <c r="D155" t="s">
        <v>3018</v>
      </c>
      <c r="E155" t="s">
        <v>539</v>
      </c>
      <c r="J155" t="s">
        <v>2754</v>
      </c>
      <c r="K155" t="s">
        <v>2981</v>
      </c>
      <c r="N155" t="s">
        <v>31</v>
      </c>
      <c r="O155" t="s">
        <v>2681</v>
      </c>
      <c r="P155" t="s">
        <v>2768</v>
      </c>
      <c r="Q155" t="s">
        <v>2769</v>
      </c>
    </row>
    <row r="156" spans="1:18">
      <c r="A156" t="s">
        <v>2763</v>
      </c>
      <c r="B156" t="s">
        <v>553</v>
      </c>
      <c r="C156" t="s">
        <v>3026</v>
      </c>
      <c r="D156" t="s">
        <v>3018</v>
      </c>
      <c r="E156" t="s">
        <v>539</v>
      </c>
      <c r="J156" t="s">
        <v>2986</v>
      </c>
      <c r="K156" t="s">
        <v>2981</v>
      </c>
      <c r="N156" t="s">
        <v>102</v>
      </c>
      <c r="O156" t="s">
        <v>2681</v>
      </c>
      <c r="P156" t="s">
        <v>2768</v>
      </c>
      <c r="Q156" t="s">
        <v>2769</v>
      </c>
      <c r="R156" t="s">
        <v>3027</v>
      </c>
    </row>
    <row r="157" spans="1:18">
      <c r="A157" t="s">
        <v>3028</v>
      </c>
      <c r="B157" t="s">
        <v>466</v>
      </c>
      <c r="C157" t="s">
        <v>3029</v>
      </c>
      <c r="D157" t="s">
        <v>3030</v>
      </c>
      <c r="E157" t="s">
        <v>3031</v>
      </c>
      <c r="J157" t="s">
        <v>2980</v>
      </c>
      <c r="K157" t="s">
        <v>2981</v>
      </c>
      <c r="N157" t="s">
        <v>102</v>
      </c>
      <c r="O157" t="s">
        <v>2681</v>
      </c>
      <c r="P157" t="s">
        <v>3032</v>
      </c>
      <c r="Q157" t="s">
        <v>3031</v>
      </c>
      <c r="R157" t="s">
        <v>3033</v>
      </c>
    </row>
    <row r="158" spans="1:18" hidden="1">
      <c r="A158" t="s">
        <v>3028</v>
      </c>
      <c r="B158" t="s">
        <v>3034</v>
      </c>
      <c r="C158" t="s">
        <v>3035</v>
      </c>
      <c r="D158" t="s">
        <v>3030</v>
      </c>
      <c r="E158" t="s">
        <v>3031</v>
      </c>
      <c r="J158" t="s">
        <v>2754</v>
      </c>
      <c r="K158" t="s">
        <v>2981</v>
      </c>
      <c r="N158" t="s">
        <v>102</v>
      </c>
      <c r="O158" t="s">
        <v>2681</v>
      </c>
      <c r="P158" t="s">
        <v>3032</v>
      </c>
      <c r="Q158" t="s">
        <v>3031</v>
      </c>
    </row>
    <row r="159" spans="1:18">
      <c r="A159" t="s">
        <v>3028</v>
      </c>
      <c r="B159" t="s">
        <v>475</v>
      </c>
      <c r="C159" t="s">
        <v>3036</v>
      </c>
      <c r="D159" t="s">
        <v>3030</v>
      </c>
      <c r="E159" t="s">
        <v>3031</v>
      </c>
      <c r="J159" t="s">
        <v>2986</v>
      </c>
      <c r="K159" t="s">
        <v>2981</v>
      </c>
      <c r="N159" t="s">
        <v>102</v>
      </c>
      <c r="O159" t="s">
        <v>2681</v>
      </c>
      <c r="P159" t="s">
        <v>3032</v>
      </c>
      <c r="Q159" t="s">
        <v>3031</v>
      </c>
      <c r="R159" t="s">
        <v>3037</v>
      </c>
    </row>
    <row r="160" spans="1:18">
      <c r="A160" t="s">
        <v>3038</v>
      </c>
      <c r="B160" t="s">
        <v>424</v>
      </c>
      <c r="C160" t="s">
        <v>3039</v>
      </c>
      <c r="D160" t="s">
        <v>3040</v>
      </c>
      <c r="E160" t="s">
        <v>3041</v>
      </c>
      <c r="F160" t="s">
        <v>3042</v>
      </c>
      <c r="G160" t="s">
        <v>3043</v>
      </c>
      <c r="J160" t="s">
        <v>2980</v>
      </c>
      <c r="K160" t="s">
        <v>2981</v>
      </c>
      <c r="N160" t="s">
        <v>102</v>
      </c>
      <c r="O160" t="s">
        <v>2681</v>
      </c>
      <c r="P160" t="s">
        <v>2682</v>
      </c>
      <c r="Q160" t="s">
        <v>2683</v>
      </c>
      <c r="R160" t="s">
        <v>3044</v>
      </c>
    </row>
    <row r="161" spans="1:18">
      <c r="A161" t="s">
        <v>3038</v>
      </c>
      <c r="B161" t="s">
        <v>438</v>
      </c>
      <c r="C161" t="s">
        <v>3045</v>
      </c>
      <c r="D161" t="s">
        <v>3040</v>
      </c>
      <c r="E161" t="s">
        <v>3041</v>
      </c>
      <c r="F161" t="s">
        <v>3046</v>
      </c>
      <c r="G161" t="s">
        <v>3047</v>
      </c>
      <c r="J161" t="s">
        <v>2980</v>
      </c>
      <c r="K161" t="s">
        <v>2981</v>
      </c>
      <c r="N161" t="s">
        <v>102</v>
      </c>
      <c r="O161" t="s">
        <v>2681</v>
      </c>
      <c r="P161" t="s">
        <v>2702</v>
      </c>
      <c r="Q161" t="s">
        <v>2703</v>
      </c>
      <c r="R161" t="s">
        <v>3044</v>
      </c>
    </row>
    <row r="162" spans="1:18">
      <c r="A162" t="s">
        <v>3048</v>
      </c>
      <c r="B162" t="s">
        <v>365</v>
      </c>
      <c r="C162" t="s">
        <v>3049</v>
      </c>
      <c r="D162" t="s">
        <v>3050</v>
      </c>
      <c r="E162" t="s">
        <v>3051</v>
      </c>
      <c r="J162" t="s">
        <v>2980</v>
      </c>
      <c r="K162" t="s">
        <v>2981</v>
      </c>
      <c r="N162" t="s">
        <v>102</v>
      </c>
      <c r="O162" t="s">
        <v>2681</v>
      </c>
      <c r="P162" t="s">
        <v>2788</v>
      </c>
      <c r="Q162" t="s">
        <v>2789</v>
      </c>
      <c r="R162" t="s">
        <v>3052</v>
      </c>
    </row>
    <row r="163" spans="1:18">
      <c r="A163" t="s">
        <v>3048</v>
      </c>
      <c r="B163" t="s">
        <v>368</v>
      </c>
      <c r="C163" t="s">
        <v>3053</v>
      </c>
      <c r="D163" t="s">
        <v>3050</v>
      </c>
      <c r="E163" t="s">
        <v>3051</v>
      </c>
      <c r="J163" t="s">
        <v>2986</v>
      </c>
      <c r="K163" t="s">
        <v>2981</v>
      </c>
      <c r="N163" t="s">
        <v>102</v>
      </c>
      <c r="O163" t="s">
        <v>2681</v>
      </c>
      <c r="P163" t="s">
        <v>2788</v>
      </c>
      <c r="Q163" t="s">
        <v>2789</v>
      </c>
      <c r="R163" t="s">
        <v>3054</v>
      </c>
    </row>
    <row r="164" spans="1:18">
      <c r="A164" t="s">
        <v>3055</v>
      </c>
      <c r="B164" t="s">
        <v>532</v>
      </c>
      <c r="C164" t="s">
        <v>3056</v>
      </c>
      <c r="D164" t="s">
        <v>3057</v>
      </c>
      <c r="E164" t="s">
        <v>523</v>
      </c>
      <c r="J164" t="s">
        <v>2980</v>
      </c>
      <c r="K164" t="s">
        <v>2981</v>
      </c>
      <c r="N164" t="s">
        <v>102</v>
      </c>
      <c r="O164" t="s">
        <v>2681</v>
      </c>
      <c r="P164" t="s">
        <v>2749</v>
      </c>
      <c r="Q164" t="s">
        <v>2750</v>
      </c>
      <c r="R164" t="s">
        <v>3058</v>
      </c>
    </row>
    <row r="165" spans="1:18" hidden="1">
      <c r="A165" t="s">
        <v>3055</v>
      </c>
      <c r="B165" t="s">
        <v>3059</v>
      </c>
      <c r="C165" t="s">
        <v>3060</v>
      </c>
      <c r="D165" t="s">
        <v>3057</v>
      </c>
      <c r="E165" t="s">
        <v>523</v>
      </c>
      <c r="J165" t="s">
        <v>2754</v>
      </c>
      <c r="K165" t="s">
        <v>2981</v>
      </c>
      <c r="N165" t="s">
        <v>102</v>
      </c>
      <c r="O165" t="s">
        <v>2681</v>
      </c>
      <c r="P165" t="s">
        <v>2749</v>
      </c>
      <c r="Q165" t="s">
        <v>2750</v>
      </c>
    </row>
    <row r="166" spans="1:18">
      <c r="A166" t="s">
        <v>3055</v>
      </c>
      <c r="B166" t="s">
        <v>537</v>
      </c>
      <c r="C166" t="s">
        <v>3061</v>
      </c>
      <c r="D166" t="s">
        <v>3057</v>
      </c>
      <c r="E166" t="s">
        <v>523</v>
      </c>
      <c r="J166" t="s">
        <v>2986</v>
      </c>
      <c r="K166" t="s">
        <v>2981</v>
      </c>
      <c r="N166" t="s">
        <v>102</v>
      </c>
      <c r="O166" t="s">
        <v>2681</v>
      </c>
      <c r="P166" t="s">
        <v>2749</v>
      </c>
      <c r="Q166" t="s">
        <v>2750</v>
      </c>
      <c r="R166" t="s">
        <v>3062</v>
      </c>
    </row>
    <row r="167" spans="1:18">
      <c r="A167" t="s">
        <v>2872</v>
      </c>
      <c r="B167" t="s">
        <v>3063</v>
      </c>
      <c r="C167" t="s">
        <v>3064</v>
      </c>
      <c r="D167" t="s">
        <v>2875</v>
      </c>
      <c r="E167" t="s">
        <v>384</v>
      </c>
      <c r="J167" t="s">
        <v>2980</v>
      </c>
      <c r="K167" t="s">
        <v>2981</v>
      </c>
      <c r="N167" t="s">
        <v>102</v>
      </c>
      <c r="O167" t="s">
        <v>2681</v>
      </c>
      <c r="P167" t="s">
        <v>2850</v>
      </c>
      <c r="Q167" t="s">
        <v>2851</v>
      </c>
      <c r="R167" t="s">
        <v>3065</v>
      </c>
    </row>
    <row r="168" spans="1:18">
      <c r="A168" t="s">
        <v>2872</v>
      </c>
      <c r="B168" t="s">
        <v>3066</v>
      </c>
      <c r="C168" t="s">
        <v>3067</v>
      </c>
      <c r="D168" t="s">
        <v>2875</v>
      </c>
      <c r="E168" t="s">
        <v>384</v>
      </c>
      <c r="J168" t="s">
        <v>2980</v>
      </c>
      <c r="K168" t="s">
        <v>2981</v>
      </c>
      <c r="N168" t="s">
        <v>31</v>
      </c>
      <c r="O168" t="s">
        <v>2681</v>
      </c>
      <c r="P168" t="s">
        <v>2850</v>
      </c>
      <c r="Q168" t="s">
        <v>2851</v>
      </c>
      <c r="R168" t="s">
        <v>3065</v>
      </c>
    </row>
    <row r="169" spans="1:18" hidden="1">
      <c r="A169" t="s">
        <v>2872</v>
      </c>
      <c r="B169" t="s">
        <v>3068</v>
      </c>
      <c r="C169" t="s">
        <v>3069</v>
      </c>
      <c r="D169" t="s">
        <v>2875</v>
      </c>
      <c r="E169" t="s">
        <v>384</v>
      </c>
      <c r="J169" t="s">
        <v>2754</v>
      </c>
      <c r="K169" t="s">
        <v>2981</v>
      </c>
      <c r="N169" t="s">
        <v>31</v>
      </c>
      <c r="O169" t="s">
        <v>2681</v>
      </c>
      <c r="P169" t="s">
        <v>2850</v>
      </c>
      <c r="Q169" t="s">
        <v>2851</v>
      </c>
    </row>
    <row r="170" spans="1:18">
      <c r="A170" t="s">
        <v>2697</v>
      </c>
      <c r="B170" t="s">
        <v>453</v>
      </c>
      <c r="C170" t="s">
        <v>3070</v>
      </c>
      <c r="D170" t="s">
        <v>2700</v>
      </c>
      <c r="E170" t="s">
        <v>54</v>
      </c>
      <c r="F170" t="s">
        <v>2901</v>
      </c>
      <c r="G170" t="s">
        <v>2902</v>
      </c>
      <c r="J170" t="s">
        <v>2980</v>
      </c>
      <c r="K170" t="s">
        <v>2981</v>
      </c>
      <c r="N170" t="s">
        <v>102</v>
      </c>
      <c r="O170" t="s">
        <v>2681</v>
      </c>
      <c r="P170" t="s">
        <v>2702</v>
      </c>
      <c r="Q170" t="s">
        <v>2703</v>
      </c>
      <c r="R170" t="s">
        <v>2993</v>
      </c>
    </row>
    <row r="171" spans="1:18">
      <c r="A171" t="s">
        <v>2697</v>
      </c>
      <c r="B171" t="s">
        <v>3071</v>
      </c>
      <c r="C171" t="s">
        <v>3072</v>
      </c>
      <c r="D171" t="s">
        <v>2700</v>
      </c>
      <c r="E171" t="s">
        <v>54</v>
      </c>
      <c r="F171" t="s">
        <v>2920</v>
      </c>
      <c r="G171" t="s">
        <v>2921</v>
      </c>
      <c r="J171" t="s">
        <v>2980</v>
      </c>
      <c r="K171" t="s">
        <v>2981</v>
      </c>
      <c r="N171" t="s">
        <v>102</v>
      </c>
      <c r="O171" t="s">
        <v>2681</v>
      </c>
      <c r="P171" t="s">
        <v>2702</v>
      </c>
      <c r="Q171" t="s">
        <v>2703</v>
      </c>
      <c r="R171" t="s">
        <v>2993</v>
      </c>
    </row>
    <row r="172" spans="1:18">
      <c r="A172" t="s">
        <v>2689</v>
      </c>
      <c r="B172" t="s">
        <v>347</v>
      </c>
      <c r="C172" t="s">
        <v>3073</v>
      </c>
      <c r="D172" t="s">
        <v>2923</v>
      </c>
      <c r="E172" t="s">
        <v>2924</v>
      </c>
      <c r="J172" t="s">
        <v>2980</v>
      </c>
      <c r="K172" t="s">
        <v>2981</v>
      </c>
      <c r="N172" t="s">
        <v>102</v>
      </c>
      <c r="O172" t="s">
        <v>2681</v>
      </c>
      <c r="P172" t="s">
        <v>2694</v>
      </c>
      <c r="Q172" t="s">
        <v>2695</v>
      </c>
      <c r="R172" t="s">
        <v>3074</v>
      </c>
    </row>
    <row r="173" spans="1:18" hidden="1">
      <c r="A173" t="s">
        <v>2967</v>
      </c>
      <c r="B173" t="s">
        <v>3075</v>
      </c>
      <c r="C173" t="s">
        <v>3076</v>
      </c>
      <c r="D173" t="s">
        <v>2968</v>
      </c>
      <c r="E173" t="s">
        <v>2969</v>
      </c>
      <c r="J173" t="s">
        <v>2754</v>
      </c>
      <c r="K173" t="s">
        <v>2680</v>
      </c>
      <c r="N173" t="s">
        <v>31</v>
      </c>
      <c r="O173" t="s">
        <v>2681</v>
      </c>
      <c r="P173" t="s">
        <v>2702</v>
      </c>
      <c r="Q173" t="s">
        <v>2703</v>
      </c>
    </row>
    <row r="174" spans="1:18">
      <c r="A174" t="s">
        <v>2674</v>
      </c>
      <c r="B174" t="s">
        <v>3077</v>
      </c>
      <c r="C174" t="s">
        <v>3078</v>
      </c>
      <c r="D174" t="s">
        <v>2676</v>
      </c>
      <c r="E174" t="s">
        <v>112</v>
      </c>
      <c r="J174" t="s">
        <v>3079</v>
      </c>
      <c r="K174" t="s">
        <v>2981</v>
      </c>
      <c r="N174" t="s">
        <v>102</v>
      </c>
      <c r="O174" t="s">
        <v>2681</v>
      </c>
      <c r="P174" t="s">
        <v>2682</v>
      </c>
      <c r="Q174" t="s">
        <v>2683</v>
      </c>
      <c r="R174" t="s">
        <v>3080</v>
      </c>
    </row>
    <row r="175" spans="1:18">
      <c r="A175" t="s">
        <v>2674</v>
      </c>
      <c r="B175" t="s">
        <v>3081</v>
      </c>
      <c r="C175" t="s">
        <v>3082</v>
      </c>
      <c r="D175" t="s">
        <v>2676</v>
      </c>
      <c r="E175" t="s">
        <v>112</v>
      </c>
      <c r="J175" t="s">
        <v>3079</v>
      </c>
      <c r="K175" t="s">
        <v>2981</v>
      </c>
      <c r="N175" t="s">
        <v>31</v>
      </c>
      <c r="O175" t="s">
        <v>2681</v>
      </c>
      <c r="P175" t="s">
        <v>2682</v>
      </c>
      <c r="Q175" t="s">
        <v>2683</v>
      </c>
      <c r="R175" t="s">
        <v>3080</v>
      </c>
    </row>
    <row r="176" spans="1:18" hidden="1">
      <c r="A176" t="s">
        <v>2674</v>
      </c>
      <c r="B176" t="s">
        <v>3083</v>
      </c>
      <c r="C176" t="s">
        <v>3084</v>
      </c>
      <c r="D176" t="s">
        <v>2676</v>
      </c>
      <c r="E176" t="s">
        <v>112</v>
      </c>
      <c r="J176" t="s">
        <v>2754</v>
      </c>
      <c r="K176" t="s">
        <v>2981</v>
      </c>
      <c r="N176" t="s">
        <v>31</v>
      </c>
      <c r="O176" t="s">
        <v>2681</v>
      </c>
      <c r="P176" t="s">
        <v>2682</v>
      </c>
      <c r="Q176" t="s">
        <v>2683</v>
      </c>
    </row>
    <row r="177" spans="1:18">
      <c r="A177" t="s">
        <v>2689</v>
      </c>
      <c r="B177" t="s">
        <v>3085</v>
      </c>
      <c r="C177" t="s">
        <v>3086</v>
      </c>
      <c r="D177" t="s">
        <v>2692</v>
      </c>
      <c r="E177" t="s">
        <v>2693</v>
      </c>
      <c r="H177" t="s">
        <v>3087</v>
      </c>
      <c r="I177" t="s">
        <v>3088</v>
      </c>
      <c r="J177" t="s">
        <v>2980</v>
      </c>
      <c r="K177" t="s">
        <v>2981</v>
      </c>
      <c r="L177" s="2">
        <v>44844</v>
      </c>
      <c r="N177" t="s">
        <v>102</v>
      </c>
      <c r="O177" t="s">
        <v>2681</v>
      </c>
      <c r="P177" t="s">
        <v>2694</v>
      </c>
      <c r="Q177" t="s">
        <v>2695</v>
      </c>
      <c r="R177" t="s">
        <v>2990</v>
      </c>
    </row>
    <row r="178" spans="1:18">
      <c r="A178" t="s">
        <v>2729</v>
      </c>
      <c r="B178" t="s">
        <v>499</v>
      </c>
      <c r="C178" t="s">
        <v>3089</v>
      </c>
      <c r="D178" t="s">
        <v>2731</v>
      </c>
      <c r="E178" t="s">
        <v>477</v>
      </c>
      <c r="H178" t="s">
        <v>3087</v>
      </c>
      <c r="I178" t="s">
        <v>3088</v>
      </c>
      <c r="J178" t="s">
        <v>2980</v>
      </c>
      <c r="K178" t="s">
        <v>2981</v>
      </c>
      <c r="N178" t="s">
        <v>102</v>
      </c>
      <c r="O178" t="s">
        <v>2681</v>
      </c>
      <c r="P178" t="s">
        <v>2734</v>
      </c>
      <c r="Q178" t="s">
        <v>2735</v>
      </c>
      <c r="R178" t="s">
        <v>3002</v>
      </c>
    </row>
    <row r="179" spans="1:18">
      <c r="A179" t="s">
        <v>3090</v>
      </c>
      <c r="B179" t="s">
        <v>393</v>
      </c>
      <c r="C179" t="s">
        <v>3091</v>
      </c>
      <c r="D179" t="s">
        <v>3092</v>
      </c>
      <c r="E179" t="s">
        <v>3093</v>
      </c>
      <c r="H179" t="s">
        <v>3087</v>
      </c>
      <c r="I179" t="s">
        <v>3088</v>
      </c>
      <c r="J179" t="s">
        <v>2980</v>
      </c>
      <c r="K179" t="s">
        <v>2981</v>
      </c>
      <c r="L179" s="2">
        <v>44844</v>
      </c>
      <c r="N179" t="s">
        <v>102</v>
      </c>
      <c r="O179" t="s">
        <v>2681</v>
      </c>
      <c r="P179" t="s">
        <v>2916</v>
      </c>
      <c r="Q179" t="s">
        <v>391</v>
      </c>
      <c r="R179" t="s">
        <v>3094</v>
      </c>
    </row>
    <row r="180" spans="1:18">
      <c r="A180" t="s">
        <v>2853</v>
      </c>
      <c r="B180" t="s">
        <v>400</v>
      </c>
      <c r="C180" t="s">
        <v>3095</v>
      </c>
      <c r="D180" t="s">
        <v>3096</v>
      </c>
      <c r="E180" t="s">
        <v>3097</v>
      </c>
      <c r="H180" t="s">
        <v>3087</v>
      </c>
      <c r="I180" t="s">
        <v>3088</v>
      </c>
      <c r="J180" t="s">
        <v>2980</v>
      </c>
      <c r="K180" t="s">
        <v>2981</v>
      </c>
      <c r="N180" t="s">
        <v>102</v>
      </c>
      <c r="O180" t="s">
        <v>2681</v>
      </c>
      <c r="P180" t="s">
        <v>2916</v>
      </c>
      <c r="Q180" t="s">
        <v>391</v>
      </c>
      <c r="R180" t="s">
        <v>3098</v>
      </c>
    </row>
    <row r="181" spans="1:18">
      <c r="A181" t="s">
        <v>3048</v>
      </c>
      <c r="B181" t="s">
        <v>3099</v>
      </c>
      <c r="C181" t="s">
        <v>3100</v>
      </c>
      <c r="D181" t="s">
        <v>3101</v>
      </c>
      <c r="E181" t="s">
        <v>3051</v>
      </c>
      <c r="F181" t="s">
        <v>2897</v>
      </c>
      <c r="G181" t="s">
        <v>2898</v>
      </c>
      <c r="J181" t="s">
        <v>3102</v>
      </c>
      <c r="K181" t="s">
        <v>2981</v>
      </c>
      <c r="N181" t="s">
        <v>102</v>
      </c>
      <c r="O181" t="s">
        <v>2681</v>
      </c>
      <c r="P181" t="s">
        <v>2788</v>
      </c>
      <c r="Q181" t="s">
        <v>2789</v>
      </c>
      <c r="R181" t="s">
        <v>3103</v>
      </c>
    </row>
    <row r="182" spans="1:18">
      <c r="A182" t="s">
        <v>3048</v>
      </c>
      <c r="B182" t="s">
        <v>358</v>
      </c>
      <c r="C182" t="s">
        <v>3104</v>
      </c>
      <c r="D182" t="s">
        <v>3101</v>
      </c>
      <c r="E182" t="s">
        <v>3051</v>
      </c>
      <c r="J182" t="s">
        <v>3102</v>
      </c>
      <c r="K182" t="s">
        <v>2981</v>
      </c>
      <c r="N182" t="s">
        <v>102</v>
      </c>
      <c r="O182" t="s">
        <v>2681</v>
      </c>
      <c r="P182" t="s">
        <v>2788</v>
      </c>
      <c r="Q182" t="s">
        <v>2789</v>
      </c>
      <c r="R182" t="s">
        <v>3103</v>
      </c>
    </row>
    <row r="183" spans="1:18">
      <c r="A183" t="s">
        <v>2674</v>
      </c>
      <c r="B183" t="s">
        <v>3105</v>
      </c>
      <c r="C183" t="s">
        <v>3106</v>
      </c>
      <c r="D183" t="s">
        <v>2676</v>
      </c>
      <c r="E183" t="s">
        <v>112</v>
      </c>
      <c r="F183" t="s">
        <v>2905</v>
      </c>
      <c r="G183" t="s">
        <v>2906</v>
      </c>
      <c r="J183" t="s">
        <v>3079</v>
      </c>
      <c r="K183" t="s">
        <v>2981</v>
      </c>
      <c r="N183" t="s">
        <v>102</v>
      </c>
      <c r="O183" t="s">
        <v>2681</v>
      </c>
      <c r="P183" t="s">
        <v>2682</v>
      </c>
      <c r="Q183" t="s">
        <v>2683</v>
      </c>
      <c r="R183" t="s">
        <v>3080</v>
      </c>
    </row>
    <row r="184" spans="1:18">
      <c r="A184" t="s">
        <v>2674</v>
      </c>
      <c r="B184" t="s">
        <v>3107</v>
      </c>
      <c r="C184" t="s">
        <v>3108</v>
      </c>
      <c r="D184" t="s">
        <v>2676</v>
      </c>
      <c r="E184" t="s">
        <v>112</v>
      </c>
      <c r="F184" t="s">
        <v>2905</v>
      </c>
      <c r="G184" t="s">
        <v>2906</v>
      </c>
      <c r="J184" t="s">
        <v>3079</v>
      </c>
      <c r="K184" t="s">
        <v>2981</v>
      </c>
      <c r="N184" t="s">
        <v>31</v>
      </c>
      <c r="O184" t="s">
        <v>2681</v>
      </c>
      <c r="P184" t="s">
        <v>2682</v>
      </c>
      <c r="Q184" t="s">
        <v>2683</v>
      </c>
      <c r="R184" t="s">
        <v>3080</v>
      </c>
    </row>
    <row r="185" spans="1:18">
      <c r="A185" t="s">
        <v>2674</v>
      </c>
      <c r="B185" t="s">
        <v>3109</v>
      </c>
      <c r="C185" t="s">
        <v>3110</v>
      </c>
      <c r="D185" t="s">
        <v>2676</v>
      </c>
      <c r="E185" t="s">
        <v>112</v>
      </c>
      <c r="F185" t="s">
        <v>2909</v>
      </c>
      <c r="G185" t="s">
        <v>2910</v>
      </c>
      <c r="J185" t="s">
        <v>3079</v>
      </c>
      <c r="K185" t="s">
        <v>2981</v>
      </c>
      <c r="N185" t="s">
        <v>102</v>
      </c>
      <c r="O185" t="s">
        <v>2681</v>
      </c>
      <c r="P185" t="s">
        <v>2682</v>
      </c>
      <c r="Q185" t="s">
        <v>2683</v>
      </c>
      <c r="R185" t="s">
        <v>3080</v>
      </c>
    </row>
    <row r="186" spans="1:18">
      <c r="A186" t="s">
        <v>2674</v>
      </c>
      <c r="B186" t="s">
        <v>3111</v>
      </c>
      <c r="C186" t="s">
        <v>3112</v>
      </c>
      <c r="D186" t="s">
        <v>2676</v>
      </c>
      <c r="E186" t="s">
        <v>112</v>
      </c>
      <c r="F186" t="s">
        <v>2909</v>
      </c>
      <c r="G186" t="s">
        <v>2910</v>
      </c>
      <c r="J186" t="s">
        <v>3079</v>
      </c>
      <c r="K186" t="s">
        <v>2981</v>
      </c>
      <c r="N186" t="s">
        <v>31</v>
      </c>
      <c r="O186" t="s">
        <v>2681</v>
      </c>
      <c r="P186" t="s">
        <v>2682</v>
      </c>
      <c r="Q186" t="s">
        <v>2683</v>
      </c>
      <c r="R186" t="s">
        <v>3080</v>
      </c>
    </row>
    <row r="187" spans="1:18">
      <c r="A187" t="s">
        <v>2689</v>
      </c>
      <c r="B187" t="s">
        <v>3113</v>
      </c>
      <c r="C187" t="s">
        <v>3114</v>
      </c>
      <c r="D187" t="s">
        <v>2923</v>
      </c>
      <c r="E187" t="s">
        <v>2924</v>
      </c>
      <c r="H187" t="s">
        <v>3087</v>
      </c>
      <c r="I187" t="s">
        <v>3088</v>
      </c>
      <c r="J187" t="s">
        <v>2980</v>
      </c>
      <c r="K187" t="s">
        <v>2981</v>
      </c>
      <c r="N187" t="s">
        <v>102</v>
      </c>
      <c r="O187" t="s">
        <v>2681</v>
      </c>
      <c r="P187" t="s">
        <v>2694</v>
      </c>
      <c r="Q187" t="s">
        <v>2695</v>
      </c>
      <c r="R187" t="s">
        <v>3074</v>
      </c>
    </row>
    <row r="188" spans="1:18" hidden="1">
      <c r="A188" t="s">
        <v>2777</v>
      </c>
      <c r="B188" t="s">
        <v>3115</v>
      </c>
      <c r="C188" t="s">
        <v>3116</v>
      </c>
      <c r="D188" t="s">
        <v>2780</v>
      </c>
      <c r="E188" t="s">
        <v>2781</v>
      </c>
      <c r="J188" t="s">
        <v>2754</v>
      </c>
      <c r="K188" t="s">
        <v>2680</v>
      </c>
      <c r="N188" t="s">
        <v>102</v>
      </c>
      <c r="O188" t="s">
        <v>3117</v>
      </c>
      <c r="P188" t="s">
        <v>3118</v>
      </c>
      <c r="Q188" t="s">
        <v>3119</v>
      </c>
    </row>
    <row r="189" spans="1:18" hidden="1">
      <c r="A189" t="s">
        <v>3120</v>
      </c>
      <c r="B189" t="s">
        <v>3121</v>
      </c>
      <c r="C189" t="s">
        <v>3122</v>
      </c>
      <c r="D189" t="s">
        <v>3123</v>
      </c>
      <c r="E189" t="s">
        <v>3124</v>
      </c>
      <c r="J189" t="s">
        <v>2701</v>
      </c>
      <c r="K189" t="s">
        <v>2680</v>
      </c>
      <c r="N189" t="s">
        <v>102</v>
      </c>
      <c r="O189" t="s">
        <v>3117</v>
      </c>
      <c r="P189" t="s">
        <v>3118</v>
      </c>
      <c r="Q189" t="s">
        <v>3119</v>
      </c>
    </row>
    <row r="190" spans="1:18" hidden="1">
      <c r="A190" t="s">
        <v>3125</v>
      </c>
      <c r="B190" t="s">
        <v>638</v>
      </c>
      <c r="C190" t="s">
        <v>3126</v>
      </c>
      <c r="D190" t="s">
        <v>3127</v>
      </c>
      <c r="E190" t="s">
        <v>157</v>
      </c>
      <c r="J190" t="s">
        <v>2679</v>
      </c>
      <c r="K190" t="s">
        <v>2680</v>
      </c>
      <c r="N190" t="s">
        <v>102</v>
      </c>
      <c r="O190" t="s">
        <v>3117</v>
      </c>
      <c r="P190" t="s">
        <v>3128</v>
      </c>
      <c r="Q190" t="s">
        <v>3129</v>
      </c>
      <c r="R190" t="s">
        <v>3130</v>
      </c>
    </row>
    <row r="191" spans="1:18" hidden="1">
      <c r="A191" t="s">
        <v>3125</v>
      </c>
      <c r="B191" t="s">
        <v>3131</v>
      </c>
      <c r="C191" t="s">
        <v>3132</v>
      </c>
      <c r="D191" t="s">
        <v>3127</v>
      </c>
      <c r="E191" t="s">
        <v>157</v>
      </c>
      <c r="F191" t="s">
        <v>3133</v>
      </c>
      <c r="G191" t="s">
        <v>3134</v>
      </c>
      <c r="J191" t="s">
        <v>2754</v>
      </c>
      <c r="K191" t="s">
        <v>2680</v>
      </c>
      <c r="N191" t="s">
        <v>102</v>
      </c>
      <c r="O191" t="s">
        <v>3117</v>
      </c>
      <c r="P191" t="s">
        <v>3128</v>
      </c>
      <c r="Q191" t="s">
        <v>3129</v>
      </c>
    </row>
    <row r="192" spans="1:18" hidden="1">
      <c r="A192" t="s">
        <v>3135</v>
      </c>
      <c r="B192" t="s">
        <v>766</v>
      </c>
      <c r="C192" t="s">
        <v>3136</v>
      </c>
      <c r="D192" t="s">
        <v>3137</v>
      </c>
      <c r="E192" t="s">
        <v>158</v>
      </c>
      <c r="J192" t="s">
        <v>2679</v>
      </c>
      <c r="K192" t="s">
        <v>2680</v>
      </c>
      <c r="N192" t="s">
        <v>102</v>
      </c>
      <c r="O192" t="s">
        <v>3117</v>
      </c>
      <c r="P192" t="s">
        <v>3138</v>
      </c>
      <c r="Q192" t="s">
        <v>3139</v>
      </c>
      <c r="R192" t="s">
        <v>3140</v>
      </c>
    </row>
    <row r="193" spans="1:18" hidden="1">
      <c r="A193" t="s">
        <v>3135</v>
      </c>
      <c r="B193" t="s">
        <v>3141</v>
      </c>
      <c r="C193" t="s">
        <v>3142</v>
      </c>
      <c r="D193" t="s">
        <v>3137</v>
      </c>
      <c r="E193" t="s">
        <v>158</v>
      </c>
      <c r="F193" t="s">
        <v>3143</v>
      </c>
      <c r="G193" t="s">
        <v>3144</v>
      </c>
      <c r="J193" t="s">
        <v>2679</v>
      </c>
      <c r="K193" t="s">
        <v>2680</v>
      </c>
      <c r="N193" t="s">
        <v>102</v>
      </c>
      <c r="O193" t="s">
        <v>3117</v>
      </c>
      <c r="P193" t="s">
        <v>3138</v>
      </c>
      <c r="Q193" t="s">
        <v>3139</v>
      </c>
      <c r="R193" t="s">
        <v>3140</v>
      </c>
    </row>
    <row r="194" spans="1:18" hidden="1">
      <c r="A194" t="s">
        <v>3135</v>
      </c>
      <c r="B194" t="s">
        <v>3145</v>
      </c>
      <c r="C194" t="s">
        <v>3146</v>
      </c>
      <c r="D194" t="s">
        <v>3137</v>
      </c>
      <c r="E194" t="s">
        <v>158</v>
      </c>
      <c r="F194" t="s">
        <v>3147</v>
      </c>
      <c r="G194" t="s">
        <v>3148</v>
      </c>
      <c r="J194" t="s">
        <v>2679</v>
      </c>
      <c r="K194" t="s">
        <v>2680</v>
      </c>
      <c r="N194" t="s">
        <v>102</v>
      </c>
      <c r="O194" t="s">
        <v>3117</v>
      </c>
      <c r="P194" t="s">
        <v>3138</v>
      </c>
      <c r="Q194" t="s">
        <v>3139</v>
      </c>
      <c r="R194" t="s">
        <v>3140</v>
      </c>
    </row>
    <row r="195" spans="1:18" hidden="1">
      <c r="A195" t="s">
        <v>3135</v>
      </c>
      <c r="B195" t="s">
        <v>3149</v>
      </c>
      <c r="C195" t="s">
        <v>3150</v>
      </c>
      <c r="D195" t="s">
        <v>3137</v>
      </c>
      <c r="E195" t="s">
        <v>158</v>
      </c>
      <c r="F195" t="s">
        <v>3151</v>
      </c>
      <c r="G195" t="s">
        <v>3152</v>
      </c>
      <c r="J195" t="s">
        <v>2679</v>
      </c>
      <c r="K195" t="s">
        <v>2680</v>
      </c>
      <c r="N195" t="s">
        <v>102</v>
      </c>
      <c r="O195" t="s">
        <v>3117</v>
      </c>
      <c r="P195" t="s">
        <v>3138</v>
      </c>
      <c r="Q195" t="s">
        <v>3139</v>
      </c>
      <c r="R195" t="s">
        <v>3140</v>
      </c>
    </row>
    <row r="196" spans="1:18" hidden="1">
      <c r="A196" t="s">
        <v>3153</v>
      </c>
      <c r="B196" t="s">
        <v>735</v>
      </c>
      <c r="C196" t="s">
        <v>3154</v>
      </c>
      <c r="D196" t="s">
        <v>3155</v>
      </c>
      <c r="E196" t="s">
        <v>3156</v>
      </c>
      <c r="J196" t="s">
        <v>2679</v>
      </c>
      <c r="K196" t="s">
        <v>2680</v>
      </c>
      <c r="N196" t="s">
        <v>102</v>
      </c>
      <c r="O196" t="s">
        <v>3117</v>
      </c>
      <c r="P196" t="s">
        <v>3157</v>
      </c>
      <c r="Q196" t="s">
        <v>3158</v>
      </c>
      <c r="R196" t="s">
        <v>3159</v>
      </c>
    </row>
    <row r="197" spans="1:18" hidden="1">
      <c r="A197" t="s">
        <v>3160</v>
      </c>
      <c r="B197" t="s">
        <v>3161</v>
      </c>
      <c r="C197" t="s">
        <v>3162</v>
      </c>
      <c r="D197" t="s">
        <v>3163</v>
      </c>
      <c r="E197" t="s">
        <v>3164</v>
      </c>
      <c r="J197" t="s">
        <v>2679</v>
      </c>
      <c r="K197" t="s">
        <v>2680</v>
      </c>
      <c r="L197" s="2">
        <v>42870</v>
      </c>
      <c r="N197" t="s">
        <v>102</v>
      </c>
      <c r="O197" t="s">
        <v>3117</v>
      </c>
      <c r="P197" t="s">
        <v>3157</v>
      </c>
      <c r="Q197" t="s">
        <v>3158</v>
      </c>
      <c r="R197" t="s">
        <v>3165</v>
      </c>
    </row>
    <row r="198" spans="1:18" hidden="1">
      <c r="A198" t="s">
        <v>3166</v>
      </c>
      <c r="B198" t="s">
        <v>754</v>
      </c>
      <c r="C198" t="s">
        <v>3167</v>
      </c>
      <c r="D198" t="s">
        <v>3168</v>
      </c>
      <c r="E198" t="s">
        <v>3169</v>
      </c>
      <c r="J198" t="s">
        <v>2679</v>
      </c>
      <c r="K198" t="s">
        <v>2680</v>
      </c>
      <c r="N198" t="s">
        <v>102</v>
      </c>
      <c r="O198" t="s">
        <v>3117</v>
      </c>
      <c r="P198" t="s">
        <v>3157</v>
      </c>
      <c r="Q198" t="s">
        <v>3158</v>
      </c>
      <c r="R198" t="s">
        <v>3170</v>
      </c>
    </row>
    <row r="199" spans="1:18" hidden="1">
      <c r="A199" t="s">
        <v>3171</v>
      </c>
      <c r="B199" t="s">
        <v>718</v>
      </c>
      <c r="C199" t="s">
        <v>3172</v>
      </c>
      <c r="D199" t="s">
        <v>3173</v>
      </c>
      <c r="E199" t="s">
        <v>3174</v>
      </c>
      <c r="J199" t="s">
        <v>2679</v>
      </c>
      <c r="K199" t="s">
        <v>2680</v>
      </c>
      <c r="N199" t="s">
        <v>102</v>
      </c>
      <c r="O199" t="s">
        <v>3117</v>
      </c>
      <c r="P199" t="s">
        <v>3157</v>
      </c>
      <c r="Q199" t="s">
        <v>3158</v>
      </c>
      <c r="R199" t="s">
        <v>3175</v>
      </c>
    </row>
    <row r="200" spans="1:18" hidden="1">
      <c r="A200" t="s">
        <v>3176</v>
      </c>
      <c r="B200" t="s">
        <v>713</v>
      </c>
      <c r="C200" t="s">
        <v>3177</v>
      </c>
      <c r="D200" t="s">
        <v>3178</v>
      </c>
      <c r="E200" t="s">
        <v>3179</v>
      </c>
      <c r="J200" t="s">
        <v>2679</v>
      </c>
      <c r="K200" t="s">
        <v>2680</v>
      </c>
      <c r="N200" t="s">
        <v>102</v>
      </c>
      <c r="O200" t="s">
        <v>3117</v>
      </c>
      <c r="P200" t="s">
        <v>3157</v>
      </c>
      <c r="Q200" t="s">
        <v>3158</v>
      </c>
      <c r="R200" t="s">
        <v>3180</v>
      </c>
    </row>
    <row r="201" spans="1:18" hidden="1">
      <c r="A201" t="s">
        <v>3181</v>
      </c>
      <c r="B201" t="s">
        <v>742</v>
      </c>
      <c r="C201" t="s">
        <v>3182</v>
      </c>
      <c r="D201" t="s">
        <v>3183</v>
      </c>
      <c r="E201" t="s">
        <v>3184</v>
      </c>
      <c r="J201" t="s">
        <v>2679</v>
      </c>
      <c r="K201" t="s">
        <v>2680</v>
      </c>
      <c r="N201" t="s">
        <v>102</v>
      </c>
      <c r="O201" t="s">
        <v>3117</v>
      </c>
      <c r="P201" t="s">
        <v>3157</v>
      </c>
      <c r="Q201" t="s">
        <v>3158</v>
      </c>
      <c r="R201" t="s">
        <v>3185</v>
      </c>
    </row>
    <row r="202" spans="1:18" hidden="1">
      <c r="A202" t="s">
        <v>3186</v>
      </c>
      <c r="B202" t="s">
        <v>3187</v>
      </c>
      <c r="C202" t="s">
        <v>3188</v>
      </c>
      <c r="D202" t="s">
        <v>3189</v>
      </c>
      <c r="E202" t="s">
        <v>3190</v>
      </c>
      <c r="J202" t="s">
        <v>2679</v>
      </c>
      <c r="K202" t="s">
        <v>2680</v>
      </c>
      <c r="L202" s="2">
        <v>44844</v>
      </c>
      <c r="N202" t="s">
        <v>102</v>
      </c>
      <c r="O202" t="s">
        <v>3117</v>
      </c>
      <c r="P202" t="s">
        <v>3157</v>
      </c>
      <c r="Q202" t="s">
        <v>3158</v>
      </c>
      <c r="R202" t="s">
        <v>3191</v>
      </c>
    </row>
    <row r="203" spans="1:18" hidden="1">
      <c r="A203" t="s">
        <v>3192</v>
      </c>
      <c r="B203" t="s">
        <v>788</v>
      </c>
      <c r="C203" t="s">
        <v>3193</v>
      </c>
      <c r="D203" t="s">
        <v>3194</v>
      </c>
      <c r="E203" t="s">
        <v>3195</v>
      </c>
      <c r="J203" t="s">
        <v>2679</v>
      </c>
      <c r="K203" t="s">
        <v>2680</v>
      </c>
      <c r="N203" t="s">
        <v>102</v>
      </c>
      <c r="O203" t="s">
        <v>3117</v>
      </c>
      <c r="P203" t="s">
        <v>3138</v>
      </c>
      <c r="Q203" t="s">
        <v>3139</v>
      </c>
      <c r="R203" t="s">
        <v>3196</v>
      </c>
    </row>
    <row r="204" spans="1:18" hidden="1">
      <c r="A204" t="s">
        <v>3197</v>
      </c>
      <c r="B204" t="s">
        <v>666</v>
      </c>
      <c r="C204" t="s">
        <v>3198</v>
      </c>
      <c r="D204" t="s">
        <v>3199</v>
      </c>
      <c r="E204" t="s">
        <v>3200</v>
      </c>
      <c r="J204" t="s">
        <v>2679</v>
      </c>
      <c r="K204" t="s">
        <v>2680</v>
      </c>
      <c r="N204" t="s">
        <v>102</v>
      </c>
      <c r="O204" t="s">
        <v>3117</v>
      </c>
      <c r="P204" t="s">
        <v>3128</v>
      </c>
      <c r="Q204" t="s">
        <v>3129</v>
      </c>
      <c r="R204" t="s">
        <v>3201</v>
      </c>
    </row>
    <row r="205" spans="1:18" hidden="1">
      <c r="A205" t="s">
        <v>3186</v>
      </c>
      <c r="B205" t="s">
        <v>749</v>
      </c>
      <c r="C205" t="s">
        <v>3202</v>
      </c>
      <c r="D205" t="s">
        <v>3203</v>
      </c>
      <c r="E205" t="s">
        <v>3204</v>
      </c>
      <c r="J205" t="s">
        <v>2679</v>
      </c>
      <c r="K205" t="s">
        <v>2680</v>
      </c>
      <c r="N205" t="s">
        <v>102</v>
      </c>
      <c r="O205" t="s">
        <v>3117</v>
      </c>
      <c r="P205" t="s">
        <v>3157</v>
      </c>
      <c r="Q205" t="s">
        <v>3158</v>
      </c>
      <c r="R205" t="s">
        <v>3205</v>
      </c>
    </row>
    <row r="206" spans="1:18" hidden="1">
      <c r="A206" t="s">
        <v>3197</v>
      </c>
      <c r="B206" t="s">
        <v>701</v>
      </c>
      <c r="C206" t="s">
        <v>3206</v>
      </c>
      <c r="D206" t="s">
        <v>3207</v>
      </c>
      <c r="E206" t="s">
        <v>3208</v>
      </c>
      <c r="J206" t="s">
        <v>2679</v>
      </c>
      <c r="K206" t="s">
        <v>2680</v>
      </c>
      <c r="N206" t="s">
        <v>102</v>
      </c>
      <c r="O206" t="s">
        <v>3117</v>
      </c>
      <c r="P206" t="s">
        <v>3157</v>
      </c>
      <c r="Q206" t="s">
        <v>3158</v>
      </c>
      <c r="R206" t="s">
        <v>3209</v>
      </c>
    </row>
    <row r="207" spans="1:18" hidden="1">
      <c r="A207" t="s">
        <v>3125</v>
      </c>
      <c r="B207" t="s">
        <v>3210</v>
      </c>
      <c r="C207" t="s">
        <v>3211</v>
      </c>
      <c r="D207" t="s">
        <v>3127</v>
      </c>
      <c r="E207" t="s">
        <v>157</v>
      </c>
      <c r="J207" t="s">
        <v>2679</v>
      </c>
      <c r="K207" t="s">
        <v>2680</v>
      </c>
      <c r="N207" t="s">
        <v>102</v>
      </c>
      <c r="O207" t="s">
        <v>3117</v>
      </c>
      <c r="P207" t="s">
        <v>3157</v>
      </c>
      <c r="Q207" t="s">
        <v>3158</v>
      </c>
      <c r="R207" t="s">
        <v>2958</v>
      </c>
    </row>
    <row r="208" spans="1:18" hidden="1">
      <c r="A208" t="s">
        <v>3135</v>
      </c>
      <c r="B208" t="s">
        <v>3210</v>
      </c>
      <c r="C208" t="s">
        <v>3211</v>
      </c>
      <c r="D208" t="s">
        <v>3137</v>
      </c>
      <c r="E208" t="s">
        <v>158</v>
      </c>
      <c r="J208" t="s">
        <v>2679</v>
      </c>
      <c r="K208" t="s">
        <v>2680</v>
      </c>
      <c r="N208" t="s">
        <v>102</v>
      </c>
      <c r="O208" t="s">
        <v>3117</v>
      </c>
      <c r="P208" t="s">
        <v>3157</v>
      </c>
      <c r="Q208" t="s">
        <v>3158</v>
      </c>
      <c r="R208" t="s">
        <v>2958</v>
      </c>
    </row>
    <row r="209" spans="1:18" hidden="1">
      <c r="A209" t="s">
        <v>3153</v>
      </c>
      <c r="B209" t="s">
        <v>3210</v>
      </c>
      <c r="C209" t="s">
        <v>3211</v>
      </c>
      <c r="D209" t="s">
        <v>3155</v>
      </c>
      <c r="E209" t="s">
        <v>3156</v>
      </c>
      <c r="J209" t="s">
        <v>2679</v>
      </c>
      <c r="K209" t="s">
        <v>2680</v>
      </c>
      <c r="N209" t="s">
        <v>102</v>
      </c>
      <c r="O209" t="s">
        <v>3117</v>
      </c>
      <c r="P209" t="s">
        <v>3157</v>
      </c>
      <c r="Q209" t="s">
        <v>3158</v>
      </c>
      <c r="R209" t="s">
        <v>2958</v>
      </c>
    </row>
    <row r="210" spans="1:18" hidden="1">
      <c r="A210" t="s">
        <v>3160</v>
      </c>
      <c r="B210" t="s">
        <v>3210</v>
      </c>
      <c r="C210" t="s">
        <v>3211</v>
      </c>
      <c r="D210" t="s">
        <v>3163</v>
      </c>
      <c r="E210" t="s">
        <v>3164</v>
      </c>
      <c r="J210" t="s">
        <v>2679</v>
      </c>
      <c r="K210" t="s">
        <v>2680</v>
      </c>
      <c r="N210" t="s">
        <v>102</v>
      </c>
      <c r="O210" t="s">
        <v>3117</v>
      </c>
      <c r="P210" t="s">
        <v>3157</v>
      </c>
      <c r="Q210" t="s">
        <v>3158</v>
      </c>
      <c r="R210" t="s">
        <v>2958</v>
      </c>
    </row>
    <row r="211" spans="1:18" hidden="1">
      <c r="A211" t="s">
        <v>3166</v>
      </c>
      <c r="B211" t="s">
        <v>3210</v>
      </c>
      <c r="C211" t="s">
        <v>3211</v>
      </c>
      <c r="D211" t="s">
        <v>3168</v>
      </c>
      <c r="E211" t="s">
        <v>3169</v>
      </c>
      <c r="J211" t="s">
        <v>2679</v>
      </c>
      <c r="K211" t="s">
        <v>2680</v>
      </c>
      <c r="N211" t="s">
        <v>102</v>
      </c>
      <c r="O211" t="s">
        <v>3117</v>
      </c>
      <c r="P211" t="s">
        <v>3157</v>
      </c>
      <c r="Q211" t="s">
        <v>3158</v>
      </c>
      <c r="R211" t="s">
        <v>2958</v>
      </c>
    </row>
    <row r="212" spans="1:18" hidden="1">
      <c r="A212" t="s">
        <v>3181</v>
      </c>
      <c r="B212" t="s">
        <v>3210</v>
      </c>
      <c r="C212" t="s">
        <v>3211</v>
      </c>
      <c r="D212" t="s">
        <v>3212</v>
      </c>
      <c r="E212" t="s">
        <v>3213</v>
      </c>
      <c r="J212" t="s">
        <v>2679</v>
      </c>
      <c r="K212" t="s">
        <v>2680</v>
      </c>
      <c r="N212" t="s">
        <v>102</v>
      </c>
      <c r="O212" t="s">
        <v>3117</v>
      </c>
      <c r="P212" t="s">
        <v>3157</v>
      </c>
      <c r="Q212" t="s">
        <v>3158</v>
      </c>
      <c r="R212" t="s">
        <v>2958</v>
      </c>
    </row>
    <row r="213" spans="1:18" hidden="1">
      <c r="A213" t="s">
        <v>3171</v>
      </c>
      <c r="B213" t="s">
        <v>3210</v>
      </c>
      <c r="C213" t="s">
        <v>3211</v>
      </c>
      <c r="D213" t="s">
        <v>3173</v>
      </c>
      <c r="E213" t="s">
        <v>3174</v>
      </c>
      <c r="J213" t="s">
        <v>2679</v>
      </c>
      <c r="K213" t="s">
        <v>2680</v>
      </c>
      <c r="N213" t="s">
        <v>102</v>
      </c>
      <c r="O213" t="s">
        <v>3117</v>
      </c>
      <c r="P213" t="s">
        <v>3157</v>
      </c>
      <c r="Q213" t="s">
        <v>3158</v>
      </c>
      <c r="R213" t="s">
        <v>2958</v>
      </c>
    </row>
    <row r="214" spans="1:18" hidden="1">
      <c r="A214" t="s">
        <v>3160</v>
      </c>
      <c r="B214" t="s">
        <v>3210</v>
      </c>
      <c r="C214" t="s">
        <v>3211</v>
      </c>
      <c r="D214" t="s">
        <v>3178</v>
      </c>
      <c r="E214" t="s">
        <v>3179</v>
      </c>
      <c r="J214" t="s">
        <v>2679</v>
      </c>
      <c r="K214" t="s">
        <v>2680</v>
      </c>
      <c r="N214" t="s">
        <v>102</v>
      </c>
      <c r="O214" t="s">
        <v>3117</v>
      </c>
      <c r="P214" t="s">
        <v>3157</v>
      </c>
      <c r="Q214" t="s">
        <v>3158</v>
      </c>
      <c r="R214" t="s">
        <v>2958</v>
      </c>
    </row>
    <row r="215" spans="1:18" hidden="1">
      <c r="A215" t="s">
        <v>3181</v>
      </c>
      <c r="B215" t="s">
        <v>3210</v>
      </c>
      <c r="C215" t="s">
        <v>3211</v>
      </c>
      <c r="D215" t="s">
        <v>3183</v>
      </c>
      <c r="E215" t="s">
        <v>3184</v>
      </c>
      <c r="J215" t="s">
        <v>2679</v>
      </c>
      <c r="K215" t="s">
        <v>2680</v>
      </c>
      <c r="N215" t="s">
        <v>102</v>
      </c>
      <c r="O215" t="s">
        <v>3117</v>
      </c>
      <c r="P215" t="s">
        <v>3157</v>
      </c>
      <c r="Q215" t="s">
        <v>3158</v>
      </c>
      <c r="R215" t="s">
        <v>2958</v>
      </c>
    </row>
    <row r="216" spans="1:18" hidden="1">
      <c r="A216" t="s">
        <v>3186</v>
      </c>
      <c r="B216" t="s">
        <v>3210</v>
      </c>
      <c r="C216" t="s">
        <v>3211</v>
      </c>
      <c r="D216" t="s">
        <v>3189</v>
      </c>
      <c r="E216" t="s">
        <v>3190</v>
      </c>
      <c r="J216" t="s">
        <v>2679</v>
      </c>
      <c r="K216" t="s">
        <v>2680</v>
      </c>
      <c r="N216" t="s">
        <v>102</v>
      </c>
      <c r="O216" t="s">
        <v>3117</v>
      </c>
      <c r="P216" t="s">
        <v>3157</v>
      </c>
      <c r="Q216" t="s">
        <v>3158</v>
      </c>
      <c r="R216" t="s">
        <v>2958</v>
      </c>
    </row>
    <row r="217" spans="1:18" hidden="1">
      <c r="A217" t="s">
        <v>3192</v>
      </c>
      <c r="B217" t="s">
        <v>3210</v>
      </c>
      <c r="C217" t="s">
        <v>3211</v>
      </c>
      <c r="D217" t="s">
        <v>3194</v>
      </c>
      <c r="E217" t="s">
        <v>3195</v>
      </c>
      <c r="J217" t="s">
        <v>2679</v>
      </c>
      <c r="K217" t="s">
        <v>2680</v>
      </c>
      <c r="N217" t="s">
        <v>102</v>
      </c>
      <c r="O217" t="s">
        <v>3117</v>
      </c>
      <c r="P217" t="s">
        <v>3157</v>
      </c>
      <c r="Q217" t="s">
        <v>3158</v>
      </c>
      <c r="R217" t="s">
        <v>2958</v>
      </c>
    </row>
    <row r="218" spans="1:18" hidden="1">
      <c r="A218" t="s">
        <v>3197</v>
      </c>
      <c r="B218" t="s">
        <v>3210</v>
      </c>
      <c r="C218" t="s">
        <v>3211</v>
      </c>
      <c r="D218" t="s">
        <v>3199</v>
      </c>
      <c r="E218" t="s">
        <v>3200</v>
      </c>
      <c r="J218" t="s">
        <v>2679</v>
      </c>
      <c r="K218" t="s">
        <v>2680</v>
      </c>
      <c r="N218" t="s">
        <v>102</v>
      </c>
      <c r="O218" t="s">
        <v>3117</v>
      </c>
      <c r="P218" t="s">
        <v>3157</v>
      </c>
      <c r="Q218" t="s">
        <v>3158</v>
      </c>
      <c r="R218" t="s">
        <v>2958</v>
      </c>
    </row>
    <row r="219" spans="1:18" hidden="1">
      <c r="A219" t="s">
        <v>3186</v>
      </c>
      <c r="B219" t="s">
        <v>3210</v>
      </c>
      <c r="C219" t="s">
        <v>3211</v>
      </c>
      <c r="D219" t="s">
        <v>3203</v>
      </c>
      <c r="E219" t="s">
        <v>3204</v>
      </c>
      <c r="J219" t="s">
        <v>2679</v>
      </c>
      <c r="K219" t="s">
        <v>2680</v>
      </c>
      <c r="N219" t="s">
        <v>102</v>
      </c>
      <c r="O219" t="s">
        <v>3117</v>
      </c>
      <c r="P219" t="s">
        <v>3157</v>
      </c>
      <c r="Q219" t="s">
        <v>3158</v>
      </c>
      <c r="R219" t="s">
        <v>2958</v>
      </c>
    </row>
    <row r="220" spans="1:18" hidden="1">
      <c r="A220" t="s">
        <v>3197</v>
      </c>
      <c r="B220" t="s">
        <v>3210</v>
      </c>
      <c r="C220" t="s">
        <v>3211</v>
      </c>
      <c r="D220" t="s">
        <v>3207</v>
      </c>
      <c r="E220" t="s">
        <v>3208</v>
      </c>
      <c r="J220" t="s">
        <v>2679</v>
      </c>
      <c r="K220" t="s">
        <v>2680</v>
      </c>
      <c r="N220" t="s">
        <v>102</v>
      </c>
      <c r="O220" t="s">
        <v>3117</v>
      </c>
      <c r="P220" t="s">
        <v>3157</v>
      </c>
      <c r="Q220" t="s">
        <v>3158</v>
      </c>
      <c r="R220" t="s">
        <v>2958</v>
      </c>
    </row>
    <row r="221" spans="1:18">
      <c r="A221" t="s">
        <v>3125</v>
      </c>
      <c r="B221" t="s">
        <v>3214</v>
      </c>
      <c r="C221" t="s">
        <v>3215</v>
      </c>
      <c r="D221" t="s">
        <v>3127</v>
      </c>
      <c r="E221" t="s">
        <v>157</v>
      </c>
      <c r="F221" t="s">
        <v>3216</v>
      </c>
      <c r="G221" t="s">
        <v>3217</v>
      </c>
      <c r="J221" t="s">
        <v>3218</v>
      </c>
      <c r="K221" t="s">
        <v>2981</v>
      </c>
      <c r="N221" t="s">
        <v>102</v>
      </c>
      <c r="O221" t="s">
        <v>3117</v>
      </c>
      <c r="P221" t="s">
        <v>3128</v>
      </c>
      <c r="Q221" t="s">
        <v>3129</v>
      </c>
      <c r="R221" t="s">
        <v>3219</v>
      </c>
    </row>
    <row r="222" spans="1:18">
      <c r="A222" t="s">
        <v>3125</v>
      </c>
      <c r="B222" t="s">
        <v>3214</v>
      </c>
      <c r="C222" t="s">
        <v>3215</v>
      </c>
      <c r="D222" t="s">
        <v>3127</v>
      </c>
      <c r="E222" t="s">
        <v>157</v>
      </c>
      <c r="F222" t="s">
        <v>3220</v>
      </c>
      <c r="G222" t="s">
        <v>3221</v>
      </c>
      <c r="J222" t="s">
        <v>3218</v>
      </c>
      <c r="K222" t="s">
        <v>2981</v>
      </c>
      <c r="N222" t="s">
        <v>102</v>
      </c>
      <c r="O222" t="s">
        <v>3117</v>
      </c>
      <c r="P222" t="s">
        <v>3128</v>
      </c>
      <c r="Q222" t="s">
        <v>3129</v>
      </c>
      <c r="R222" t="s">
        <v>3219</v>
      </c>
    </row>
    <row r="223" spans="1:18">
      <c r="A223" t="s">
        <v>3222</v>
      </c>
      <c r="B223" t="s">
        <v>687</v>
      </c>
      <c r="C223" t="s">
        <v>3223</v>
      </c>
      <c r="D223" t="s">
        <v>3224</v>
      </c>
      <c r="E223" t="s">
        <v>678</v>
      </c>
      <c r="F223" t="s">
        <v>3225</v>
      </c>
      <c r="G223" t="s">
        <v>3226</v>
      </c>
      <c r="J223" t="s">
        <v>2980</v>
      </c>
      <c r="K223" t="s">
        <v>2981</v>
      </c>
      <c r="N223" t="s">
        <v>102</v>
      </c>
      <c r="O223" t="s">
        <v>3117</v>
      </c>
      <c r="P223" t="s">
        <v>3157</v>
      </c>
      <c r="Q223" t="s">
        <v>3158</v>
      </c>
      <c r="R223" t="s">
        <v>3227</v>
      </c>
    </row>
    <row r="224" spans="1:18">
      <c r="A224" t="s">
        <v>3222</v>
      </c>
      <c r="B224" t="s">
        <v>687</v>
      </c>
      <c r="C224" t="s">
        <v>3223</v>
      </c>
      <c r="D224" t="s">
        <v>3224</v>
      </c>
      <c r="E224" t="s">
        <v>678</v>
      </c>
      <c r="F224" t="s">
        <v>3228</v>
      </c>
      <c r="G224" t="s">
        <v>158</v>
      </c>
      <c r="J224" t="s">
        <v>2980</v>
      </c>
      <c r="K224" t="s">
        <v>2981</v>
      </c>
      <c r="N224" t="s">
        <v>102</v>
      </c>
      <c r="O224" t="s">
        <v>3117</v>
      </c>
      <c r="P224" t="s">
        <v>3157</v>
      </c>
      <c r="Q224" t="s">
        <v>3158</v>
      </c>
      <c r="R224" t="s">
        <v>3227</v>
      </c>
    </row>
    <row r="225" spans="1:18">
      <c r="A225" t="s">
        <v>3222</v>
      </c>
      <c r="B225" t="s">
        <v>687</v>
      </c>
      <c r="C225" t="s">
        <v>3223</v>
      </c>
      <c r="D225" t="s">
        <v>3224</v>
      </c>
      <c r="E225" t="s">
        <v>678</v>
      </c>
      <c r="F225" t="s">
        <v>3229</v>
      </c>
      <c r="G225" t="s">
        <v>3230</v>
      </c>
      <c r="J225" t="s">
        <v>2980</v>
      </c>
      <c r="K225" t="s">
        <v>2981</v>
      </c>
      <c r="N225" t="s">
        <v>102</v>
      </c>
      <c r="O225" t="s">
        <v>3117</v>
      </c>
      <c r="P225" t="s">
        <v>3157</v>
      </c>
      <c r="Q225" t="s">
        <v>3158</v>
      </c>
      <c r="R225" t="s">
        <v>3227</v>
      </c>
    </row>
    <row r="226" spans="1:18">
      <c r="A226" t="s">
        <v>3222</v>
      </c>
      <c r="B226" t="s">
        <v>687</v>
      </c>
      <c r="C226" t="s">
        <v>3223</v>
      </c>
      <c r="D226" t="s">
        <v>3224</v>
      </c>
      <c r="E226" t="s">
        <v>678</v>
      </c>
      <c r="F226" t="s">
        <v>3231</v>
      </c>
      <c r="G226" t="s">
        <v>157</v>
      </c>
      <c r="J226" t="s">
        <v>2980</v>
      </c>
      <c r="K226" t="s">
        <v>2981</v>
      </c>
      <c r="N226" t="s">
        <v>102</v>
      </c>
      <c r="O226" t="s">
        <v>3117</v>
      </c>
      <c r="P226" t="s">
        <v>3157</v>
      </c>
      <c r="Q226" t="s">
        <v>3158</v>
      </c>
      <c r="R226" t="s">
        <v>3227</v>
      </c>
    </row>
    <row r="227" spans="1:18">
      <c r="A227" t="s">
        <v>3222</v>
      </c>
      <c r="B227" t="s">
        <v>687</v>
      </c>
      <c r="C227" t="s">
        <v>3223</v>
      </c>
      <c r="D227" t="s">
        <v>3224</v>
      </c>
      <c r="E227" t="s">
        <v>678</v>
      </c>
      <c r="F227" t="s">
        <v>3232</v>
      </c>
      <c r="G227" t="s">
        <v>3233</v>
      </c>
      <c r="J227" t="s">
        <v>2980</v>
      </c>
      <c r="K227" t="s">
        <v>2981</v>
      </c>
      <c r="N227" t="s">
        <v>102</v>
      </c>
      <c r="O227" t="s">
        <v>3117</v>
      </c>
      <c r="P227" t="s">
        <v>3157</v>
      </c>
      <c r="Q227" t="s">
        <v>3158</v>
      </c>
      <c r="R227" t="s">
        <v>3227</v>
      </c>
    </row>
    <row r="228" spans="1:18" hidden="1">
      <c r="A228" t="s">
        <v>3222</v>
      </c>
      <c r="B228" t="s">
        <v>3234</v>
      </c>
      <c r="C228" t="s">
        <v>3235</v>
      </c>
      <c r="D228" t="s">
        <v>3224</v>
      </c>
      <c r="E228" t="s">
        <v>678</v>
      </c>
      <c r="J228" t="s">
        <v>2754</v>
      </c>
      <c r="K228" t="s">
        <v>2981</v>
      </c>
      <c r="N228" t="s">
        <v>102</v>
      </c>
      <c r="O228" t="s">
        <v>3117</v>
      </c>
      <c r="P228" t="s">
        <v>3157</v>
      </c>
      <c r="Q228" t="s">
        <v>3158</v>
      </c>
    </row>
    <row r="229" spans="1:18">
      <c r="A229" t="s">
        <v>3222</v>
      </c>
      <c r="B229" t="s">
        <v>691</v>
      </c>
      <c r="C229" t="s">
        <v>3236</v>
      </c>
      <c r="D229" t="s">
        <v>3224</v>
      </c>
      <c r="E229" t="s">
        <v>678</v>
      </c>
      <c r="J229" t="s">
        <v>2986</v>
      </c>
      <c r="K229" t="s">
        <v>2981</v>
      </c>
      <c r="N229" t="s">
        <v>102</v>
      </c>
      <c r="O229" t="s">
        <v>3117</v>
      </c>
      <c r="P229" t="s">
        <v>3157</v>
      </c>
      <c r="Q229" t="s">
        <v>3158</v>
      </c>
      <c r="R229" t="s">
        <v>3237</v>
      </c>
    </row>
    <row r="230" spans="1:18">
      <c r="A230" t="s">
        <v>3238</v>
      </c>
      <c r="B230" t="s">
        <v>759</v>
      </c>
      <c r="C230" t="s">
        <v>3239</v>
      </c>
      <c r="D230" t="s">
        <v>3240</v>
      </c>
      <c r="E230" t="s">
        <v>3241</v>
      </c>
      <c r="F230" t="s">
        <v>3242</v>
      </c>
      <c r="G230" t="s">
        <v>3243</v>
      </c>
      <c r="J230" t="s">
        <v>2980</v>
      </c>
      <c r="K230" t="s">
        <v>2981</v>
      </c>
      <c r="N230" t="s">
        <v>102</v>
      </c>
      <c r="O230" t="s">
        <v>3117</v>
      </c>
      <c r="P230" t="s">
        <v>3157</v>
      </c>
      <c r="Q230" t="s">
        <v>3158</v>
      </c>
      <c r="R230" t="s">
        <v>3244</v>
      </c>
    </row>
    <row r="231" spans="1:18">
      <c r="A231" t="s">
        <v>3238</v>
      </c>
      <c r="B231" t="s">
        <v>759</v>
      </c>
      <c r="C231" t="s">
        <v>3239</v>
      </c>
      <c r="D231" t="s">
        <v>3240</v>
      </c>
      <c r="E231" t="s">
        <v>3241</v>
      </c>
      <c r="F231" t="s">
        <v>3231</v>
      </c>
      <c r="G231" t="s">
        <v>157</v>
      </c>
      <c r="J231" t="s">
        <v>2980</v>
      </c>
      <c r="K231" t="s">
        <v>2981</v>
      </c>
      <c r="N231" t="s">
        <v>102</v>
      </c>
      <c r="O231" t="s">
        <v>3117</v>
      </c>
      <c r="P231" t="s">
        <v>3157</v>
      </c>
      <c r="Q231" t="s">
        <v>3158</v>
      </c>
      <c r="R231" t="s">
        <v>3244</v>
      </c>
    </row>
    <row r="232" spans="1:18">
      <c r="A232" t="s">
        <v>3238</v>
      </c>
      <c r="B232" t="s">
        <v>759</v>
      </c>
      <c r="C232" t="s">
        <v>3239</v>
      </c>
      <c r="D232" t="s">
        <v>3240</v>
      </c>
      <c r="E232" t="s">
        <v>3241</v>
      </c>
      <c r="F232" t="s">
        <v>3228</v>
      </c>
      <c r="G232" t="s">
        <v>158</v>
      </c>
      <c r="J232" t="s">
        <v>2980</v>
      </c>
      <c r="K232" t="s">
        <v>2981</v>
      </c>
      <c r="N232" t="s">
        <v>102</v>
      </c>
      <c r="O232" t="s">
        <v>3117</v>
      </c>
      <c r="P232" t="s">
        <v>3157</v>
      </c>
      <c r="Q232" t="s">
        <v>3158</v>
      </c>
      <c r="R232" t="s">
        <v>3244</v>
      </c>
    </row>
    <row r="233" spans="1:18">
      <c r="A233" t="s">
        <v>3238</v>
      </c>
      <c r="B233" t="s">
        <v>759</v>
      </c>
      <c r="C233" t="s">
        <v>3239</v>
      </c>
      <c r="D233" t="s">
        <v>3240</v>
      </c>
      <c r="E233" t="s">
        <v>3241</v>
      </c>
      <c r="F233" t="s">
        <v>3245</v>
      </c>
      <c r="G233" t="s">
        <v>3169</v>
      </c>
      <c r="J233" t="s">
        <v>2980</v>
      </c>
      <c r="K233" t="s">
        <v>2981</v>
      </c>
      <c r="N233" t="s">
        <v>102</v>
      </c>
      <c r="O233" t="s">
        <v>3117</v>
      </c>
      <c r="P233" t="s">
        <v>3157</v>
      </c>
      <c r="Q233" t="s">
        <v>3158</v>
      </c>
      <c r="R233" t="s">
        <v>3244</v>
      </c>
    </row>
    <row r="234" spans="1:18">
      <c r="A234" t="s">
        <v>3238</v>
      </c>
      <c r="B234" t="s">
        <v>759</v>
      </c>
      <c r="C234" t="s">
        <v>3239</v>
      </c>
      <c r="D234" t="s">
        <v>3240</v>
      </c>
      <c r="E234" t="s">
        <v>3241</v>
      </c>
      <c r="F234" t="s">
        <v>3225</v>
      </c>
      <c r="G234" t="s">
        <v>3226</v>
      </c>
      <c r="J234" t="s">
        <v>2980</v>
      </c>
      <c r="K234" t="s">
        <v>2981</v>
      </c>
      <c r="N234" t="s">
        <v>102</v>
      </c>
      <c r="O234" t="s">
        <v>3117</v>
      </c>
      <c r="P234" t="s">
        <v>3157</v>
      </c>
      <c r="Q234" t="s">
        <v>3158</v>
      </c>
      <c r="R234" t="s">
        <v>3244</v>
      </c>
    </row>
    <row r="235" spans="1:18">
      <c r="A235" t="s">
        <v>3246</v>
      </c>
      <c r="B235" t="s">
        <v>3247</v>
      </c>
      <c r="C235" t="s">
        <v>3248</v>
      </c>
      <c r="D235" t="s">
        <v>3249</v>
      </c>
      <c r="E235" t="s">
        <v>158</v>
      </c>
      <c r="F235" t="s">
        <v>3232</v>
      </c>
      <c r="G235" t="s">
        <v>3233</v>
      </c>
      <c r="H235" t="s">
        <v>3250</v>
      </c>
      <c r="I235" t="s">
        <v>3251</v>
      </c>
      <c r="J235" t="s">
        <v>2980</v>
      </c>
      <c r="K235" t="s">
        <v>2981</v>
      </c>
      <c r="N235" t="s">
        <v>102</v>
      </c>
      <c r="O235" t="s">
        <v>3117</v>
      </c>
      <c r="P235" t="s">
        <v>3138</v>
      </c>
      <c r="Q235" t="s">
        <v>3139</v>
      </c>
      <c r="R235" t="s">
        <v>3252</v>
      </c>
    </row>
    <row r="236" spans="1:18">
      <c r="A236" t="s">
        <v>3246</v>
      </c>
      <c r="B236" t="s">
        <v>3247</v>
      </c>
      <c r="C236" t="s">
        <v>3248</v>
      </c>
      <c r="D236" t="s">
        <v>3249</v>
      </c>
      <c r="E236" t="s">
        <v>158</v>
      </c>
      <c r="F236" t="s">
        <v>3231</v>
      </c>
      <c r="G236" t="s">
        <v>157</v>
      </c>
      <c r="H236" t="s">
        <v>3250</v>
      </c>
      <c r="I236" t="s">
        <v>3251</v>
      </c>
      <c r="J236" t="s">
        <v>2980</v>
      </c>
      <c r="K236" t="s">
        <v>2981</v>
      </c>
      <c r="N236" t="s">
        <v>102</v>
      </c>
      <c r="O236" t="s">
        <v>3117</v>
      </c>
      <c r="P236" t="s">
        <v>3138</v>
      </c>
      <c r="Q236" t="s">
        <v>3139</v>
      </c>
      <c r="R236" t="s">
        <v>3252</v>
      </c>
    </row>
    <row r="237" spans="1:18">
      <c r="A237" t="s">
        <v>3246</v>
      </c>
      <c r="B237" t="s">
        <v>3247</v>
      </c>
      <c r="C237" t="s">
        <v>3248</v>
      </c>
      <c r="D237" t="s">
        <v>3249</v>
      </c>
      <c r="E237" t="s">
        <v>158</v>
      </c>
      <c r="F237" t="s">
        <v>3242</v>
      </c>
      <c r="G237" t="s">
        <v>3243</v>
      </c>
      <c r="H237" t="s">
        <v>3250</v>
      </c>
      <c r="I237" t="s">
        <v>3251</v>
      </c>
      <c r="J237" t="s">
        <v>2980</v>
      </c>
      <c r="K237" t="s">
        <v>2981</v>
      </c>
      <c r="N237" t="s">
        <v>102</v>
      </c>
      <c r="O237" t="s">
        <v>3117</v>
      </c>
      <c r="P237" t="s">
        <v>3138</v>
      </c>
      <c r="Q237" t="s">
        <v>3139</v>
      </c>
      <c r="R237" t="s">
        <v>3252</v>
      </c>
    </row>
    <row r="238" spans="1:18">
      <c r="A238" t="s">
        <v>3246</v>
      </c>
      <c r="B238" t="s">
        <v>3253</v>
      </c>
      <c r="C238" t="s">
        <v>3254</v>
      </c>
      <c r="D238" t="s">
        <v>3249</v>
      </c>
      <c r="E238" t="s">
        <v>158</v>
      </c>
      <c r="F238" t="s">
        <v>3232</v>
      </c>
      <c r="G238" t="s">
        <v>3233</v>
      </c>
      <c r="H238" t="s">
        <v>3250</v>
      </c>
      <c r="I238" t="s">
        <v>3251</v>
      </c>
      <c r="J238" t="s">
        <v>2980</v>
      </c>
      <c r="K238" t="s">
        <v>2981</v>
      </c>
      <c r="N238" t="s">
        <v>102</v>
      </c>
      <c r="O238" t="s">
        <v>3117</v>
      </c>
      <c r="P238" t="s">
        <v>3138</v>
      </c>
      <c r="Q238" t="s">
        <v>3139</v>
      </c>
      <c r="R238" t="s">
        <v>3252</v>
      </c>
    </row>
    <row r="239" spans="1:18">
      <c r="A239" t="s">
        <v>3246</v>
      </c>
      <c r="B239" t="s">
        <v>3253</v>
      </c>
      <c r="C239" t="s">
        <v>3254</v>
      </c>
      <c r="D239" t="s">
        <v>3249</v>
      </c>
      <c r="E239" t="s">
        <v>158</v>
      </c>
      <c r="F239" t="s">
        <v>3242</v>
      </c>
      <c r="G239" t="s">
        <v>3243</v>
      </c>
      <c r="H239" t="s">
        <v>3250</v>
      </c>
      <c r="I239" t="s">
        <v>3251</v>
      </c>
      <c r="J239" t="s">
        <v>2980</v>
      </c>
      <c r="K239" t="s">
        <v>2981</v>
      </c>
      <c r="N239" t="s">
        <v>102</v>
      </c>
      <c r="O239" t="s">
        <v>3117</v>
      </c>
      <c r="P239" t="s">
        <v>3138</v>
      </c>
      <c r="Q239" t="s">
        <v>3139</v>
      </c>
      <c r="R239" t="s">
        <v>3252</v>
      </c>
    </row>
    <row r="240" spans="1:18">
      <c r="A240" t="s">
        <v>3246</v>
      </c>
      <c r="B240" t="s">
        <v>3253</v>
      </c>
      <c r="C240" t="s">
        <v>3254</v>
      </c>
      <c r="D240" t="s">
        <v>3249</v>
      </c>
      <c r="E240" t="s">
        <v>158</v>
      </c>
      <c r="F240" t="s">
        <v>3231</v>
      </c>
      <c r="G240" t="s">
        <v>157</v>
      </c>
      <c r="H240" t="s">
        <v>3250</v>
      </c>
      <c r="I240" t="s">
        <v>3251</v>
      </c>
      <c r="J240" t="s">
        <v>2980</v>
      </c>
      <c r="K240" t="s">
        <v>2981</v>
      </c>
      <c r="N240" t="s">
        <v>102</v>
      </c>
      <c r="O240" t="s">
        <v>3117</v>
      </c>
      <c r="P240" t="s">
        <v>3138</v>
      </c>
      <c r="Q240" t="s">
        <v>3139</v>
      </c>
      <c r="R240" t="s">
        <v>3252</v>
      </c>
    </row>
    <row r="241" spans="1:18" hidden="1">
      <c r="A241" t="s">
        <v>3246</v>
      </c>
      <c r="B241" t="s">
        <v>3255</v>
      </c>
      <c r="C241" t="s">
        <v>3256</v>
      </c>
      <c r="D241" t="s">
        <v>3249</v>
      </c>
      <c r="E241" t="s">
        <v>158</v>
      </c>
      <c r="J241" t="s">
        <v>2754</v>
      </c>
      <c r="K241" t="s">
        <v>2981</v>
      </c>
      <c r="N241" t="s">
        <v>102</v>
      </c>
      <c r="O241" t="s">
        <v>3117</v>
      </c>
      <c r="P241" t="s">
        <v>3138</v>
      </c>
      <c r="Q241" t="s">
        <v>3139</v>
      </c>
    </row>
    <row r="242" spans="1:18">
      <c r="A242" t="s">
        <v>3246</v>
      </c>
      <c r="B242" t="s">
        <v>783</v>
      </c>
      <c r="C242" t="s">
        <v>3257</v>
      </c>
      <c r="D242" t="s">
        <v>3249</v>
      </c>
      <c r="E242" t="s">
        <v>158</v>
      </c>
      <c r="J242" t="s">
        <v>2986</v>
      </c>
      <c r="K242" t="s">
        <v>2981</v>
      </c>
      <c r="N242" t="s">
        <v>102</v>
      </c>
      <c r="O242" t="s">
        <v>3117</v>
      </c>
      <c r="P242" t="s">
        <v>3138</v>
      </c>
      <c r="Q242" t="s">
        <v>3139</v>
      </c>
      <c r="R242" t="s">
        <v>3258</v>
      </c>
    </row>
    <row r="243" spans="1:18">
      <c r="A243" t="s">
        <v>3259</v>
      </c>
      <c r="B243" t="s">
        <v>650</v>
      </c>
      <c r="C243" t="s">
        <v>3260</v>
      </c>
      <c r="D243" t="s">
        <v>3261</v>
      </c>
      <c r="E243" t="s">
        <v>157</v>
      </c>
      <c r="F243" t="s">
        <v>3242</v>
      </c>
      <c r="G243" t="s">
        <v>3243</v>
      </c>
      <c r="J243" t="s">
        <v>3218</v>
      </c>
      <c r="K243" t="s">
        <v>2981</v>
      </c>
      <c r="N243" t="s">
        <v>102</v>
      </c>
      <c r="O243" t="s">
        <v>3117</v>
      </c>
      <c r="P243" t="s">
        <v>3128</v>
      </c>
      <c r="Q243" t="s">
        <v>3129</v>
      </c>
      <c r="R243" t="s">
        <v>3219</v>
      </c>
    </row>
    <row r="244" spans="1:18">
      <c r="A244" t="s">
        <v>3259</v>
      </c>
      <c r="B244" t="s">
        <v>650</v>
      </c>
      <c r="C244" t="s">
        <v>3260</v>
      </c>
      <c r="D244" t="s">
        <v>3261</v>
      </c>
      <c r="E244" t="s">
        <v>157</v>
      </c>
      <c r="F244" t="s">
        <v>3262</v>
      </c>
      <c r="G244" t="s">
        <v>3263</v>
      </c>
      <c r="J244" t="s">
        <v>3218</v>
      </c>
      <c r="K244" t="s">
        <v>2981</v>
      </c>
      <c r="N244" t="s">
        <v>102</v>
      </c>
      <c r="O244" t="s">
        <v>3117</v>
      </c>
      <c r="P244" t="s">
        <v>3128</v>
      </c>
      <c r="Q244" t="s">
        <v>3129</v>
      </c>
      <c r="R244" t="s">
        <v>3219</v>
      </c>
    </row>
    <row r="245" spans="1:18">
      <c r="A245" t="s">
        <v>3259</v>
      </c>
      <c r="B245" t="s">
        <v>650</v>
      </c>
      <c r="C245" t="s">
        <v>3260</v>
      </c>
      <c r="D245" t="s">
        <v>3261</v>
      </c>
      <c r="E245" t="s">
        <v>157</v>
      </c>
      <c r="F245" t="s">
        <v>3264</v>
      </c>
      <c r="G245" t="s">
        <v>3265</v>
      </c>
      <c r="J245" t="s">
        <v>3218</v>
      </c>
      <c r="K245" t="s">
        <v>2981</v>
      </c>
      <c r="N245" t="s">
        <v>102</v>
      </c>
      <c r="O245" t="s">
        <v>3117</v>
      </c>
      <c r="P245" t="s">
        <v>3128</v>
      </c>
      <c r="Q245" t="s">
        <v>3129</v>
      </c>
      <c r="R245" t="s">
        <v>3219</v>
      </c>
    </row>
    <row r="246" spans="1:18">
      <c r="A246" t="s">
        <v>3259</v>
      </c>
      <c r="B246" t="s">
        <v>650</v>
      </c>
      <c r="C246" t="s">
        <v>3260</v>
      </c>
      <c r="D246" t="s">
        <v>3261</v>
      </c>
      <c r="E246" t="s">
        <v>157</v>
      </c>
      <c r="F246" t="s">
        <v>3228</v>
      </c>
      <c r="G246" t="s">
        <v>158</v>
      </c>
      <c r="J246" t="s">
        <v>3218</v>
      </c>
      <c r="K246" t="s">
        <v>2981</v>
      </c>
      <c r="N246" t="s">
        <v>102</v>
      </c>
      <c r="O246" t="s">
        <v>3117</v>
      </c>
      <c r="P246" t="s">
        <v>3128</v>
      </c>
      <c r="Q246" t="s">
        <v>3129</v>
      </c>
      <c r="R246" t="s">
        <v>3219</v>
      </c>
    </row>
    <row r="247" spans="1:18">
      <c r="A247" t="s">
        <v>3259</v>
      </c>
      <c r="B247" t="s">
        <v>650</v>
      </c>
      <c r="C247" t="s">
        <v>3260</v>
      </c>
      <c r="D247" t="s">
        <v>3261</v>
      </c>
      <c r="E247" t="s">
        <v>157</v>
      </c>
      <c r="F247" t="s">
        <v>3220</v>
      </c>
      <c r="G247" t="s">
        <v>3221</v>
      </c>
      <c r="J247" t="s">
        <v>3218</v>
      </c>
      <c r="K247" t="s">
        <v>2981</v>
      </c>
      <c r="N247" t="s">
        <v>102</v>
      </c>
      <c r="O247" t="s">
        <v>3117</v>
      </c>
      <c r="P247" t="s">
        <v>3128</v>
      </c>
      <c r="Q247" t="s">
        <v>3129</v>
      </c>
      <c r="R247" t="s">
        <v>3219</v>
      </c>
    </row>
    <row r="248" spans="1:18">
      <c r="A248" t="s">
        <v>3259</v>
      </c>
      <c r="B248" t="s">
        <v>650</v>
      </c>
      <c r="C248" t="s">
        <v>3260</v>
      </c>
      <c r="D248" t="s">
        <v>3261</v>
      </c>
      <c r="E248" t="s">
        <v>157</v>
      </c>
      <c r="F248" t="s">
        <v>3232</v>
      </c>
      <c r="G248" t="s">
        <v>3233</v>
      </c>
      <c r="J248" t="s">
        <v>3218</v>
      </c>
      <c r="K248" t="s">
        <v>2981</v>
      </c>
      <c r="N248" t="s">
        <v>102</v>
      </c>
      <c r="O248" t="s">
        <v>3117</v>
      </c>
      <c r="P248" t="s">
        <v>3128</v>
      </c>
      <c r="Q248" t="s">
        <v>3129</v>
      </c>
      <c r="R248" t="s">
        <v>3219</v>
      </c>
    </row>
    <row r="249" spans="1:18">
      <c r="A249" t="s">
        <v>3259</v>
      </c>
      <c r="B249" t="s">
        <v>650</v>
      </c>
      <c r="C249" t="s">
        <v>3260</v>
      </c>
      <c r="D249" t="s">
        <v>3261</v>
      </c>
      <c r="E249" t="s">
        <v>157</v>
      </c>
      <c r="F249" t="s">
        <v>3245</v>
      </c>
      <c r="G249" t="s">
        <v>3169</v>
      </c>
      <c r="J249" t="s">
        <v>3218</v>
      </c>
      <c r="K249" t="s">
        <v>2981</v>
      </c>
      <c r="N249" t="s">
        <v>102</v>
      </c>
      <c r="O249" t="s">
        <v>3117</v>
      </c>
      <c r="P249" t="s">
        <v>3128</v>
      </c>
      <c r="Q249" t="s">
        <v>3129</v>
      </c>
      <c r="R249" t="s">
        <v>3219</v>
      </c>
    </row>
    <row r="250" spans="1:18">
      <c r="A250" t="s">
        <v>3259</v>
      </c>
      <c r="B250" t="s">
        <v>650</v>
      </c>
      <c r="C250" t="s">
        <v>3260</v>
      </c>
      <c r="D250" t="s">
        <v>3261</v>
      </c>
      <c r="E250" t="s">
        <v>157</v>
      </c>
      <c r="F250" t="s">
        <v>3266</v>
      </c>
      <c r="G250" t="s">
        <v>3267</v>
      </c>
      <c r="J250" t="s">
        <v>3218</v>
      </c>
      <c r="K250" t="s">
        <v>2981</v>
      </c>
      <c r="N250" t="s">
        <v>102</v>
      </c>
      <c r="O250" t="s">
        <v>3117</v>
      </c>
      <c r="P250" t="s">
        <v>3128</v>
      </c>
      <c r="Q250" t="s">
        <v>3129</v>
      </c>
      <c r="R250" t="s">
        <v>3219</v>
      </c>
    </row>
    <row r="251" spans="1:18">
      <c r="A251" t="s">
        <v>3259</v>
      </c>
      <c r="B251" t="s">
        <v>655</v>
      </c>
      <c r="C251" t="s">
        <v>3268</v>
      </c>
      <c r="D251" t="s">
        <v>3261</v>
      </c>
      <c r="E251" t="s">
        <v>157</v>
      </c>
      <c r="F251" t="s">
        <v>3264</v>
      </c>
      <c r="G251" t="s">
        <v>3265</v>
      </c>
      <c r="J251" t="s">
        <v>2980</v>
      </c>
      <c r="K251" t="s">
        <v>2981</v>
      </c>
      <c r="N251" t="s">
        <v>102</v>
      </c>
      <c r="O251" t="s">
        <v>3117</v>
      </c>
      <c r="P251" t="s">
        <v>3128</v>
      </c>
      <c r="Q251" t="s">
        <v>3129</v>
      </c>
      <c r="R251" t="s">
        <v>3269</v>
      </c>
    </row>
    <row r="252" spans="1:18">
      <c r="A252" t="s">
        <v>3259</v>
      </c>
      <c r="B252" t="s">
        <v>655</v>
      </c>
      <c r="C252" t="s">
        <v>3268</v>
      </c>
      <c r="D252" t="s">
        <v>3261</v>
      </c>
      <c r="E252" t="s">
        <v>157</v>
      </c>
      <c r="F252" t="s">
        <v>3242</v>
      </c>
      <c r="G252" t="s">
        <v>3243</v>
      </c>
      <c r="J252" t="s">
        <v>2980</v>
      </c>
      <c r="K252" t="s">
        <v>2981</v>
      </c>
      <c r="N252" t="s">
        <v>102</v>
      </c>
      <c r="O252" t="s">
        <v>3117</v>
      </c>
      <c r="P252" t="s">
        <v>3128</v>
      </c>
      <c r="Q252" t="s">
        <v>3129</v>
      </c>
      <c r="R252" t="s">
        <v>3269</v>
      </c>
    </row>
    <row r="253" spans="1:18">
      <c r="A253" t="s">
        <v>3259</v>
      </c>
      <c r="B253" t="s">
        <v>655</v>
      </c>
      <c r="C253" t="s">
        <v>3268</v>
      </c>
      <c r="D253" t="s">
        <v>3261</v>
      </c>
      <c r="E253" t="s">
        <v>157</v>
      </c>
      <c r="F253" t="s">
        <v>3232</v>
      </c>
      <c r="G253" t="s">
        <v>3233</v>
      </c>
      <c r="J253" t="s">
        <v>2980</v>
      </c>
      <c r="K253" t="s">
        <v>2981</v>
      </c>
      <c r="N253" t="s">
        <v>102</v>
      </c>
      <c r="O253" t="s">
        <v>3117</v>
      </c>
      <c r="P253" t="s">
        <v>3128</v>
      </c>
      <c r="Q253" t="s">
        <v>3129</v>
      </c>
      <c r="R253" t="s">
        <v>3269</v>
      </c>
    </row>
    <row r="254" spans="1:18">
      <c r="A254" t="s">
        <v>3259</v>
      </c>
      <c r="B254" t="s">
        <v>655</v>
      </c>
      <c r="C254" t="s">
        <v>3268</v>
      </c>
      <c r="D254" t="s">
        <v>3261</v>
      </c>
      <c r="E254" t="s">
        <v>157</v>
      </c>
      <c r="F254" t="s">
        <v>3220</v>
      </c>
      <c r="G254" t="s">
        <v>3221</v>
      </c>
      <c r="J254" t="s">
        <v>2980</v>
      </c>
      <c r="K254" t="s">
        <v>2981</v>
      </c>
      <c r="N254" t="s">
        <v>102</v>
      </c>
      <c r="O254" t="s">
        <v>3117</v>
      </c>
      <c r="P254" t="s">
        <v>3128</v>
      </c>
      <c r="Q254" t="s">
        <v>3129</v>
      </c>
      <c r="R254" t="s">
        <v>3269</v>
      </c>
    </row>
    <row r="255" spans="1:18">
      <c r="A255" t="s">
        <v>3259</v>
      </c>
      <c r="B255" t="s">
        <v>655</v>
      </c>
      <c r="C255" t="s">
        <v>3268</v>
      </c>
      <c r="D255" t="s">
        <v>3261</v>
      </c>
      <c r="E255" t="s">
        <v>157</v>
      </c>
      <c r="F255" t="s">
        <v>3228</v>
      </c>
      <c r="G255" t="s">
        <v>158</v>
      </c>
      <c r="J255" t="s">
        <v>2980</v>
      </c>
      <c r="K255" t="s">
        <v>2981</v>
      </c>
      <c r="N255" t="s">
        <v>102</v>
      </c>
      <c r="O255" t="s">
        <v>3117</v>
      </c>
      <c r="P255" t="s">
        <v>3128</v>
      </c>
      <c r="Q255" t="s">
        <v>3129</v>
      </c>
      <c r="R255" t="s">
        <v>3269</v>
      </c>
    </row>
    <row r="256" spans="1:18">
      <c r="A256" t="s">
        <v>3259</v>
      </c>
      <c r="B256" t="s">
        <v>655</v>
      </c>
      <c r="C256" t="s">
        <v>3268</v>
      </c>
      <c r="D256" t="s">
        <v>3261</v>
      </c>
      <c r="E256" t="s">
        <v>157</v>
      </c>
      <c r="F256" t="s">
        <v>3245</v>
      </c>
      <c r="G256" t="s">
        <v>3169</v>
      </c>
      <c r="J256" t="s">
        <v>2980</v>
      </c>
      <c r="K256" t="s">
        <v>2981</v>
      </c>
      <c r="N256" t="s">
        <v>102</v>
      </c>
      <c r="O256" t="s">
        <v>3117</v>
      </c>
      <c r="P256" t="s">
        <v>3128</v>
      </c>
      <c r="Q256" t="s">
        <v>3129</v>
      </c>
      <c r="R256" t="s">
        <v>3269</v>
      </c>
    </row>
    <row r="257" spans="1:18">
      <c r="A257" t="s">
        <v>3259</v>
      </c>
      <c r="B257" t="s">
        <v>669</v>
      </c>
      <c r="C257" t="s">
        <v>3270</v>
      </c>
      <c r="D257" t="s">
        <v>3261</v>
      </c>
      <c r="E257" t="s">
        <v>157</v>
      </c>
      <c r="F257" t="s">
        <v>3220</v>
      </c>
      <c r="G257" t="s">
        <v>3221</v>
      </c>
      <c r="J257" t="s">
        <v>2980</v>
      </c>
      <c r="K257" t="s">
        <v>2981</v>
      </c>
      <c r="N257" t="s">
        <v>102</v>
      </c>
      <c r="O257" t="s">
        <v>3117</v>
      </c>
      <c r="P257" t="s">
        <v>3128</v>
      </c>
      <c r="Q257" t="s">
        <v>3129</v>
      </c>
      <c r="R257" t="s">
        <v>3269</v>
      </c>
    </row>
    <row r="258" spans="1:18">
      <c r="A258" t="s">
        <v>3259</v>
      </c>
      <c r="B258" t="s">
        <v>669</v>
      </c>
      <c r="C258" t="s">
        <v>3270</v>
      </c>
      <c r="D258" t="s">
        <v>3261</v>
      </c>
      <c r="E258" t="s">
        <v>157</v>
      </c>
      <c r="F258" t="s">
        <v>3264</v>
      </c>
      <c r="G258" t="s">
        <v>3265</v>
      </c>
      <c r="J258" t="s">
        <v>2980</v>
      </c>
      <c r="K258" t="s">
        <v>2981</v>
      </c>
      <c r="N258" t="s">
        <v>102</v>
      </c>
      <c r="O258" t="s">
        <v>3117</v>
      </c>
      <c r="P258" t="s">
        <v>3128</v>
      </c>
      <c r="Q258" t="s">
        <v>3129</v>
      </c>
      <c r="R258" t="s">
        <v>3269</v>
      </c>
    </row>
    <row r="259" spans="1:18">
      <c r="A259" t="s">
        <v>3259</v>
      </c>
      <c r="B259" t="s">
        <v>669</v>
      </c>
      <c r="C259" t="s">
        <v>3270</v>
      </c>
      <c r="D259" t="s">
        <v>3261</v>
      </c>
      <c r="E259" t="s">
        <v>157</v>
      </c>
      <c r="F259" t="s">
        <v>3229</v>
      </c>
      <c r="G259" t="s">
        <v>3230</v>
      </c>
      <c r="J259" t="s">
        <v>2980</v>
      </c>
      <c r="K259" t="s">
        <v>2981</v>
      </c>
      <c r="N259" t="s">
        <v>102</v>
      </c>
      <c r="O259" t="s">
        <v>3117</v>
      </c>
      <c r="P259" t="s">
        <v>3128</v>
      </c>
      <c r="Q259" t="s">
        <v>3129</v>
      </c>
      <c r="R259" t="s">
        <v>3269</v>
      </c>
    </row>
    <row r="260" spans="1:18">
      <c r="A260" t="s">
        <v>3259</v>
      </c>
      <c r="B260" t="s">
        <v>669</v>
      </c>
      <c r="C260" t="s">
        <v>3270</v>
      </c>
      <c r="D260" t="s">
        <v>3261</v>
      </c>
      <c r="E260" t="s">
        <v>157</v>
      </c>
      <c r="F260" t="s">
        <v>3245</v>
      </c>
      <c r="G260" t="s">
        <v>3169</v>
      </c>
      <c r="J260" t="s">
        <v>2980</v>
      </c>
      <c r="K260" t="s">
        <v>2981</v>
      </c>
      <c r="N260" t="s">
        <v>102</v>
      </c>
      <c r="O260" t="s">
        <v>3117</v>
      </c>
      <c r="P260" t="s">
        <v>3128</v>
      </c>
      <c r="Q260" t="s">
        <v>3129</v>
      </c>
      <c r="R260" t="s">
        <v>3269</v>
      </c>
    </row>
    <row r="261" spans="1:18">
      <c r="A261" t="s">
        <v>3259</v>
      </c>
      <c r="B261" t="s">
        <v>669</v>
      </c>
      <c r="C261" t="s">
        <v>3270</v>
      </c>
      <c r="D261" t="s">
        <v>3261</v>
      </c>
      <c r="E261" t="s">
        <v>157</v>
      </c>
      <c r="F261" t="s">
        <v>3228</v>
      </c>
      <c r="G261" t="s">
        <v>158</v>
      </c>
      <c r="J261" t="s">
        <v>2980</v>
      </c>
      <c r="K261" t="s">
        <v>2981</v>
      </c>
      <c r="N261" t="s">
        <v>102</v>
      </c>
      <c r="O261" t="s">
        <v>3117</v>
      </c>
      <c r="P261" t="s">
        <v>3128</v>
      </c>
      <c r="Q261" t="s">
        <v>3129</v>
      </c>
      <c r="R261" t="s">
        <v>3269</v>
      </c>
    </row>
    <row r="262" spans="1:18">
      <c r="A262" t="s">
        <v>3259</v>
      </c>
      <c r="B262" t="s">
        <v>669</v>
      </c>
      <c r="C262" t="s">
        <v>3270</v>
      </c>
      <c r="D262" t="s">
        <v>3261</v>
      </c>
      <c r="E262" t="s">
        <v>157</v>
      </c>
      <c r="F262" t="s">
        <v>3232</v>
      </c>
      <c r="G262" t="s">
        <v>3233</v>
      </c>
      <c r="J262" t="s">
        <v>2980</v>
      </c>
      <c r="K262" t="s">
        <v>2981</v>
      </c>
      <c r="N262" t="s">
        <v>102</v>
      </c>
      <c r="O262" t="s">
        <v>3117</v>
      </c>
      <c r="P262" t="s">
        <v>3128</v>
      </c>
      <c r="Q262" t="s">
        <v>3129</v>
      </c>
      <c r="R262" t="s">
        <v>3269</v>
      </c>
    </row>
    <row r="263" spans="1:18">
      <c r="A263" t="s">
        <v>3259</v>
      </c>
      <c r="B263" t="s">
        <v>669</v>
      </c>
      <c r="C263" t="s">
        <v>3270</v>
      </c>
      <c r="D263" t="s">
        <v>3261</v>
      </c>
      <c r="E263" t="s">
        <v>157</v>
      </c>
      <c r="F263" t="s">
        <v>3242</v>
      </c>
      <c r="G263" t="s">
        <v>3243</v>
      </c>
      <c r="J263" t="s">
        <v>2980</v>
      </c>
      <c r="K263" t="s">
        <v>2981</v>
      </c>
      <c r="N263" t="s">
        <v>102</v>
      </c>
      <c r="O263" t="s">
        <v>3117</v>
      </c>
      <c r="P263" t="s">
        <v>3128</v>
      </c>
      <c r="Q263" t="s">
        <v>3129</v>
      </c>
      <c r="R263" t="s">
        <v>3269</v>
      </c>
    </row>
    <row r="264" spans="1:18" hidden="1">
      <c r="A264" t="s">
        <v>3259</v>
      </c>
      <c r="B264" t="s">
        <v>3271</v>
      </c>
      <c r="C264" t="s">
        <v>3272</v>
      </c>
      <c r="D264" t="s">
        <v>3261</v>
      </c>
      <c r="E264" t="s">
        <v>157</v>
      </c>
      <c r="J264" t="s">
        <v>2754</v>
      </c>
      <c r="K264" t="s">
        <v>2981</v>
      </c>
      <c r="N264" t="s">
        <v>102</v>
      </c>
      <c r="O264" t="s">
        <v>3117</v>
      </c>
      <c r="P264" t="s">
        <v>3128</v>
      </c>
      <c r="Q264" t="s">
        <v>3129</v>
      </c>
    </row>
    <row r="265" spans="1:18">
      <c r="A265" t="s">
        <v>3259</v>
      </c>
      <c r="B265" t="s">
        <v>661</v>
      </c>
      <c r="C265" t="s">
        <v>3273</v>
      </c>
      <c r="D265" t="s">
        <v>3261</v>
      </c>
      <c r="E265" t="s">
        <v>157</v>
      </c>
      <c r="J265" t="s">
        <v>2986</v>
      </c>
      <c r="K265" t="s">
        <v>2981</v>
      </c>
      <c r="N265" t="s">
        <v>102</v>
      </c>
      <c r="O265" t="s">
        <v>3117</v>
      </c>
      <c r="P265" t="s">
        <v>3128</v>
      </c>
      <c r="Q265" t="s">
        <v>3129</v>
      </c>
      <c r="R265" t="s">
        <v>3274</v>
      </c>
    </row>
    <row r="266" spans="1:18">
      <c r="A266" t="s">
        <v>3222</v>
      </c>
      <c r="B266" t="s">
        <v>680</v>
      </c>
      <c r="C266" t="s">
        <v>3275</v>
      </c>
      <c r="D266" t="s">
        <v>3276</v>
      </c>
      <c r="E266" t="s">
        <v>678</v>
      </c>
      <c r="F266" t="s">
        <v>3277</v>
      </c>
      <c r="G266" t="s">
        <v>3278</v>
      </c>
      <c r="J266" t="s">
        <v>3279</v>
      </c>
      <c r="K266" t="s">
        <v>2981</v>
      </c>
      <c r="N266" t="s">
        <v>31</v>
      </c>
      <c r="O266" t="s">
        <v>3117</v>
      </c>
      <c r="P266" t="s">
        <v>3118</v>
      </c>
      <c r="Q266" t="s">
        <v>3119</v>
      </c>
      <c r="R266" t="s">
        <v>3280</v>
      </c>
    </row>
    <row r="267" spans="1:18">
      <c r="A267" t="s">
        <v>3222</v>
      </c>
      <c r="B267" t="s">
        <v>680</v>
      </c>
      <c r="C267" t="s">
        <v>3275</v>
      </c>
      <c r="D267" t="s">
        <v>3276</v>
      </c>
      <c r="E267" t="s">
        <v>678</v>
      </c>
      <c r="F267" t="s">
        <v>3281</v>
      </c>
      <c r="G267" t="s">
        <v>3282</v>
      </c>
      <c r="J267" t="s">
        <v>3279</v>
      </c>
      <c r="K267" t="s">
        <v>2981</v>
      </c>
      <c r="N267" t="s">
        <v>31</v>
      </c>
      <c r="O267" t="s">
        <v>3117</v>
      </c>
      <c r="P267" t="s">
        <v>3118</v>
      </c>
      <c r="Q267" t="s">
        <v>3119</v>
      </c>
      <c r="R267" t="s">
        <v>3280</v>
      </c>
    </row>
    <row r="268" spans="1:18">
      <c r="A268" t="s">
        <v>3222</v>
      </c>
      <c r="B268" t="s">
        <v>680</v>
      </c>
      <c r="C268" t="s">
        <v>3275</v>
      </c>
      <c r="D268" t="s">
        <v>3276</v>
      </c>
      <c r="E268" t="s">
        <v>678</v>
      </c>
      <c r="F268" t="s">
        <v>3283</v>
      </c>
      <c r="G268" t="s">
        <v>3284</v>
      </c>
      <c r="J268" t="s">
        <v>3279</v>
      </c>
      <c r="K268" t="s">
        <v>2981</v>
      </c>
      <c r="N268" t="s">
        <v>31</v>
      </c>
      <c r="O268" t="s">
        <v>3117</v>
      </c>
      <c r="P268" t="s">
        <v>3118</v>
      </c>
      <c r="Q268" t="s">
        <v>3119</v>
      </c>
      <c r="R268" t="s">
        <v>3280</v>
      </c>
    </row>
    <row r="269" spans="1:18" hidden="1">
      <c r="A269" t="s">
        <v>3222</v>
      </c>
      <c r="B269" t="s">
        <v>3285</v>
      </c>
      <c r="C269" t="s">
        <v>3286</v>
      </c>
      <c r="D269" t="s">
        <v>3276</v>
      </c>
      <c r="E269" t="s">
        <v>678</v>
      </c>
      <c r="J269" t="s">
        <v>2754</v>
      </c>
      <c r="K269" t="s">
        <v>2981</v>
      </c>
      <c r="L269" s="2">
        <v>45209</v>
      </c>
      <c r="N269" t="s">
        <v>31</v>
      </c>
      <c r="O269" t="s">
        <v>3117</v>
      </c>
      <c r="P269" t="s">
        <v>3118</v>
      </c>
      <c r="Q269" t="s">
        <v>3119</v>
      </c>
    </row>
    <row r="270" spans="1:18" hidden="1">
      <c r="A270" t="s">
        <v>3259</v>
      </c>
      <c r="B270" t="s">
        <v>3287</v>
      </c>
      <c r="C270" t="s">
        <v>3288</v>
      </c>
      <c r="D270" t="s">
        <v>3289</v>
      </c>
      <c r="E270" t="s">
        <v>3174</v>
      </c>
      <c r="J270" t="s">
        <v>2754</v>
      </c>
      <c r="K270" t="s">
        <v>2981</v>
      </c>
      <c r="N270" t="s">
        <v>31</v>
      </c>
      <c r="O270" t="s">
        <v>3117</v>
      </c>
      <c r="P270" t="s">
        <v>3157</v>
      </c>
      <c r="Q270" t="s">
        <v>3158</v>
      </c>
    </row>
    <row r="271" spans="1:18" hidden="1">
      <c r="A271" t="s">
        <v>3259</v>
      </c>
      <c r="B271" t="s">
        <v>3290</v>
      </c>
      <c r="C271" t="s">
        <v>3291</v>
      </c>
      <c r="D271" t="s">
        <v>3261</v>
      </c>
      <c r="E271" t="s">
        <v>157</v>
      </c>
      <c r="J271" t="s">
        <v>2754</v>
      </c>
      <c r="K271" t="s">
        <v>2981</v>
      </c>
      <c r="N271" t="s">
        <v>31</v>
      </c>
      <c r="O271" t="s">
        <v>3117</v>
      </c>
      <c r="P271" t="s">
        <v>3128</v>
      </c>
      <c r="Q271" t="s">
        <v>3129</v>
      </c>
    </row>
    <row r="272" spans="1:18" hidden="1">
      <c r="A272" t="s">
        <v>3222</v>
      </c>
      <c r="B272" t="s">
        <v>3292</v>
      </c>
      <c r="C272" t="s">
        <v>3286</v>
      </c>
      <c r="D272" t="s">
        <v>3276</v>
      </c>
      <c r="E272" t="s">
        <v>678</v>
      </c>
      <c r="J272" t="s">
        <v>2754</v>
      </c>
      <c r="K272" t="s">
        <v>2981</v>
      </c>
      <c r="N272" t="s">
        <v>31</v>
      </c>
      <c r="O272" t="s">
        <v>3117</v>
      </c>
      <c r="P272" t="s">
        <v>3118</v>
      </c>
      <c r="Q272" t="s">
        <v>3119</v>
      </c>
    </row>
    <row r="273" spans="1:18" hidden="1">
      <c r="A273" t="s">
        <v>3125</v>
      </c>
      <c r="B273" t="s">
        <v>3293</v>
      </c>
      <c r="C273" t="s">
        <v>3294</v>
      </c>
      <c r="D273" t="s">
        <v>3127</v>
      </c>
      <c r="E273" t="s">
        <v>157</v>
      </c>
      <c r="F273" t="s">
        <v>3133</v>
      </c>
      <c r="G273" t="s">
        <v>3134</v>
      </c>
      <c r="J273" t="s">
        <v>2754</v>
      </c>
      <c r="K273" t="s">
        <v>2680</v>
      </c>
      <c r="N273" t="s">
        <v>31</v>
      </c>
      <c r="O273" t="s">
        <v>3117</v>
      </c>
      <c r="P273" t="s">
        <v>3128</v>
      </c>
      <c r="Q273" t="s">
        <v>3129</v>
      </c>
    </row>
    <row r="274" spans="1:18">
      <c r="A274" t="s">
        <v>3295</v>
      </c>
      <c r="B274" t="s">
        <v>677</v>
      </c>
      <c r="C274" t="s">
        <v>3296</v>
      </c>
      <c r="D274" t="s">
        <v>3297</v>
      </c>
      <c r="E274" t="s">
        <v>3265</v>
      </c>
      <c r="J274" t="s">
        <v>3298</v>
      </c>
      <c r="K274" t="s">
        <v>2981</v>
      </c>
      <c r="N274" t="s">
        <v>31</v>
      </c>
      <c r="O274" t="s">
        <v>3117</v>
      </c>
      <c r="P274" t="s">
        <v>3128</v>
      </c>
      <c r="Q274" t="s">
        <v>3129</v>
      </c>
      <c r="R274" t="s">
        <v>3299</v>
      </c>
    </row>
    <row r="275" spans="1:18">
      <c r="A275" t="s">
        <v>3259</v>
      </c>
      <c r="B275" t="s">
        <v>723</v>
      </c>
      <c r="C275" t="s">
        <v>3300</v>
      </c>
      <c r="D275" t="s">
        <v>3289</v>
      </c>
      <c r="E275" t="s">
        <v>3174</v>
      </c>
      <c r="F275" t="s">
        <v>3301</v>
      </c>
      <c r="G275" t="s">
        <v>3241</v>
      </c>
      <c r="J275" t="s">
        <v>2980</v>
      </c>
      <c r="K275" t="s">
        <v>2981</v>
      </c>
      <c r="N275" t="s">
        <v>102</v>
      </c>
      <c r="O275" t="s">
        <v>3117</v>
      </c>
      <c r="P275" t="s">
        <v>3157</v>
      </c>
      <c r="Q275" t="s">
        <v>3158</v>
      </c>
      <c r="R275" t="s">
        <v>3302</v>
      </c>
    </row>
    <row r="276" spans="1:18">
      <c r="A276" t="s">
        <v>3259</v>
      </c>
      <c r="B276" t="s">
        <v>723</v>
      </c>
      <c r="C276" t="s">
        <v>3300</v>
      </c>
      <c r="D276" t="s">
        <v>3289</v>
      </c>
      <c r="E276" t="s">
        <v>3174</v>
      </c>
      <c r="F276" t="s">
        <v>3245</v>
      </c>
      <c r="G276" t="s">
        <v>3169</v>
      </c>
      <c r="J276" t="s">
        <v>2980</v>
      </c>
      <c r="K276" t="s">
        <v>2981</v>
      </c>
      <c r="N276" t="s">
        <v>102</v>
      </c>
      <c r="O276" t="s">
        <v>3117</v>
      </c>
      <c r="P276" t="s">
        <v>3157</v>
      </c>
      <c r="Q276" t="s">
        <v>3158</v>
      </c>
      <c r="R276" t="s">
        <v>3302</v>
      </c>
    </row>
    <row r="277" spans="1:18">
      <c r="A277" t="s">
        <v>3259</v>
      </c>
      <c r="B277" t="s">
        <v>723</v>
      </c>
      <c r="C277" t="s">
        <v>3300</v>
      </c>
      <c r="D277" t="s">
        <v>3289</v>
      </c>
      <c r="E277" t="s">
        <v>3174</v>
      </c>
      <c r="F277" t="s">
        <v>3232</v>
      </c>
      <c r="G277" t="s">
        <v>3233</v>
      </c>
      <c r="J277" t="s">
        <v>2980</v>
      </c>
      <c r="K277" t="s">
        <v>2981</v>
      </c>
      <c r="N277" t="s">
        <v>102</v>
      </c>
      <c r="O277" t="s">
        <v>3117</v>
      </c>
      <c r="P277" t="s">
        <v>3157</v>
      </c>
      <c r="Q277" t="s">
        <v>3158</v>
      </c>
      <c r="R277" t="s">
        <v>3302</v>
      </c>
    </row>
    <row r="278" spans="1:18">
      <c r="A278" t="s">
        <v>3259</v>
      </c>
      <c r="B278" t="s">
        <v>723</v>
      </c>
      <c r="C278" t="s">
        <v>3300</v>
      </c>
      <c r="D278" t="s">
        <v>3289</v>
      </c>
      <c r="E278" t="s">
        <v>3174</v>
      </c>
      <c r="F278" t="s">
        <v>3242</v>
      </c>
      <c r="G278" t="s">
        <v>3243</v>
      </c>
      <c r="J278" t="s">
        <v>2980</v>
      </c>
      <c r="K278" t="s">
        <v>2981</v>
      </c>
      <c r="N278" t="s">
        <v>102</v>
      </c>
      <c r="O278" t="s">
        <v>3117</v>
      </c>
      <c r="P278" t="s">
        <v>3157</v>
      </c>
      <c r="Q278" t="s">
        <v>3158</v>
      </c>
      <c r="R278" t="s">
        <v>3302</v>
      </c>
    </row>
    <row r="279" spans="1:18">
      <c r="A279" t="s">
        <v>3259</v>
      </c>
      <c r="B279" t="s">
        <v>723</v>
      </c>
      <c r="C279" t="s">
        <v>3300</v>
      </c>
      <c r="D279" t="s">
        <v>3289</v>
      </c>
      <c r="E279" t="s">
        <v>3174</v>
      </c>
      <c r="F279" t="s">
        <v>3225</v>
      </c>
      <c r="G279" t="s">
        <v>3226</v>
      </c>
      <c r="J279" t="s">
        <v>2980</v>
      </c>
      <c r="K279" t="s">
        <v>2981</v>
      </c>
      <c r="N279" t="s">
        <v>102</v>
      </c>
      <c r="O279" t="s">
        <v>3117</v>
      </c>
      <c r="P279" t="s">
        <v>3157</v>
      </c>
      <c r="Q279" t="s">
        <v>3158</v>
      </c>
      <c r="R279" t="s">
        <v>3302</v>
      </c>
    </row>
    <row r="280" spans="1:18">
      <c r="A280" t="s">
        <v>3259</v>
      </c>
      <c r="B280" t="s">
        <v>723</v>
      </c>
      <c r="C280" t="s">
        <v>3300</v>
      </c>
      <c r="D280" t="s">
        <v>3289</v>
      </c>
      <c r="E280" t="s">
        <v>3174</v>
      </c>
      <c r="F280" t="s">
        <v>3228</v>
      </c>
      <c r="G280" t="s">
        <v>158</v>
      </c>
      <c r="J280" t="s">
        <v>2980</v>
      </c>
      <c r="K280" t="s">
        <v>2981</v>
      </c>
      <c r="N280" t="s">
        <v>102</v>
      </c>
      <c r="O280" t="s">
        <v>3117</v>
      </c>
      <c r="P280" t="s">
        <v>3157</v>
      </c>
      <c r="Q280" t="s">
        <v>3158</v>
      </c>
      <c r="R280" t="s">
        <v>3302</v>
      </c>
    </row>
    <row r="281" spans="1:18">
      <c r="A281" t="s">
        <v>3259</v>
      </c>
      <c r="B281" t="s">
        <v>729</v>
      </c>
      <c r="C281" t="s">
        <v>3303</v>
      </c>
      <c r="D281" t="s">
        <v>3289</v>
      </c>
      <c r="E281" t="s">
        <v>3174</v>
      </c>
      <c r="F281" t="s">
        <v>3277</v>
      </c>
      <c r="G281" t="s">
        <v>3278</v>
      </c>
      <c r="J281" t="s">
        <v>2980</v>
      </c>
      <c r="K281" t="s">
        <v>2981</v>
      </c>
      <c r="N281" t="s">
        <v>31</v>
      </c>
      <c r="O281" t="s">
        <v>3117</v>
      </c>
      <c r="P281" t="s">
        <v>3157</v>
      </c>
      <c r="Q281" t="s">
        <v>3158</v>
      </c>
      <c r="R281" t="s">
        <v>3302</v>
      </c>
    </row>
    <row r="282" spans="1:18">
      <c r="A282" t="s">
        <v>3259</v>
      </c>
      <c r="B282" t="s">
        <v>729</v>
      </c>
      <c r="C282" t="s">
        <v>3303</v>
      </c>
      <c r="D282" t="s">
        <v>3289</v>
      </c>
      <c r="E282" t="s">
        <v>3174</v>
      </c>
      <c r="F282" t="s">
        <v>3281</v>
      </c>
      <c r="G282" t="s">
        <v>3282</v>
      </c>
      <c r="J282" t="s">
        <v>2980</v>
      </c>
      <c r="K282" t="s">
        <v>2981</v>
      </c>
      <c r="N282" t="s">
        <v>31</v>
      </c>
      <c r="O282" t="s">
        <v>3117</v>
      </c>
      <c r="P282" t="s">
        <v>3157</v>
      </c>
      <c r="Q282" t="s">
        <v>3158</v>
      </c>
      <c r="R282" t="s">
        <v>3302</v>
      </c>
    </row>
    <row r="283" spans="1:18">
      <c r="A283" t="s">
        <v>3259</v>
      </c>
      <c r="B283" t="s">
        <v>729</v>
      </c>
      <c r="C283" t="s">
        <v>3303</v>
      </c>
      <c r="D283" t="s">
        <v>3289</v>
      </c>
      <c r="E283" t="s">
        <v>3174</v>
      </c>
      <c r="F283" t="s">
        <v>3283</v>
      </c>
      <c r="G283" t="s">
        <v>3284</v>
      </c>
      <c r="J283" t="s">
        <v>2980</v>
      </c>
      <c r="K283" t="s">
        <v>2981</v>
      </c>
      <c r="N283" t="s">
        <v>31</v>
      </c>
      <c r="O283" t="s">
        <v>3117</v>
      </c>
      <c r="P283" t="s">
        <v>3157</v>
      </c>
      <c r="Q283" t="s">
        <v>3158</v>
      </c>
      <c r="R283" t="s">
        <v>3302</v>
      </c>
    </row>
    <row r="284" spans="1:18" hidden="1">
      <c r="A284" t="s">
        <v>3259</v>
      </c>
      <c r="B284" t="s">
        <v>3304</v>
      </c>
      <c r="C284" t="s">
        <v>3288</v>
      </c>
      <c r="D284" t="s">
        <v>3289</v>
      </c>
      <c r="E284" t="s">
        <v>3174</v>
      </c>
      <c r="J284" t="s">
        <v>2754</v>
      </c>
      <c r="K284" t="s">
        <v>2981</v>
      </c>
      <c r="N284" t="s">
        <v>31</v>
      </c>
      <c r="O284" t="s">
        <v>3117</v>
      </c>
      <c r="P284" t="s">
        <v>3157</v>
      </c>
      <c r="Q284" t="s">
        <v>3158</v>
      </c>
    </row>
    <row r="285" spans="1:18">
      <c r="A285" t="s">
        <v>3259</v>
      </c>
      <c r="B285" t="s">
        <v>645</v>
      </c>
      <c r="C285" t="s">
        <v>3305</v>
      </c>
      <c r="D285" t="s">
        <v>3261</v>
      </c>
      <c r="E285" t="s">
        <v>157</v>
      </c>
      <c r="F285" t="s">
        <v>3283</v>
      </c>
      <c r="G285" t="s">
        <v>3284</v>
      </c>
      <c r="J285" t="s">
        <v>2980</v>
      </c>
      <c r="K285" t="s">
        <v>2981</v>
      </c>
      <c r="N285" t="s">
        <v>31</v>
      </c>
      <c r="O285" t="s">
        <v>3117</v>
      </c>
      <c r="P285" t="s">
        <v>3128</v>
      </c>
      <c r="Q285" t="s">
        <v>3129</v>
      </c>
      <c r="R285" t="s">
        <v>3269</v>
      </c>
    </row>
    <row r="286" spans="1:18">
      <c r="A286" t="s">
        <v>3259</v>
      </c>
      <c r="B286" t="s">
        <v>645</v>
      </c>
      <c r="C286" t="s">
        <v>3305</v>
      </c>
      <c r="D286" t="s">
        <v>3261</v>
      </c>
      <c r="E286" t="s">
        <v>157</v>
      </c>
      <c r="F286" t="s">
        <v>3277</v>
      </c>
      <c r="G286" t="s">
        <v>3278</v>
      </c>
      <c r="J286" t="s">
        <v>2980</v>
      </c>
      <c r="K286" t="s">
        <v>2981</v>
      </c>
      <c r="N286" t="s">
        <v>31</v>
      </c>
      <c r="O286" t="s">
        <v>3117</v>
      </c>
      <c r="P286" t="s">
        <v>3128</v>
      </c>
      <c r="Q286" t="s">
        <v>3129</v>
      </c>
      <c r="R286" t="s">
        <v>3269</v>
      </c>
    </row>
    <row r="287" spans="1:18">
      <c r="A287" t="s">
        <v>3259</v>
      </c>
      <c r="B287" t="s">
        <v>645</v>
      </c>
      <c r="C287" t="s">
        <v>3305</v>
      </c>
      <c r="D287" t="s">
        <v>3261</v>
      </c>
      <c r="E287" t="s">
        <v>157</v>
      </c>
      <c r="F287" t="s">
        <v>3264</v>
      </c>
      <c r="G287" t="s">
        <v>3265</v>
      </c>
      <c r="J287" t="s">
        <v>2980</v>
      </c>
      <c r="K287" t="s">
        <v>2981</v>
      </c>
      <c r="N287" t="s">
        <v>31</v>
      </c>
      <c r="O287" t="s">
        <v>3117</v>
      </c>
      <c r="P287" t="s">
        <v>3128</v>
      </c>
      <c r="Q287" t="s">
        <v>3129</v>
      </c>
      <c r="R287" t="s">
        <v>3269</v>
      </c>
    </row>
    <row r="288" spans="1:18">
      <c r="A288" t="s">
        <v>3259</v>
      </c>
      <c r="B288" t="s">
        <v>645</v>
      </c>
      <c r="C288" t="s">
        <v>3305</v>
      </c>
      <c r="D288" t="s">
        <v>3261</v>
      </c>
      <c r="E288" t="s">
        <v>157</v>
      </c>
      <c r="F288" t="s">
        <v>3281</v>
      </c>
      <c r="G288" t="s">
        <v>3282</v>
      </c>
      <c r="J288" t="s">
        <v>2980</v>
      </c>
      <c r="K288" t="s">
        <v>2981</v>
      </c>
      <c r="N288" t="s">
        <v>31</v>
      </c>
      <c r="O288" t="s">
        <v>3117</v>
      </c>
      <c r="P288" t="s">
        <v>3128</v>
      </c>
      <c r="Q288" t="s">
        <v>3129</v>
      </c>
      <c r="R288" t="s">
        <v>3269</v>
      </c>
    </row>
    <row r="289" spans="1:18">
      <c r="A289" t="s">
        <v>3259</v>
      </c>
      <c r="B289" t="s">
        <v>645</v>
      </c>
      <c r="C289" t="s">
        <v>3305</v>
      </c>
      <c r="D289" t="s">
        <v>3261</v>
      </c>
      <c r="E289" t="s">
        <v>157</v>
      </c>
      <c r="F289" t="s">
        <v>3306</v>
      </c>
      <c r="G289" t="s">
        <v>3307</v>
      </c>
      <c r="J289" t="s">
        <v>2980</v>
      </c>
      <c r="K289" t="s">
        <v>2981</v>
      </c>
      <c r="N289" t="s">
        <v>31</v>
      </c>
      <c r="O289" t="s">
        <v>3117</v>
      </c>
      <c r="P289" t="s">
        <v>3128</v>
      </c>
      <c r="Q289" t="s">
        <v>3129</v>
      </c>
      <c r="R289" t="s">
        <v>3269</v>
      </c>
    </row>
    <row r="290" spans="1:18">
      <c r="A290" t="s">
        <v>3259</v>
      </c>
      <c r="B290" t="s">
        <v>645</v>
      </c>
      <c r="C290" t="s">
        <v>3305</v>
      </c>
      <c r="D290" t="s">
        <v>3261</v>
      </c>
      <c r="E290" t="s">
        <v>157</v>
      </c>
      <c r="F290" t="s">
        <v>3220</v>
      </c>
      <c r="G290" t="s">
        <v>3221</v>
      </c>
      <c r="J290" t="s">
        <v>2980</v>
      </c>
      <c r="K290" t="s">
        <v>2981</v>
      </c>
      <c r="N290" t="s">
        <v>31</v>
      </c>
      <c r="O290" t="s">
        <v>3117</v>
      </c>
      <c r="P290" t="s">
        <v>3128</v>
      </c>
      <c r="Q290" t="s">
        <v>3129</v>
      </c>
      <c r="R290" t="s">
        <v>3269</v>
      </c>
    </row>
    <row r="291" spans="1:18" hidden="1">
      <c r="A291" t="s">
        <v>3259</v>
      </c>
      <c r="B291" t="s">
        <v>3308</v>
      </c>
      <c r="C291" t="s">
        <v>3291</v>
      </c>
      <c r="D291" t="s">
        <v>3261</v>
      </c>
      <c r="E291" t="s">
        <v>157</v>
      </c>
      <c r="J291" t="s">
        <v>2754</v>
      </c>
      <c r="K291" t="s">
        <v>2981</v>
      </c>
      <c r="N291" t="s">
        <v>31</v>
      </c>
      <c r="O291" t="s">
        <v>3117</v>
      </c>
      <c r="P291" t="s">
        <v>3128</v>
      </c>
      <c r="Q291" t="s">
        <v>3129</v>
      </c>
    </row>
    <row r="292" spans="1:18">
      <c r="A292" t="s">
        <v>3309</v>
      </c>
      <c r="B292" t="s">
        <v>694</v>
      </c>
      <c r="C292" t="s">
        <v>3310</v>
      </c>
      <c r="D292" t="s">
        <v>3311</v>
      </c>
      <c r="E292" t="s">
        <v>3312</v>
      </c>
      <c r="F292" t="s">
        <v>3245</v>
      </c>
      <c r="G292" t="s">
        <v>3169</v>
      </c>
      <c r="H292" t="s">
        <v>3250</v>
      </c>
      <c r="I292" t="s">
        <v>3251</v>
      </c>
      <c r="J292" t="s">
        <v>2980</v>
      </c>
      <c r="K292" t="s">
        <v>2981</v>
      </c>
      <c r="N292" t="s">
        <v>102</v>
      </c>
      <c r="O292" t="s">
        <v>3117</v>
      </c>
      <c r="P292" t="s">
        <v>3157</v>
      </c>
      <c r="Q292" t="s">
        <v>3158</v>
      </c>
      <c r="R292" t="s">
        <v>3313</v>
      </c>
    </row>
    <row r="293" spans="1:18">
      <c r="A293" t="s">
        <v>3309</v>
      </c>
      <c r="B293" t="s">
        <v>694</v>
      </c>
      <c r="C293" t="s">
        <v>3310</v>
      </c>
      <c r="D293" t="s">
        <v>3311</v>
      </c>
      <c r="E293" t="s">
        <v>3312</v>
      </c>
      <c r="F293" t="s">
        <v>3242</v>
      </c>
      <c r="G293" t="s">
        <v>3243</v>
      </c>
      <c r="H293" t="s">
        <v>3250</v>
      </c>
      <c r="I293" t="s">
        <v>3251</v>
      </c>
      <c r="J293" t="s">
        <v>2980</v>
      </c>
      <c r="K293" t="s">
        <v>2981</v>
      </c>
      <c r="N293" t="s">
        <v>102</v>
      </c>
      <c r="O293" t="s">
        <v>3117</v>
      </c>
      <c r="P293" t="s">
        <v>3157</v>
      </c>
      <c r="Q293" t="s">
        <v>3158</v>
      </c>
      <c r="R293" t="s">
        <v>3313</v>
      </c>
    </row>
    <row r="294" spans="1:18">
      <c r="A294" t="s">
        <v>3166</v>
      </c>
      <c r="B294" t="s">
        <v>747</v>
      </c>
      <c r="C294" t="s">
        <v>3314</v>
      </c>
      <c r="D294" t="s">
        <v>3315</v>
      </c>
      <c r="E294" t="s">
        <v>3316</v>
      </c>
      <c r="J294" t="s">
        <v>3298</v>
      </c>
      <c r="K294" t="s">
        <v>2981</v>
      </c>
      <c r="N294" t="s">
        <v>31</v>
      </c>
      <c r="O294" t="s">
        <v>3117</v>
      </c>
      <c r="P294" t="s">
        <v>3157</v>
      </c>
      <c r="Q294" t="s">
        <v>3158</v>
      </c>
      <c r="R294" t="s">
        <v>3299</v>
      </c>
    </row>
    <row r="295" spans="1:18">
      <c r="A295" t="s">
        <v>3317</v>
      </c>
      <c r="B295" t="s">
        <v>733</v>
      </c>
      <c r="C295" t="s">
        <v>3318</v>
      </c>
      <c r="D295" t="s">
        <v>3319</v>
      </c>
      <c r="E295" t="s">
        <v>3320</v>
      </c>
      <c r="J295" t="s">
        <v>3298</v>
      </c>
      <c r="K295" t="s">
        <v>2981</v>
      </c>
      <c r="N295" t="s">
        <v>31</v>
      </c>
      <c r="O295" t="s">
        <v>3117</v>
      </c>
      <c r="P295" t="s">
        <v>3157</v>
      </c>
      <c r="Q295" t="s">
        <v>3158</v>
      </c>
      <c r="R295" t="s">
        <v>3299</v>
      </c>
    </row>
    <row r="296" spans="1:18">
      <c r="A296" t="s">
        <v>3321</v>
      </c>
      <c r="B296" t="s">
        <v>711</v>
      </c>
      <c r="C296" t="s">
        <v>3322</v>
      </c>
      <c r="D296" t="s">
        <v>3323</v>
      </c>
      <c r="E296" t="s">
        <v>3282</v>
      </c>
      <c r="J296" t="s">
        <v>3298</v>
      </c>
      <c r="K296" t="s">
        <v>2981</v>
      </c>
      <c r="N296" t="s">
        <v>31</v>
      </c>
      <c r="O296" t="s">
        <v>3117</v>
      </c>
      <c r="P296" t="s">
        <v>3157</v>
      </c>
      <c r="Q296" t="s">
        <v>3158</v>
      </c>
      <c r="R296" t="s">
        <v>3299</v>
      </c>
    </row>
    <row r="297" spans="1:18">
      <c r="A297" t="s">
        <v>3135</v>
      </c>
      <c r="B297" t="s">
        <v>709</v>
      </c>
      <c r="C297" t="s">
        <v>3324</v>
      </c>
      <c r="D297" t="s">
        <v>3325</v>
      </c>
      <c r="E297" t="s">
        <v>3326</v>
      </c>
      <c r="J297" t="s">
        <v>3298</v>
      </c>
      <c r="K297" t="s">
        <v>2981</v>
      </c>
      <c r="N297" t="s">
        <v>31</v>
      </c>
      <c r="O297" t="s">
        <v>3117</v>
      </c>
      <c r="P297" t="s">
        <v>3157</v>
      </c>
      <c r="Q297" t="s">
        <v>3158</v>
      </c>
      <c r="R297" t="s">
        <v>3299</v>
      </c>
    </row>
    <row r="298" spans="1:18">
      <c r="A298" t="s">
        <v>3171</v>
      </c>
      <c r="B298" t="s">
        <v>707</v>
      </c>
      <c r="C298" t="s">
        <v>3327</v>
      </c>
      <c r="D298" t="s">
        <v>3328</v>
      </c>
      <c r="E298" t="s">
        <v>3284</v>
      </c>
      <c r="J298" t="s">
        <v>3298</v>
      </c>
      <c r="K298" t="s">
        <v>2981</v>
      </c>
      <c r="N298" t="s">
        <v>31</v>
      </c>
      <c r="O298" t="s">
        <v>3117</v>
      </c>
      <c r="P298" t="s">
        <v>3157</v>
      </c>
      <c r="Q298" t="s">
        <v>3158</v>
      </c>
      <c r="R298" t="s">
        <v>3299</v>
      </c>
    </row>
    <row r="299" spans="1:18">
      <c r="A299" t="s">
        <v>3222</v>
      </c>
      <c r="B299" t="s">
        <v>764</v>
      </c>
      <c r="C299" t="s">
        <v>3329</v>
      </c>
      <c r="D299" t="s">
        <v>3330</v>
      </c>
      <c r="E299" t="s">
        <v>3331</v>
      </c>
      <c r="J299" t="s">
        <v>3298</v>
      </c>
      <c r="K299" t="s">
        <v>2981</v>
      </c>
      <c r="N299" t="s">
        <v>31</v>
      </c>
      <c r="O299" t="s">
        <v>3117</v>
      </c>
      <c r="P299" t="s">
        <v>3157</v>
      </c>
      <c r="Q299" t="s">
        <v>3158</v>
      </c>
      <c r="R299" t="s">
        <v>3299</v>
      </c>
    </row>
    <row r="300" spans="1:18">
      <c r="A300" t="s">
        <v>3259</v>
      </c>
      <c r="B300" t="s">
        <v>671</v>
      </c>
      <c r="C300" t="s">
        <v>3332</v>
      </c>
      <c r="D300" t="s">
        <v>3333</v>
      </c>
      <c r="E300" t="s">
        <v>3334</v>
      </c>
      <c r="J300" t="s">
        <v>3298</v>
      </c>
      <c r="K300" t="s">
        <v>2981</v>
      </c>
      <c r="N300" t="s">
        <v>31</v>
      </c>
      <c r="O300" t="s">
        <v>3117</v>
      </c>
      <c r="P300" t="s">
        <v>3128</v>
      </c>
      <c r="Q300" t="s">
        <v>3129</v>
      </c>
      <c r="R300" t="s">
        <v>3299</v>
      </c>
    </row>
    <row r="301" spans="1:18">
      <c r="A301" t="s">
        <v>3335</v>
      </c>
      <c r="B301" t="s">
        <v>705</v>
      </c>
      <c r="C301" t="s">
        <v>3336</v>
      </c>
      <c r="D301" t="s">
        <v>3337</v>
      </c>
      <c r="E301" t="s">
        <v>3278</v>
      </c>
      <c r="J301" t="s">
        <v>3298</v>
      </c>
      <c r="K301" t="s">
        <v>2981</v>
      </c>
      <c r="N301" t="s">
        <v>31</v>
      </c>
      <c r="O301" t="s">
        <v>3117</v>
      </c>
      <c r="P301" t="s">
        <v>3157</v>
      </c>
      <c r="Q301" t="s">
        <v>3158</v>
      </c>
      <c r="R301" t="s">
        <v>3299</v>
      </c>
    </row>
    <row r="302" spans="1:18">
      <c r="A302" t="s">
        <v>3125</v>
      </c>
      <c r="B302" t="s">
        <v>673</v>
      </c>
      <c r="C302" t="s">
        <v>3338</v>
      </c>
      <c r="D302" t="s">
        <v>3339</v>
      </c>
      <c r="E302" t="s">
        <v>3340</v>
      </c>
      <c r="J302" t="s">
        <v>3298</v>
      </c>
      <c r="K302" t="s">
        <v>2981</v>
      </c>
      <c r="N302" t="s">
        <v>31</v>
      </c>
      <c r="O302" t="s">
        <v>3117</v>
      </c>
      <c r="P302" t="s">
        <v>3128</v>
      </c>
      <c r="Q302" t="s">
        <v>3129</v>
      </c>
      <c r="R302" t="s">
        <v>3299</v>
      </c>
    </row>
    <row r="303" spans="1:18">
      <c r="A303" t="s">
        <v>3125</v>
      </c>
      <c r="B303" t="s">
        <v>675</v>
      </c>
      <c r="C303" t="s">
        <v>3341</v>
      </c>
      <c r="D303" t="s">
        <v>3342</v>
      </c>
      <c r="E303" t="s">
        <v>3343</v>
      </c>
      <c r="J303" t="s">
        <v>3298</v>
      </c>
      <c r="K303" t="s">
        <v>2981</v>
      </c>
      <c r="N303" t="s">
        <v>31</v>
      </c>
      <c r="O303" t="s">
        <v>3117</v>
      </c>
      <c r="P303" t="s">
        <v>3128</v>
      </c>
      <c r="Q303" t="s">
        <v>3129</v>
      </c>
      <c r="R303" t="s">
        <v>3299</v>
      </c>
    </row>
    <row r="304" spans="1:18">
      <c r="A304" t="s">
        <v>3222</v>
      </c>
      <c r="B304" t="s">
        <v>699</v>
      </c>
      <c r="C304" t="s">
        <v>3344</v>
      </c>
      <c r="D304" t="s">
        <v>3345</v>
      </c>
      <c r="E304" t="s">
        <v>3312</v>
      </c>
      <c r="J304" t="s">
        <v>3298</v>
      </c>
      <c r="K304" t="s">
        <v>2981</v>
      </c>
      <c r="N304" t="s">
        <v>31</v>
      </c>
      <c r="O304" t="s">
        <v>3117</v>
      </c>
      <c r="P304" t="s">
        <v>3157</v>
      </c>
      <c r="Q304" t="s">
        <v>3158</v>
      </c>
      <c r="R304" t="s">
        <v>3299</v>
      </c>
    </row>
    <row r="305" spans="1:18">
      <c r="A305" t="s">
        <v>3222</v>
      </c>
      <c r="B305" t="s">
        <v>740</v>
      </c>
      <c r="C305" t="s">
        <v>3346</v>
      </c>
      <c r="D305" t="s">
        <v>3347</v>
      </c>
      <c r="E305" t="s">
        <v>3348</v>
      </c>
      <c r="J305" t="s">
        <v>3298</v>
      </c>
      <c r="K305" t="s">
        <v>2981</v>
      </c>
      <c r="N305" t="s">
        <v>31</v>
      </c>
      <c r="O305" t="s">
        <v>3117</v>
      </c>
      <c r="P305" t="s">
        <v>3157</v>
      </c>
      <c r="Q305" t="s">
        <v>3158</v>
      </c>
      <c r="R305" t="s">
        <v>3299</v>
      </c>
    </row>
    <row r="306" spans="1:18" hidden="1">
      <c r="A306" t="s">
        <v>3222</v>
      </c>
      <c r="B306" t="s">
        <v>3349</v>
      </c>
      <c r="C306" t="s">
        <v>3286</v>
      </c>
      <c r="D306" t="s">
        <v>3276</v>
      </c>
      <c r="E306" t="s">
        <v>678</v>
      </c>
      <c r="J306" t="s">
        <v>2754</v>
      </c>
      <c r="K306" t="s">
        <v>2981</v>
      </c>
      <c r="N306" t="s">
        <v>31</v>
      </c>
      <c r="O306" t="s">
        <v>3117</v>
      </c>
      <c r="P306" t="s">
        <v>3118</v>
      </c>
      <c r="Q306" t="s">
        <v>3119</v>
      </c>
    </row>
    <row r="307" spans="1:18" hidden="1">
      <c r="A307" t="s">
        <v>2777</v>
      </c>
      <c r="B307" t="s">
        <v>3350</v>
      </c>
      <c r="C307" t="s">
        <v>3351</v>
      </c>
      <c r="D307" t="s">
        <v>2780</v>
      </c>
      <c r="E307" t="s">
        <v>2781</v>
      </c>
      <c r="J307" t="s">
        <v>2754</v>
      </c>
      <c r="K307" t="s">
        <v>2680</v>
      </c>
      <c r="N307" t="s">
        <v>102</v>
      </c>
      <c r="O307" t="s">
        <v>3352</v>
      </c>
      <c r="P307" t="s">
        <v>3353</v>
      </c>
      <c r="Q307" t="s">
        <v>3354</v>
      </c>
    </row>
    <row r="308" spans="1:18" hidden="1">
      <c r="A308" t="s">
        <v>3355</v>
      </c>
      <c r="B308" t="s">
        <v>958</v>
      </c>
      <c r="C308" t="s">
        <v>3356</v>
      </c>
      <c r="D308" t="s">
        <v>3357</v>
      </c>
      <c r="E308" t="s">
        <v>114</v>
      </c>
      <c r="J308" t="s">
        <v>2679</v>
      </c>
      <c r="K308" t="s">
        <v>2680</v>
      </c>
      <c r="N308" t="s">
        <v>102</v>
      </c>
      <c r="O308" t="s">
        <v>3352</v>
      </c>
      <c r="P308" t="s">
        <v>3358</v>
      </c>
      <c r="Q308" t="s">
        <v>3359</v>
      </c>
      <c r="R308" t="s">
        <v>3360</v>
      </c>
    </row>
    <row r="309" spans="1:18" hidden="1">
      <c r="A309" t="s">
        <v>3361</v>
      </c>
      <c r="B309" t="s">
        <v>882</v>
      </c>
      <c r="C309" t="s">
        <v>3362</v>
      </c>
      <c r="D309" t="s">
        <v>3363</v>
      </c>
      <c r="E309" t="s">
        <v>3364</v>
      </c>
      <c r="J309" t="s">
        <v>2679</v>
      </c>
      <c r="K309" t="s">
        <v>2680</v>
      </c>
      <c r="N309" t="s">
        <v>102</v>
      </c>
      <c r="O309" t="s">
        <v>3352</v>
      </c>
      <c r="P309" t="s">
        <v>3365</v>
      </c>
      <c r="Q309" t="s">
        <v>3366</v>
      </c>
      <c r="R309" t="s">
        <v>3367</v>
      </c>
    </row>
    <row r="310" spans="1:18" hidden="1">
      <c r="A310" t="s">
        <v>3368</v>
      </c>
      <c r="B310" t="s">
        <v>892</v>
      </c>
      <c r="C310" t="s">
        <v>3369</v>
      </c>
      <c r="D310" t="s">
        <v>3370</v>
      </c>
      <c r="E310" t="s">
        <v>3371</v>
      </c>
      <c r="J310" t="s">
        <v>2679</v>
      </c>
      <c r="K310" t="s">
        <v>2680</v>
      </c>
      <c r="N310" t="s">
        <v>102</v>
      </c>
      <c r="O310" t="s">
        <v>3352</v>
      </c>
      <c r="P310" t="s">
        <v>3365</v>
      </c>
      <c r="Q310" t="s">
        <v>3366</v>
      </c>
      <c r="R310" t="s">
        <v>3372</v>
      </c>
    </row>
    <row r="311" spans="1:18" hidden="1">
      <c r="A311" t="s">
        <v>3373</v>
      </c>
      <c r="B311" t="s">
        <v>3374</v>
      </c>
      <c r="C311" t="s">
        <v>3375</v>
      </c>
      <c r="D311" t="s">
        <v>3376</v>
      </c>
      <c r="E311" t="s">
        <v>3377</v>
      </c>
      <c r="J311" t="s">
        <v>2701</v>
      </c>
      <c r="K311" t="s">
        <v>2680</v>
      </c>
      <c r="N311" t="s">
        <v>102</v>
      </c>
      <c r="O311" t="s">
        <v>3352</v>
      </c>
      <c r="P311" t="s">
        <v>3353</v>
      </c>
      <c r="Q311" t="s">
        <v>3354</v>
      </c>
    </row>
    <row r="312" spans="1:18" hidden="1">
      <c r="A312" t="s">
        <v>3378</v>
      </c>
      <c r="B312" t="s">
        <v>905</v>
      </c>
      <c r="C312" t="s">
        <v>3379</v>
      </c>
      <c r="D312" t="s">
        <v>3380</v>
      </c>
      <c r="E312" t="s">
        <v>3381</v>
      </c>
      <c r="F312" t="s">
        <v>3382</v>
      </c>
      <c r="G312" t="s">
        <v>91</v>
      </c>
      <c r="J312" t="s">
        <v>2679</v>
      </c>
      <c r="K312" t="s">
        <v>2680</v>
      </c>
      <c r="N312" t="s">
        <v>102</v>
      </c>
      <c r="O312" t="s">
        <v>3352</v>
      </c>
      <c r="P312" t="s">
        <v>3365</v>
      </c>
      <c r="Q312" t="s">
        <v>3366</v>
      </c>
    </row>
    <row r="313" spans="1:18" hidden="1">
      <c r="A313" t="s">
        <v>3383</v>
      </c>
      <c r="B313" t="s">
        <v>953</v>
      </c>
      <c r="C313" t="s">
        <v>3384</v>
      </c>
      <c r="D313" t="s">
        <v>3385</v>
      </c>
      <c r="E313" t="s">
        <v>951</v>
      </c>
      <c r="F313" t="s">
        <v>3386</v>
      </c>
      <c r="G313" t="s">
        <v>3387</v>
      </c>
      <c r="J313" t="s">
        <v>2679</v>
      </c>
      <c r="K313" t="s">
        <v>2680</v>
      </c>
      <c r="N313" t="s">
        <v>102</v>
      </c>
      <c r="O313" t="s">
        <v>3352</v>
      </c>
      <c r="P313" t="s">
        <v>3353</v>
      </c>
      <c r="Q313" t="s">
        <v>3354</v>
      </c>
      <c r="R313" t="s">
        <v>3388</v>
      </c>
    </row>
    <row r="314" spans="1:18" hidden="1">
      <c r="A314" t="s">
        <v>3383</v>
      </c>
      <c r="B314" t="s">
        <v>953</v>
      </c>
      <c r="C314" t="s">
        <v>3384</v>
      </c>
      <c r="D314" t="s">
        <v>3385</v>
      </c>
      <c r="E314" t="s">
        <v>951</v>
      </c>
      <c r="F314" t="s">
        <v>3389</v>
      </c>
      <c r="G314" t="s">
        <v>3390</v>
      </c>
      <c r="J314" t="s">
        <v>2679</v>
      </c>
      <c r="K314" t="s">
        <v>2680</v>
      </c>
      <c r="N314" t="s">
        <v>102</v>
      </c>
      <c r="O314" t="s">
        <v>3352</v>
      </c>
      <c r="P314" t="s">
        <v>3353</v>
      </c>
      <c r="Q314" t="s">
        <v>3354</v>
      </c>
      <c r="R314" t="s">
        <v>3388</v>
      </c>
    </row>
    <row r="315" spans="1:18" hidden="1">
      <c r="A315" t="s">
        <v>3383</v>
      </c>
      <c r="B315" t="s">
        <v>953</v>
      </c>
      <c r="C315" t="s">
        <v>3384</v>
      </c>
      <c r="D315" t="s">
        <v>3385</v>
      </c>
      <c r="E315" t="s">
        <v>951</v>
      </c>
      <c r="F315" t="s">
        <v>3391</v>
      </c>
      <c r="G315" t="s">
        <v>3392</v>
      </c>
      <c r="J315" t="s">
        <v>2679</v>
      </c>
      <c r="K315" t="s">
        <v>2680</v>
      </c>
      <c r="N315" t="s">
        <v>102</v>
      </c>
      <c r="O315" t="s">
        <v>3352</v>
      </c>
      <c r="P315" t="s">
        <v>3353</v>
      </c>
      <c r="Q315" t="s">
        <v>3354</v>
      </c>
      <c r="R315" t="s">
        <v>3388</v>
      </c>
    </row>
    <row r="316" spans="1:18" hidden="1">
      <c r="A316" t="s">
        <v>3393</v>
      </c>
      <c r="B316" t="s">
        <v>898</v>
      </c>
      <c r="C316" t="s">
        <v>3394</v>
      </c>
      <c r="D316" t="s">
        <v>3395</v>
      </c>
      <c r="E316" t="s">
        <v>3396</v>
      </c>
      <c r="F316" t="s">
        <v>3397</v>
      </c>
      <c r="G316" t="s">
        <v>3398</v>
      </c>
      <c r="J316" t="s">
        <v>2679</v>
      </c>
      <c r="K316" t="s">
        <v>2680</v>
      </c>
      <c r="N316" t="s">
        <v>102</v>
      </c>
      <c r="O316" t="s">
        <v>3352</v>
      </c>
      <c r="P316" t="s">
        <v>3365</v>
      </c>
      <c r="Q316" t="s">
        <v>3366</v>
      </c>
      <c r="R316" t="s">
        <v>3399</v>
      </c>
    </row>
    <row r="317" spans="1:18" hidden="1">
      <c r="A317" t="s">
        <v>3393</v>
      </c>
      <c r="B317" t="s">
        <v>898</v>
      </c>
      <c r="C317" t="s">
        <v>3394</v>
      </c>
      <c r="D317" t="s">
        <v>3395</v>
      </c>
      <c r="E317" t="s">
        <v>3396</v>
      </c>
      <c r="F317" t="s">
        <v>3400</v>
      </c>
      <c r="G317" t="s">
        <v>91</v>
      </c>
      <c r="J317" t="s">
        <v>2679</v>
      </c>
      <c r="K317" t="s">
        <v>2680</v>
      </c>
      <c r="N317" t="s">
        <v>102</v>
      </c>
      <c r="O317" t="s">
        <v>3352</v>
      </c>
      <c r="P317" t="s">
        <v>3365</v>
      </c>
      <c r="Q317" t="s">
        <v>3366</v>
      </c>
      <c r="R317" t="s">
        <v>3399</v>
      </c>
    </row>
    <row r="318" spans="1:18" hidden="1">
      <c r="A318" t="s">
        <v>3393</v>
      </c>
      <c r="B318" t="s">
        <v>898</v>
      </c>
      <c r="C318" t="s">
        <v>3394</v>
      </c>
      <c r="D318" t="s">
        <v>3395</v>
      </c>
      <c r="E318" t="s">
        <v>3396</v>
      </c>
      <c r="F318" t="s">
        <v>3401</v>
      </c>
      <c r="G318" t="s">
        <v>3402</v>
      </c>
      <c r="J318" t="s">
        <v>2679</v>
      </c>
      <c r="K318" t="s">
        <v>2680</v>
      </c>
      <c r="N318" t="s">
        <v>102</v>
      </c>
      <c r="O318" t="s">
        <v>3352</v>
      </c>
      <c r="P318" t="s">
        <v>3365</v>
      </c>
      <c r="Q318" t="s">
        <v>3366</v>
      </c>
      <c r="R318" t="s">
        <v>3399</v>
      </c>
    </row>
    <row r="319" spans="1:18" hidden="1">
      <c r="A319" t="s">
        <v>3393</v>
      </c>
      <c r="B319" t="s">
        <v>898</v>
      </c>
      <c r="C319" t="s">
        <v>3394</v>
      </c>
      <c r="D319" t="s">
        <v>3395</v>
      </c>
      <c r="E319" t="s">
        <v>3396</v>
      </c>
      <c r="F319" t="s">
        <v>3403</v>
      </c>
      <c r="G319" t="s">
        <v>3404</v>
      </c>
      <c r="J319" t="s">
        <v>2679</v>
      </c>
      <c r="K319" t="s">
        <v>2680</v>
      </c>
      <c r="N319" t="s">
        <v>102</v>
      </c>
      <c r="O319" t="s">
        <v>3352</v>
      </c>
      <c r="P319" t="s">
        <v>3365</v>
      </c>
      <c r="Q319" t="s">
        <v>3366</v>
      </c>
      <c r="R319" t="s">
        <v>3399</v>
      </c>
    </row>
    <row r="320" spans="1:18" hidden="1">
      <c r="A320" t="s">
        <v>3373</v>
      </c>
      <c r="B320" t="s">
        <v>3405</v>
      </c>
      <c r="C320" t="s">
        <v>3406</v>
      </c>
      <c r="D320" t="s">
        <v>3407</v>
      </c>
      <c r="E320" t="s">
        <v>3408</v>
      </c>
      <c r="J320" t="s">
        <v>2701</v>
      </c>
      <c r="K320" t="s">
        <v>2680</v>
      </c>
      <c r="N320" t="s">
        <v>102</v>
      </c>
      <c r="O320" t="s">
        <v>3352</v>
      </c>
      <c r="P320" t="s">
        <v>3353</v>
      </c>
      <c r="Q320" t="s">
        <v>3354</v>
      </c>
    </row>
    <row r="321" spans="1:18" hidden="1">
      <c r="A321" t="s">
        <v>2867</v>
      </c>
      <c r="B321" t="s">
        <v>850</v>
      </c>
      <c r="C321" t="s">
        <v>3409</v>
      </c>
      <c r="D321" t="s">
        <v>3410</v>
      </c>
      <c r="E321" t="s">
        <v>3411</v>
      </c>
      <c r="F321" t="s">
        <v>3412</v>
      </c>
      <c r="G321" t="s">
        <v>3413</v>
      </c>
      <c r="J321" t="s">
        <v>2679</v>
      </c>
      <c r="K321" t="s">
        <v>2680</v>
      </c>
      <c r="N321" t="s">
        <v>102</v>
      </c>
      <c r="O321" t="s">
        <v>3352</v>
      </c>
      <c r="P321" t="s">
        <v>3365</v>
      </c>
      <c r="Q321" t="s">
        <v>3366</v>
      </c>
      <c r="R321" t="s">
        <v>3414</v>
      </c>
    </row>
    <row r="322" spans="1:18" hidden="1">
      <c r="A322" t="s">
        <v>2867</v>
      </c>
      <c r="B322" t="s">
        <v>855</v>
      </c>
      <c r="C322" t="s">
        <v>3415</v>
      </c>
      <c r="D322" t="s">
        <v>3410</v>
      </c>
      <c r="E322" t="s">
        <v>3411</v>
      </c>
      <c r="F322" t="s">
        <v>3416</v>
      </c>
      <c r="G322" t="s">
        <v>3381</v>
      </c>
      <c r="J322" t="s">
        <v>2679</v>
      </c>
      <c r="K322" t="s">
        <v>2680</v>
      </c>
      <c r="N322" t="s">
        <v>102</v>
      </c>
      <c r="O322" t="s">
        <v>3352</v>
      </c>
      <c r="P322" t="s">
        <v>3365</v>
      </c>
      <c r="Q322" t="s">
        <v>3366</v>
      </c>
      <c r="R322" t="s">
        <v>3414</v>
      </c>
    </row>
    <row r="323" spans="1:18" hidden="1">
      <c r="A323" t="s">
        <v>3361</v>
      </c>
      <c r="B323" t="s">
        <v>890</v>
      </c>
      <c r="C323" t="s">
        <v>3417</v>
      </c>
      <c r="D323" t="s">
        <v>3363</v>
      </c>
      <c r="E323" t="s">
        <v>3364</v>
      </c>
      <c r="F323" t="s">
        <v>3418</v>
      </c>
      <c r="G323" t="s">
        <v>3419</v>
      </c>
      <c r="J323" t="s">
        <v>2679</v>
      </c>
      <c r="K323" t="s">
        <v>2680</v>
      </c>
      <c r="N323" t="s">
        <v>31</v>
      </c>
      <c r="O323" t="s">
        <v>3352</v>
      </c>
      <c r="P323" t="s">
        <v>3365</v>
      </c>
      <c r="Q323" t="s">
        <v>3366</v>
      </c>
      <c r="R323" t="s">
        <v>3367</v>
      </c>
    </row>
    <row r="324" spans="1:18" hidden="1">
      <c r="A324" t="s">
        <v>3361</v>
      </c>
      <c r="B324" t="s">
        <v>903</v>
      </c>
      <c r="C324" t="s">
        <v>3420</v>
      </c>
      <c r="D324" t="s">
        <v>3363</v>
      </c>
      <c r="E324" t="s">
        <v>3364</v>
      </c>
      <c r="F324" t="s">
        <v>3421</v>
      </c>
      <c r="G324" t="s">
        <v>3422</v>
      </c>
      <c r="J324" t="s">
        <v>2679</v>
      </c>
      <c r="K324" t="s">
        <v>2680</v>
      </c>
      <c r="N324" t="s">
        <v>31</v>
      </c>
      <c r="O324" t="s">
        <v>3352</v>
      </c>
      <c r="P324" t="s">
        <v>3365</v>
      </c>
      <c r="Q324" t="s">
        <v>3366</v>
      </c>
      <c r="R324" t="s">
        <v>3367</v>
      </c>
    </row>
    <row r="325" spans="1:18">
      <c r="A325" t="s">
        <v>3355</v>
      </c>
      <c r="B325" t="s">
        <v>3423</v>
      </c>
      <c r="C325" t="s">
        <v>3424</v>
      </c>
      <c r="D325" t="s">
        <v>3357</v>
      </c>
      <c r="E325" t="s">
        <v>114</v>
      </c>
      <c r="H325" t="s">
        <v>3425</v>
      </c>
      <c r="I325" t="s">
        <v>3426</v>
      </c>
      <c r="J325" t="s">
        <v>3427</v>
      </c>
      <c r="K325" t="s">
        <v>2981</v>
      </c>
      <c r="N325" t="s">
        <v>102</v>
      </c>
      <c r="O325" t="s">
        <v>3352</v>
      </c>
      <c r="P325" t="s">
        <v>3358</v>
      </c>
      <c r="Q325" t="s">
        <v>3359</v>
      </c>
      <c r="R325" t="s">
        <v>3428</v>
      </c>
    </row>
    <row r="326" spans="1:18">
      <c r="A326" t="s">
        <v>3355</v>
      </c>
      <c r="B326" t="s">
        <v>3423</v>
      </c>
      <c r="C326" t="s">
        <v>3424</v>
      </c>
      <c r="D326" t="s">
        <v>3357</v>
      </c>
      <c r="E326" t="s">
        <v>114</v>
      </c>
      <c r="H326" t="s">
        <v>3429</v>
      </c>
      <c r="I326" t="s">
        <v>3430</v>
      </c>
      <c r="J326" t="s">
        <v>3427</v>
      </c>
      <c r="K326" t="s">
        <v>2981</v>
      </c>
      <c r="N326" t="s">
        <v>102</v>
      </c>
      <c r="O326" t="s">
        <v>3352</v>
      </c>
      <c r="P326" t="s">
        <v>3358</v>
      </c>
      <c r="Q326" t="s">
        <v>3359</v>
      </c>
      <c r="R326" t="s">
        <v>3428</v>
      </c>
    </row>
    <row r="327" spans="1:18">
      <c r="A327" t="s">
        <v>3355</v>
      </c>
      <c r="B327" t="s">
        <v>3431</v>
      </c>
      <c r="C327" t="s">
        <v>3432</v>
      </c>
      <c r="D327" t="s">
        <v>3357</v>
      </c>
      <c r="E327" t="s">
        <v>114</v>
      </c>
      <c r="J327" t="s">
        <v>3427</v>
      </c>
      <c r="K327" t="s">
        <v>2981</v>
      </c>
      <c r="N327" t="s">
        <v>102</v>
      </c>
      <c r="O327" t="s">
        <v>3352</v>
      </c>
      <c r="P327" t="s">
        <v>3358</v>
      </c>
      <c r="Q327" t="s">
        <v>3359</v>
      </c>
      <c r="R327" t="s">
        <v>3428</v>
      </c>
    </row>
    <row r="328" spans="1:18">
      <c r="A328" t="s">
        <v>3355</v>
      </c>
      <c r="B328" t="s">
        <v>968</v>
      </c>
      <c r="C328" t="s">
        <v>3433</v>
      </c>
      <c r="D328" t="s">
        <v>3357</v>
      </c>
      <c r="E328" t="s">
        <v>114</v>
      </c>
      <c r="H328" t="s">
        <v>3425</v>
      </c>
      <c r="I328" t="s">
        <v>3426</v>
      </c>
      <c r="J328" t="s">
        <v>2980</v>
      </c>
      <c r="K328" t="s">
        <v>2981</v>
      </c>
      <c r="N328" t="s">
        <v>102</v>
      </c>
      <c r="O328" t="s">
        <v>3352</v>
      </c>
      <c r="P328" t="s">
        <v>3358</v>
      </c>
      <c r="Q328" t="s">
        <v>3359</v>
      </c>
      <c r="R328" t="s">
        <v>3434</v>
      </c>
    </row>
    <row r="329" spans="1:18">
      <c r="A329" t="s">
        <v>3355</v>
      </c>
      <c r="B329" t="s">
        <v>968</v>
      </c>
      <c r="C329" t="s">
        <v>3433</v>
      </c>
      <c r="D329" t="s">
        <v>3357</v>
      </c>
      <c r="E329" t="s">
        <v>114</v>
      </c>
      <c r="H329" t="s">
        <v>3429</v>
      </c>
      <c r="I329" t="s">
        <v>3430</v>
      </c>
      <c r="J329" t="s">
        <v>2980</v>
      </c>
      <c r="K329" t="s">
        <v>2981</v>
      </c>
      <c r="N329" t="s">
        <v>102</v>
      </c>
      <c r="O329" t="s">
        <v>3352</v>
      </c>
      <c r="P329" t="s">
        <v>3358</v>
      </c>
      <c r="Q329" t="s">
        <v>3359</v>
      </c>
      <c r="R329" t="s">
        <v>3434</v>
      </c>
    </row>
    <row r="330" spans="1:18" hidden="1">
      <c r="A330" t="s">
        <v>3355</v>
      </c>
      <c r="B330" t="s">
        <v>3435</v>
      </c>
      <c r="C330" t="s">
        <v>3436</v>
      </c>
      <c r="D330" t="s">
        <v>3357</v>
      </c>
      <c r="E330" t="s">
        <v>114</v>
      </c>
      <c r="J330" t="s">
        <v>2754</v>
      </c>
      <c r="K330" t="s">
        <v>2981</v>
      </c>
      <c r="N330" t="s">
        <v>102</v>
      </c>
      <c r="O330" t="s">
        <v>3352</v>
      </c>
      <c r="P330" t="s">
        <v>3358</v>
      </c>
      <c r="Q330" t="s">
        <v>3359</v>
      </c>
    </row>
    <row r="331" spans="1:18" hidden="1">
      <c r="A331" t="s">
        <v>3355</v>
      </c>
      <c r="B331" t="s">
        <v>3437</v>
      </c>
      <c r="C331" t="s">
        <v>3438</v>
      </c>
      <c r="D331" t="s">
        <v>3357</v>
      </c>
      <c r="E331" t="s">
        <v>114</v>
      </c>
      <c r="J331" t="s">
        <v>2754</v>
      </c>
      <c r="K331" t="s">
        <v>2981</v>
      </c>
      <c r="N331" t="s">
        <v>31</v>
      </c>
      <c r="O331" t="s">
        <v>3352</v>
      </c>
      <c r="P331" t="s">
        <v>3358</v>
      </c>
      <c r="Q331" t="s">
        <v>3359</v>
      </c>
    </row>
    <row r="332" spans="1:18">
      <c r="A332" t="s">
        <v>3355</v>
      </c>
      <c r="B332" t="s">
        <v>971</v>
      </c>
      <c r="C332" t="s">
        <v>3439</v>
      </c>
      <c r="D332" t="s">
        <v>3357</v>
      </c>
      <c r="E332" t="s">
        <v>114</v>
      </c>
      <c r="J332" t="s">
        <v>2986</v>
      </c>
      <c r="K332" t="s">
        <v>2981</v>
      </c>
      <c r="N332" t="s">
        <v>102</v>
      </c>
      <c r="O332" t="s">
        <v>3352</v>
      </c>
      <c r="P332" t="s">
        <v>3358</v>
      </c>
      <c r="Q332" t="s">
        <v>3359</v>
      </c>
      <c r="R332" t="s">
        <v>3440</v>
      </c>
    </row>
    <row r="333" spans="1:18">
      <c r="A333" t="s">
        <v>3368</v>
      </c>
      <c r="B333" t="s">
        <v>895</v>
      </c>
      <c r="C333" t="s">
        <v>3441</v>
      </c>
      <c r="D333" t="s">
        <v>3370</v>
      </c>
      <c r="E333" t="s">
        <v>3371</v>
      </c>
      <c r="H333" t="s">
        <v>3429</v>
      </c>
      <c r="I333" t="s">
        <v>3430</v>
      </c>
      <c r="J333" t="s">
        <v>3427</v>
      </c>
      <c r="K333" t="s">
        <v>2981</v>
      </c>
      <c r="N333" t="s">
        <v>102</v>
      </c>
      <c r="O333" t="s">
        <v>3352</v>
      </c>
      <c r="P333" t="s">
        <v>3365</v>
      </c>
      <c r="Q333" t="s">
        <v>3366</v>
      </c>
      <c r="R333" t="s">
        <v>3428</v>
      </c>
    </row>
    <row r="334" spans="1:18">
      <c r="A334" t="s">
        <v>3368</v>
      </c>
      <c r="B334" t="s">
        <v>895</v>
      </c>
      <c r="C334" t="s">
        <v>3441</v>
      </c>
      <c r="D334" t="s">
        <v>3370</v>
      </c>
      <c r="E334" t="s">
        <v>3371</v>
      </c>
      <c r="H334" t="s">
        <v>3425</v>
      </c>
      <c r="I334" t="s">
        <v>3426</v>
      </c>
      <c r="J334" t="s">
        <v>3427</v>
      </c>
      <c r="K334" t="s">
        <v>2981</v>
      </c>
      <c r="N334" t="s">
        <v>102</v>
      </c>
      <c r="O334" t="s">
        <v>3352</v>
      </c>
      <c r="P334" t="s">
        <v>3365</v>
      </c>
      <c r="Q334" t="s">
        <v>3366</v>
      </c>
      <c r="R334" t="s">
        <v>3428</v>
      </c>
    </row>
    <row r="335" spans="1:18">
      <c r="A335" t="s">
        <v>3442</v>
      </c>
      <c r="B335" t="s">
        <v>3443</v>
      </c>
      <c r="C335" t="s">
        <v>3444</v>
      </c>
      <c r="D335" t="s">
        <v>3445</v>
      </c>
      <c r="E335" t="s">
        <v>3446</v>
      </c>
      <c r="F335" t="s">
        <v>3447</v>
      </c>
      <c r="G335" t="s">
        <v>3448</v>
      </c>
      <c r="H335" t="s">
        <v>3449</v>
      </c>
      <c r="I335" t="s">
        <v>1632</v>
      </c>
      <c r="J335" t="s">
        <v>2986</v>
      </c>
      <c r="K335" t="s">
        <v>2981</v>
      </c>
      <c r="L335" s="2">
        <v>41922</v>
      </c>
      <c r="N335" t="s">
        <v>102</v>
      </c>
      <c r="O335" t="s">
        <v>3352</v>
      </c>
      <c r="P335" t="s">
        <v>3450</v>
      </c>
      <c r="Q335" t="s">
        <v>910</v>
      </c>
      <c r="R335" t="s">
        <v>3451</v>
      </c>
    </row>
    <row r="336" spans="1:18">
      <c r="A336" t="s">
        <v>3452</v>
      </c>
      <c r="B336" t="s">
        <v>858</v>
      </c>
      <c r="C336" t="s">
        <v>3453</v>
      </c>
      <c r="D336" t="s">
        <v>3454</v>
      </c>
      <c r="E336" t="s">
        <v>848</v>
      </c>
      <c r="H336" t="s">
        <v>3425</v>
      </c>
      <c r="I336" t="s">
        <v>3426</v>
      </c>
      <c r="J336" t="s">
        <v>3455</v>
      </c>
      <c r="K336" t="s">
        <v>2981</v>
      </c>
      <c r="N336" t="s">
        <v>102</v>
      </c>
      <c r="O336" t="s">
        <v>3352</v>
      </c>
      <c r="P336" t="s">
        <v>3365</v>
      </c>
      <c r="Q336" t="s">
        <v>3366</v>
      </c>
      <c r="R336" t="s">
        <v>3456</v>
      </c>
    </row>
    <row r="337" spans="1:18">
      <c r="A337" t="s">
        <v>3452</v>
      </c>
      <c r="B337" t="s">
        <v>867</v>
      </c>
      <c r="C337" t="s">
        <v>3457</v>
      </c>
      <c r="D337" t="s">
        <v>3454</v>
      </c>
      <c r="E337" t="s">
        <v>848</v>
      </c>
      <c r="H337" t="s">
        <v>3425</v>
      </c>
      <c r="I337" t="s">
        <v>3426</v>
      </c>
      <c r="J337" t="s">
        <v>3458</v>
      </c>
      <c r="K337" t="s">
        <v>2981</v>
      </c>
      <c r="N337" t="s">
        <v>102</v>
      </c>
      <c r="O337" t="s">
        <v>3352</v>
      </c>
      <c r="P337" t="s">
        <v>3365</v>
      </c>
      <c r="Q337" t="s">
        <v>3366</v>
      </c>
      <c r="R337" t="s">
        <v>3459</v>
      </c>
    </row>
    <row r="338" spans="1:18">
      <c r="A338" t="s">
        <v>3452</v>
      </c>
      <c r="B338" t="s">
        <v>867</v>
      </c>
      <c r="C338" t="s">
        <v>3457</v>
      </c>
      <c r="D338" t="s">
        <v>3454</v>
      </c>
      <c r="E338" t="s">
        <v>848</v>
      </c>
      <c r="H338" t="s">
        <v>3429</v>
      </c>
      <c r="I338" t="s">
        <v>3430</v>
      </c>
      <c r="J338" t="s">
        <v>3458</v>
      </c>
      <c r="K338" t="s">
        <v>2981</v>
      </c>
      <c r="N338" t="s">
        <v>102</v>
      </c>
      <c r="O338" t="s">
        <v>3352</v>
      </c>
      <c r="P338" t="s">
        <v>3365</v>
      </c>
      <c r="Q338" t="s">
        <v>3366</v>
      </c>
      <c r="R338" t="s">
        <v>3459</v>
      </c>
    </row>
    <row r="339" spans="1:18">
      <c r="A339" t="s">
        <v>3452</v>
      </c>
      <c r="B339" t="s">
        <v>870</v>
      </c>
      <c r="C339" t="s">
        <v>3460</v>
      </c>
      <c r="D339" t="s">
        <v>3454</v>
      </c>
      <c r="E339" t="s">
        <v>848</v>
      </c>
      <c r="H339" t="s">
        <v>3425</v>
      </c>
      <c r="I339" t="s">
        <v>3426</v>
      </c>
      <c r="J339" t="s">
        <v>3427</v>
      </c>
      <c r="K339" t="s">
        <v>2981</v>
      </c>
      <c r="N339" t="s">
        <v>102</v>
      </c>
      <c r="O339" t="s">
        <v>3352</v>
      </c>
      <c r="P339" t="s">
        <v>3365</v>
      </c>
      <c r="Q339" t="s">
        <v>3366</v>
      </c>
      <c r="R339" t="s">
        <v>3428</v>
      </c>
    </row>
    <row r="340" spans="1:18">
      <c r="A340" t="s">
        <v>3452</v>
      </c>
      <c r="B340" t="s">
        <v>870</v>
      </c>
      <c r="C340" t="s">
        <v>3460</v>
      </c>
      <c r="D340" t="s">
        <v>3454</v>
      </c>
      <c r="E340" t="s">
        <v>848</v>
      </c>
      <c r="H340" t="s">
        <v>3429</v>
      </c>
      <c r="I340" t="s">
        <v>3430</v>
      </c>
      <c r="J340" t="s">
        <v>3427</v>
      </c>
      <c r="K340" t="s">
        <v>2981</v>
      </c>
      <c r="N340" t="s">
        <v>102</v>
      </c>
      <c r="O340" t="s">
        <v>3352</v>
      </c>
      <c r="P340" t="s">
        <v>3365</v>
      </c>
      <c r="Q340" t="s">
        <v>3366</v>
      </c>
      <c r="R340" t="s">
        <v>3428</v>
      </c>
    </row>
    <row r="341" spans="1:18">
      <c r="A341" t="s">
        <v>3452</v>
      </c>
      <c r="B341" t="s">
        <v>3461</v>
      </c>
      <c r="C341" t="s">
        <v>3462</v>
      </c>
      <c r="D341" t="s">
        <v>3454</v>
      </c>
      <c r="E341" t="s">
        <v>848</v>
      </c>
      <c r="H341" t="s">
        <v>3429</v>
      </c>
      <c r="I341" t="s">
        <v>3430</v>
      </c>
      <c r="J341" t="s">
        <v>3427</v>
      </c>
      <c r="K341" t="s">
        <v>2981</v>
      </c>
      <c r="N341" t="s">
        <v>31</v>
      </c>
      <c r="O341" t="s">
        <v>3352</v>
      </c>
      <c r="P341" t="s">
        <v>3365</v>
      </c>
      <c r="Q341" t="s">
        <v>3366</v>
      </c>
      <c r="R341" t="s">
        <v>3428</v>
      </c>
    </row>
    <row r="342" spans="1:18">
      <c r="A342" t="s">
        <v>3452</v>
      </c>
      <c r="B342" t="s">
        <v>3461</v>
      </c>
      <c r="C342" t="s">
        <v>3462</v>
      </c>
      <c r="D342" t="s">
        <v>3454</v>
      </c>
      <c r="E342" t="s">
        <v>848</v>
      </c>
      <c r="H342" t="s">
        <v>3425</v>
      </c>
      <c r="I342" t="s">
        <v>3426</v>
      </c>
      <c r="J342" t="s">
        <v>3427</v>
      </c>
      <c r="K342" t="s">
        <v>2981</v>
      </c>
      <c r="N342" t="s">
        <v>31</v>
      </c>
      <c r="O342" t="s">
        <v>3352</v>
      </c>
      <c r="P342" t="s">
        <v>3365</v>
      </c>
      <c r="Q342" t="s">
        <v>3366</v>
      </c>
      <c r="R342" t="s">
        <v>3428</v>
      </c>
    </row>
    <row r="343" spans="1:18">
      <c r="A343" t="s">
        <v>3452</v>
      </c>
      <c r="B343" t="s">
        <v>3463</v>
      </c>
      <c r="C343" t="s">
        <v>3464</v>
      </c>
      <c r="D343" t="s">
        <v>3454</v>
      </c>
      <c r="E343" t="s">
        <v>848</v>
      </c>
      <c r="J343" t="s">
        <v>3427</v>
      </c>
      <c r="K343" t="s">
        <v>2981</v>
      </c>
      <c r="N343" t="s">
        <v>102</v>
      </c>
      <c r="O343" t="s">
        <v>3352</v>
      </c>
      <c r="P343" t="s">
        <v>3365</v>
      </c>
      <c r="Q343" t="s">
        <v>3366</v>
      </c>
      <c r="R343" t="s">
        <v>3428</v>
      </c>
    </row>
    <row r="344" spans="1:18">
      <c r="A344" t="s">
        <v>3452</v>
      </c>
      <c r="B344" t="s">
        <v>873</v>
      </c>
      <c r="C344" t="s">
        <v>3465</v>
      </c>
      <c r="D344" t="s">
        <v>3454</v>
      </c>
      <c r="E344" t="s">
        <v>848</v>
      </c>
      <c r="H344" t="s">
        <v>3429</v>
      </c>
      <c r="I344" t="s">
        <v>3430</v>
      </c>
      <c r="J344" t="s">
        <v>3466</v>
      </c>
      <c r="K344" t="s">
        <v>2981</v>
      </c>
      <c r="N344" t="s">
        <v>102</v>
      </c>
      <c r="O344" t="s">
        <v>3352</v>
      </c>
      <c r="P344" t="s">
        <v>3365</v>
      </c>
      <c r="Q344" t="s">
        <v>3366</v>
      </c>
      <c r="R344" t="s">
        <v>3467</v>
      </c>
    </row>
    <row r="345" spans="1:18">
      <c r="A345" t="s">
        <v>3452</v>
      </c>
      <c r="B345" t="s">
        <v>873</v>
      </c>
      <c r="C345" t="s">
        <v>3465</v>
      </c>
      <c r="D345" t="s">
        <v>3454</v>
      </c>
      <c r="E345" t="s">
        <v>848</v>
      </c>
      <c r="H345" t="s">
        <v>3425</v>
      </c>
      <c r="I345" t="s">
        <v>3426</v>
      </c>
      <c r="J345" t="s">
        <v>3466</v>
      </c>
      <c r="K345" t="s">
        <v>2981</v>
      </c>
      <c r="N345" t="s">
        <v>102</v>
      </c>
      <c r="O345" t="s">
        <v>3352</v>
      </c>
      <c r="P345" t="s">
        <v>3365</v>
      </c>
      <c r="Q345" t="s">
        <v>3366</v>
      </c>
      <c r="R345" t="s">
        <v>3467</v>
      </c>
    </row>
    <row r="346" spans="1:18">
      <c r="A346" t="s">
        <v>3452</v>
      </c>
      <c r="B346" t="s">
        <v>876</v>
      </c>
      <c r="C346" t="s">
        <v>3468</v>
      </c>
      <c r="D346" t="s">
        <v>3454</v>
      </c>
      <c r="E346" t="s">
        <v>848</v>
      </c>
      <c r="H346" t="s">
        <v>3425</v>
      </c>
      <c r="I346" t="s">
        <v>3426</v>
      </c>
      <c r="J346" t="s">
        <v>2980</v>
      </c>
      <c r="K346" t="s">
        <v>2981</v>
      </c>
      <c r="N346" t="s">
        <v>102</v>
      </c>
      <c r="O346" t="s">
        <v>3352</v>
      </c>
      <c r="P346" t="s">
        <v>3365</v>
      </c>
      <c r="Q346" t="s">
        <v>3366</v>
      </c>
      <c r="R346" t="s">
        <v>3469</v>
      </c>
    </row>
    <row r="347" spans="1:18">
      <c r="A347" t="s">
        <v>3452</v>
      </c>
      <c r="B347" t="s">
        <v>876</v>
      </c>
      <c r="C347" t="s">
        <v>3468</v>
      </c>
      <c r="D347" t="s">
        <v>3454</v>
      </c>
      <c r="E347" t="s">
        <v>848</v>
      </c>
      <c r="H347" t="s">
        <v>3429</v>
      </c>
      <c r="I347" t="s">
        <v>3430</v>
      </c>
      <c r="J347" t="s">
        <v>2980</v>
      </c>
      <c r="K347" t="s">
        <v>2981</v>
      </c>
      <c r="N347" t="s">
        <v>102</v>
      </c>
      <c r="O347" t="s">
        <v>3352</v>
      </c>
      <c r="P347" t="s">
        <v>3365</v>
      </c>
      <c r="Q347" t="s">
        <v>3366</v>
      </c>
      <c r="R347" t="s">
        <v>3469</v>
      </c>
    </row>
    <row r="348" spans="1:18" hidden="1">
      <c r="A348" t="s">
        <v>3452</v>
      </c>
      <c r="B348" t="s">
        <v>3470</v>
      </c>
      <c r="C348" t="s">
        <v>3471</v>
      </c>
      <c r="D348" t="s">
        <v>3454</v>
      </c>
      <c r="E348" t="s">
        <v>848</v>
      </c>
      <c r="J348" t="s">
        <v>2754</v>
      </c>
      <c r="K348" t="s">
        <v>2981</v>
      </c>
      <c r="N348" t="s">
        <v>102</v>
      </c>
      <c r="O348" t="s">
        <v>3352</v>
      </c>
      <c r="P348" t="s">
        <v>3365</v>
      </c>
      <c r="Q348" t="s">
        <v>3366</v>
      </c>
    </row>
    <row r="349" spans="1:18" hidden="1">
      <c r="A349" t="s">
        <v>3452</v>
      </c>
      <c r="B349" t="s">
        <v>3472</v>
      </c>
      <c r="C349" t="s">
        <v>3473</v>
      </c>
      <c r="D349" t="s">
        <v>3454</v>
      </c>
      <c r="E349" t="s">
        <v>848</v>
      </c>
      <c r="J349" t="s">
        <v>2754</v>
      </c>
      <c r="K349" t="s">
        <v>2981</v>
      </c>
      <c r="N349" t="s">
        <v>31</v>
      </c>
      <c r="O349" t="s">
        <v>3352</v>
      </c>
      <c r="P349" t="s">
        <v>3365</v>
      </c>
      <c r="Q349" t="s">
        <v>3366</v>
      </c>
    </row>
    <row r="350" spans="1:18" hidden="1">
      <c r="A350" t="s">
        <v>3452</v>
      </c>
      <c r="B350" t="s">
        <v>3474</v>
      </c>
      <c r="C350" t="s">
        <v>3475</v>
      </c>
      <c r="D350" t="s">
        <v>3454</v>
      </c>
      <c r="E350" t="s">
        <v>848</v>
      </c>
      <c r="J350" t="s">
        <v>2754</v>
      </c>
      <c r="K350" t="s">
        <v>2981</v>
      </c>
      <c r="N350" t="s">
        <v>102</v>
      </c>
      <c r="O350" t="s">
        <v>3352</v>
      </c>
      <c r="P350" t="s">
        <v>3365</v>
      </c>
      <c r="Q350" t="s">
        <v>3366</v>
      </c>
    </row>
    <row r="351" spans="1:18">
      <c r="A351" t="s">
        <v>3452</v>
      </c>
      <c r="B351" t="s">
        <v>879</v>
      </c>
      <c r="C351" t="s">
        <v>3476</v>
      </c>
      <c r="D351" t="s">
        <v>3454</v>
      </c>
      <c r="E351" t="s">
        <v>848</v>
      </c>
      <c r="H351" t="s">
        <v>3429</v>
      </c>
      <c r="I351" t="s">
        <v>3430</v>
      </c>
      <c r="J351" t="s">
        <v>2986</v>
      </c>
      <c r="K351" t="s">
        <v>2981</v>
      </c>
      <c r="N351" t="s">
        <v>102</v>
      </c>
      <c r="O351" t="s">
        <v>3352</v>
      </c>
      <c r="P351" t="s">
        <v>3365</v>
      </c>
      <c r="Q351" t="s">
        <v>3366</v>
      </c>
      <c r="R351" t="s">
        <v>3477</v>
      </c>
    </row>
    <row r="352" spans="1:18">
      <c r="A352" t="s">
        <v>3452</v>
      </c>
      <c r="B352" t="s">
        <v>879</v>
      </c>
      <c r="C352" t="s">
        <v>3476</v>
      </c>
      <c r="D352" t="s">
        <v>3454</v>
      </c>
      <c r="E352" t="s">
        <v>848</v>
      </c>
      <c r="H352" t="s">
        <v>3478</v>
      </c>
      <c r="I352" t="s">
        <v>3479</v>
      </c>
      <c r="J352" t="s">
        <v>2986</v>
      </c>
      <c r="K352" t="s">
        <v>2981</v>
      </c>
      <c r="N352" t="s">
        <v>102</v>
      </c>
      <c r="O352" t="s">
        <v>3352</v>
      </c>
      <c r="P352" t="s">
        <v>3365</v>
      </c>
      <c r="Q352" t="s">
        <v>3366</v>
      </c>
      <c r="R352" t="s">
        <v>3477</v>
      </c>
    </row>
    <row r="353" spans="1:18">
      <c r="A353" t="s">
        <v>3452</v>
      </c>
      <c r="B353" t="s">
        <v>879</v>
      </c>
      <c r="C353" t="s">
        <v>3476</v>
      </c>
      <c r="D353" t="s">
        <v>3454</v>
      </c>
      <c r="E353" t="s">
        <v>848</v>
      </c>
      <c r="H353" t="s">
        <v>3480</v>
      </c>
      <c r="I353" t="s">
        <v>3481</v>
      </c>
      <c r="J353" t="s">
        <v>2986</v>
      </c>
      <c r="K353" t="s">
        <v>2981</v>
      </c>
      <c r="N353" t="s">
        <v>102</v>
      </c>
      <c r="O353" t="s">
        <v>3352</v>
      </c>
      <c r="P353" t="s">
        <v>3365</v>
      </c>
      <c r="Q353" t="s">
        <v>3366</v>
      </c>
      <c r="R353" t="s">
        <v>3477</v>
      </c>
    </row>
    <row r="354" spans="1:18">
      <c r="A354" t="s">
        <v>3361</v>
      </c>
      <c r="B354" t="s">
        <v>887</v>
      </c>
      <c r="C354" t="s">
        <v>3482</v>
      </c>
      <c r="D354" t="s">
        <v>3483</v>
      </c>
      <c r="E354" t="s">
        <v>3364</v>
      </c>
      <c r="H354" t="s">
        <v>3429</v>
      </c>
      <c r="I354" t="s">
        <v>3430</v>
      </c>
      <c r="J354" t="s">
        <v>3427</v>
      </c>
      <c r="K354" t="s">
        <v>2981</v>
      </c>
      <c r="N354" t="s">
        <v>102</v>
      </c>
      <c r="O354" t="s">
        <v>3352</v>
      </c>
      <c r="P354" t="s">
        <v>3365</v>
      </c>
      <c r="Q354" t="s">
        <v>3366</v>
      </c>
      <c r="R354" t="s">
        <v>3428</v>
      </c>
    </row>
    <row r="355" spans="1:18">
      <c r="A355" t="s">
        <v>3361</v>
      </c>
      <c r="B355" t="s">
        <v>887</v>
      </c>
      <c r="C355" t="s">
        <v>3482</v>
      </c>
      <c r="D355" t="s">
        <v>3483</v>
      </c>
      <c r="E355" t="s">
        <v>3364</v>
      </c>
      <c r="H355" t="s">
        <v>3425</v>
      </c>
      <c r="I355" t="s">
        <v>3426</v>
      </c>
      <c r="J355" t="s">
        <v>3427</v>
      </c>
      <c r="K355" t="s">
        <v>2981</v>
      </c>
      <c r="N355" t="s">
        <v>102</v>
      </c>
      <c r="O355" t="s">
        <v>3352</v>
      </c>
      <c r="P355" t="s">
        <v>3365</v>
      </c>
      <c r="Q355" t="s">
        <v>3366</v>
      </c>
      <c r="R355" t="s">
        <v>3428</v>
      </c>
    </row>
    <row r="356" spans="1:18">
      <c r="A356" t="s">
        <v>3383</v>
      </c>
      <c r="B356" t="s">
        <v>3484</v>
      </c>
      <c r="C356" t="s">
        <v>3485</v>
      </c>
      <c r="D356" t="s">
        <v>3486</v>
      </c>
      <c r="E356" t="s">
        <v>910</v>
      </c>
      <c r="F356" t="s">
        <v>3487</v>
      </c>
      <c r="G356" t="s">
        <v>3488</v>
      </c>
      <c r="J356" t="s">
        <v>3455</v>
      </c>
      <c r="K356" t="s">
        <v>2981</v>
      </c>
      <c r="N356" t="s">
        <v>102</v>
      </c>
      <c r="O356" t="s">
        <v>3352</v>
      </c>
      <c r="P356" t="s">
        <v>3450</v>
      </c>
      <c r="Q356" t="s">
        <v>910</v>
      </c>
      <c r="R356" t="s">
        <v>3489</v>
      </c>
    </row>
    <row r="357" spans="1:18">
      <c r="A357" t="s">
        <v>3383</v>
      </c>
      <c r="B357" t="s">
        <v>3484</v>
      </c>
      <c r="C357" t="s">
        <v>3485</v>
      </c>
      <c r="D357" t="s">
        <v>3486</v>
      </c>
      <c r="E357" t="s">
        <v>910</v>
      </c>
      <c r="F357" t="s">
        <v>3490</v>
      </c>
      <c r="G357" t="s">
        <v>3491</v>
      </c>
      <c r="J357" t="s">
        <v>3455</v>
      </c>
      <c r="K357" t="s">
        <v>2981</v>
      </c>
      <c r="N357" t="s">
        <v>102</v>
      </c>
      <c r="O357" t="s">
        <v>3352</v>
      </c>
      <c r="P357" t="s">
        <v>3450</v>
      </c>
      <c r="Q357" t="s">
        <v>910</v>
      </c>
      <c r="R357" t="s">
        <v>3489</v>
      </c>
    </row>
    <row r="358" spans="1:18">
      <c r="A358" t="s">
        <v>3383</v>
      </c>
      <c r="B358" t="s">
        <v>3484</v>
      </c>
      <c r="C358" t="s">
        <v>3485</v>
      </c>
      <c r="D358" t="s">
        <v>3486</v>
      </c>
      <c r="E358" t="s">
        <v>910</v>
      </c>
      <c r="F358" t="s">
        <v>3492</v>
      </c>
      <c r="G358" t="s">
        <v>3493</v>
      </c>
      <c r="J358" t="s">
        <v>3455</v>
      </c>
      <c r="K358" t="s">
        <v>2981</v>
      </c>
      <c r="N358" t="s">
        <v>102</v>
      </c>
      <c r="O358" t="s">
        <v>3352</v>
      </c>
      <c r="P358" t="s">
        <v>3450</v>
      </c>
      <c r="Q358" t="s">
        <v>910</v>
      </c>
      <c r="R358" t="s">
        <v>3489</v>
      </c>
    </row>
    <row r="359" spans="1:18">
      <c r="A359" t="s">
        <v>3383</v>
      </c>
      <c r="B359" t="s">
        <v>3484</v>
      </c>
      <c r="C359" t="s">
        <v>3485</v>
      </c>
      <c r="D359" t="s">
        <v>3486</v>
      </c>
      <c r="E359" t="s">
        <v>910</v>
      </c>
      <c r="F359" t="s">
        <v>3494</v>
      </c>
      <c r="G359" t="s">
        <v>3495</v>
      </c>
      <c r="J359" t="s">
        <v>3455</v>
      </c>
      <c r="K359" t="s">
        <v>2981</v>
      </c>
      <c r="N359" t="s">
        <v>102</v>
      </c>
      <c r="O359" t="s">
        <v>3352</v>
      </c>
      <c r="P359" t="s">
        <v>3450</v>
      </c>
      <c r="Q359" t="s">
        <v>910</v>
      </c>
      <c r="R359" t="s">
        <v>3489</v>
      </c>
    </row>
    <row r="360" spans="1:18">
      <c r="A360" t="s">
        <v>3383</v>
      </c>
      <c r="B360" t="s">
        <v>3484</v>
      </c>
      <c r="C360" t="s">
        <v>3485</v>
      </c>
      <c r="D360" t="s">
        <v>3486</v>
      </c>
      <c r="E360" t="s">
        <v>910</v>
      </c>
      <c r="F360" t="s">
        <v>3447</v>
      </c>
      <c r="G360" t="s">
        <v>3448</v>
      </c>
      <c r="J360" t="s">
        <v>3455</v>
      </c>
      <c r="K360" t="s">
        <v>2981</v>
      </c>
      <c r="N360" t="s">
        <v>102</v>
      </c>
      <c r="O360" t="s">
        <v>3352</v>
      </c>
      <c r="P360" t="s">
        <v>3450</v>
      </c>
      <c r="Q360" t="s">
        <v>910</v>
      </c>
      <c r="R360" t="s">
        <v>3489</v>
      </c>
    </row>
    <row r="361" spans="1:18">
      <c r="A361" t="s">
        <v>3383</v>
      </c>
      <c r="B361" t="s">
        <v>3484</v>
      </c>
      <c r="C361" t="s">
        <v>3485</v>
      </c>
      <c r="D361" t="s">
        <v>3486</v>
      </c>
      <c r="E361" t="s">
        <v>910</v>
      </c>
      <c r="F361" t="s">
        <v>3496</v>
      </c>
      <c r="G361" t="s">
        <v>3497</v>
      </c>
      <c r="J361" t="s">
        <v>3455</v>
      </c>
      <c r="K361" t="s">
        <v>2981</v>
      </c>
      <c r="N361" t="s">
        <v>102</v>
      </c>
      <c r="O361" t="s">
        <v>3352</v>
      </c>
      <c r="P361" t="s">
        <v>3450</v>
      </c>
      <c r="Q361" t="s">
        <v>910</v>
      </c>
      <c r="R361" t="s">
        <v>3489</v>
      </c>
    </row>
    <row r="362" spans="1:18">
      <c r="A362" t="s">
        <v>3383</v>
      </c>
      <c r="B362" t="s">
        <v>3484</v>
      </c>
      <c r="C362" t="s">
        <v>3485</v>
      </c>
      <c r="D362" t="s">
        <v>3486</v>
      </c>
      <c r="E362" t="s">
        <v>910</v>
      </c>
      <c r="F362" t="s">
        <v>3498</v>
      </c>
      <c r="G362" t="s">
        <v>3499</v>
      </c>
      <c r="J362" t="s">
        <v>3455</v>
      </c>
      <c r="K362" t="s">
        <v>2981</v>
      </c>
      <c r="N362" t="s">
        <v>102</v>
      </c>
      <c r="O362" t="s">
        <v>3352</v>
      </c>
      <c r="P362" t="s">
        <v>3450</v>
      </c>
      <c r="Q362" t="s">
        <v>910</v>
      </c>
      <c r="R362" t="s">
        <v>3489</v>
      </c>
    </row>
    <row r="363" spans="1:18">
      <c r="A363" t="s">
        <v>3383</v>
      </c>
      <c r="B363" t="s">
        <v>3484</v>
      </c>
      <c r="C363" t="s">
        <v>3485</v>
      </c>
      <c r="D363" t="s">
        <v>3486</v>
      </c>
      <c r="E363" t="s">
        <v>910</v>
      </c>
      <c r="F363" t="s">
        <v>3500</v>
      </c>
      <c r="G363" t="s">
        <v>3501</v>
      </c>
      <c r="J363" t="s">
        <v>3455</v>
      </c>
      <c r="K363" t="s">
        <v>2981</v>
      </c>
      <c r="N363" t="s">
        <v>102</v>
      </c>
      <c r="O363" t="s">
        <v>3352</v>
      </c>
      <c r="P363" t="s">
        <v>3450</v>
      </c>
      <c r="Q363" t="s">
        <v>910</v>
      </c>
      <c r="R363" t="s">
        <v>3489</v>
      </c>
    </row>
    <row r="364" spans="1:18">
      <c r="A364" t="s">
        <v>3383</v>
      </c>
      <c r="B364" t="s">
        <v>3484</v>
      </c>
      <c r="C364" t="s">
        <v>3485</v>
      </c>
      <c r="D364" t="s">
        <v>3486</v>
      </c>
      <c r="E364" t="s">
        <v>910</v>
      </c>
      <c r="F364" t="s">
        <v>3502</v>
      </c>
      <c r="G364" t="s">
        <v>3503</v>
      </c>
      <c r="J364" t="s">
        <v>3455</v>
      </c>
      <c r="K364" t="s">
        <v>2981</v>
      </c>
      <c r="N364" t="s">
        <v>102</v>
      </c>
      <c r="O364" t="s">
        <v>3352</v>
      </c>
      <c r="P364" t="s">
        <v>3450</v>
      </c>
      <c r="Q364" t="s">
        <v>910</v>
      </c>
      <c r="R364" t="s">
        <v>3489</v>
      </c>
    </row>
    <row r="365" spans="1:18">
      <c r="A365" t="s">
        <v>3383</v>
      </c>
      <c r="B365" t="s">
        <v>3504</v>
      </c>
      <c r="C365" t="s">
        <v>3485</v>
      </c>
      <c r="D365" t="s">
        <v>3486</v>
      </c>
      <c r="E365" t="s">
        <v>910</v>
      </c>
      <c r="F365" t="s">
        <v>3502</v>
      </c>
      <c r="G365" t="s">
        <v>3503</v>
      </c>
      <c r="J365" t="s">
        <v>3455</v>
      </c>
      <c r="K365" t="s">
        <v>2981</v>
      </c>
      <c r="N365" t="s">
        <v>102</v>
      </c>
      <c r="O365" t="s">
        <v>3352</v>
      </c>
      <c r="P365" t="s">
        <v>3450</v>
      </c>
      <c r="Q365" t="s">
        <v>910</v>
      </c>
      <c r="R365" t="s">
        <v>3489</v>
      </c>
    </row>
    <row r="366" spans="1:18">
      <c r="A366" t="s">
        <v>3383</v>
      </c>
      <c r="B366" t="s">
        <v>3505</v>
      </c>
      <c r="C366" t="s">
        <v>3506</v>
      </c>
      <c r="D366" t="s">
        <v>3486</v>
      </c>
      <c r="E366" t="s">
        <v>910</v>
      </c>
      <c r="F366" t="s">
        <v>3500</v>
      </c>
      <c r="G366" t="s">
        <v>3501</v>
      </c>
      <c r="H366" t="s">
        <v>3429</v>
      </c>
      <c r="I366" t="s">
        <v>3430</v>
      </c>
      <c r="J366" t="s">
        <v>3458</v>
      </c>
      <c r="K366" t="s">
        <v>2981</v>
      </c>
      <c r="N366" t="s">
        <v>102</v>
      </c>
      <c r="O366" t="s">
        <v>3352</v>
      </c>
      <c r="P366" t="s">
        <v>3450</v>
      </c>
      <c r="Q366" t="s">
        <v>910</v>
      </c>
      <c r="R366" t="s">
        <v>3459</v>
      </c>
    </row>
    <row r="367" spans="1:18">
      <c r="A367" t="s">
        <v>3383</v>
      </c>
      <c r="B367" t="s">
        <v>3505</v>
      </c>
      <c r="C367" t="s">
        <v>3506</v>
      </c>
      <c r="D367" t="s">
        <v>3486</v>
      </c>
      <c r="E367" t="s">
        <v>910</v>
      </c>
      <c r="F367" t="s">
        <v>3447</v>
      </c>
      <c r="G367" t="s">
        <v>3448</v>
      </c>
      <c r="H367" t="s">
        <v>3429</v>
      </c>
      <c r="I367" t="s">
        <v>3430</v>
      </c>
      <c r="J367" t="s">
        <v>3458</v>
      </c>
      <c r="K367" t="s">
        <v>2981</v>
      </c>
      <c r="N367" t="s">
        <v>102</v>
      </c>
      <c r="O367" t="s">
        <v>3352</v>
      </c>
      <c r="P367" t="s">
        <v>3450</v>
      </c>
      <c r="Q367" t="s">
        <v>910</v>
      </c>
      <c r="R367" t="s">
        <v>3459</v>
      </c>
    </row>
    <row r="368" spans="1:18">
      <c r="A368" t="s">
        <v>3383</v>
      </c>
      <c r="B368" t="s">
        <v>3505</v>
      </c>
      <c r="C368" t="s">
        <v>3506</v>
      </c>
      <c r="D368" t="s">
        <v>3486</v>
      </c>
      <c r="E368" t="s">
        <v>910</v>
      </c>
      <c r="F368" t="s">
        <v>3496</v>
      </c>
      <c r="G368" t="s">
        <v>3497</v>
      </c>
      <c r="H368" t="s">
        <v>3429</v>
      </c>
      <c r="I368" t="s">
        <v>3430</v>
      </c>
      <c r="J368" t="s">
        <v>3458</v>
      </c>
      <c r="K368" t="s">
        <v>2981</v>
      </c>
      <c r="N368" t="s">
        <v>102</v>
      </c>
      <c r="O368" t="s">
        <v>3352</v>
      </c>
      <c r="P368" t="s">
        <v>3450</v>
      </c>
      <c r="Q368" t="s">
        <v>910</v>
      </c>
      <c r="R368" t="s">
        <v>3459</v>
      </c>
    </row>
    <row r="369" spans="1:18">
      <c r="A369" t="s">
        <v>3383</v>
      </c>
      <c r="B369" t="s">
        <v>3505</v>
      </c>
      <c r="C369" t="s">
        <v>3506</v>
      </c>
      <c r="D369" t="s">
        <v>3486</v>
      </c>
      <c r="E369" t="s">
        <v>910</v>
      </c>
      <c r="F369" t="s">
        <v>3494</v>
      </c>
      <c r="G369" t="s">
        <v>3495</v>
      </c>
      <c r="H369" t="s">
        <v>3429</v>
      </c>
      <c r="I369" t="s">
        <v>3430</v>
      </c>
      <c r="J369" t="s">
        <v>3458</v>
      </c>
      <c r="K369" t="s">
        <v>2981</v>
      </c>
      <c r="N369" t="s">
        <v>102</v>
      </c>
      <c r="O369" t="s">
        <v>3352</v>
      </c>
      <c r="P369" t="s">
        <v>3450</v>
      </c>
      <c r="Q369" t="s">
        <v>910</v>
      </c>
      <c r="R369" t="s">
        <v>3459</v>
      </c>
    </row>
    <row r="370" spans="1:18">
      <c r="A370" t="s">
        <v>3383</v>
      </c>
      <c r="B370" t="s">
        <v>3505</v>
      </c>
      <c r="C370" t="s">
        <v>3506</v>
      </c>
      <c r="D370" t="s">
        <v>3486</v>
      </c>
      <c r="E370" t="s">
        <v>910</v>
      </c>
      <c r="F370" t="s">
        <v>3502</v>
      </c>
      <c r="G370" t="s">
        <v>3503</v>
      </c>
      <c r="H370" t="s">
        <v>3429</v>
      </c>
      <c r="I370" t="s">
        <v>3430</v>
      </c>
      <c r="J370" t="s">
        <v>3458</v>
      </c>
      <c r="K370" t="s">
        <v>2981</v>
      </c>
      <c r="N370" t="s">
        <v>102</v>
      </c>
      <c r="O370" t="s">
        <v>3352</v>
      </c>
      <c r="P370" t="s">
        <v>3450</v>
      </c>
      <c r="Q370" t="s">
        <v>910</v>
      </c>
      <c r="R370" t="s">
        <v>3459</v>
      </c>
    </row>
    <row r="371" spans="1:18">
      <c r="A371" t="s">
        <v>3383</v>
      </c>
      <c r="B371" t="s">
        <v>3505</v>
      </c>
      <c r="C371" t="s">
        <v>3506</v>
      </c>
      <c r="D371" t="s">
        <v>3486</v>
      </c>
      <c r="E371" t="s">
        <v>910</v>
      </c>
      <c r="F371" t="s">
        <v>3487</v>
      </c>
      <c r="G371" t="s">
        <v>3488</v>
      </c>
      <c r="H371" t="s">
        <v>3429</v>
      </c>
      <c r="I371" t="s">
        <v>3430</v>
      </c>
      <c r="J371" t="s">
        <v>3458</v>
      </c>
      <c r="K371" t="s">
        <v>2981</v>
      </c>
      <c r="N371" t="s">
        <v>102</v>
      </c>
      <c r="O371" t="s">
        <v>3352</v>
      </c>
      <c r="P371" t="s">
        <v>3450</v>
      </c>
      <c r="Q371" t="s">
        <v>910</v>
      </c>
      <c r="R371" t="s">
        <v>3459</v>
      </c>
    </row>
    <row r="372" spans="1:18">
      <c r="A372" t="s">
        <v>3383</v>
      </c>
      <c r="B372" t="s">
        <v>3505</v>
      </c>
      <c r="C372" t="s">
        <v>3506</v>
      </c>
      <c r="D372" t="s">
        <v>3486</v>
      </c>
      <c r="E372" t="s">
        <v>910</v>
      </c>
      <c r="F372" t="s">
        <v>3492</v>
      </c>
      <c r="G372" t="s">
        <v>3493</v>
      </c>
      <c r="H372" t="s">
        <v>3425</v>
      </c>
      <c r="I372" t="s">
        <v>3426</v>
      </c>
      <c r="J372" t="s">
        <v>3458</v>
      </c>
      <c r="K372" t="s">
        <v>2981</v>
      </c>
      <c r="N372" t="s">
        <v>102</v>
      </c>
      <c r="O372" t="s">
        <v>3352</v>
      </c>
      <c r="P372" t="s">
        <v>3450</v>
      </c>
      <c r="Q372" t="s">
        <v>910</v>
      </c>
      <c r="R372" t="s">
        <v>3459</v>
      </c>
    </row>
    <row r="373" spans="1:18">
      <c r="A373" t="s">
        <v>3383</v>
      </c>
      <c r="B373" t="s">
        <v>3505</v>
      </c>
      <c r="C373" t="s">
        <v>3506</v>
      </c>
      <c r="D373" t="s">
        <v>3486</v>
      </c>
      <c r="E373" t="s">
        <v>910</v>
      </c>
      <c r="F373" t="s">
        <v>3498</v>
      </c>
      <c r="G373" t="s">
        <v>3499</v>
      </c>
      <c r="H373" t="s">
        <v>3425</v>
      </c>
      <c r="I373" t="s">
        <v>3426</v>
      </c>
      <c r="J373" t="s">
        <v>3458</v>
      </c>
      <c r="K373" t="s">
        <v>2981</v>
      </c>
      <c r="N373" t="s">
        <v>102</v>
      </c>
      <c r="O373" t="s">
        <v>3352</v>
      </c>
      <c r="P373" t="s">
        <v>3450</v>
      </c>
      <c r="Q373" t="s">
        <v>910</v>
      </c>
      <c r="R373" t="s">
        <v>3459</v>
      </c>
    </row>
    <row r="374" spans="1:18">
      <c r="A374" t="s">
        <v>3383</v>
      </c>
      <c r="B374" t="s">
        <v>3505</v>
      </c>
      <c r="C374" t="s">
        <v>3506</v>
      </c>
      <c r="D374" t="s">
        <v>3486</v>
      </c>
      <c r="E374" t="s">
        <v>910</v>
      </c>
      <c r="F374" t="s">
        <v>3490</v>
      </c>
      <c r="G374" t="s">
        <v>3491</v>
      </c>
      <c r="H374" t="s">
        <v>3425</v>
      </c>
      <c r="I374" t="s">
        <v>3426</v>
      </c>
      <c r="J374" t="s">
        <v>3458</v>
      </c>
      <c r="K374" t="s">
        <v>2981</v>
      </c>
      <c r="N374" t="s">
        <v>102</v>
      </c>
      <c r="O374" t="s">
        <v>3352</v>
      </c>
      <c r="P374" t="s">
        <v>3450</v>
      </c>
      <c r="Q374" t="s">
        <v>910</v>
      </c>
      <c r="R374" t="s">
        <v>3459</v>
      </c>
    </row>
    <row r="375" spans="1:18">
      <c r="A375" t="s">
        <v>3383</v>
      </c>
      <c r="B375" t="s">
        <v>3505</v>
      </c>
      <c r="C375" t="s">
        <v>3506</v>
      </c>
      <c r="D375" t="s">
        <v>3486</v>
      </c>
      <c r="E375" t="s">
        <v>910</v>
      </c>
      <c r="F375" t="s">
        <v>3500</v>
      </c>
      <c r="G375" t="s">
        <v>3501</v>
      </c>
      <c r="H375" t="s">
        <v>3425</v>
      </c>
      <c r="I375" t="s">
        <v>3426</v>
      </c>
      <c r="J375" t="s">
        <v>3458</v>
      </c>
      <c r="K375" t="s">
        <v>2981</v>
      </c>
      <c r="N375" t="s">
        <v>102</v>
      </c>
      <c r="O375" t="s">
        <v>3352</v>
      </c>
      <c r="P375" t="s">
        <v>3450</v>
      </c>
      <c r="Q375" t="s">
        <v>910</v>
      </c>
      <c r="R375" t="s">
        <v>3459</v>
      </c>
    </row>
    <row r="376" spans="1:18">
      <c r="A376" t="s">
        <v>3383</v>
      </c>
      <c r="B376" t="s">
        <v>3505</v>
      </c>
      <c r="C376" t="s">
        <v>3506</v>
      </c>
      <c r="D376" t="s">
        <v>3486</v>
      </c>
      <c r="E376" t="s">
        <v>910</v>
      </c>
      <c r="F376" t="s">
        <v>3447</v>
      </c>
      <c r="G376" t="s">
        <v>3448</v>
      </c>
      <c r="H376" t="s">
        <v>3425</v>
      </c>
      <c r="I376" t="s">
        <v>3426</v>
      </c>
      <c r="J376" t="s">
        <v>3458</v>
      </c>
      <c r="K376" t="s">
        <v>2981</v>
      </c>
      <c r="N376" t="s">
        <v>102</v>
      </c>
      <c r="O376" t="s">
        <v>3352</v>
      </c>
      <c r="P376" t="s">
        <v>3450</v>
      </c>
      <c r="Q376" t="s">
        <v>910</v>
      </c>
      <c r="R376" t="s">
        <v>3459</v>
      </c>
    </row>
    <row r="377" spans="1:18">
      <c r="A377" t="s">
        <v>3383</v>
      </c>
      <c r="B377" t="s">
        <v>3505</v>
      </c>
      <c r="C377" t="s">
        <v>3506</v>
      </c>
      <c r="D377" t="s">
        <v>3486</v>
      </c>
      <c r="E377" t="s">
        <v>910</v>
      </c>
      <c r="F377" t="s">
        <v>3496</v>
      </c>
      <c r="G377" t="s">
        <v>3497</v>
      </c>
      <c r="H377" t="s">
        <v>3425</v>
      </c>
      <c r="I377" t="s">
        <v>3426</v>
      </c>
      <c r="J377" t="s">
        <v>3458</v>
      </c>
      <c r="K377" t="s">
        <v>2981</v>
      </c>
      <c r="N377" t="s">
        <v>102</v>
      </c>
      <c r="O377" t="s">
        <v>3352</v>
      </c>
      <c r="P377" t="s">
        <v>3450</v>
      </c>
      <c r="Q377" t="s">
        <v>910</v>
      </c>
      <c r="R377" t="s">
        <v>3459</v>
      </c>
    </row>
    <row r="378" spans="1:18">
      <c r="A378" t="s">
        <v>3383</v>
      </c>
      <c r="B378" t="s">
        <v>3505</v>
      </c>
      <c r="C378" t="s">
        <v>3506</v>
      </c>
      <c r="D378" t="s">
        <v>3486</v>
      </c>
      <c r="E378" t="s">
        <v>910</v>
      </c>
      <c r="F378" t="s">
        <v>3494</v>
      </c>
      <c r="G378" t="s">
        <v>3495</v>
      </c>
      <c r="H378" t="s">
        <v>3425</v>
      </c>
      <c r="I378" t="s">
        <v>3426</v>
      </c>
      <c r="J378" t="s">
        <v>3458</v>
      </c>
      <c r="K378" t="s">
        <v>2981</v>
      </c>
      <c r="N378" t="s">
        <v>102</v>
      </c>
      <c r="O378" t="s">
        <v>3352</v>
      </c>
      <c r="P378" t="s">
        <v>3450</v>
      </c>
      <c r="Q378" t="s">
        <v>910</v>
      </c>
      <c r="R378" t="s">
        <v>3459</v>
      </c>
    </row>
    <row r="379" spans="1:18">
      <c r="A379" t="s">
        <v>3383</v>
      </c>
      <c r="B379" t="s">
        <v>3505</v>
      </c>
      <c r="C379" t="s">
        <v>3506</v>
      </c>
      <c r="D379" t="s">
        <v>3486</v>
      </c>
      <c r="E379" t="s">
        <v>910</v>
      </c>
      <c r="F379" t="s">
        <v>3502</v>
      </c>
      <c r="G379" t="s">
        <v>3503</v>
      </c>
      <c r="H379" t="s">
        <v>3425</v>
      </c>
      <c r="I379" t="s">
        <v>3426</v>
      </c>
      <c r="J379" t="s">
        <v>3458</v>
      </c>
      <c r="K379" t="s">
        <v>2981</v>
      </c>
      <c r="N379" t="s">
        <v>102</v>
      </c>
      <c r="O379" t="s">
        <v>3352</v>
      </c>
      <c r="P379" t="s">
        <v>3450</v>
      </c>
      <c r="Q379" t="s">
        <v>910</v>
      </c>
      <c r="R379" t="s">
        <v>3459</v>
      </c>
    </row>
    <row r="380" spans="1:18">
      <c r="A380" t="s">
        <v>3383</v>
      </c>
      <c r="B380" t="s">
        <v>3505</v>
      </c>
      <c r="C380" t="s">
        <v>3506</v>
      </c>
      <c r="D380" t="s">
        <v>3486</v>
      </c>
      <c r="E380" t="s">
        <v>910</v>
      </c>
      <c r="F380" t="s">
        <v>3487</v>
      </c>
      <c r="G380" t="s">
        <v>3488</v>
      </c>
      <c r="H380" t="s">
        <v>3425</v>
      </c>
      <c r="I380" t="s">
        <v>3426</v>
      </c>
      <c r="J380" t="s">
        <v>3458</v>
      </c>
      <c r="K380" t="s">
        <v>2981</v>
      </c>
      <c r="N380" t="s">
        <v>102</v>
      </c>
      <c r="O380" t="s">
        <v>3352</v>
      </c>
      <c r="P380" t="s">
        <v>3450</v>
      </c>
      <c r="Q380" t="s">
        <v>910</v>
      </c>
      <c r="R380" t="s">
        <v>3459</v>
      </c>
    </row>
    <row r="381" spans="1:18">
      <c r="A381" t="s">
        <v>3383</v>
      </c>
      <c r="B381" t="s">
        <v>3505</v>
      </c>
      <c r="C381" t="s">
        <v>3506</v>
      </c>
      <c r="D381" t="s">
        <v>3486</v>
      </c>
      <c r="E381" t="s">
        <v>910</v>
      </c>
      <c r="F381" t="s">
        <v>3492</v>
      </c>
      <c r="G381" t="s">
        <v>3493</v>
      </c>
      <c r="H381" t="s">
        <v>3478</v>
      </c>
      <c r="I381" t="s">
        <v>3479</v>
      </c>
      <c r="J381" t="s">
        <v>3458</v>
      </c>
      <c r="K381" t="s">
        <v>2981</v>
      </c>
      <c r="N381" t="s">
        <v>102</v>
      </c>
      <c r="O381" t="s">
        <v>3352</v>
      </c>
      <c r="P381" t="s">
        <v>3450</v>
      </c>
      <c r="Q381" t="s">
        <v>910</v>
      </c>
      <c r="R381" t="s">
        <v>3459</v>
      </c>
    </row>
    <row r="382" spans="1:18">
      <c r="A382" t="s">
        <v>3383</v>
      </c>
      <c r="B382" t="s">
        <v>3505</v>
      </c>
      <c r="C382" t="s">
        <v>3506</v>
      </c>
      <c r="D382" t="s">
        <v>3486</v>
      </c>
      <c r="E382" t="s">
        <v>910</v>
      </c>
      <c r="F382" t="s">
        <v>3498</v>
      </c>
      <c r="G382" t="s">
        <v>3499</v>
      </c>
      <c r="H382" t="s">
        <v>3478</v>
      </c>
      <c r="I382" t="s">
        <v>3479</v>
      </c>
      <c r="J382" t="s">
        <v>3458</v>
      </c>
      <c r="K382" t="s">
        <v>2981</v>
      </c>
      <c r="N382" t="s">
        <v>102</v>
      </c>
      <c r="O382" t="s">
        <v>3352</v>
      </c>
      <c r="P382" t="s">
        <v>3450</v>
      </c>
      <c r="Q382" t="s">
        <v>910</v>
      </c>
      <c r="R382" t="s">
        <v>3459</v>
      </c>
    </row>
    <row r="383" spans="1:18">
      <c r="A383" t="s">
        <v>3383</v>
      </c>
      <c r="B383" t="s">
        <v>3505</v>
      </c>
      <c r="C383" t="s">
        <v>3506</v>
      </c>
      <c r="D383" t="s">
        <v>3486</v>
      </c>
      <c r="E383" t="s">
        <v>910</v>
      </c>
      <c r="F383" t="s">
        <v>3490</v>
      </c>
      <c r="G383" t="s">
        <v>3491</v>
      </c>
      <c r="H383" t="s">
        <v>3478</v>
      </c>
      <c r="I383" t="s">
        <v>3479</v>
      </c>
      <c r="J383" t="s">
        <v>3458</v>
      </c>
      <c r="K383" t="s">
        <v>2981</v>
      </c>
      <c r="N383" t="s">
        <v>102</v>
      </c>
      <c r="O383" t="s">
        <v>3352</v>
      </c>
      <c r="P383" t="s">
        <v>3450</v>
      </c>
      <c r="Q383" t="s">
        <v>910</v>
      </c>
      <c r="R383" t="s">
        <v>3459</v>
      </c>
    </row>
    <row r="384" spans="1:18">
      <c r="A384" t="s">
        <v>3383</v>
      </c>
      <c r="B384" t="s">
        <v>3505</v>
      </c>
      <c r="C384" t="s">
        <v>3506</v>
      </c>
      <c r="D384" t="s">
        <v>3486</v>
      </c>
      <c r="E384" t="s">
        <v>910</v>
      </c>
      <c r="F384" t="s">
        <v>3500</v>
      </c>
      <c r="G384" t="s">
        <v>3501</v>
      </c>
      <c r="H384" t="s">
        <v>3478</v>
      </c>
      <c r="I384" t="s">
        <v>3479</v>
      </c>
      <c r="J384" t="s">
        <v>3458</v>
      </c>
      <c r="K384" t="s">
        <v>2981</v>
      </c>
      <c r="N384" t="s">
        <v>102</v>
      </c>
      <c r="O384" t="s">
        <v>3352</v>
      </c>
      <c r="P384" t="s">
        <v>3450</v>
      </c>
      <c r="Q384" t="s">
        <v>910</v>
      </c>
      <c r="R384" t="s">
        <v>3459</v>
      </c>
    </row>
    <row r="385" spans="1:18">
      <c r="A385" t="s">
        <v>3383</v>
      </c>
      <c r="B385" t="s">
        <v>3505</v>
      </c>
      <c r="C385" t="s">
        <v>3506</v>
      </c>
      <c r="D385" t="s">
        <v>3486</v>
      </c>
      <c r="E385" t="s">
        <v>910</v>
      </c>
      <c r="F385" t="s">
        <v>3447</v>
      </c>
      <c r="G385" t="s">
        <v>3448</v>
      </c>
      <c r="H385" t="s">
        <v>3478</v>
      </c>
      <c r="I385" t="s">
        <v>3479</v>
      </c>
      <c r="J385" t="s">
        <v>3458</v>
      </c>
      <c r="K385" t="s">
        <v>2981</v>
      </c>
      <c r="N385" t="s">
        <v>102</v>
      </c>
      <c r="O385" t="s">
        <v>3352</v>
      </c>
      <c r="P385" t="s">
        <v>3450</v>
      </c>
      <c r="Q385" t="s">
        <v>910</v>
      </c>
      <c r="R385" t="s">
        <v>3459</v>
      </c>
    </row>
    <row r="386" spans="1:18">
      <c r="A386" t="s">
        <v>3383</v>
      </c>
      <c r="B386" t="s">
        <v>3505</v>
      </c>
      <c r="C386" t="s">
        <v>3506</v>
      </c>
      <c r="D386" t="s">
        <v>3486</v>
      </c>
      <c r="E386" t="s">
        <v>910</v>
      </c>
      <c r="F386" t="s">
        <v>3496</v>
      </c>
      <c r="G386" t="s">
        <v>3497</v>
      </c>
      <c r="H386" t="s">
        <v>3478</v>
      </c>
      <c r="I386" t="s">
        <v>3479</v>
      </c>
      <c r="J386" t="s">
        <v>3458</v>
      </c>
      <c r="K386" t="s">
        <v>2981</v>
      </c>
      <c r="N386" t="s">
        <v>102</v>
      </c>
      <c r="O386" t="s">
        <v>3352</v>
      </c>
      <c r="P386" t="s">
        <v>3450</v>
      </c>
      <c r="Q386" t="s">
        <v>910</v>
      </c>
      <c r="R386" t="s">
        <v>3459</v>
      </c>
    </row>
    <row r="387" spans="1:18">
      <c r="A387" t="s">
        <v>3383</v>
      </c>
      <c r="B387" t="s">
        <v>3505</v>
      </c>
      <c r="C387" t="s">
        <v>3506</v>
      </c>
      <c r="D387" t="s">
        <v>3486</v>
      </c>
      <c r="E387" t="s">
        <v>910</v>
      </c>
      <c r="F387" t="s">
        <v>3494</v>
      </c>
      <c r="G387" t="s">
        <v>3495</v>
      </c>
      <c r="H387" t="s">
        <v>3478</v>
      </c>
      <c r="I387" t="s">
        <v>3479</v>
      </c>
      <c r="J387" t="s">
        <v>3458</v>
      </c>
      <c r="K387" t="s">
        <v>2981</v>
      </c>
      <c r="N387" t="s">
        <v>102</v>
      </c>
      <c r="O387" t="s">
        <v>3352</v>
      </c>
      <c r="P387" t="s">
        <v>3450</v>
      </c>
      <c r="Q387" t="s">
        <v>910</v>
      </c>
      <c r="R387" t="s">
        <v>3459</v>
      </c>
    </row>
    <row r="388" spans="1:18">
      <c r="A388" t="s">
        <v>3383</v>
      </c>
      <c r="B388" t="s">
        <v>3505</v>
      </c>
      <c r="C388" t="s">
        <v>3506</v>
      </c>
      <c r="D388" t="s">
        <v>3486</v>
      </c>
      <c r="E388" t="s">
        <v>910</v>
      </c>
      <c r="F388" t="s">
        <v>3502</v>
      </c>
      <c r="G388" t="s">
        <v>3503</v>
      </c>
      <c r="H388" t="s">
        <v>3478</v>
      </c>
      <c r="I388" t="s">
        <v>3479</v>
      </c>
      <c r="J388" t="s">
        <v>3458</v>
      </c>
      <c r="K388" t="s">
        <v>2981</v>
      </c>
      <c r="N388" t="s">
        <v>102</v>
      </c>
      <c r="O388" t="s">
        <v>3352</v>
      </c>
      <c r="P388" t="s">
        <v>3450</v>
      </c>
      <c r="Q388" t="s">
        <v>910</v>
      </c>
      <c r="R388" t="s">
        <v>3459</v>
      </c>
    </row>
    <row r="389" spans="1:18">
      <c r="A389" t="s">
        <v>3383</v>
      </c>
      <c r="B389" t="s">
        <v>3505</v>
      </c>
      <c r="C389" t="s">
        <v>3506</v>
      </c>
      <c r="D389" t="s">
        <v>3486</v>
      </c>
      <c r="E389" t="s">
        <v>910</v>
      </c>
      <c r="F389" t="s">
        <v>3487</v>
      </c>
      <c r="G389" t="s">
        <v>3488</v>
      </c>
      <c r="H389" t="s">
        <v>3478</v>
      </c>
      <c r="I389" t="s">
        <v>3479</v>
      </c>
      <c r="J389" t="s">
        <v>3458</v>
      </c>
      <c r="K389" t="s">
        <v>2981</v>
      </c>
      <c r="N389" t="s">
        <v>102</v>
      </c>
      <c r="O389" t="s">
        <v>3352</v>
      </c>
      <c r="P389" t="s">
        <v>3450</v>
      </c>
      <c r="Q389" t="s">
        <v>910</v>
      </c>
      <c r="R389" t="s">
        <v>3459</v>
      </c>
    </row>
    <row r="390" spans="1:18">
      <c r="A390" t="s">
        <v>3383</v>
      </c>
      <c r="B390" t="s">
        <v>3505</v>
      </c>
      <c r="C390" t="s">
        <v>3506</v>
      </c>
      <c r="D390" t="s">
        <v>3486</v>
      </c>
      <c r="E390" t="s">
        <v>910</v>
      </c>
      <c r="F390" t="s">
        <v>3492</v>
      </c>
      <c r="G390" t="s">
        <v>3493</v>
      </c>
      <c r="H390" t="s">
        <v>3429</v>
      </c>
      <c r="I390" t="s">
        <v>3430</v>
      </c>
      <c r="J390" t="s">
        <v>3458</v>
      </c>
      <c r="K390" t="s">
        <v>2981</v>
      </c>
      <c r="N390" t="s">
        <v>102</v>
      </c>
      <c r="O390" t="s">
        <v>3352</v>
      </c>
      <c r="P390" t="s">
        <v>3450</v>
      </c>
      <c r="Q390" t="s">
        <v>910</v>
      </c>
      <c r="R390" t="s">
        <v>3459</v>
      </c>
    </row>
    <row r="391" spans="1:18">
      <c r="A391" t="s">
        <v>3383</v>
      </c>
      <c r="B391" t="s">
        <v>3505</v>
      </c>
      <c r="C391" t="s">
        <v>3506</v>
      </c>
      <c r="D391" t="s">
        <v>3486</v>
      </c>
      <c r="E391" t="s">
        <v>910</v>
      </c>
      <c r="F391" t="s">
        <v>3498</v>
      </c>
      <c r="G391" t="s">
        <v>3499</v>
      </c>
      <c r="H391" t="s">
        <v>3429</v>
      </c>
      <c r="I391" t="s">
        <v>3430</v>
      </c>
      <c r="J391" t="s">
        <v>3458</v>
      </c>
      <c r="K391" t="s">
        <v>2981</v>
      </c>
      <c r="N391" t="s">
        <v>102</v>
      </c>
      <c r="O391" t="s">
        <v>3352</v>
      </c>
      <c r="P391" t="s">
        <v>3450</v>
      </c>
      <c r="Q391" t="s">
        <v>910</v>
      </c>
      <c r="R391" t="s">
        <v>3459</v>
      </c>
    </row>
    <row r="392" spans="1:18">
      <c r="A392" t="s">
        <v>3383</v>
      </c>
      <c r="B392" t="s">
        <v>3505</v>
      </c>
      <c r="C392" t="s">
        <v>3506</v>
      </c>
      <c r="D392" t="s">
        <v>3486</v>
      </c>
      <c r="E392" t="s">
        <v>910</v>
      </c>
      <c r="F392" t="s">
        <v>3490</v>
      </c>
      <c r="G392" t="s">
        <v>3491</v>
      </c>
      <c r="H392" t="s">
        <v>3429</v>
      </c>
      <c r="I392" t="s">
        <v>3430</v>
      </c>
      <c r="J392" t="s">
        <v>3458</v>
      </c>
      <c r="K392" t="s">
        <v>2981</v>
      </c>
      <c r="N392" t="s">
        <v>102</v>
      </c>
      <c r="O392" t="s">
        <v>3352</v>
      </c>
      <c r="P392" t="s">
        <v>3450</v>
      </c>
      <c r="Q392" t="s">
        <v>910</v>
      </c>
      <c r="R392" t="s">
        <v>3459</v>
      </c>
    </row>
    <row r="393" spans="1:18">
      <c r="A393" t="s">
        <v>3383</v>
      </c>
      <c r="B393" t="s">
        <v>3507</v>
      </c>
      <c r="C393" t="s">
        <v>3508</v>
      </c>
      <c r="D393" t="s">
        <v>3486</v>
      </c>
      <c r="E393" t="s">
        <v>910</v>
      </c>
      <c r="F393" t="s">
        <v>3494</v>
      </c>
      <c r="G393" t="s">
        <v>3495</v>
      </c>
      <c r="H393" t="s">
        <v>3429</v>
      </c>
      <c r="I393" t="s">
        <v>3430</v>
      </c>
      <c r="J393" t="s">
        <v>3458</v>
      </c>
      <c r="K393" t="s">
        <v>2981</v>
      </c>
      <c r="N393" t="s">
        <v>31</v>
      </c>
      <c r="O393" t="s">
        <v>3352</v>
      </c>
      <c r="P393" t="s">
        <v>3450</v>
      </c>
      <c r="Q393" t="s">
        <v>910</v>
      </c>
      <c r="R393" t="s">
        <v>3459</v>
      </c>
    </row>
    <row r="394" spans="1:18">
      <c r="A394" t="s">
        <v>3383</v>
      </c>
      <c r="B394" t="s">
        <v>3507</v>
      </c>
      <c r="C394" t="s">
        <v>3508</v>
      </c>
      <c r="D394" t="s">
        <v>3486</v>
      </c>
      <c r="E394" t="s">
        <v>910</v>
      </c>
      <c r="F394" t="s">
        <v>3492</v>
      </c>
      <c r="G394" t="s">
        <v>3493</v>
      </c>
      <c r="H394" t="s">
        <v>3429</v>
      </c>
      <c r="I394" t="s">
        <v>3430</v>
      </c>
      <c r="J394" t="s">
        <v>3458</v>
      </c>
      <c r="K394" t="s">
        <v>2981</v>
      </c>
      <c r="N394" t="s">
        <v>31</v>
      </c>
      <c r="O394" t="s">
        <v>3352</v>
      </c>
      <c r="P394" t="s">
        <v>3450</v>
      </c>
      <c r="Q394" t="s">
        <v>910</v>
      </c>
      <c r="R394" t="s">
        <v>3459</v>
      </c>
    </row>
    <row r="395" spans="1:18">
      <c r="A395" t="s">
        <v>3383</v>
      </c>
      <c r="B395" t="s">
        <v>3507</v>
      </c>
      <c r="C395" t="s">
        <v>3508</v>
      </c>
      <c r="D395" t="s">
        <v>3486</v>
      </c>
      <c r="E395" t="s">
        <v>910</v>
      </c>
      <c r="F395" t="s">
        <v>3496</v>
      </c>
      <c r="G395" t="s">
        <v>3497</v>
      </c>
      <c r="H395" t="s">
        <v>3425</v>
      </c>
      <c r="I395" t="s">
        <v>3426</v>
      </c>
      <c r="J395" t="s">
        <v>3458</v>
      </c>
      <c r="K395" t="s">
        <v>2981</v>
      </c>
      <c r="N395" t="s">
        <v>31</v>
      </c>
      <c r="O395" t="s">
        <v>3352</v>
      </c>
      <c r="P395" t="s">
        <v>3450</v>
      </c>
      <c r="Q395" t="s">
        <v>910</v>
      </c>
      <c r="R395" t="s">
        <v>3459</v>
      </c>
    </row>
    <row r="396" spans="1:18">
      <c r="A396" t="s">
        <v>3383</v>
      </c>
      <c r="B396" t="s">
        <v>3507</v>
      </c>
      <c r="C396" t="s">
        <v>3508</v>
      </c>
      <c r="D396" t="s">
        <v>3486</v>
      </c>
      <c r="E396" t="s">
        <v>910</v>
      </c>
      <c r="F396" t="s">
        <v>3490</v>
      </c>
      <c r="G396" t="s">
        <v>3491</v>
      </c>
      <c r="H396" t="s">
        <v>3425</v>
      </c>
      <c r="I396" t="s">
        <v>3426</v>
      </c>
      <c r="J396" t="s">
        <v>3458</v>
      </c>
      <c r="K396" t="s">
        <v>2981</v>
      </c>
      <c r="N396" t="s">
        <v>31</v>
      </c>
      <c r="O396" t="s">
        <v>3352</v>
      </c>
      <c r="P396" t="s">
        <v>3450</v>
      </c>
      <c r="Q396" t="s">
        <v>910</v>
      </c>
      <c r="R396" t="s">
        <v>3459</v>
      </c>
    </row>
    <row r="397" spans="1:18">
      <c r="A397" t="s">
        <v>3383</v>
      </c>
      <c r="B397" t="s">
        <v>3507</v>
      </c>
      <c r="C397" t="s">
        <v>3508</v>
      </c>
      <c r="D397" t="s">
        <v>3486</v>
      </c>
      <c r="E397" t="s">
        <v>910</v>
      </c>
      <c r="F397" t="s">
        <v>3447</v>
      </c>
      <c r="G397" t="s">
        <v>3448</v>
      </c>
      <c r="H397" t="s">
        <v>3425</v>
      </c>
      <c r="I397" t="s">
        <v>3426</v>
      </c>
      <c r="J397" t="s">
        <v>3458</v>
      </c>
      <c r="K397" t="s">
        <v>2981</v>
      </c>
      <c r="N397" t="s">
        <v>31</v>
      </c>
      <c r="O397" t="s">
        <v>3352</v>
      </c>
      <c r="P397" t="s">
        <v>3450</v>
      </c>
      <c r="Q397" t="s">
        <v>910</v>
      </c>
      <c r="R397" t="s">
        <v>3459</v>
      </c>
    </row>
    <row r="398" spans="1:18">
      <c r="A398" t="s">
        <v>3383</v>
      </c>
      <c r="B398" t="s">
        <v>3507</v>
      </c>
      <c r="C398" t="s">
        <v>3508</v>
      </c>
      <c r="D398" t="s">
        <v>3486</v>
      </c>
      <c r="E398" t="s">
        <v>910</v>
      </c>
      <c r="F398" t="s">
        <v>3487</v>
      </c>
      <c r="G398" t="s">
        <v>3488</v>
      </c>
      <c r="H398" t="s">
        <v>3425</v>
      </c>
      <c r="I398" t="s">
        <v>3426</v>
      </c>
      <c r="J398" t="s">
        <v>3458</v>
      </c>
      <c r="K398" t="s">
        <v>2981</v>
      </c>
      <c r="N398" t="s">
        <v>31</v>
      </c>
      <c r="O398" t="s">
        <v>3352</v>
      </c>
      <c r="P398" t="s">
        <v>3450</v>
      </c>
      <c r="Q398" t="s">
        <v>910</v>
      </c>
      <c r="R398" t="s">
        <v>3459</v>
      </c>
    </row>
    <row r="399" spans="1:18">
      <c r="A399" t="s">
        <v>3383</v>
      </c>
      <c r="B399" t="s">
        <v>3507</v>
      </c>
      <c r="C399" t="s">
        <v>3508</v>
      </c>
      <c r="D399" t="s">
        <v>3486</v>
      </c>
      <c r="E399" t="s">
        <v>910</v>
      </c>
      <c r="F399" t="s">
        <v>3500</v>
      </c>
      <c r="G399" t="s">
        <v>3501</v>
      </c>
      <c r="H399" t="s">
        <v>3425</v>
      </c>
      <c r="I399" t="s">
        <v>3426</v>
      </c>
      <c r="J399" t="s">
        <v>3458</v>
      </c>
      <c r="K399" t="s">
        <v>2981</v>
      </c>
      <c r="N399" t="s">
        <v>31</v>
      </c>
      <c r="O399" t="s">
        <v>3352</v>
      </c>
      <c r="P399" t="s">
        <v>3450</v>
      </c>
      <c r="Q399" t="s">
        <v>910</v>
      </c>
      <c r="R399" t="s">
        <v>3459</v>
      </c>
    </row>
    <row r="400" spans="1:18">
      <c r="A400" t="s">
        <v>3383</v>
      </c>
      <c r="B400" t="s">
        <v>3507</v>
      </c>
      <c r="C400" t="s">
        <v>3508</v>
      </c>
      <c r="D400" t="s">
        <v>3486</v>
      </c>
      <c r="E400" t="s">
        <v>910</v>
      </c>
      <c r="F400" t="s">
        <v>3492</v>
      </c>
      <c r="G400" t="s">
        <v>3493</v>
      </c>
      <c r="H400" t="s">
        <v>3425</v>
      </c>
      <c r="I400" t="s">
        <v>3426</v>
      </c>
      <c r="J400" t="s">
        <v>3458</v>
      </c>
      <c r="K400" t="s">
        <v>2981</v>
      </c>
      <c r="N400" t="s">
        <v>31</v>
      </c>
      <c r="O400" t="s">
        <v>3352</v>
      </c>
      <c r="P400" t="s">
        <v>3450</v>
      </c>
      <c r="Q400" t="s">
        <v>910</v>
      </c>
      <c r="R400" t="s">
        <v>3459</v>
      </c>
    </row>
    <row r="401" spans="1:18">
      <c r="A401" t="s">
        <v>3383</v>
      </c>
      <c r="B401" t="s">
        <v>3507</v>
      </c>
      <c r="C401" t="s">
        <v>3508</v>
      </c>
      <c r="D401" t="s">
        <v>3486</v>
      </c>
      <c r="E401" t="s">
        <v>910</v>
      </c>
      <c r="F401" t="s">
        <v>3494</v>
      </c>
      <c r="G401" t="s">
        <v>3495</v>
      </c>
      <c r="H401" t="s">
        <v>3425</v>
      </c>
      <c r="I401" t="s">
        <v>3426</v>
      </c>
      <c r="J401" t="s">
        <v>3458</v>
      </c>
      <c r="K401" t="s">
        <v>2981</v>
      </c>
      <c r="N401" t="s">
        <v>31</v>
      </c>
      <c r="O401" t="s">
        <v>3352</v>
      </c>
      <c r="P401" t="s">
        <v>3450</v>
      </c>
      <c r="Q401" t="s">
        <v>910</v>
      </c>
      <c r="R401" t="s">
        <v>3459</v>
      </c>
    </row>
    <row r="402" spans="1:18">
      <c r="A402" t="s">
        <v>3383</v>
      </c>
      <c r="B402" t="s">
        <v>3507</v>
      </c>
      <c r="C402" t="s">
        <v>3508</v>
      </c>
      <c r="D402" t="s">
        <v>3486</v>
      </c>
      <c r="E402" t="s">
        <v>910</v>
      </c>
      <c r="F402" t="s">
        <v>3502</v>
      </c>
      <c r="G402" t="s">
        <v>3503</v>
      </c>
      <c r="H402" t="s">
        <v>3425</v>
      </c>
      <c r="I402" t="s">
        <v>3426</v>
      </c>
      <c r="J402" t="s">
        <v>3458</v>
      </c>
      <c r="K402" t="s">
        <v>2981</v>
      </c>
      <c r="N402" t="s">
        <v>31</v>
      </c>
      <c r="O402" t="s">
        <v>3352</v>
      </c>
      <c r="P402" t="s">
        <v>3450</v>
      </c>
      <c r="Q402" t="s">
        <v>910</v>
      </c>
      <c r="R402" t="s">
        <v>3459</v>
      </c>
    </row>
    <row r="403" spans="1:18">
      <c r="A403" t="s">
        <v>3383</v>
      </c>
      <c r="B403" t="s">
        <v>3507</v>
      </c>
      <c r="C403" t="s">
        <v>3508</v>
      </c>
      <c r="D403" t="s">
        <v>3486</v>
      </c>
      <c r="E403" t="s">
        <v>910</v>
      </c>
      <c r="F403" t="s">
        <v>3502</v>
      </c>
      <c r="G403" t="s">
        <v>3503</v>
      </c>
      <c r="H403" t="s">
        <v>3429</v>
      </c>
      <c r="I403" t="s">
        <v>3430</v>
      </c>
      <c r="J403" t="s">
        <v>3458</v>
      </c>
      <c r="K403" t="s">
        <v>2981</v>
      </c>
      <c r="N403" t="s">
        <v>31</v>
      </c>
      <c r="O403" t="s">
        <v>3352</v>
      </c>
      <c r="P403" t="s">
        <v>3450</v>
      </c>
      <c r="Q403" t="s">
        <v>910</v>
      </c>
      <c r="R403" t="s">
        <v>3459</v>
      </c>
    </row>
    <row r="404" spans="1:18">
      <c r="A404" t="s">
        <v>3383</v>
      </c>
      <c r="B404" t="s">
        <v>3507</v>
      </c>
      <c r="C404" t="s">
        <v>3508</v>
      </c>
      <c r="D404" t="s">
        <v>3486</v>
      </c>
      <c r="E404" t="s">
        <v>910</v>
      </c>
      <c r="F404" t="s">
        <v>3496</v>
      </c>
      <c r="G404" t="s">
        <v>3497</v>
      </c>
      <c r="H404" t="s">
        <v>3429</v>
      </c>
      <c r="I404" t="s">
        <v>3430</v>
      </c>
      <c r="J404" t="s">
        <v>3458</v>
      </c>
      <c r="K404" t="s">
        <v>2981</v>
      </c>
      <c r="N404" t="s">
        <v>31</v>
      </c>
      <c r="O404" t="s">
        <v>3352</v>
      </c>
      <c r="P404" t="s">
        <v>3450</v>
      </c>
      <c r="Q404" t="s">
        <v>910</v>
      </c>
      <c r="R404" t="s">
        <v>3459</v>
      </c>
    </row>
    <row r="405" spans="1:18">
      <c r="A405" t="s">
        <v>3383</v>
      </c>
      <c r="B405" t="s">
        <v>3507</v>
      </c>
      <c r="C405" t="s">
        <v>3508</v>
      </c>
      <c r="D405" t="s">
        <v>3486</v>
      </c>
      <c r="E405" t="s">
        <v>910</v>
      </c>
      <c r="F405" t="s">
        <v>3490</v>
      </c>
      <c r="G405" t="s">
        <v>3491</v>
      </c>
      <c r="H405" t="s">
        <v>3429</v>
      </c>
      <c r="I405" t="s">
        <v>3430</v>
      </c>
      <c r="J405" t="s">
        <v>3458</v>
      </c>
      <c r="K405" t="s">
        <v>2981</v>
      </c>
      <c r="N405" t="s">
        <v>31</v>
      </c>
      <c r="O405" t="s">
        <v>3352</v>
      </c>
      <c r="P405" t="s">
        <v>3450</v>
      </c>
      <c r="Q405" t="s">
        <v>910</v>
      </c>
      <c r="R405" t="s">
        <v>3459</v>
      </c>
    </row>
    <row r="406" spans="1:18">
      <c r="A406" t="s">
        <v>3383</v>
      </c>
      <c r="B406" t="s">
        <v>3507</v>
      </c>
      <c r="C406" t="s">
        <v>3508</v>
      </c>
      <c r="D406" t="s">
        <v>3486</v>
      </c>
      <c r="E406" t="s">
        <v>910</v>
      </c>
      <c r="F406" t="s">
        <v>3447</v>
      </c>
      <c r="G406" t="s">
        <v>3448</v>
      </c>
      <c r="H406" t="s">
        <v>3429</v>
      </c>
      <c r="I406" t="s">
        <v>3430</v>
      </c>
      <c r="J406" t="s">
        <v>3458</v>
      </c>
      <c r="K406" t="s">
        <v>2981</v>
      </c>
      <c r="N406" t="s">
        <v>31</v>
      </c>
      <c r="O406" t="s">
        <v>3352</v>
      </c>
      <c r="P406" t="s">
        <v>3450</v>
      </c>
      <c r="Q406" t="s">
        <v>910</v>
      </c>
      <c r="R406" t="s">
        <v>3459</v>
      </c>
    </row>
    <row r="407" spans="1:18">
      <c r="A407" t="s">
        <v>3383</v>
      </c>
      <c r="B407" t="s">
        <v>3507</v>
      </c>
      <c r="C407" t="s">
        <v>3508</v>
      </c>
      <c r="D407" t="s">
        <v>3486</v>
      </c>
      <c r="E407" t="s">
        <v>910</v>
      </c>
      <c r="F407" t="s">
        <v>3487</v>
      </c>
      <c r="G407" t="s">
        <v>3488</v>
      </c>
      <c r="H407" t="s">
        <v>3429</v>
      </c>
      <c r="I407" t="s">
        <v>3430</v>
      </c>
      <c r="J407" t="s">
        <v>3458</v>
      </c>
      <c r="K407" t="s">
        <v>2981</v>
      </c>
      <c r="N407" t="s">
        <v>31</v>
      </c>
      <c r="O407" t="s">
        <v>3352</v>
      </c>
      <c r="P407" t="s">
        <v>3450</v>
      </c>
      <c r="Q407" t="s">
        <v>910</v>
      </c>
      <c r="R407" t="s">
        <v>3459</v>
      </c>
    </row>
    <row r="408" spans="1:18">
      <c r="A408" t="s">
        <v>3383</v>
      </c>
      <c r="B408" t="s">
        <v>3507</v>
      </c>
      <c r="C408" t="s">
        <v>3508</v>
      </c>
      <c r="D408" t="s">
        <v>3486</v>
      </c>
      <c r="E408" t="s">
        <v>910</v>
      </c>
      <c r="F408" t="s">
        <v>3500</v>
      </c>
      <c r="G408" t="s">
        <v>3501</v>
      </c>
      <c r="H408" t="s">
        <v>3429</v>
      </c>
      <c r="I408" t="s">
        <v>3430</v>
      </c>
      <c r="J408" t="s">
        <v>3458</v>
      </c>
      <c r="K408" t="s">
        <v>2981</v>
      </c>
      <c r="N408" t="s">
        <v>31</v>
      </c>
      <c r="O408" t="s">
        <v>3352</v>
      </c>
      <c r="P408" t="s">
        <v>3450</v>
      </c>
      <c r="Q408" t="s">
        <v>910</v>
      </c>
      <c r="R408" t="s">
        <v>3459</v>
      </c>
    </row>
    <row r="409" spans="1:18">
      <c r="A409" t="s">
        <v>3383</v>
      </c>
      <c r="B409" t="s">
        <v>3509</v>
      </c>
      <c r="C409" t="s">
        <v>3506</v>
      </c>
      <c r="D409" t="s">
        <v>3486</v>
      </c>
      <c r="E409" t="s">
        <v>910</v>
      </c>
      <c r="F409" t="s">
        <v>3502</v>
      </c>
      <c r="G409" t="s">
        <v>3503</v>
      </c>
      <c r="H409" t="s">
        <v>3478</v>
      </c>
      <c r="I409" t="s">
        <v>3479</v>
      </c>
      <c r="J409" t="s">
        <v>3458</v>
      </c>
      <c r="K409" t="s">
        <v>2981</v>
      </c>
      <c r="N409" t="s">
        <v>102</v>
      </c>
      <c r="O409" t="s">
        <v>3352</v>
      </c>
      <c r="P409" t="s">
        <v>3450</v>
      </c>
      <c r="Q409" t="s">
        <v>910</v>
      </c>
      <c r="R409" t="s">
        <v>3459</v>
      </c>
    </row>
    <row r="410" spans="1:18">
      <c r="A410" t="s">
        <v>3383</v>
      </c>
      <c r="B410" t="s">
        <v>3510</v>
      </c>
      <c r="C410" t="s">
        <v>3511</v>
      </c>
      <c r="D410" t="s">
        <v>3486</v>
      </c>
      <c r="E410" t="s">
        <v>910</v>
      </c>
      <c r="F410" t="s">
        <v>3500</v>
      </c>
      <c r="G410" t="s">
        <v>3501</v>
      </c>
      <c r="H410" t="s">
        <v>3429</v>
      </c>
      <c r="I410" t="s">
        <v>3430</v>
      </c>
      <c r="J410" t="s">
        <v>3427</v>
      </c>
      <c r="K410" t="s">
        <v>2981</v>
      </c>
      <c r="N410" t="s">
        <v>102</v>
      </c>
      <c r="O410" t="s">
        <v>3352</v>
      </c>
      <c r="P410" t="s">
        <v>3450</v>
      </c>
      <c r="Q410" t="s">
        <v>910</v>
      </c>
      <c r="R410" t="s">
        <v>3428</v>
      </c>
    </row>
    <row r="411" spans="1:18">
      <c r="A411" t="s">
        <v>3383</v>
      </c>
      <c r="B411" t="s">
        <v>3510</v>
      </c>
      <c r="C411" t="s">
        <v>3511</v>
      </c>
      <c r="D411" t="s">
        <v>3486</v>
      </c>
      <c r="E411" t="s">
        <v>910</v>
      </c>
      <c r="F411" t="s">
        <v>3498</v>
      </c>
      <c r="G411" t="s">
        <v>3499</v>
      </c>
      <c r="H411" t="s">
        <v>3429</v>
      </c>
      <c r="I411" t="s">
        <v>3430</v>
      </c>
      <c r="J411" t="s">
        <v>3427</v>
      </c>
      <c r="K411" t="s">
        <v>2981</v>
      </c>
      <c r="N411" t="s">
        <v>102</v>
      </c>
      <c r="O411" t="s">
        <v>3352</v>
      </c>
      <c r="P411" t="s">
        <v>3450</v>
      </c>
      <c r="Q411" t="s">
        <v>910</v>
      </c>
      <c r="R411" t="s">
        <v>3428</v>
      </c>
    </row>
    <row r="412" spans="1:18">
      <c r="A412" t="s">
        <v>3383</v>
      </c>
      <c r="B412" t="s">
        <v>3510</v>
      </c>
      <c r="C412" t="s">
        <v>3511</v>
      </c>
      <c r="D412" t="s">
        <v>3486</v>
      </c>
      <c r="E412" t="s">
        <v>910</v>
      </c>
      <c r="F412" t="s">
        <v>3502</v>
      </c>
      <c r="G412" t="s">
        <v>3503</v>
      </c>
      <c r="H412" t="s">
        <v>3429</v>
      </c>
      <c r="I412" t="s">
        <v>3430</v>
      </c>
      <c r="J412" t="s">
        <v>3427</v>
      </c>
      <c r="K412" t="s">
        <v>2981</v>
      </c>
      <c r="N412" t="s">
        <v>102</v>
      </c>
      <c r="O412" t="s">
        <v>3352</v>
      </c>
      <c r="P412" t="s">
        <v>3450</v>
      </c>
      <c r="Q412" t="s">
        <v>910</v>
      </c>
      <c r="R412" t="s">
        <v>3428</v>
      </c>
    </row>
    <row r="413" spans="1:18">
      <c r="A413" t="s">
        <v>3383</v>
      </c>
      <c r="B413" t="s">
        <v>3510</v>
      </c>
      <c r="C413" t="s">
        <v>3511</v>
      </c>
      <c r="D413" t="s">
        <v>3486</v>
      </c>
      <c r="E413" t="s">
        <v>910</v>
      </c>
      <c r="F413" t="s">
        <v>3447</v>
      </c>
      <c r="G413" t="s">
        <v>3448</v>
      </c>
      <c r="H413" t="s">
        <v>3429</v>
      </c>
      <c r="I413" t="s">
        <v>3430</v>
      </c>
      <c r="J413" t="s">
        <v>3427</v>
      </c>
      <c r="K413" t="s">
        <v>2981</v>
      </c>
      <c r="N413" t="s">
        <v>102</v>
      </c>
      <c r="O413" t="s">
        <v>3352</v>
      </c>
      <c r="P413" t="s">
        <v>3450</v>
      </c>
      <c r="Q413" t="s">
        <v>910</v>
      </c>
      <c r="R413" t="s">
        <v>3428</v>
      </c>
    </row>
    <row r="414" spans="1:18">
      <c r="A414" t="s">
        <v>3383</v>
      </c>
      <c r="B414" t="s">
        <v>3510</v>
      </c>
      <c r="C414" t="s">
        <v>3511</v>
      </c>
      <c r="D414" t="s">
        <v>3486</v>
      </c>
      <c r="E414" t="s">
        <v>910</v>
      </c>
      <c r="F414" t="s">
        <v>3487</v>
      </c>
      <c r="G414" t="s">
        <v>3488</v>
      </c>
      <c r="H414" t="s">
        <v>3429</v>
      </c>
      <c r="I414" t="s">
        <v>3430</v>
      </c>
      <c r="J414" t="s">
        <v>3427</v>
      </c>
      <c r="K414" t="s">
        <v>2981</v>
      </c>
      <c r="N414" t="s">
        <v>102</v>
      </c>
      <c r="O414" t="s">
        <v>3352</v>
      </c>
      <c r="P414" t="s">
        <v>3450</v>
      </c>
      <c r="Q414" t="s">
        <v>910</v>
      </c>
      <c r="R414" t="s">
        <v>3428</v>
      </c>
    </row>
    <row r="415" spans="1:18">
      <c r="A415" t="s">
        <v>3383</v>
      </c>
      <c r="B415" t="s">
        <v>3510</v>
      </c>
      <c r="C415" t="s">
        <v>3511</v>
      </c>
      <c r="D415" t="s">
        <v>3486</v>
      </c>
      <c r="E415" t="s">
        <v>910</v>
      </c>
      <c r="F415" t="s">
        <v>3494</v>
      </c>
      <c r="G415" t="s">
        <v>3495</v>
      </c>
      <c r="H415" t="s">
        <v>3429</v>
      </c>
      <c r="I415" t="s">
        <v>3430</v>
      </c>
      <c r="J415" t="s">
        <v>3427</v>
      </c>
      <c r="K415" t="s">
        <v>2981</v>
      </c>
      <c r="N415" t="s">
        <v>102</v>
      </c>
      <c r="O415" t="s">
        <v>3352</v>
      </c>
      <c r="P415" t="s">
        <v>3450</v>
      </c>
      <c r="Q415" t="s">
        <v>910</v>
      </c>
      <c r="R415" t="s">
        <v>3428</v>
      </c>
    </row>
    <row r="416" spans="1:18">
      <c r="A416" t="s">
        <v>3383</v>
      </c>
      <c r="B416" t="s">
        <v>3510</v>
      </c>
      <c r="C416" t="s">
        <v>3511</v>
      </c>
      <c r="D416" t="s">
        <v>3486</v>
      </c>
      <c r="E416" t="s">
        <v>910</v>
      </c>
      <c r="F416" t="s">
        <v>3490</v>
      </c>
      <c r="G416" t="s">
        <v>3491</v>
      </c>
      <c r="H416" t="s">
        <v>3429</v>
      </c>
      <c r="I416" t="s">
        <v>3430</v>
      </c>
      <c r="J416" t="s">
        <v>3427</v>
      </c>
      <c r="K416" t="s">
        <v>2981</v>
      </c>
      <c r="N416" t="s">
        <v>102</v>
      </c>
      <c r="O416" t="s">
        <v>3352</v>
      </c>
      <c r="P416" t="s">
        <v>3450</v>
      </c>
      <c r="Q416" t="s">
        <v>910</v>
      </c>
      <c r="R416" t="s">
        <v>3428</v>
      </c>
    </row>
    <row r="417" spans="1:18">
      <c r="A417" t="s">
        <v>3383</v>
      </c>
      <c r="B417" t="s">
        <v>3510</v>
      </c>
      <c r="C417" t="s">
        <v>3511</v>
      </c>
      <c r="D417" t="s">
        <v>3486</v>
      </c>
      <c r="E417" t="s">
        <v>910</v>
      </c>
      <c r="F417" t="s">
        <v>3496</v>
      </c>
      <c r="G417" t="s">
        <v>3497</v>
      </c>
      <c r="H417" t="s">
        <v>3429</v>
      </c>
      <c r="I417" t="s">
        <v>3430</v>
      </c>
      <c r="J417" t="s">
        <v>3427</v>
      </c>
      <c r="K417" t="s">
        <v>2981</v>
      </c>
      <c r="N417" t="s">
        <v>102</v>
      </c>
      <c r="O417" t="s">
        <v>3352</v>
      </c>
      <c r="P417" t="s">
        <v>3450</v>
      </c>
      <c r="Q417" t="s">
        <v>910</v>
      </c>
      <c r="R417" t="s">
        <v>3428</v>
      </c>
    </row>
    <row r="418" spans="1:18">
      <c r="A418" t="s">
        <v>3383</v>
      </c>
      <c r="B418" t="s">
        <v>3510</v>
      </c>
      <c r="C418" t="s">
        <v>3511</v>
      </c>
      <c r="D418" t="s">
        <v>3486</v>
      </c>
      <c r="E418" t="s">
        <v>910</v>
      </c>
      <c r="F418" t="s">
        <v>3512</v>
      </c>
      <c r="G418" t="s">
        <v>3513</v>
      </c>
      <c r="H418" t="s">
        <v>3425</v>
      </c>
      <c r="I418" t="s">
        <v>3426</v>
      </c>
      <c r="J418" t="s">
        <v>3427</v>
      </c>
      <c r="K418" t="s">
        <v>2981</v>
      </c>
      <c r="N418" t="s">
        <v>102</v>
      </c>
      <c r="O418" t="s">
        <v>3352</v>
      </c>
      <c r="P418" t="s">
        <v>3450</v>
      </c>
      <c r="Q418" t="s">
        <v>910</v>
      </c>
      <c r="R418" t="s">
        <v>3428</v>
      </c>
    </row>
    <row r="419" spans="1:18">
      <c r="A419" t="s">
        <v>3383</v>
      </c>
      <c r="B419" t="s">
        <v>3510</v>
      </c>
      <c r="C419" t="s">
        <v>3511</v>
      </c>
      <c r="D419" t="s">
        <v>3486</v>
      </c>
      <c r="E419" t="s">
        <v>910</v>
      </c>
      <c r="F419" t="s">
        <v>3500</v>
      </c>
      <c r="G419" t="s">
        <v>3501</v>
      </c>
      <c r="H419" t="s">
        <v>3425</v>
      </c>
      <c r="I419" t="s">
        <v>3426</v>
      </c>
      <c r="J419" t="s">
        <v>3427</v>
      </c>
      <c r="K419" t="s">
        <v>2981</v>
      </c>
      <c r="N419" t="s">
        <v>102</v>
      </c>
      <c r="O419" t="s">
        <v>3352</v>
      </c>
      <c r="P419" t="s">
        <v>3450</v>
      </c>
      <c r="Q419" t="s">
        <v>910</v>
      </c>
      <c r="R419" t="s">
        <v>3428</v>
      </c>
    </row>
    <row r="420" spans="1:18">
      <c r="A420" t="s">
        <v>3383</v>
      </c>
      <c r="B420" t="s">
        <v>3510</v>
      </c>
      <c r="C420" t="s">
        <v>3511</v>
      </c>
      <c r="D420" t="s">
        <v>3486</v>
      </c>
      <c r="E420" t="s">
        <v>910</v>
      </c>
      <c r="F420" t="s">
        <v>3498</v>
      </c>
      <c r="G420" t="s">
        <v>3499</v>
      </c>
      <c r="H420" t="s">
        <v>3425</v>
      </c>
      <c r="I420" t="s">
        <v>3426</v>
      </c>
      <c r="J420" t="s">
        <v>3427</v>
      </c>
      <c r="K420" t="s">
        <v>2981</v>
      </c>
      <c r="N420" t="s">
        <v>102</v>
      </c>
      <c r="O420" t="s">
        <v>3352</v>
      </c>
      <c r="P420" t="s">
        <v>3450</v>
      </c>
      <c r="Q420" t="s">
        <v>910</v>
      </c>
      <c r="R420" t="s">
        <v>3428</v>
      </c>
    </row>
    <row r="421" spans="1:18">
      <c r="A421" t="s">
        <v>3383</v>
      </c>
      <c r="B421" t="s">
        <v>3510</v>
      </c>
      <c r="C421" t="s">
        <v>3511</v>
      </c>
      <c r="D421" t="s">
        <v>3486</v>
      </c>
      <c r="E421" t="s">
        <v>910</v>
      </c>
      <c r="F421" t="s">
        <v>3502</v>
      </c>
      <c r="G421" t="s">
        <v>3503</v>
      </c>
      <c r="H421" t="s">
        <v>3425</v>
      </c>
      <c r="I421" t="s">
        <v>3426</v>
      </c>
      <c r="J421" t="s">
        <v>3427</v>
      </c>
      <c r="K421" t="s">
        <v>2981</v>
      </c>
      <c r="N421" t="s">
        <v>102</v>
      </c>
      <c r="O421" t="s">
        <v>3352</v>
      </c>
      <c r="P421" t="s">
        <v>3450</v>
      </c>
      <c r="Q421" t="s">
        <v>910</v>
      </c>
      <c r="R421" t="s">
        <v>3428</v>
      </c>
    </row>
    <row r="422" spans="1:18">
      <c r="A422" t="s">
        <v>3383</v>
      </c>
      <c r="B422" t="s">
        <v>3510</v>
      </c>
      <c r="C422" t="s">
        <v>3511</v>
      </c>
      <c r="D422" t="s">
        <v>3486</v>
      </c>
      <c r="E422" t="s">
        <v>910</v>
      </c>
      <c r="F422" t="s">
        <v>3447</v>
      </c>
      <c r="G422" t="s">
        <v>3448</v>
      </c>
      <c r="H422" t="s">
        <v>3425</v>
      </c>
      <c r="I422" t="s">
        <v>3426</v>
      </c>
      <c r="J422" t="s">
        <v>3427</v>
      </c>
      <c r="K422" t="s">
        <v>2981</v>
      </c>
      <c r="N422" t="s">
        <v>102</v>
      </c>
      <c r="O422" t="s">
        <v>3352</v>
      </c>
      <c r="P422" t="s">
        <v>3450</v>
      </c>
      <c r="Q422" t="s">
        <v>910</v>
      </c>
      <c r="R422" t="s">
        <v>3428</v>
      </c>
    </row>
    <row r="423" spans="1:18">
      <c r="A423" t="s">
        <v>3383</v>
      </c>
      <c r="B423" t="s">
        <v>3510</v>
      </c>
      <c r="C423" t="s">
        <v>3511</v>
      </c>
      <c r="D423" t="s">
        <v>3486</v>
      </c>
      <c r="E423" t="s">
        <v>910</v>
      </c>
      <c r="F423" t="s">
        <v>3487</v>
      </c>
      <c r="G423" t="s">
        <v>3488</v>
      </c>
      <c r="H423" t="s">
        <v>3425</v>
      </c>
      <c r="I423" t="s">
        <v>3426</v>
      </c>
      <c r="J423" t="s">
        <v>3427</v>
      </c>
      <c r="K423" t="s">
        <v>2981</v>
      </c>
      <c r="N423" t="s">
        <v>102</v>
      </c>
      <c r="O423" t="s">
        <v>3352</v>
      </c>
      <c r="P423" t="s">
        <v>3450</v>
      </c>
      <c r="Q423" t="s">
        <v>910</v>
      </c>
      <c r="R423" t="s">
        <v>3428</v>
      </c>
    </row>
    <row r="424" spans="1:18">
      <c r="A424" t="s">
        <v>3383</v>
      </c>
      <c r="B424" t="s">
        <v>3510</v>
      </c>
      <c r="C424" t="s">
        <v>3511</v>
      </c>
      <c r="D424" t="s">
        <v>3486</v>
      </c>
      <c r="E424" t="s">
        <v>910</v>
      </c>
      <c r="F424" t="s">
        <v>3494</v>
      </c>
      <c r="G424" t="s">
        <v>3495</v>
      </c>
      <c r="H424" t="s">
        <v>3425</v>
      </c>
      <c r="I424" t="s">
        <v>3426</v>
      </c>
      <c r="J424" t="s">
        <v>3427</v>
      </c>
      <c r="K424" t="s">
        <v>2981</v>
      </c>
      <c r="N424" t="s">
        <v>102</v>
      </c>
      <c r="O424" t="s">
        <v>3352</v>
      </c>
      <c r="P424" t="s">
        <v>3450</v>
      </c>
      <c r="Q424" t="s">
        <v>910</v>
      </c>
      <c r="R424" t="s">
        <v>3428</v>
      </c>
    </row>
    <row r="425" spans="1:18">
      <c r="A425" t="s">
        <v>3383</v>
      </c>
      <c r="B425" t="s">
        <v>3510</v>
      </c>
      <c r="C425" t="s">
        <v>3511</v>
      </c>
      <c r="D425" t="s">
        <v>3486</v>
      </c>
      <c r="E425" t="s">
        <v>910</v>
      </c>
      <c r="F425" t="s">
        <v>3490</v>
      </c>
      <c r="G425" t="s">
        <v>3491</v>
      </c>
      <c r="H425" t="s">
        <v>3425</v>
      </c>
      <c r="I425" t="s">
        <v>3426</v>
      </c>
      <c r="J425" t="s">
        <v>3427</v>
      </c>
      <c r="K425" t="s">
        <v>2981</v>
      </c>
      <c r="N425" t="s">
        <v>102</v>
      </c>
      <c r="O425" t="s">
        <v>3352</v>
      </c>
      <c r="P425" t="s">
        <v>3450</v>
      </c>
      <c r="Q425" t="s">
        <v>910</v>
      </c>
      <c r="R425" t="s">
        <v>3428</v>
      </c>
    </row>
    <row r="426" spans="1:18">
      <c r="A426" t="s">
        <v>3383</v>
      </c>
      <c r="B426" t="s">
        <v>3510</v>
      </c>
      <c r="C426" t="s">
        <v>3511</v>
      </c>
      <c r="D426" t="s">
        <v>3486</v>
      </c>
      <c r="E426" t="s">
        <v>910</v>
      </c>
      <c r="F426" t="s">
        <v>3496</v>
      </c>
      <c r="G426" t="s">
        <v>3497</v>
      </c>
      <c r="H426" t="s">
        <v>3425</v>
      </c>
      <c r="I426" t="s">
        <v>3426</v>
      </c>
      <c r="J426" t="s">
        <v>3427</v>
      </c>
      <c r="K426" t="s">
        <v>2981</v>
      </c>
      <c r="N426" t="s">
        <v>102</v>
      </c>
      <c r="O426" t="s">
        <v>3352</v>
      </c>
      <c r="P426" t="s">
        <v>3450</v>
      </c>
      <c r="Q426" t="s">
        <v>910</v>
      </c>
      <c r="R426" t="s">
        <v>3428</v>
      </c>
    </row>
    <row r="427" spans="1:18">
      <c r="A427" t="s">
        <v>3383</v>
      </c>
      <c r="B427" t="s">
        <v>3510</v>
      </c>
      <c r="C427" t="s">
        <v>3511</v>
      </c>
      <c r="D427" t="s">
        <v>3486</v>
      </c>
      <c r="E427" t="s">
        <v>910</v>
      </c>
      <c r="F427" t="s">
        <v>3492</v>
      </c>
      <c r="G427" t="s">
        <v>3493</v>
      </c>
      <c r="H427" t="s">
        <v>3425</v>
      </c>
      <c r="I427" t="s">
        <v>3426</v>
      </c>
      <c r="J427" t="s">
        <v>3427</v>
      </c>
      <c r="K427" t="s">
        <v>2981</v>
      </c>
      <c r="N427" t="s">
        <v>102</v>
      </c>
      <c r="O427" t="s">
        <v>3352</v>
      </c>
      <c r="P427" t="s">
        <v>3450</v>
      </c>
      <c r="Q427" t="s">
        <v>910</v>
      </c>
      <c r="R427" t="s">
        <v>3428</v>
      </c>
    </row>
    <row r="428" spans="1:18">
      <c r="A428" t="s">
        <v>3383</v>
      </c>
      <c r="B428" t="s">
        <v>3510</v>
      </c>
      <c r="C428" t="s">
        <v>3511</v>
      </c>
      <c r="D428" t="s">
        <v>3486</v>
      </c>
      <c r="E428" t="s">
        <v>910</v>
      </c>
      <c r="F428" t="s">
        <v>3512</v>
      </c>
      <c r="G428" t="s">
        <v>3513</v>
      </c>
      <c r="H428" t="s">
        <v>3429</v>
      </c>
      <c r="I428" t="s">
        <v>3430</v>
      </c>
      <c r="J428" t="s">
        <v>3427</v>
      </c>
      <c r="K428" t="s">
        <v>2981</v>
      </c>
      <c r="N428" t="s">
        <v>102</v>
      </c>
      <c r="O428" t="s">
        <v>3352</v>
      </c>
      <c r="P428" t="s">
        <v>3450</v>
      </c>
      <c r="Q428" t="s">
        <v>910</v>
      </c>
      <c r="R428" t="s">
        <v>3428</v>
      </c>
    </row>
    <row r="429" spans="1:18">
      <c r="A429" t="s">
        <v>3383</v>
      </c>
      <c r="B429" t="s">
        <v>3510</v>
      </c>
      <c r="C429" t="s">
        <v>3511</v>
      </c>
      <c r="D429" t="s">
        <v>3486</v>
      </c>
      <c r="E429" t="s">
        <v>910</v>
      </c>
      <c r="F429" t="s">
        <v>3492</v>
      </c>
      <c r="G429" t="s">
        <v>3493</v>
      </c>
      <c r="H429" t="s">
        <v>3429</v>
      </c>
      <c r="I429" t="s">
        <v>3430</v>
      </c>
      <c r="J429" t="s">
        <v>3427</v>
      </c>
      <c r="K429" t="s">
        <v>2981</v>
      </c>
      <c r="N429" t="s">
        <v>102</v>
      </c>
      <c r="O429" t="s">
        <v>3352</v>
      </c>
      <c r="P429" t="s">
        <v>3450</v>
      </c>
      <c r="Q429" t="s">
        <v>910</v>
      </c>
      <c r="R429" t="s">
        <v>3428</v>
      </c>
    </row>
    <row r="430" spans="1:18">
      <c r="A430" t="s">
        <v>3383</v>
      </c>
      <c r="B430" t="s">
        <v>3514</v>
      </c>
      <c r="C430" t="s">
        <v>3515</v>
      </c>
      <c r="D430" t="s">
        <v>3486</v>
      </c>
      <c r="E430" t="s">
        <v>910</v>
      </c>
      <c r="F430" t="s">
        <v>3492</v>
      </c>
      <c r="G430" t="s">
        <v>3493</v>
      </c>
      <c r="H430" t="s">
        <v>3429</v>
      </c>
      <c r="I430" t="s">
        <v>3430</v>
      </c>
      <c r="J430" t="s">
        <v>3427</v>
      </c>
      <c r="K430" t="s">
        <v>2981</v>
      </c>
      <c r="N430" t="s">
        <v>31</v>
      </c>
      <c r="O430" t="s">
        <v>3352</v>
      </c>
      <c r="P430" t="s">
        <v>3450</v>
      </c>
      <c r="Q430" t="s">
        <v>910</v>
      </c>
      <c r="R430" t="s">
        <v>3428</v>
      </c>
    </row>
    <row r="431" spans="1:18">
      <c r="A431" t="s">
        <v>3383</v>
      </c>
      <c r="B431" t="s">
        <v>3514</v>
      </c>
      <c r="C431" t="s">
        <v>3515</v>
      </c>
      <c r="D431" t="s">
        <v>3486</v>
      </c>
      <c r="E431" t="s">
        <v>910</v>
      </c>
      <c r="F431" t="s">
        <v>3502</v>
      </c>
      <c r="G431" t="s">
        <v>3503</v>
      </c>
      <c r="H431" t="s">
        <v>3429</v>
      </c>
      <c r="I431" t="s">
        <v>3430</v>
      </c>
      <c r="J431" t="s">
        <v>3427</v>
      </c>
      <c r="K431" t="s">
        <v>2981</v>
      </c>
      <c r="N431" t="s">
        <v>31</v>
      </c>
      <c r="O431" t="s">
        <v>3352</v>
      </c>
      <c r="P431" t="s">
        <v>3450</v>
      </c>
      <c r="Q431" t="s">
        <v>910</v>
      </c>
      <c r="R431" t="s">
        <v>3428</v>
      </c>
    </row>
    <row r="432" spans="1:18">
      <c r="A432" t="s">
        <v>3383</v>
      </c>
      <c r="B432" t="s">
        <v>3514</v>
      </c>
      <c r="C432" t="s">
        <v>3515</v>
      </c>
      <c r="D432" t="s">
        <v>3486</v>
      </c>
      <c r="E432" t="s">
        <v>910</v>
      </c>
      <c r="F432" t="s">
        <v>3487</v>
      </c>
      <c r="G432" t="s">
        <v>3488</v>
      </c>
      <c r="H432" t="s">
        <v>3429</v>
      </c>
      <c r="I432" t="s">
        <v>3430</v>
      </c>
      <c r="J432" t="s">
        <v>3427</v>
      </c>
      <c r="K432" t="s">
        <v>2981</v>
      </c>
      <c r="N432" t="s">
        <v>31</v>
      </c>
      <c r="O432" t="s">
        <v>3352</v>
      </c>
      <c r="P432" t="s">
        <v>3450</v>
      </c>
      <c r="Q432" t="s">
        <v>910</v>
      </c>
      <c r="R432" t="s">
        <v>3428</v>
      </c>
    </row>
    <row r="433" spans="1:18">
      <c r="A433" t="s">
        <v>3383</v>
      </c>
      <c r="B433" t="s">
        <v>3514</v>
      </c>
      <c r="C433" t="s">
        <v>3515</v>
      </c>
      <c r="D433" t="s">
        <v>3486</v>
      </c>
      <c r="E433" t="s">
        <v>910</v>
      </c>
      <c r="F433" t="s">
        <v>3447</v>
      </c>
      <c r="G433" t="s">
        <v>3448</v>
      </c>
      <c r="H433" t="s">
        <v>3429</v>
      </c>
      <c r="I433" t="s">
        <v>3430</v>
      </c>
      <c r="J433" t="s">
        <v>3427</v>
      </c>
      <c r="K433" t="s">
        <v>2981</v>
      </c>
      <c r="N433" t="s">
        <v>31</v>
      </c>
      <c r="O433" t="s">
        <v>3352</v>
      </c>
      <c r="P433" t="s">
        <v>3450</v>
      </c>
      <c r="Q433" t="s">
        <v>910</v>
      </c>
      <c r="R433" t="s">
        <v>3428</v>
      </c>
    </row>
    <row r="434" spans="1:18">
      <c r="A434" t="s">
        <v>3383</v>
      </c>
      <c r="B434" t="s">
        <v>3514</v>
      </c>
      <c r="C434" t="s">
        <v>3515</v>
      </c>
      <c r="D434" t="s">
        <v>3486</v>
      </c>
      <c r="E434" t="s">
        <v>910</v>
      </c>
      <c r="F434" t="s">
        <v>3512</v>
      </c>
      <c r="G434" t="s">
        <v>3513</v>
      </c>
      <c r="H434" t="s">
        <v>3429</v>
      </c>
      <c r="I434" t="s">
        <v>3430</v>
      </c>
      <c r="J434" t="s">
        <v>3427</v>
      </c>
      <c r="K434" t="s">
        <v>2981</v>
      </c>
      <c r="N434" t="s">
        <v>31</v>
      </c>
      <c r="O434" t="s">
        <v>3352</v>
      </c>
      <c r="P434" t="s">
        <v>3450</v>
      </c>
      <c r="Q434" t="s">
        <v>910</v>
      </c>
      <c r="R434" t="s">
        <v>3428</v>
      </c>
    </row>
    <row r="435" spans="1:18">
      <c r="A435" t="s">
        <v>3383</v>
      </c>
      <c r="B435" t="s">
        <v>3514</v>
      </c>
      <c r="C435" t="s">
        <v>3515</v>
      </c>
      <c r="D435" t="s">
        <v>3486</v>
      </c>
      <c r="E435" t="s">
        <v>910</v>
      </c>
      <c r="F435" t="s">
        <v>3490</v>
      </c>
      <c r="G435" t="s">
        <v>3491</v>
      </c>
      <c r="H435" t="s">
        <v>3429</v>
      </c>
      <c r="I435" t="s">
        <v>3430</v>
      </c>
      <c r="J435" t="s">
        <v>3427</v>
      </c>
      <c r="K435" t="s">
        <v>2981</v>
      </c>
      <c r="N435" t="s">
        <v>31</v>
      </c>
      <c r="O435" t="s">
        <v>3352</v>
      </c>
      <c r="P435" t="s">
        <v>3450</v>
      </c>
      <c r="Q435" t="s">
        <v>910</v>
      </c>
      <c r="R435" t="s">
        <v>3428</v>
      </c>
    </row>
    <row r="436" spans="1:18">
      <c r="A436" t="s">
        <v>3383</v>
      </c>
      <c r="B436" t="s">
        <v>3514</v>
      </c>
      <c r="C436" t="s">
        <v>3515</v>
      </c>
      <c r="D436" t="s">
        <v>3486</v>
      </c>
      <c r="E436" t="s">
        <v>910</v>
      </c>
      <c r="F436" t="s">
        <v>3490</v>
      </c>
      <c r="G436" t="s">
        <v>3491</v>
      </c>
      <c r="H436" t="s">
        <v>3425</v>
      </c>
      <c r="I436" t="s">
        <v>3426</v>
      </c>
      <c r="J436" t="s">
        <v>3427</v>
      </c>
      <c r="K436" t="s">
        <v>2981</v>
      </c>
      <c r="N436" t="s">
        <v>31</v>
      </c>
      <c r="O436" t="s">
        <v>3352</v>
      </c>
      <c r="P436" t="s">
        <v>3450</v>
      </c>
      <c r="Q436" t="s">
        <v>910</v>
      </c>
      <c r="R436" t="s">
        <v>3428</v>
      </c>
    </row>
    <row r="437" spans="1:18">
      <c r="A437" t="s">
        <v>3383</v>
      </c>
      <c r="B437" t="s">
        <v>3514</v>
      </c>
      <c r="C437" t="s">
        <v>3515</v>
      </c>
      <c r="D437" t="s">
        <v>3486</v>
      </c>
      <c r="E437" t="s">
        <v>910</v>
      </c>
      <c r="F437" t="s">
        <v>3492</v>
      </c>
      <c r="G437" t="s">
        <v>3493</v>
      </c>
      <c r="H437" t="s">
        <v>3425</v>
      </c>
      <c r="I437" t="s">
        <v>3426</v>
      </c>
      <c r="J437" t="s">
        <v>3427</v>
      </c>
      <c r="K437" t="s">
        <v>2981</v>
      </c>
      <c r="N437" t="s">
        <v>31</v>
      </c>
      <c r="O437" t="s">
        <v>3352</v>
      </c>
      <c r="P437" t="s">
        <v>3450</v>
      </c>
      <c r="Q437" t="s">
        <v>910</v>
      </c>
      <c r="R437" t="s">
        <v>3428</v>
      </c>
    </row>
    <row r="438" spans="1:18">
      <c r="A438" t="s">
        <v>3383</v>
      </c>
      <c r="B438" t="s">
        <v>3514</v>
      </c>
      <c r="C438" t="s">
        <v>3515</v>
      </c>
      <c r="D438" t="s">
        <v>3486</v>
      </c>
      <c r="E438" t="s">
        <v>910</v>
      </c>
      <c r="F438" t="s">
        <v>3502</v>
      </c>
      <c r="G438" t="s">
        <v>3503</v>
      </c>
      <c r="H438" t="s">
        <v>3425</v>
      </c>
      <c r="I438" t="s">
        <v>3426</v>
      </c>
      <c r="J438" t="s">
        <v>3427</v>
      </c>
      <c r="K438" t="s">
        <v>2981</v>
      </c>
      <c r="N438" t="s">
        <v>31</v>
      </c>
      <c r="O438" t="s">
        <v>3352</v>
      </c>
      <c r="P438" t="s">
        <v>3450</v>
      </c>
      <c r="Q438" t="s">
        <v>910</v>
      </c>
      <c r="R438" t="s">
        <v>3428</v>
      </c>
    </row>
    <row r="439" spans="1:18">
      <c r="A439" t="s">
        <v>3383</v>
      </c>
      <c r="B439" t="s">
        <v>3514</v>
      </c>
      <c r="C439" t="s">
        <v>3515</v>
      </c>
      <c r="D439" t="s">
        <v>3486</v>
      </c>
      <c r="E439" t="s">
        <v>910</v>
      </c>
      <c r="F439" t="s">
        <v>3487</v>
      </c>
      <c r="G439" t="s">
        <v>3488</v>
      </c>
      <c r="H439" t="s">
        <v>3425</v>
      </c>
      <c r="I439" t="s">
        <v>3426</v>
      </c>
      <c r="J439" t="s">
        <v>3427</v>
      </c>
      <c r="K439" t="s">
        <v>2981</v>
      </c>
      <c r="N439" t="s">
        <v>31</v>
      </c>
      <c r="O439" t="s">
        <v>3352</v>
      </c>
      <c r="P439" t="s">
        <v>3450</v>
      </c>
      <c r="Q439" t="s">
        <v>910</v>
      </c>
      <c r="R439" t="s">
        <v>3428</v>
      </c>
    </row>
    <row r="440" spans="1:18">
      <c r="A440" t="s">
        <v>3383</v>
      </c>
      <c r="B440" t="s">
        <v>3514</v>
      </c>
      <c r="C440" t="s">
        <v>3515</v>
      </c>
      <c r="D440" t="s">
        <v>3486</v>
      </c>
      <c r="E440" t="s">
        <v>910</v>
      </c>
      <c r="F440" t="s">
        <v>3512</v>
      </c>
      <c r="G440" t="s">
        <v>3513</v>
      </c>
      <c r="H440" t="s">
        <v>3425</v>
      </c>
      <c r="I440" t="s">
        <v>3426</v>
      </c>
      <c r="J440" t="s">
        <v>3427</v>
      </c>
      <c r="K440" t="s">
        <v>2981</v>
      </c>
      <c r="N440" t="s">
        <v>31</v>
      </c>
      <c r="O440" t="s">
        <v>3352</v>
      </c>
      <c r="P440" t="s">
        <v>3450</v>
      </c>
      <c r="Q440" t="s">
        <v>910</v>
      </c>
      <c r="R440" t="s">
        <v>3428</v>
      </c>
    </row>
    <row r="441" spans="1:18">
      <c r="A441" t="s">
        <v>3383</v>
      </c>
      <c r="B441" t="s">
        <v>3514</v>
      </c>
      <c r="C441" t="s">
        <v>3515</v>
      </c>
      <c r="D441" t="s">
        <v>3486</v>
      </c>
      <c r="E441" t="s">
        <v>910</v>
      </c>
      <c r="F441" t="s">
        <v>3447</v>
      </c>
      <c r="G441" t="s">
        <v>3448</v>
      </c>
      <c r="H441" t="s">
        <v>3425</v>
      </c>
      <c r="I441" t="s">
        <v>3426</v>
      </c>
      <c r="J441" t="s">
        <v>3427</v>
      </c>
      <c r="K441" t="s">
        <v>2981</v>
      </c>
      <c r="N441" t="s">
        <v>31</v>
      </c>
      <c r="O441" t="s">
        <v>3352</v>
      </c>
      <c r="P441" t="s">
        <v>3450</v>
      </c>
      <c r="Q441" t="s">
        <v>910</v>
      </c>
      <c r="R441" t="s">
        <v>3428</v>
      </c>
    </row>
    <row r="442" spans="1:18">
      <c r="A442" t="s">
        <v>3383</v>
      </c>
      <c r="B442" t="s">
        <v>3516</v>
      </c>
      <c r="C442" t="s">
        <v>3511</v>
      </c>
      <c r="D442" t="s">
        <v>3486</v>
      </c>
      <c r="E442" t="s">
        <v>910</v>
      </c>
      <c r="F442" t="s">
        <v>3502</v>
      </c>
      <c r="G442" t="s">
        <v>3503</v>
      </c>
      <c r="J442" t="s">
        <v>3427</v>
      </c>
      <c r="K442" t="s">
        <v>2981</v>
      </c>
      <c r="N442" t="s">
        <v>102</v>
      </c>
      <c r="O442" t="s">
        <v>3352</v>
      </c>
      <c r="P442" t="s">
        <v>3450</v>
      </c>
      <c r="Q442" t="s">
        <v>910</v>
      </c>
      <c r="R442" t="s">
        <v>3428</v>
      </c>
    </row>
    <row r="443" spans="1:18">
      <c r="A443" t="s">
        <v>3383</v>
      </c>
      <c r="B443" t="s">
        <v>3517</v>
      </c>
      <c r="C443" t="s">
        <v>3518</v>
      </c>
      <c r="D443" t="s">
        <v>3486</v>
      </c>
      <c r="E443" t="s">
        <v>910</v>
      </c>
      <c r="F443" t="s">
        <v>3500</v>
      </c>
      <c r="G443" t="s">
        <v>3501</v>
      </c>
      <c r="H443" t="s">
        <v>3429</v>
      </c>
      <c r="I443" t="s">
        <v>3430</v>
      </c>
      <c r="J443" t="s">
        <v>3466</v>
      </c>
      <c r="K443" t="s">
        <v>2981</v>
      </c>
      <c r="N443" t="s">
        <v>102</v>
      </c>
      <c r="O443" t="s">
        <v>3352</v>
      </c>
      <c r="P443" t="s">
        <v>3450</v>
      </c>
      <c r="Q443" t="s">
        <v>910</v>
      </c>
      <c r="R443" t="s">
        <v>3519</v>
      </c>
    </row>
    <row r="444" spans="1:18">
      <c r="A444" t="s">
        <v>3383</v>
      </c>
      <c r="B444" t="s">
        <v>3517</v>
      </c>
      <c r="C444" t="s">
        <v>3518</v>
      </c>
      <c r="D444" t="s">
        <v>3486</v>
      </c>
      <c r="E444" t="s">
        <v>910</v>
      </c>
      <c r="F444" t="s">
        <v>3447</v>
      </c>
      <c r="G444" t="s">
        <v>3448</v>
      </c>
      <c r="H444" t="s">
        <v>3449</v>
      </c>
      <c r="I444" t="s">
        <v>1632</v>
      </c>
      <c r="J444" t="s">
        <v>3466</v>
      </c>
      <c r="K444" t="s">
        <v>2981</v>
      </c>
      <c r="N444" t="s">
        <v>102</v>
      </c>
      <c r="O444" t="s">
        <v>3352</v>
      </c>
      <c r="P444" t="s">
        <v>3450</v>
      </c>
      <c r="Q444" t="s">
        <v>910</v>
      </c>
      <c r="R444" t="s">
        <v>3519</v>
      </c>
    </row>
    <row r="445" spans="1:18">
      <c r="A445" t="s">
        <v>3383</v>
      </c>
      <c r="B445" t="s">
        <v>3517</v>
      </c>
      <c r="C445" t="s">
        <v>3518</v>
      </c>
      <c r="D445" t="s">
        <v>3486</v>
      </c>
      <c r="E445" t="s">
        <v>910</v>
      </c>
      <c r="F445" t="s">
        <v>3492</v>
      </c>
      <c r="G445" t="s">
        <v>3493</v>
      </c>
      <c r="H445" t="s">
        <v>3429</v>
      </c>
      <c r="I445" t="s">
        <v>3430</v>
      </c>
      <c r="J445" t="s">
        <v>3466</v>
      </c>
      <c r="K445" t="s">
        <v>2981</v>
      </c>
      <c r="N445" t="s">
        <v>102</v>
      </c>
      <c r="O445" t="s">
        <v>3352</v>
      </c>
      <c r="P445" t="s">
        <v>3450</v>
      </c>
      <c r="Q445" t="s">
        <v>910</v>
      </c>
      <c r="R445" t="s">
        <v>3519</v>
      </c>
    </row>
    <row r="446" spans="1:18">
      <c r="A446" t="s">
        <v>3383</v>
      </c>
      <c r="B446" t="s">
        <v>3517</v>
      </c>
      <c r="C446" t="s">
        <v>3518</v>
      </c>
      <c r="D446" t="s">
        <v>3486</v>
      </c>
      <c r="E446" t="s">
        <v>910</v>
      </c>
      <c r="F446" t="s">
        <v>3496</v>
      </c>
      <c r="G446" t="s">
        <v>3497</v>
      </c>
      <c r="H446" t="s">
        <v>3429</v>
      </c>
      <c r="I446" t="s">
        <v>3430</v>
      </c>
      <c r="J446" t="s">
        <v>3466</v>
      </c>
      <c r="K446" t="s">
        <v>2981</v>
      </c>
      <c r="N446" t="s">
        <v>102</v>
      </c>
      <c r="O446" t="s">
        <v>3352</v>
      </c>
      <c r="P446" t="s">
        <v>3450</v>
      </c>
      <c r="Q446" t="s">
        <v>910</v>
      </c>
      <c r="R446" t="s">
        <v>3519</v>
      </c>
    </row>
    <row r="447" spans="1:18">
      <c r="A447" t="s">
        <v>3383</v>
      </c>
      <c r="B447" t="s">
        <v>3517</v>
      </c>
      <c r="C447" t="s">
        <v>3518</v>
      </c>
      <c r="D447" t="s">
        <v>3486</v>
      </c>
      <c r="E447" t="s">
        <v>910</v>
      </c>
      <c r="F447" t="s">
        <v>3494</v>
      </c>
      <c r="G447" t="s">
        <v>3495</v>
      </c>
      <c r="H447" t="s">
        <v>3429</v>
      </c>
      <c r="I447" t="s">
        <v>3430</v>
      </c>
      <c r="J447" t="s">
        <v>3466</v>
      </c>
      <c r="K447" t="s">
        <v>2981</v>
      </c>
      <c r="N447" t="s">
        <v>102</v>
      </c>
      <c r="O447" t="s">
        <v>3352</v>
      </c>
      <c r="P447" t="s">
        <v>3450</v>
      </c>
      <c r="Q447" t="s">
        <v>910</v>
      </c>
      <c r="R447" t="s">
        <v>3519</v>
      </c>
    </row>
    <row r="448" spans="1:18">
      <c r="A448" t="s">
        <v>3383</v>
      </c>
      <c r="B448" t="s">
        <v>3517</v>
      </c>
      <c r="C448" t="s">
        <v>3518</v>
      </c>
      <c r="D448" t="s">
        <v>3486</v>
      </c>
      <c r="E448" t="s">
        <v>910</v>
      </c>
      <c r="F448" t="s">
        <v>3490</v>
      </c>
      <c r="G448" t="s">
        <v>3491</v>
      </c>
      <c r="H448" t="s">
        <v>3429</v>
      </c>
      <c r="I448" t="s">
        <v>3430</v>
      </c>
      <c r="J448" t="s">
        <v>3466</v>
      </c>
      <c r="K448" t="s">
        <v>2981</v>
      </c>
      <c r="N448" t="s">
        <v>102</v>
      </c>
      <c r="O448" t="s">
        <v>3352</v>
      </c>
      <c r="P448" t="s">
        <v>3450</v>
      </c>
      <c r="Q448" t="s">
        <v>910</v>
      </c>
      <c r="R448" t="s">
        <v>3519</v>
      </c>
    </row>
    <row r="449" spans="1:18">
      <c r="A449" t="s">
        <v>3383</v>
      </c>
      <c r="B449" t="s">
        <v>3517</v>
      </c>
      <c r="C449" t="s">
        <v>3518</v>
      </c>
      <c r="D449" t="s">
        <v>3486</v>
      </c>
      <c r="E449" t="s">
        <v>910</v>
      </c>
      <c r="F449" t="s">
        <v>3498</v>
      </c>
      <c r="G449" t="s">
        <v>3499</v>
      </c>
      <c r="H449" t="s">
        <v>3429</v>
      </c>
      <c r="I449" t="s">
        <v>3430</v>
      </c>
      <c r="J449" t="s">
        <v>3466</v>
      </c>
      <c r="K449" t="s">
        <v>2981</v>
      </c>
      <c r="N449" t="s">
        <v>102</v>
      </c>
      <c r="O449" t="s">
        <v>3352</v>
      </c>
      <c r="P449" t="s">
        <v>3450</v>
      </c>
      <c r="Q449" t="s">
        <v>910</v>
      </c>
      <c r="R449" t="s">
        <v>3519</v>
      </c>
    </row>
    <row r="450" spans="1:18">
      <c r="A450" t="s">
        <v>3383</v>
      </c>
      <c r="B450" t="s">
        <v>3517</v>
      </c>
      <c r="C450" t="s">
        <v>3518</v>
      </c>
      <c r="D450" t="s">
        <v>3486</v>
      </c>
      <c r="E450" t="s">
        <v>910</v>
      </c>
      <c r="F450" t="s">
        <v>3487</v>
      </c>
      <c r="G450" t="s">
        <v>3488</v>
      </c>
      <c r="H450" t="s">
        <v>3429</v>
      </c>
      <c r="I450" t="s">
        <v>3430</v>
      </c>
      <c r="J450" t="s">
        <v>3466</v>
      </c>
      <c r="K450" t="s">
        <v>2981</v>
      </c>
      <c r="N450" t="s">
        <v>102</v>
      </c>
      <c r="O450" t="s">
        <v>3352</v>
      </c>
      <c r="P450" t="s">
        <v>3450</v>
      </c>
      <c r="Q450" t="s">
        <v>910</v>
      </c>
      <c r="R450" t="s">
        <v>3519</v>
      </c>
    </row>
    <row r="451" spans="1:18">
      <c r="A451" t="s">
        <v>3383</v>
      </c>
      <c r="B451" t="s">
        <v>3517</v>
      </c>
      <c r="C451" t="s">
        <v>3518</v>
      </c>
      <c r="D451" t="s">
        <v>3486</v>
      </c>
      <c r="E451" t="s">
        <v>910</v>
      </c>
      <c r="F451" t="s">
        <v>3447</v>
      </c>
      <c r="G451" t="s">
        <v>3448</v>
      </c>
      <c r="H451" t="s">
        <v>3429</v>
      </c>
      <c r="I451" t="s">
        <v>3430</v>
      </c>
      <c r="J451" t="s">
        <v>3466</v>
      </c>
      <c r="K451" t="s">
        <v>2981</v>
      </c>
      <c r="N451" t="s">
        <v>102</v>
      </c>
      <c r="O451" t="s">
        <v>3352</v>
      </c>
      <c r="P451" t="s">
        <v>3450</v>
      </c>
      <c r="Q451" t="s">
        <v>910</v>
      </c>
      <c r="R451" t="s">
        <v>3519</v>
      </c>
    </row>
    <row r="452" spans="1:18">
      <c r="A452" t="s">
        <v>3383</v>
      </c>
      <c r="B452" t="s">
        <v>3517</v>
      </c>
      <c r="C452" t="s">
        <v>3518</v>
      </c>
      <c r="D452" t="s">
        <v>3486</v>
      </c>
      <c r="E452" t="s">
        <v>910</v>
      </c>
      <c r="F452" t="s">
        <v>3500</v>
      </c>
      <c r="G452" t="s">
        <v>3501</v>
      </c>
      <c r="H452" t="s">
        <v>3425</v>
      </c>
      <c r="I452" t="s">
        <v>3426</v>
      </c>
      <c r="J452" t="s">
        <v>3466</v>
      </c>
      <c r="K452" t="s">
        <v>2981</v>
      </c>
      <c r="N452" t="s">
        <v>102</v>
      </c>
      <c r="O452" t="s">
        <v>3352</v>
      </c>
      <c r="P452" t="s">
        <v>3450</v>
      </c>
      <c r="Q452" t="s">
        <v>910</v>
      </c>
      <c r="R452" t="s">
        <v>3519</v>
      </c>
    </row>
    <row r="453" spans="1:18">
      <c r="A453" t="s">
        <v>3383</v>
      </c>
      <c r="B453" t="s">
        <v>3517</v>
      </c>
      <c r="C453" t="s">
        <v>3518</v>
      </c>
      <c r="D453" t="s">
        <v>3486</v>
      </c>
      <c r="E453" t="s">
        <v>910</v>
      </c>
      <c r="F453" t="s">
        <v>3502</v>
      </c>
      <c r="G453" t="s">
        <v>3503</v>
      </c>
      <c r="H453" t="s">
        <v>3425</v>
      </c>
      <c r="I453" t="s">
        <v>3426</v>
      </c>
      <c r="J453" t="s">
        <v>3466</v>
      </c>
      <c r="K453" t="s">
        <v>2981</v>
      </c>
      <c r="N453" t="s">
        <v>102</v>
      </c>
      <c r="O453" t="s">
        <v>3352</v>
      </c>
      <c r="P453" t="s">
        <v>3450</v>
      </c>
      <c r="Q453" t="s">
        <v>910</v>
      </c>
      <c r="R453" t="s">
        <v>3519</v>
      </c>
    </row>
    <row r="454" spans="1:18">
      <c r="A454" t="s">
        <v>3383</v>
      </c>
      <c r="B454" t="s">
        <v>3517</v>
      </c>
      <c r="C454" t="s">
        <v>3518</v>
      </c>
      <c r="D454" t="s">
        <v>3486</v>
      </c>
      <c r="E454" t="s">
        <v>910</v>
      </c>
      <c r="F454" t="s">
        <v>3492</v>
      </c>
      <c r="G454" t="s">
        <v>3493</v>
      </c>
      <c r="H454" t="s">
        <v>3425</v>
      </c>
      <c r="I454" t="s">
        <v>3426</v>
      </c>
      <c r="J454" t="s">
        <v>3466</v>
      </c>
      <c r="K454" t="s">
        <v>2981</v>
      </c>
      <c r="N454" t="s">
        <v>102</v>
      </c>
      <c r="O454" t="s">
        <v>3352</v>
      </c>
      <c r="P454" t="s">
        <v>3450</v>
      </c>
      <c r="Q454" t="s">
        <v>910</v>
      </c>
      <c r="R454" t="s">
        <v>3519</v>
      </c>
    </row>
    <row r="455" spans="1:18">
      <c r="A455" t="s">
        <v>3383</v>
      </c>
      <c r="B455" t="s">
        <v>3517</v>
      </c>
      <c r="C455" t="s">
        <v>3518</v>
      </c>
      <c r="D455" t="s">
        <v>3486</v>
      </c>
      <c r="E455" t="s">
        <v>910</v>
      </c>
      <c r="F455" t="s">
        <v>3496</v>
      </c>
      <c r="G455" t="s">
        <v>3497</v>
      </c>
      <c r="H455" t="s">
        <v>3425</v>
      </c>
      <c r="I455" t="s">
        <v>3426</v>
      </c>
      <c r="J455" t="s">
        <v>3466</v>
      </c>
      <c r="K455" t="s">
        <v>2981</v>
      </c>
      <c r="N455" t="s">
        <v>102</v>
      </c>
      <c r="O455" t="s">
        <v>3352</v>
      </c>
      <c r="P455" t="s">
        <v>3450</v>
      </c>
      <c r="Q455" t="s">
        <v>910</v>
      </c>
      <c r="R455" t="s">
        <v>3519</v>
      </c>
    </row>
    <row r="456" spans="1:18">
      <c r="A456" t="s">
        <v>3383</v>
      </c>
      <c r="B456" t="s">
        <v>3517</v>
      </c>
      <c r="C456" t="s">
        <v>3518</v>
      </c>
      <c r="D456" t="s">
        <v>3486</v>
      </c>
      <c r="E456" t="s">
        <v>910</v>
      </c>
      <c r="F456" t="s">
        <v>3494</v>
      </c>
      <c r="G456" t="s">
        <v>3495</v>
      </c>
      <c r="H456" t="s">
        <v>3425</v>
      </c>
      <c r="I456" t="s">
        <v>3426</v>
      </c>
      <c r="J456" t="s">
        <v>3466</v>
      </c>
      <c r="K456" t="s">
        <v>2981</v>
      </c>
      <c r="N456" t="s">
        <v>102</v>
      </c>
      <c r="O456" t="s">
        <v>3352</v>
      </c>
      <c r="P456" t="s">
        <v>3450</v>
      </c>
      <c r="Q456" t="s">
        <v>910</v>
      </c>
      <c r="R456" t="s">
        <v>3519</v>
      </c>
    </row>
    <row r="457" spans="1:18">
      <c r="A457" t="s">
        <v>3383</v>
      </c>
      <c r="B457" t="s">
        <v>3517</v>
      </c>
      <c r="C457" t="s">
        <v>3518</v>
      </c>
      <c r="D457" t="s">
        <v>3486</v>
      </c>
      <c r="E457" t="s">
        <v>910</v>
      </c>
      <c r="F457" t="s">
        <v>3490</v>
      </c>
      <c r="G457" t="s">
        <v>3491</v>
      </c>
      <c r="H457" t="s">
        <v>3425</v>
      </c>
      <c r="I457" t="s">
        <v>3426</v>
      </c>
      <c r="J457" t="s">
        <v>3466</v>
      </c>
      <c r="K457" t="s">
        <v>2981</v>
      </c>
      <c r="N457" t="s">
        <v>102</v>
      </c>
      <c r="O457" t="s">
        <v>3352</v>
      </c>
      <c r="P457" t="s">
        <v>3450</v>
      </c>
      <c r="Q457" t="s">
        <v>910</v>
      </c>
      <c r="R457" t="s">
        <v>3519</v>
      </c>
    </row>
    <row r="458" spans="1:18">
      <c r="A458" t="s">
        <v>3383</v>
      </c>
      <c r="B458" t="s">
        <v>3517</v>
      </c>
      <c r="C458" t="s">
        <v>3518</v>
      </c>
      <c r="D458" t="s">
        <v>3486</v>
      </c>
      <c r="E458" t="s">
        <v>910</v>
      </c>
      <c r="F458" t="s">
        <v>3498</v>
      </c>
      <c r="G458" t="s">
        <v>3499</v>
      </c>
      <c r="H458" t="s">
        <v>3425</v>
      </c>
      <c r="I458" t="s">
        <v>3426</v>
      </c>
      <c r="J458" t="s">
        <v>3466</v>
      </c>
      <c r="K458" t="s">
        <v>2981</v>
      </c>
      <c r="N458" t="s">
        <v>102</v>
      </c>
      <c r="O458" t="s">
        <v>3352</v>
      </c>
      <c r="P458" t="s">
        <v>3450</v>
      </c>
      <c r="Q458" t="s">
        <v>910</v>
      </c>
      <c r="R458" t="s">
        <v>3519</v>
      </c>
    </row>
    <row r="459" spans="1:18">
      <c r="A459" t="s">
        <v>3383</v>
      </c>
      <c r="B459" t="s">
        <v>3517</v>
      </c>
      <c r="C459" t="s">
        <v>3518</v>
      </c>
      <c r="D459" t="s">
        <v>3486</v>
      </c>
      <c r="E459" t="s">
        <v>910</v>
      </c>
      <c r="F459" t="s">
        <v>3487</v>
      </c>
      <c r="G459" t="s">
        <v>3488</v>
      </c>
      <c r="H459" t="s">
        <v>3425</v>
      </c>
      <c r="I459" t="s">
        <v>3426</v>
      </c>
      <c r="J459" t="s">
        <v>3466</v>
      </c>
      <c r="K459" t="s">
        <v>2981</v>
      </c>
      <c r="N459" t="s">
        <v>102</v>
      </c>
      <c r="O459" t="s">
        <v>3352</v>
      </c>
      <c r="P459" t="s">
        <v>3450</v>
      </c>
      <c r="Q459" t="s">
        <v>910</v>
      </c>
      <c r="R459" t="s">
        <v>3519</v>
      </c>
    </row>
    <row r="460" spans="1:18">
      <c r="A460" t="s">
        <v>3383</v>
      </c>
      <c r="B460" t="s">
        <v>3517</v>
      </c>
      <c r="C460" t="s">
        <v>3518</v>
      </c>
      <c r="D460" t="s">
        <v>3486</v>
      </c>
      <c r="E460" t="s">
        <v>910</v>
      </c>
      <c r="F460" t="s">
        <v>3447</v>
      </c>
      <c r="G460" t="s">
        <v>3448</v>
      </c>
      <c r="H460" t="s">
        <v>3425</v>
      </c>
      <c r="I460" t="s">
        <v>3426</v>
      </c>
      <c r="J460" t="s">
        <v>3466</v>
      </c>
      <c r="K460" t="s">
        <v>2981</v>
      </c>
      <c r="N460" t="s">
        <v>102</v>
      </c>
      <c r="O460" t="s">
        <v>3352</v>
      </c>
      <c r="P460" t="s">
        <v>3450</v>
      </c>
      <c r="Q460" t="s">
        <v>910</v>
      </c>
      <c r="R460" t="s">
        <v>3519</v>
      </c>
    </row>
    <row r="461" spans="1:18">
      <c r="A461" t="s">
        <v>3383</v>
      </c>
      <c r="B461" t="s">
        <v>3517</v>
      </c>
      <c r="C461" t="s">
        <v>3518</v>
      </c>
      <c r="D461" t="s">
        <v>3486</v>
      </c>
      <c r="E461" t="s">
        <v>910</v>
      </c>
      <c r="F461" t="s">
        <v>3500</v>
      </c>
      <c r="G461" t="s">
        <v>3501</v>
      </c>
      <c r="H461" t="s">
        <v>3449</v>
      </c>
      <c r="I461" t="s">
        <v>1632</v>
      </c>
      <c r="J461" t="s">
        <v>3466</v>
      </c>
      <c r="K461" t="s">
        <v>2981</v>
      </c>
      <c r="N461" t="s">
        <v>102</v>
      </c>
      <c r="O461" t="s">
        <v>3352</v>
      </c>
      <c r="P461" t="s">
        <v>3450</v>
      </c>
      <c r="Q461" t="s">
        <v>910</v>
      </c>
      <c r="R461" t="s">
        <v>3519</v>
      </c>
    </row>
    <row r="462" spans="1:18">
      <c r="A462" t="s">
        <v>3383</v>
      </c>
      <c r="B462" t="s">
        <v>3517</v>
      </c>
      <c r="C462" t="s">
        <v>3518</v>
      </c>
      <c r="D462" t="s">
        <v>3486</v>
      </c>
      <c r="E462" t="s">
        <v>910</v>
      </c>
      <c r="F462" t="s">
        <v>3502</v>
      </c>
      <c r="G462" t="s">
        <v>3503</v>
      </c>
      <c r="H462" t="s">
        <v>3449</v>
      </c>
      <c r="I462" t="s">
        <v>1632</v>
      </c>
      <c r="J462" t="s">
        <v>3466</v>
      </c>
      <c r="K462" t="s">
        <v>2981</v>
      </c>
      <c r="N462" t="s">
        <v>102</v>
      </c>
      <c r="O462" t="s">
        <v>3352</v>
      </c>
      <c r="P462" t="s">
        <v>3450</v>
      </c>
      <c r="Q462" t="s">
        <v>910</v>
      </c>
      <c r="R462" t="s">
        <v>3519</v>
      </c>
    </row>
    <row r="463" spans="1:18">
      <c r="A463" t="s">
        <v>3383</v>
      </c>
      <c r="B463" t="s">
        <v>3517</v>
      </c>
      <c r="C463" t="s">
        <v>3518</v>
      </c>
      <c r="D463" t="s">
        <v>3486</v>
      </c>
      <c r="E463" t="s">
        <v>910</v>
      </c>
      <c r="F463" t="s">
        <v>3492</v>
      </c>
      <c r="G463" t="s">
        <v>3493</v>
      </c>
      <c r="H463" t="s">
        <v>3449</v>
      </c>
      <c r="I463" t="s">
        <v>1632</v>
      </c>
      <c r="J463" t="s">
        <v>3466</v>
      </c>
      <c r="K463" t="s">
        <v>2981</v>
      </c>
      <c r="N463" t="s">
        <v>102</v>
      </c>
      <c r="O463" t="s">
        <v>3352</v>
      </c>
      <c r="P463" t="s">
        <v>3450</v>
      </c>
      <c r="Q463" t="s">
        <v>910</v>
      </c>
      <c r="R463" t="s">
        <v>3519</v>
      </c>
    </row>
    <row r="464" spans="1:18">
      <c r="A464" t="s">
        <v>3383</v>
      </c>
      <c r="B464" t="s">
        <v>3517</v>
      </c>
      <c r="C464" t="s">
        <v>3518</v>
      </c>
      <c r="D464" t="s">
        <v>3486</v>
      </c>
      <c r="E464" t="s">
        <v>910</v>
      </c>
      <c r="F464" t="s">
        <v>3496</v>
      </c>
      <c r="G464" t="s">
        <v>3497</v>
      </c>
      <c r="H464" t="s">
        <v>3449</v>
      </c>
      <c r="I464" t="s">
        <v>1632</v>
      </c>
      <c r="J464" t="s">
        <v>3466</v>
      </c>
      <c r="K464" t="s">
        <v>2981</v>
      </c>
      <c r="N464" t="s">
        <v>102</v>
      </c>
      <c r="O464" t="s">
        <v>3352</v>
      </c>
      <c r="P464" t="s">
        <v>3450</v>
      </c>
      <c r="Q464" t="s">
        <v>910</v>
      </c>
      <c r="R464" t="s">
        <v>3519</v>
      </c>
    </row>
    <row r="465" spans="1:18">
      <c r="A465" t="s">
        <v>3383</v>
      </c>
      <c r="B465" t="s">
        <v>3517</v>
      </c>
      <c r="C465" t="s">
        <v>3518</v>
      </c>
      <c r="D465" t="s">
        <v>3486</v>
      </c>
      <c r="E465" t="s">
        <v>910</v>
      </c>
      <c r="F465" t="s">
        <v>3494</v>
      </c>
      <c r="G465" t="s">
        <v>3495</v>
      </c>
      <c r="H465" t="s">
        <v>3449</v>
      </c>
      <c r="I465" t="s">
        <v>1632</v>
      </c>
      <c r="J465" t="s">
        <v>3466</v>
      </c>
      <c r="K465" t="s">
        <v>2981</v>
      </c>
      <c r="N465" t="s">
        <v>102</v>
      </c>
      <c r="O465" t="s">
        <v>3352</v>
      </c>
      <c r="P465" t="s">
        <v>3450</v>
      </c>
      <c r="Q465" t="s">
        <v>910</v>
      </c>
      <c r="R465" t="s">
        <v>3519</v>
      </c>
    </row>
    <row r="466" spans="1:18">
      <c r="A466" t="s">
        <v>3383</v>
      </c>
      <c r="B466" t="s">
        <v>3517</v>
      </c>
      <c r="C466" t="s">
        <v>3518</v>
      </c>
      <c r="D466" t="s">
        <v>3486</v>
      </c>
      <c r="E466" t="s">
        <v>910</v>
      </c>
      <c r="F466" t="s">
        <v>3490</v>
      </c>
      <c r="G466" t="s">
        <v>3491</v>
      </c>
      <c r="H466" t="s">
        <v>3449</v>
      </c>
      <c r="I466" t="s">
        <v>1632</v>
      </c>
      <c r="J466" t="s">
        <v>3466</v>
      </c>
      <c r="K466" t="s">
        <v>2981</v>
      </c>
      <c r="N466" t="s">
        <v>102</v>
      </c>
      <c r="O466" t="s">
        <v>3352</v>
      </c>
      <c r="P466" t="s">
        <v>3450</v>
      </c>
      <c r="Q466" t="s">
        <v>910</v>
      </c>
      <c r="R466" t="s">
        <v>3519</v>
      </c>
    </row>
    <row r="467" spans="1:18">
      <c r="A467" t="s">
        <v>3383</v>
      </c>
      <c r="B467" t="s">
        <v>3517</v>
      </c>
      <c r="C467" t="s">
        <v>3518</v>
      </c>
      <c r="D467" t="s">
        <v>3486</v>
      </c>
      <c r="E467" t="s">
        <v>910</v>
      </c>
      <c r="F467" t="s">
        <v>3498</v>
      </c>
      <c r="G467" t="s">
        <v>3499</v>
      </c>
      <c r="H467" t="s">
        <v>3449</v>
      </c>
      <c r="I467" t="s">
        <v>1632</v>
      </c>
      <c r="J467" t="s">
        <v>3466</v>
      </c>
      <c r="K467" t="s">
        <v>2981</v>
      </c>
      <c r="N467" t="s">
        <v>102</v>
      </c>
      <c r="O467" t="s">
        <v>3352</v>
      </c>
      <c r="P467" t="s">
        <v>3450</v>
      </c>
      <c r="Q467" t="s">
        <v>910</v>
      </c>
      <c r="R467" t="s">
        <v>3519</v>
      </c>
    </row>
    <row r="468" spans="1:18">
      <c r="A468" t="s">
        <v>3383</v>
      </c>
      <c r="B468" t="s">
        <v>3517</v>
      </c>
      <c r="C468" t="s">
        <v>3518</v>
      </c>
      <c r="D468" t="s">
        <v>3486</v>
      </c>
      <c r="E468" t="s">
        <v>910</v>
      </c>
      <c r="F468" t="s">
        <v>3487</v>
      </c>
      <c r="G468" t="s">
        <v>3488</v>
      </c>
      <c r="H468" t="s">
        <v>3449</v>
      </c>
      <c r="I468" t="s">
        <v>1632</v>
      </c>
      <c r="J468" t="s">
        <v>3466</v>
      </c>
      <c r="K468" t="s">
        <v>2981</v>
      </c>
      <c r="N468" t="s">
        <v>102</v>
      </c>
      <c r="O468" t="s">
        <v>3352</v>
      </c>
      <c r="P468" t="s">
        <v>3450</v>
      </c>
      <c r="Q468" t="s">
        <v>910</v>
      </c>
      <c r="R468" t="s">
        <v>3519</v>
      </c>
    </row>
    <row r="469" spans="1:18">
      <c r="A469" t="s">
        <v>3383</v>
      </c>
      <c r="B469" t="s">
        <v>3517</v>
      </c>
      <c r="C469" t="s">
        <v>3518</v>
      </c>
      <c r="D469" t="s">
        <v>3486</v>
      </c>
      <c r="E469" t="s">
        <v>910</v>
      </c>
      <c r="F469" t="s">
        <v>3502</v>
      </c>
      <c r="G469" t="s">
        <v>3503</v>
      </c>
      <c r="H469" t="s">
        <v>3429</v>
      </c>
      <c r="I469" t="s">
        <v>3430</v>
      </c>
      <c r="J469" t="s">
        <v>3466</v>
      </c>
      <c r="K469" t="s">
        <v>2981</v>
      </c>
      <c r="N469" t="s">
        <v>102</v>
      </c>
      <c r="O469" t="s">
        <v>3352</v>
      </c>
      <c r="P469" t="s">
        <v>3450</v>
      </c>
      <c r="Q469" t="s">
        <v>910</v>
      </c>
      <c r="R469" t="s">
        <v>3519</v>
      </c>
    </row>
    <row r="470" spans="1:18" hidden="1">
      <c r="A470" t="s">
        <v>3383</v>
      </c>
      <c r="B470" t="s">
        <v>3520</v>
      </c>
      <c r="C470" t="s">
        <v>3521</v>
      </c>
      <c r="D470" t="s">
        <v>3486</v>
      </c>
      <c r="E470" t="s">
        <v>910</v>
      </c>
      <c r="F470" t="s">
        <v>3496</v>
      </c>
      <c r="G470" t="s">
        <v>3497</v>
      </c>
      <c r="J470" t="s">
        <v>2754</v>
      </c>
      <c r="K470" t="s">
        <v>2981</v>
      </c>
      <c r="N470" t="s">
        <v>102</v>
      </c>
      <c r="O470" t="s">
        <v>3352</v>
      </c>
      <c r="P470" t="s">
        <v>3450</v>
      </c>
      <c r="Q470" t="s">
        <v>910</v>
      </c>
    </row>
    <row r="471" spans="1:18" hidden="1">
      <c r="A471" t="s">
        <v>3383</v>
      </c>
      <c r="B471" t="s">
        <v>3520</v>
      </c>
      <c r="C471" t="s">
        <v>3521</v>
      </c>
      <c r="D471" t="s">
        <v>3486</v>
      </c>
      <c r="E471" t="s">
        <v>910</v>
      </c>
      <c r="F471" t="s">
        <v>3492</v>
      </c>
      <c r="G471" t="s">
        <v>3493</v>
      </c>
      <c r="J471" t="s">
        <v>2754</v>
      </c>
      <c r="K471" t="s">
        <v>2981</v>
      </c>
      <c r="N471" t="s">
        <v>102</v>
      </c>
      <c r="O471" t="s">
        <v>3352</v>
      </c>
      <c r="P471" t="s">
        <v>3450</v>
      </c>
      <c r="Q471" t="s">
        <v>910</v>
      </c>
    </row>
    <row r="472" spans="1:18" hidden="1">
      <c r="A472" t="s">
        <v>3383</v>
      </c>
      <c r="B472" t="s">
        <v>3520</v>
      </c>
      <c r="C472" t="s">
        <v>3521</v>
      </c>
      <c r="D472" t="s">
        <v>3486</v>
      </c>
      <c r="E472" t="s">
        <v>910</v>
      </c>
      <c r="F472" t="s">
        <v>3447</v>
      </c>
      <c r="G472" t="s">
        <v>3448</v>
      </c>
      <c r="J472" t="s">
        <v>2754</v>
      </c>
      <c r="K472" t="s">
        <v>2981</v>
      </c>
      <c r="N472" t="s">
        <v>102</v>
      </c>
      <c r="O472" t="s">
        <v>3352</v>
      </c>
      <c r="P472" t="s">
        <v>3450</v>
      </c>
      <c r="Q472" t="s">
        <v>910</v>
      </c>
    </row>
    <row r="473" spans="1:18" hidden="1">
      <c r="A473" t="s">
        <v>3383</v>
      </c>
      <c r="B473" t="s">
        <v>3520</v>
      </c>
      <c r="C473" t="s">
        <v>3521</v>
      </c>
      <c r="D473" t="s">
        <v>3486</v>
      </c>
      <c r="E473" t="s">
        <v>910</v>
      </c>
      <c r="F473" t="s">
        <v>3494</v>
      </c>
      <c r="G473" t="s">
        <v>3495</v>
      </c>
      <c r="J473" t="s">
        <v>2754</v>
      </c>
      <c r="K473" t="s">
        <v>2981</v>
      </c>
      <c r="N473" t="s">
        <v>102</v>
      </c>
      <c r="O473" t="s">
        <v>3352</v>
      </c>
      <c r="P473" t="s">
        <v>3450</v>
      </c>
      <c r="Q473" t="s">
        <v>910</v>
      </c>
    </row>
    <row r="474" spans="1:18" hidden="1">
      <c r="A474" t="s">
        <v>3383</v>
      </c>
      <c r="B474" t="s">
        <v>3520</v>
      </c>
      <c r="C474" t="s">
        <v>3521</v>
      </c>
      <c r="D474" t="s">
        <v>3486</v>
      </c>
      <c r="E474" t="s">
        <v>910</v>
      </c>
      <c r="F474" t="s">
        <v>3502</v>
      </c>
      <c r="G474" t="s">
        <v>3503</v>
      </c>
      <c r="J474" t="s">
        <v>2754</v>
      </c>
      <c r="K474" t="s">
        <v>2981</v>
      </c>
      <c r="N474" t="s">
        <v>102</v>
      </c>
      <c r="O474" t="s">
        <v>3352</v>
      </c>
      <c r="P474" t="s">
        <v>3450</v>
      </c>
      <c r="Q474" t="s">
        <v>910</v>
      </c>
    </row>
    <row r="475" spans="1:18" hidden="1">
      <c r="A475" t="s">
        <v>3383</v>
      </c>
      <c r="B475" t="s">
        <v>3520</v>
      </c>
      <c r="C475" t="s">
        <v>3521</v>
      </c>
      <c r="D475" t="s">
        <v>3486</v>
      </c>
      <c r="E475" t="s">
        <v>910</v>
      </c>
      <c r="F475" t="s">
        <v>3498</v>
      </c>
      <c r="G475" t="s">
        <v>3499</v>
      </c>
      <c r="J475" t="s">
        <v>2754</v>
      </c>
      <c r="K475" t="s">
        <v>2981</v>
      </c>
      <c r="N475" t="s">
        <v>102</v>
      </c>
      <c r="O475" t="s">
        <v>3352</v>
      </c>
      <c r="P475" t="s">
        <v>3450</v>
      </c>
      <c r="Q475" t="s">
        <v>910</v>
      </c>
    </row>
    <row r="476" spans="1:18" hidden="1">
      <c r="A476" t="s">
        <v>3383</v>
      </c>
      <c r="B476" t="s">
        <v>3520</v>
      </c>
      <c r="C476" t="s">
        <v>3521</v>
      </c>
      <c r="D476" t="s">
        <v>3486</v>
      </c>
      <c r="E476" t="s">
        <v>910</v>
      </c>
      <c r="F476" t="s">
        <v>3490</v>
      </c>
      <c r="G476" t="s">
        <v>3491</v>
      </c>
      <c r="J476" t="s">
        <v>2754</v>
      </c>
      <c r="K476" t="s">
        <v>2981</v>
      </c>
      <c r="N476" t="s">
        <v>102</v>
      </c>
      <c r="O476" t="s">
        <v>3352</v>
      </c>
      <c r="P476" t="s">
        <v>3450</v>
      </c>
      <c r="Q476" t="s">
        <v>910</v>
      </c>
    </row>
    <row r="477" spans="1:18" hidden="1">
      <c r="A477" t="s">
        <v>3383</v>
      </c>
      <c r="B477" t="s">
        <v>3520</v>
      </c>
      <c r="C477" t="s">
        <v>3521</v>
      </c>
      <c r="D477" t="s">
        <v>3486</v>
      </c>
      <c r="E477" t="s">
        <v>910</v>
      </c>
      <c r="F477" t="s">
        <v>3500</v>
      </c>
      <c r="G477" t="s">
        <v>3501</v>
      </c>
      <c r="J477" t="s">
        <v>2754</v>
      </c>
      <c r="K477" t="s">
        <v>2981</v>
      </c>
      <c r="N477" t="s">
        <v>102</v>
      </c>
      <c r="O477" t="s">
        <v>3352</v>
      </c>
      <c r="P477" t="s">
        <v>3450</v>
      </c>
      <c r="Q477" t="s">
        <v>910</v>
      </c>
    </row>
    <row r="478" spans="1:18" hidden="1">
      <c r="A478" t="s">
        <v>3383</v>
      </c>
      <c r="B478" t="s">
        <v>3520</v>
      </c>
      <c r="C478" t="s">
        <v>3521</v>
      </c>
      <c r="D478" t="s">
        <v>3486</v>
      </c>
      <c r="E478" t="s">
        <v>910</v>
      </c>
      <c r="F478" t="s">
        <v>3487</v>
      </c>
      <c r="G478" t="s">
        <v>3488</v>
      </c>
      <c r="J478" t="s">
        <v>2754</v>
      </c>
      <c r="K478" t="s">
        <v>2981</v>
      </c>
      <c r="N478" t="s">
        <v>102</v>
      </c>
      <c r="O478" t="s">
        <v>3352</v>
      </c>
      <c r="P478" t="s">
        <v>3450</v>
      </c>
      <c r="Q478" t="s">
        <v>910</v>
      </c>
    </row>
    <row r="479" spans="1:18" hidden="1">
      <c r="A479" t="s">
        <v>3383</v>
      </c>
      <c r="B479" t="s">
        <v>3522</v>
      </c>
      <c r="C479" t="s">
        <v>3523</v>
      </c>
      <c r="D479" t="s">
        <v>3486</v>
      </c>
      <c r="E479" t="s">
        <v>910</v>
      </c>
      <c r="F479" t="s">
        <v>3492</v>
      </c>
      <c r="G479" t="s">
        <v>3493</v>
      </c>
      <c r="J479" t="s">
        <v>2754</v>
      </c>
      <c r="K479" t="s">
        <v>2981</v>
      </c>
      <c r="N479" t="s">
        <v>31</v>
      </c>
      <c r="O479" t="s">
        <v>3352</v>
      </c>
      <c r="P479" t="s">
        <v>3450</v>
      </c>
      <c r="Q479" t="s">
        <v>910</v>
      </c>
    </row>
    <row r="480" spans="1:18" hidden="1">
      <c r="A480" t="s">
        <v>3383</v>
      </c>
      <c r="B480" t="s">
        <v>3522</v>
      </c>
      <c r="C480" t="s">
        <v>3523</v>
      </c>
      <c r="D480" t="s">
        <v>3486</v>
      </c>
      <c r="E480" t="s">
        <v>910</v>
      </c>
      <c r="F480" t="s">
        <v>3447</v>
      </c>
      <c r="G480" t="s">
        <v>3448</v>
      </c>
      <c r="J480" t="s">
        <v>2754</v>
      </c>
      <c r="K480" t="s">
        <v>2981</v>
      </c>
      <c r="N480" t="s">
        <v>31</v>
      </c>
      <c r="O480" t="s">
        <v>3352</v>
      </c>
      <c r="P480" t="s">
        <v>3450</v>
      </c>
      <c r="Q480" t="s">
        <v>910</v>
      </c>
    </row>
    <row r="481" spans="1:18" hidden="1">
      <c r="A481" t="s">
        <v>3383</v>
      </c>
      <c r="B481" t="s">
        <v>3522</v>
      </c>
      <c r="C481" t="s">
        <v>3523</v>
      </c>
      <c r="D481" t="s">
        <v>3486</v>
      </c>
      <c r="E481" t="s">
        <v>910</v>
      </c>
      <c r="F481" t="s">
        <v>3490</v>
      </c>
      <c r="G481" t="s">
        <v>3491</v>
      </c>
      <c r="J481" t="s">
        <v>2754</v>
      </c>
      <c r="K481" t="s">
        <v>2981</v>
      </c>
      <c r="N481" t="s">
        <v>31</v>
      </c>
      <c r="O481" t="s">
        <v>3352</v>
      </c>
      <c r="P481" t="s">
        <v>3450</v>
      </c>
      <c r="Q481" t="s">
        <v>910</v>
      </c>
    </row>
    <row r="482" spans="1:18" hidden="1">
      <c r="A482" t="s">
        <v>3383</v>
      </c>
      <c r="B482" t="s">
        <v>3522</v>
      </c>
      <c r="C482" t="s">
        <v>3523</v>
      </c>
      <c r="D482" t="s">
        <v>3486</v>
      </c>
      <c r="E482" t="s">
        <v>910</v>
      </c>
      <c r="F482" t="s">
        <v>3487</v>
      </c>
      <c r="G482" t="s">
        <v>3488</v>
      </c>
      <c r="J482" t="s">
        <v>2754</v>
      </c>
      <c r="K482" t="s">
        <v>2981</v>
      </c>
      <c r="N482" t="s">
        <v>31</v>
      </c>
      <c r="O482" t="s">
        <v>3352</v>
      </c>
      <c r="P482" t="s">
        <v>3450</v>
      </c>
      <c r="Q482" t="s">
        <v>910</v>
      </c>
    </row>
    <row r="483" spans="1:18">
      <c r="A483" t="s">
        <v>3383</v>
      </c>
      <c r="B483" t="s">
        <v>932</v>
      </c>
      <c r="C483" t="s">
        <v>3524</v>
      </c>
      <c r="D483" t="s">
        <v>3486</v>
      </c>
      <c r="E483" t="s">
        <v>910</v>
      </c>
      <c r="F483" t="s">
        <v>3500</v>
      </c>
      <c r="G483" t="s">
        <v>3501</v>
      </c>
      <c r="H483" t="s">
        <v>3449</v>
      </c>
      <c r="I483" t="s">
        <v>1632</v>
      </c>
      <c r="J483" t="s">
        <v>2986</v>
      </c>
      <c r="K483" t="s">
        <v>2981</v>
      </c>
      <c r="N483" t="s">
        <v>102</v>
      </c>
      <c r="O483" t="s">
        <v>3352</v>
      </c>
      <c r="P483" t="s">
        <v>3450</v>
      </c>
      <c r="Q483" t="s">
        <v>910</v>
      </c>
      <c r="R483" t="s">
        <v>3525</v>
      </c>
    </row>
    <row r="484" spans="1:18">
      <c r="A484" t="s">
        <v>3383</v>
      </c>
      <c r="B484" t="s">
        <v>932</v>
      </c>
      <c r="C484" t="s">
        <v>3524</v>
      </c>
      <c r="D484" t="s">
        <v>3486</v>
      </c>
      <c r="E484" t="s">
        <v>910</v>
      </c>
      <c r="F484" t="s">
        <v>3487</v>
      </c>
      <c r="G484" t="s">
        <v>3488</v>
      </c>
      <c r="H484" t="s">
        <v>3478</v>
      </c>
      <c r="I484" t="s">
        <v>3479</v>
      </c>
      <c r="J484" t="s">
        <v>2986</v>
      </c>
      <c r="K484" t="s">
        <v>2981</v>
      </c>
      <c r="N484" t="s">
        <v>102</v>
      </c>
      <c r="O484" t="s">
        <v>3352</v>
      </c>
      <c r="P484" t="s">
        <v>3450</v>
      </c>
      <c r="Q484" t="s">
        <v>910</v>
      </c>
      <c r="R484" t="s">
        <v>3525</v>
      </c>
    </row>
    <row r="485" spans="1:18">
      <c r="A485" t="s">
        <v>3383</v>
      </c>
      <c r="B485" t="s">
        <v>932</v>
      </c>
      <c r="C485" t="s">
        <v>3524</v>
      </c>
      <c r="D485" t="s">
        <v>3486</v>
      </c>
      <c r="E485" t="s">
        <v>910</v>
      </c>
      <c r="F485" t="s">
        <v>3492</v>
      </c>
      <c r="G485" t="s">
        <v>3493</v>
      </c>
      <c r="H485" t="s">
        <v>3478</v>
      </c>
      <c r="I485" t="s">
        <v>3479</v>
      </c>
      <c r="J485" t="s">
        <v>2986</v>
      </c>
      <c r="K485" t="s">
        <v>2981</v>
      </c>
      <c r="N485" t="s">
        <v>102</v>
      </c>
      <c r="O485" t="s">
        <v>3352</v>
      </c>
      <c r="P485" t="s">
        <v>3450</v>
      </c>
      <c r="Q485" t="s">
        <v>910</v>
      </c>
      <c r="R485" t="s">
        <v>3525</v>
      </c>
    </row>
    <row r="486" spans="1:18">
      <c r="A486" t="s">
        <v>3383</v>
      </c>
      <c r="B486" t="s">
        <v>932</v>
      </c>
      <c r="C486" t="s">
        <v>3524</v>
      </c>
      <c r="D486" t="s">
        <v>3486</v>
      </c>
      <c r="E486" t="s">
        <v>910</v>
      </c>
      <c r="F486" t="s">
        <v>3496</v>
      </c>
      <c r="G486" t="s">
        <v>3497</v>
      </c>
      <c r="H486" t="s">
        <v>3478</v>
      </c>
      <c r="I486" t="s">
        <v>3479</v>
      </c>
      <c r="J486" t="s">
        <v>2986</v>
      </c>
      <c r="K486" t="s">
        <v>2981</v>
      </c>
      <c r="N486" t="s">
        <v>102</v>
      </c>
      <c r="O486" t="s">
        <v>3352</v>
      </c>
      <c r="P486" t="s">
        <v>3450</v>
      </c>
      <c r="Q486" t="s">
        <v>910</v>
      </c>
      <c r="R486" t="s">
        <v>3525</v>
      </c>
    </row>
    <row r="487" spans="1:18">
      <c r="A487" t="s">
        <v>3383</v>
      </c>
      <c r="B487" t="s">
        <v>932</v>
      </c>
      <c r="C487" t="s">
        <v>3524</v>
      </c>
      <c r="D487" t="s">
        <v>3486</v>
      </c>
      <c r="E487" t="s">
        <v>910</v>
      </c>
      <c r="F487" t="s">
        <v>3494</v>
      </c>
      <c r="G487" t="s">
        <v>3495</v>
      </c>
      <c r="H487" t="s">
        <v>3478</v>
      </c>
      <c r="I487" t="s">
        <v>3479</v>
      </c>
      <c r="J487" t="s">
        <v>2986</v>
      </c>
      <c r="K487" t="s">
        <v>2981</v>
      </c>
      <c r="N487" t="s">
        <v>102</v>
      </c>
      <c r="O487" t="s">
        <v>3352</v>
      </c>
      <c r="P487" t="s">
        <v>3450</v>
      </c>
      <c r="Q487" t="s">
        <v>910</v>
      </c>
      <c r="R487" t="s">
        <v>3525</v>
      </c>
    </row>
    <row r="488" spans="1:18">
      <c r="A488" t="s">
        <v>3383</v>
      </c>
      <c r="B488" t="s">
        <v>932</v>
      </c>
      <c r="C488" t="s">
        <v>3524</v>
      </c>
      <c r="D488" t="s">
        <v>3486</v>
      </c>
      <c r="E488" t="s">
        <v>910</v>
      </c>
      <c r="F488" t="s">
        <v>3447</v>
      </c>
      <c r="G488" t="s">
        <v>3448</v>
      </c>
      <c r="H488" t="s">
        <v>3478</v>
      </c>
      <c r="I488" t="s">
        <v>3479</v>
      </c>
      <c r="J488" t="s">
        <v>2986</v>
      </c>
      <c r="K488" t="s">
        <v>2981</v>
      </c>
      <c r="N488" t="s">
        <v>102</v>
      </c>
      <c r="O488" t="s">
        <v>3352</v>
      </c>
      <c r="P488" t="s">
        <v>3450</v>
      </c>
      <c r="Q488" t="s">
        <v>910</v>
      </c>
      <c r="R488" t="s">
        <v>3525</v>
      </c>
    </row>
    <row r="489" spans="1:18">
      <c r="A489" t="s">
        <v>3383</v>
      </c>
      <c r="B489" t="s">
        <v>932</v>
      </c>
      <c r="C489" t="s">
        <v>3524</v>
      </c>
      <c r="D489" t="s">
        <v>3486</v>
      </c>
      <c r="E489" t="s">
        <v>910</v>
      </c>
      <c r="F489" t="s">
        <v>3498</v>
      </c>
      <c r="G489" t="s">
        <v>3499</v>
      </c>
      <c r="H489" t="s">
        <v>3478</v>
      </c>
      <c r="I489" t="s">
        <v>3479</v>
      </c>
      <c r="J489" t="s">
        <v>2986</v>
      </c>
      <c r="K489" t="s">
        <v>2981</v>
      </c>
      <c r="N489" t="s">
        <v>102</v>
      </c>
      <c r="O489" t="s">
        <v>3352</v>
      </c>
      <c r="P489" t="s">
        <v>3450</v>
      </c>
      <c r="Q489" t="s">
        <v>910</v>
      </c>
      <c r="R489" t="s">
        <v>3525</v>
      </c>
    </row>
    <row r="490" spans="1:18">
      <c r="A490" t="s">
        <v>3383</v>
      </c>
      <c r="B490" t="s">
        <v>932</v>
      </c>
      <c r="C490" t="s">
        <v>3524</v>
      </c>
      <c r="D490" t="s">
        <v>3486</v>
      </c>
      <c r="E490" t="s">
        <v>910</v>
      </c>
      <c r="F490" t="s">
        <v>3502</v>
      </c>
      <c r="G490" t="s">
        <v>3503</v>
      </c>
      <c r="H490" t="s">
        <v>3478</v>
      </c>
      <c r="I490" t="s">
        <v>3479</v>
      </c>
      <c r="J490" t="s">
        <v>2986</v>
      </c>
      <c r="K490" t="s">
        <v>2981</v>
      </c>
      <c r="N490" t="s">
        <v>102</v>
      </c>
      <c r="O490" t="s">
        <v>3352</v>
      </c>
      <c r="P490" t="s">
        <v>3450</v>
      </c>
      <c r="Q490" t="s">
        <v>910</v>
      </c>
      <c r="R490" t="s">
        <v>3525</v>
      </c>
    </row>
    <row r="491" spans="1:18">
      <c r="A491" t="s">
        <v>3383</v>
      </c>
      <c r="B491" t="s">
        <v>932</v>
      </c>
      <c r="C491" t="s">
        <v>3524</v>
      </c>
      <c r="D491" t="s">
        <v>3486</v>
      </c>
      <c r="E491" t="s">
        <v>910</v>
      </c>
      <c r="F491" t="s">
        <v>3490</v>
      </c>
      <c r="G491" t="s">
        <v>3491</v>
      </c>
      <c r="H491" t="s">
        <v>3478</v>
      </c>
      <c r="I491" t="s">
        <v>3479</v>
      </c>
      <c r="J491" t="s">
        <v>2986</v>
      </c>
      <c r="K491" t="s">
        <v>2981</v>
      </c>
      <c r="N491" t="s">
        <v>102</v>
      </c>
      <c r="O491" t="s">
        <v>3352</v>
      </c>
      <c r="P491" t="s">
        <v>3450</v>
      </c>
      <c r="Q491" t="s">
        <v>910</v>
      </c>
      <c r="R491" t="s">
        <v>3525</v>
      </c>
    </row>
    <row r="492" spans="1:18">
      <c r="A492" t="s">
        <v>3383</v>
      </c>
      <c r="B492" t="s">
        <v>932</v>
      </c>
      <c r="C492" t="s">
        <v>3524</v>
      </c>
      <c r="D492" t="s">
        <v>3486</v>
      </c>
      <c r="E492" t="s">
        <v>910</v>
      </c>
      <c r="F492" t="s">
        <v>3500</v>
      </c>
      <c r="G492" t="s">
        <v>3501</v>
      </c>
      <c r="H492" t="s">
        <v>3478</v>
      </c>
      <c r="I492" t="s">
        <v>3479</v>
      </c>
      <c r="J492" t="s">
        <v>2986</v>
      </c>
      <c r="K492" t="s">
        <v>2981</v>
      </c>
      <c r="N492" t="s">
        <v>102</v>
      </c>
      <c r="O492" t="s">
        <v>3352</v>
      </c>
      <c r="P492" t="s">
        <v>3450</v>
      </c>
      <c r="Q492" t="s">
        <v>910</v>
      </c>
      <c r="R492" t="s">
        <v>3525</v>
      </c>
    </row>
    <row r="493" spans="1:18">
      <c r="A493" t="s">
        <v>3383</v>
      </c>
      <c r="B493" t="s">
        <v>932</v>
      </c>
      <c r="C493" t="s">
        <v>3524</v>
      </c>
      <c r="D493" t="s">
        <v>3486</v>
      </c>
      <c r="E493" t="s">
        <v>910</v>
      </c>
      <c r="F493" t="s">
        <v>3487</v>
      </c>
      <c r="G493" t="s">
        <v>3488</v>
      </c>
      <c r="H493" t="s">
        <v>3429</v>
      </c>
      <c r="I493" t="s">
        <v>3430</v>
      </c>
      <c r="J493" t="s">
        <v>2986</v>
      </c>
      <c r="K493" t="s">
        <v>2981</v>
      </c>
      <c r="N493" t="s">
        <v>102</v>
      </c>
      <c r="O493" t="s">
        <v>3352</v>
      </c>
      <c r="P493" t="s">
        <v>3450</v>
      </c>
      <c r="Q493" t="s">
        <v>910</v>
      </c>
      <c r="R493" t="s">
        <v>3525</v>
      </c>
    </row>
    <row r="494" spans="1:18">
      <c r="A494" t="s">
        <v>3383</v>
      </c>
      <c r="B494" t="s">
        <v>932</v>
      </c>
      <c r="C494" t="s">
        <v>3524</v>
      </c>
      <c r="D494" t="s">
        <v>3486</v>
      </c>
      <c r="E494" t="s">
        <v>910</v>
      </c>
      <c r="F494" t="s">
        <v>3492</v>
      </c>
      <c r="G494" t="s">
        <v>3493</v>
      </c>
      <c r="H494" t="s">
        <v>3429</v>
      </c>
      <c r="I494" t="s">
        <v>3430</v>
      </c>
      <c r="J494" t="s">
        <v>2986</v>
      </c>
      <c r="K494" t="s">
        <v>2981</v>
      </c>
      <c r="N494" t="s">
        <v>102</v>
      </c>
      <c r="O494" t="s">
        <v>3352</v>
      </c>
      <c r="P494" t="s">
        <v>3450</v>
      </c>
      <c r="Q494" t="s">
        <v>910</v>
      </c>
      <c r="R494" t="s">
        <v>3525</v>
      </c>
    </row>
    <row r="495" spans="1:18">
      <c r="A495" t="s">
        <v>3383</v>
      </c>
      <c r="B495" t="s">
        <v>932</v>
      </c>
      <c r="C495" t="s">
        <v>3524</v>
      </c>
      <c r="D495" t="s">
        <v>3486</v>
      </c>
      <c r="E495" t="s">
        <v>910</v>
      </c>
      <c r="F495" t="s">
        <v>3496</v>
      </c>
      <c r="G495" t="s">
        <v>3497</v>
      </c>
      <c r="H495" t="s">
        <v>3429</v>
      </c>
      <c r="I495" t="s">
        <v>3430</v>
      </c>
      <c r="J495" t="s">
        <v>2986</v>
      </c>
      <c r="K495" t="s">
        <v>2981</v>
      </c>
      <c r="N495" t="s">
        <v>102</v>
      </c>
      <c r="O495" t="s">
        <v>3352</v>
      </c>
      <c r="P495" t="s">
        <v>3450</v>
      </c>
      <c r="Q495" t="s">
        <v>910</v>
      </c>
      <c r="R495" t="s">
        <v>3525</v>
      </c>
    </row>
    <row r="496" spans="1:18">
      <c r="A496" t="s">
        <v>3383</v>
      </c>
      <c r="B496" t="s">
        <v>932</v>
      </c>
      <c r="C496" t="s">
        <v>3524</v>
      </c>
      <c r="D496" t="s">
        <v>3486</v>
      </c>
      <c r="E496" t="s">
        <v>910</v>
      </c>
      <c r="F496" t="s">
        <v>3494</v>
      </c>
      <c r="G496" t="s">
        <v>3495</v>
      </c>
      <c r="H496" t="s">
        <v>3429</v>
      </c>
      <c r="I496" t="s">
        <v>3430</v>
      </c>
      <c r="J496" t="s">
        <v>2986</v>
      </c>
      <c r="K496" t="s">
        <v>2981</v>
      </c>
      <c r="N496" t="s">
        <v>102</v>
      </c>
      <c r="O496" t="s">
        <v>3352</v>
      </c>
      <c r="P496" t="s">
        <v>3450</v>
      </c>
      <c r="Q496" t="s">
        <v>910</v>
      </c>
      <c r="R496" t="s">
        <v>3525</v>
      </c>
    </row>
    <row r="497" spans="1:18">
      <c r="A497" t="s">
        <v>3383</v>
      </c>
      <c r="B497" t="s">
        <v>932</v>
      </c>
      <c r="C497" t="s">
        <v>3524</v>
      </c>
      <c r="D497" t="s">
        <v>3486</v>
      </c>
      <c r="E497" t="s">
        <v>910</v>
      </c>
      <c r="F497" t="s">
        <v>3447</v>
      </c>
      <c r="G497" t="s">
        <v>3448</v>
      </c>
      <c r="H497" t="s">
        <v>3429</v>
      </c>
      <c r="I497" t="s">
        <v>3430</v>
      </c>
      <c r="J497" t="s">
        <v>2986</v>
      </c>
      <c r="K497" t="s">
        <v>2981</v>
      </c>
      <c r="N497" t="s">
        <v>102</v>
      </c>
      <c r="O497" t="s">
        <v>3352</v>
      </c>
      <c r="P497" t="s">
        <v>3450</v>
      </c>
      <c r="Q497" t="s">
        <v>910</v>
      </c>
      <c r="R497" t="s">
        <v>3525</v>
      </c>
    </row>
    <row r="498" spans="1:18">
      <c r="A498" t="s">
        <v>3383</v>
      </c>
      <c r="B498" t="s">
        <v>932</v>
      </c>
      <c r="C498" t="s">
        <v>3524</v>
      </c>
      <c r="D498" t="s">
        <v>3486</v>
      </c>
      <c r="E498" t="s">
        <v>910</v>
      </c>
      <c r="F498" t="s">
        <v>3498</v>
      </c>
      <c r="G498" t="s">
        <v>3499</v>
      </c>
      <c r="H498" t="s">
        <v>3429</v>
      </c>
      <c r="I498" t="s">
        <v>3430</v>
      </c>
      <c r="J498" t="s">
        <v>2986</v>
      </c>
      <c r="K498" t="s">
        <v>2981</v>
      </c>
      <c r="N498" t="s">
        <v>102</v>
      </c>
      <c r="O498" t="s">
        <v>3352</v>
      </c>
      <c r="P498" t="s">
        <v>3450</v>
      </c>
      <c r="Q498" t="s">
        <v>910</v>
      </c>
      <c r="R498" t="s">
        <v>3525</v>
      </c>
    </row>
    <row r="499" spans="1:18">
      <c r="A499" t="s">
        <v>3383</v>
      </c>
      <c r="B499" t="s">
        <v>932</v>
      </c>
      <c r="C499" t="s">
        <v>3524</v>
      </c>
      <c r="D499" t="s">
        <v>3486</v>
      </c>
      <c r="E499" t="s">
        <v>910</v>
      </c>
      <c r="F499" t="s">
        <v>3502</v>
      </c>
      <c r="G499" t="s">
        <v>3503</v>
      </c>
      <c r="H499" t="s">
        <v>3429</v>
      </c>
      <c r="I499" t="s">
        <v>3430</v>
      </c>
      <c r="J499" t="s">
        <v>2986</v>
      </c>
      <c r="K499" t="s">
        <v>2981</v>
      </c>
      <c r="N499" t="s">
        <v>102</v>
      </c>
      <c r="O499" t="s">
        <v>3352</v>
      </c>
      <c r="P499" t="s">
        <v>3450</v>
      </c>
      <c r="Q499" t="s">
        <v>910</v>
      </c>
      <c r="R499" t="s">
        <v>3525</v>
      </c>
    </row>
    <row r="500" spans="1:18">
      <c r="A500" t="s">
        <v>3383</v>
      </c>
      <c r="B500" t="s">
        <v>932</v>
      </c>
      <c r="C500" t="s">
        <v>3524</v>
      </c>
      <c r="D500" t="s">
        <v>3486</v>
      </c>
      <c r="E500" t="s">
        <v>910</v>
      </c>
      <c r="F500" t="s">
        <v>3490</v>
      </c>
      <c r="G500" t="s">
        <v>3491</v>
      </c>
      <c r="H500" t="s">
        <v>3429</v>
      </c>
      <c r="I500" t="s">
        <v>3430</v>
      </c>
      <c r="J500" t="s">
        <v>2986</v>
      </c>
      <c r="K500" t="s">
        <v>2981</v>
      </c>
      <c r="N500" t="s">
        <v>102</v>
      </c>
      <c r="O500" t="s">
        <v>3352</v>
      </c>
      <c r="P500" t="s">
        <v>3450</v>
      </c>
      <c r="Q500" t="s">
        <v>910</v>
      </c>
      <c r="R500" t="s">
        <v>3525</v>
      </c>
    </row>
    <row r="501" spans="1:18">
      <c r="A501" t="s">
        <v>3383</v>
      </c>
      <c r="B501" t="s">
        <v>932</v>
      </c>
      <c r="C501" t="s">
        <v>3524</v>
      </c>
      <c r="D501" t="s">
        <v>3486</v>
      </c>
      <c r="E501" t="s">
        <v>910</v>
      </c>
      <c r="F501" t="s">
        <v>3500</v>
      </c>
      <c r="G501" t="s">
        <v>3501</v>
      </c>
      <c r="H501" t="s">
        <v>3429</v>
      </c>
      <c r="I501" t="s">
        <v>3430</v>
      </c>
      <c r="J501" t="s">
        <v>2986</v>
      </c>
      <c r="K501" t="s">
        <v>2981</v>
      </c>
      <c r="N501" t="s">
        <v>102</v>
      </c>
      <c r="O501" t="s">
        <v>3352</v>
      </c>
      <c r="P501" t="s">
        <v>3450</v>
      </c>
      <c r="Q501" t="s">
        <v>910</v>
      </c>
      <c r="R501" t="s">
        <v>3525</v>
      </c>
    </row>
    <row r="502" spans="1:18">
      <c r="A502" t="s">
        <v>3383</v>
      </c>
      <c r="B502" t="s">
        <v>932</v>
      </c>
      <c r="C502" t="s">
        <v>3524</v>
      </c>
      <c r="D502" t="s">
        <v>3486</v>
      </c>
      <c r="E502" t="s">
        <v>910</v>
      </c>
      <c r="F502" t="s">
        <v>3487</v>
      </c>
      <c r="G502" t="s">
        <v>3488</v>
      </c>
      <c r="H502" t="s">
        <v>3449</v>
      </c>
      <c r="I502" t="s">
        <v>1632</v>
      </c>
      <c r="J502" t="s">
        <v>2986</v>
      </c>
      <c r="K502" t="s">
        <v>2981</v>
      </c>
      <c r="N502" t="s">
        <v>102</v>
      </c>
      <c r="O502" t="s">
        <v>3352</v>
      </c>
      <c r="P502" t="s">
        <v>3450</v>
      </c>
      <c r="Q502" t="s">
        <v>910</v>
      </c>
      <c r="R502" t="s">
        <v>3525</v>
      </c>
    </row>
    <row r="503" spans="1:18">
      <c r="A503" t="s">
        <v>3383</v>
      </c>
      <c r="B503" t="s">
        <v>932</v>
      </c>
      <c r="C503" t="s">
        <v>3524</v>
      </c>
      <c r="D503" t="s">
        <v>3486</v>
      </c>
      <c r="E503" t="s">
        <v>910</v>
      </c>
      <c r="F503" t="s">
        <v>3492</v>
      </c>
      <c r="G503" t="s">
        <v>3493</v>
      </c>
      <c r="H503" t="s">
        <v>3449</v>
      </c>
      <c r="I503" t="s">
        <v>1632</v>
      </c>
      <c r="J503" t="s">
        <v>2986</v>
      </c>
      <c r="K503" t="s">
        <v>2981</v>
      </c>
      <c r="N503" t="s">
        <v>102</v>
      </c>
      <c r="O503" t="s">
        <v>3352</v>
      </c>
      <c r="P503" t="s">
        <v>3450</v>
      </c>
      <c r="Q503" t="s">
        <v>910</v>
      </c>
      <c r="R503" t="s">
        <v>3525</v>
      </c>
    </row>
    <row r="504" spans="1:18">
      <c r="A504" t="s">
        <v>3383</v>
      </c>
      <c r="B504" t="s">
        <v>932</v>
      </c>
      <c r="C504" t="s">
        <v>3524</v>
      </c>
      <c r="D504" t="s">
        <v>3486</v>
      </c>
      <c r="E504" t="s">
        <v>910</v>
      </c>
      <c r="F504" t="s">
        <v>3496</v>
      </c>
      <c r="G504" t="s">
        <v>3497</v>
      </c>
      <c r="H504" t="s">
        <v>3449</v>
      </c>
      <c r="I504" t="s">
        <v>1632</v>
      </c>
      <c r="J504" t="s">
        <v>2986</v>
      </c>
      <c r="K504" t="s">
        <v>2981</v>
      </c>
      <c r="N504" t="s">
        <v>102</v>
      </c>
      <c r="O504" t="s">
        <v>3352</v>
      </c>
      <c r="P504" t="s">
        <v>3450</v>
      </c>
      <c r="Q504" t="s">
        <v>910</v>
      </c>
      <c r="R504" t="s">
        <v>3525</v>
      </c>
    </row>
    <row r="505" spans="1:18">
      <c r="A505" t="s">
        <v>3383</v>
      </c>
      <c r="B505" t="s">
        <v>932</v>
      </c>
      <c r="C505" t="s">
        <v>3524</v>
      </c>
      <c r="D505" t="s">
        <v>3486</v>
      </c>
      <c r="E505" t="s">
        <v>910</v>
      </c>
      <c r="F505" t="s">
        <v>3494</v>
      </c>
      <c r="G505" t="s">
        <v>3495</v>
      </c>
      <c r="H505" t="s">
        <v>3449</v>
      </c>
      <c r="I505" t="s">
        <v>1632</v>
      </c>
      <c r="J505" t="s">
        <v>2986</v>
      </c>
      <c r="K505" t="s">
        <v>2981</v>
      </c>
      <c r="N505" t="s">
        <v>102</v>
      </c>
      <c r="O505" t="s">
        <v>3352</v>
      </c>
      <c r="P505" t="s">
        <v>3450</v>
      </c>
      <c r="Q505" t="s">
        <v>910</v>
      </c>
      <c r="R505" t="s">
        <v>3525</v>
      </c>
    </row>
    <row r="506" spans="1:18">
      <c r="A506" t="s">
        <v>3383</v>
      </c>
      <c r="B506" t="s">
        <v>932</v>
      </c>
      <c r="C506" t="s">
        <v>3524</v>
      </c>
      <c r="D506" t="s">
        <v>3486</v>
      </c>
      <c r="E506" t="s">
        <v>910</v>
      </c>
      <c r="F506" t="s">
        <v>3447</v>
      </c>
      <c r="G506" t="s">
        <v>3448</v>
      </c>
      <c r="H506" t="s">
        <v>3449</v>
      </c>
      <c r="I506" t="s">
        <v>1632</v>
      </c>
      <c r="J506" t="s">
        <v>2986</v>
      </c>
      <c r="K506" t="s">
        <v>2981</v>
      </c>
      <c r="N506" t="s">
        <v>102</v>
      </c>
      <c r="O506" t="s">
        <v>3352</v>
      </c>
      <c r="P506" t="s">
        <v>3450</v>
      </c>
      <c r="Q506" t="s">
        <v>910</v>
      </c>
      <c r="R506" t="s">
        <v>3525</v>
      </c>
    </row>
    <row r="507" spans="1:18">
      <c r="A507" t="s">
        <v>3383</v>
      </c>
      <c r="B507" t="s">
        <v>932</v>
      </c>
      <c r="C507" t="s">
        <v>3524</v>
      </c>
      <c r="D507" t="s">
        <v>3486</v>
      </c>
      <c r="E507" t="s">
        <v>910</v>
      </c>
      <c r="F507" t="s">
        <v>3498</v>
      </c>
      <c r="G507" t="s">
        <v>3499</v>
      </c>
      <c r="H507" t="s">
        <v>3449</v>
      </c>
      <c r="I507" t="s">
        <v>1632</v>
      </c>
      <c r="J507" t="s">
        <v>2986</v>
      </c>
      <c r="K507" t="s">
        <v>2981</v>
      </c>
      <c r="N507" t="s">
        <v>102</v>
      </c>
      <c r="O507" t="s">
        <v>3352</v>
      </c>
      <c r="P507" t="s">
        <v>3450</v>
      </c>
      <c r="Q507" t="s">
        <v>910</v>
      </c>
      <c r="R507" t="s">
        <v>3525</v>
      </c>
    </row>
    <row r="508" spans="1:18">
      <c r="A508" t="s">
        <v>3383</v>
      </c>
      <c r="B508" t="s">
        <v>932</v>
      </c>
      <c r="C508" t="s">
        <v>3524</v>
      </c>
      <c r="D508" t="s">
        <v>3486</v>
      </c>
      <c r="E508" t="s">
        <v>910</v>
      </c>
      <c r="F508" t="s">
        <v>3502</v>
      </c>
      <c r="G508" t="s">
        <v>3503</v>
      </c>
      <c r="H508" t="s">
        <v>3449</v>
      </c>
      <c r="I508" t="s">
        <v>1632</v>
      </c>
      <c r="J508" t="s">
        <v>2986</v>
      </c>
      <c r="K508" t="s">
        <v>2981</v>
      </c>
      <c r="N508" t="s">
        <v>102</v>
      </c>
      <c r="O508" t="s">
        <v>3352</v>
      </c>
      <c r="P508" t="s">
        <v>3450</v>
      </c>
      <c r="Q508" t="s">
        <v>910</v>
      </c>
      <c r="R508" t="s">
        <v>3525</v>
      </c>
    </row>
    <row r="509" spans="1:18">
      <c r="A509" t="s">
        <v>3383</v>
      </c>
      <c r="B509" t="s">
        <v>932</v>
      </c>
      <c r="C509" t="s">
        <v>3524</v>
      </c>
      <c r="D509" t="s">
        <v>3486</v>
      </c>
      <c r="E509" t="s">
        <v>910</v>
      </c>
      <c r="F509" t="s">
        <v>3490</v>
      </c>
      <c r="G509" t="s">
        <v>3491</v>
      </c>
      <c r="H509" t="s">
        <v>3449</v>
      </c>
      <c r="I509" t="s">
        <v>1632</v>
      </c>
      <c r="J509" t="s">
        <v>2986</v>
      </c>
      <c r="K509" t="s">
        <v>2981</v>
      </c>
      <c r="N509" t="s">
        <v>102</v>
      </c>
      <c r="O509" t="s">
        <v>3352</v>
      </c>
      <c r="P509" t="s">
        <v>3450</v>
      </c>
      <c r="Q509" t="s">
        <v>910</v>
      </c>
      <c r="R509" t="s">
        <v>3525</v>
      </c>
    </row>
    <row r="510" spans="1:18">
      <c r="A510" t="s">
        <v>3393</v>
      </c>
      <c r="B510" t="s">
        <v>901</v>
      </c>
      <c r="C510" t="s">
        <v>3526</v>
      </c>
      <c r="D510" t="s">
        <v>3395</v>
      </c>
      <c r="E510" t="s">
        <v>3396</v>
      </c>
      <c r="J510" t="s">
        <v>3298</v>
      </c>
      <c r="K510" t="s">
        <v>2981</v>
      </c>
      <c r="N510" t="s">
        <v>31</v>
      </c>
      <c r="O510" t="s">
        <v>3352</v>
      </c>
      <c r="P510" t="s">
        <v>3365</v>
      </c>
      <c r="Q510" t="s">
        <v>3366</v>
      </c>
      <c r="R510" t="s">
        <v>3299</v>
      </c>
    </row>
    <row r="511" spans="1:18">
      <c r="A511" t="s">
        <v>3527</v>
      </c>
      <c r="B511" t="s">
        <v>3528</v>
      </c>
      <c r="C511" t="s">
        <v>3529</v>
      </c>
      <c r="D511" t="s">
        <v>3530</v>
      </c>
      <c r="E511" t="s">
        <v>934</v>
      </c>
      <c r="H511" t="s">
        <v>3449</v>
      </c>
      <c r="I511" t="s">
        <v>1632</v>
      </c>
      <c r="J511" t="s">
        <v>3427</v>
      </c>
      <c r="K511" t="s">
        <v>2981</v>
      </c>
      <c r="N511" t="s">
        <v>102</v>
      </c>
      <c r="O511" t="s">
        <v>3352</v>
      </c>
      <c r="P511" t="s">
        <v>3531</v>
      </c>
      <c r="Q511" t="s">
        <v>3532</v>
      </c>
      <c r="R511" t="s">
        <v>3428</v>
      </c>
    </row>
    <row r="512" spans="1:18">
      <c r="A512" t="s">
        <v>3527</v>
      </c>
      <c r="B512" t="s">
        <v>3528</v>
      </c>
      <c r="C512" t="s">
        <v>3529</v>
      </c>
      <c r="D512" t="s">
        <v>3530</v>
      </c>
      <c r="E512" t="s">
        <v>934</v>
      </c>
      <c r="H512" t="s">
        <v>3425</v>
      </c>
      <c r="I512" t="s">
        <v>3426</v>
      </c>
      <c r="J512" t="s">
        <v>3427</v>
      </c>
      <c r="K512" t="s">
        <v>2981</v>
      </c>
      <c r="N512" t="s">
        <v>102</v>
      </c>
      <c r="O512" t="s">
        <v>3352</v>
      </c>
      <c r="P512" t="s">
        <v>3531</v>
      </c>
      <c r="Q512" t="s">
        <v>3532</v>
      </c>
      <c r="R512" t="s">
        <v>3428</v>
      </c>
    </row>
    <row r="513" spans="1:18">
      <c r="A513" t="s">
        <v>3527</v>
      </c>
      <c r="B513" t="s">
        <v>3528</v>
      </c>
      <c r="C513" t="s">
        <v>3529</v>
      </c>
      <c r="D513" t="s">
        <v>3530</v>
      </c>
      <c r="E513" t="s">
        <v>934</v>
      </c>
      <c r="H513" t="s">
        <v>3429</v>
      </c>
      <c r="I513" t="s">
        <v>3430</v>
      </c>
      <c r="J513" t="s">
        <v>3427</v>
      </c>
      <c r="K513" t="s">
        <v>2981</v>
      </c>
      <c r="N513" t="s">
        <v>102</v>
      </c>
      <c r="O513" t="s">
        <v>3352</v>
      </c>
      <c r="P513" t="s">
        <v>3531</v>
      </c>
      <c r="Q513" t="s">
        <v>3532</v>
      </c>
      <c r="R513" t="s">
        <v>3428</v>
      </c>
    </row>
    <row r="514" spans="1:18">
      <c r="A514" t="s">
        <v>3527</v>
      </c>
      <c r="B514" t="s">
        <v>941</v>
      </c>
      <c r="C514" t="s">
        <v>3533</v>
      </c>
      <c r="D514" t="s">
        <v>3530</v>
      </c>
      <c r="E514" t="s">
        <v>934</v>
      </c>
      <c r="H514" t="s">
        <v>3425</v>
      </c>
      <c r="I514" t="s">
        <v>3426</v>
      </c>
      <c r="J514" t="s">
        <v>3466</v>
      </c>
      <c r="K514" t="s">
        <v>2981</v>
      </c>
      <c r="N514" t="s">
        <v>102</v>
      </c>
      <c r="O514" t="s">
        <v>3352</v>
      </c>
      <c r="P514" t="s">
        <v>3531</v>
      </c>
      <c r="Q514" t="s">
        <v>3532</v>
      </c>
      <c r="R514" t="s">
        <v>3534</v>
      </c>
    </row>
    <row r="515" spans="1:18">
      <c r="A515" t="s">
        <v>3527</v>
      </c>
      <c r="B515" t="s">
        <v>941</v>
      </c>
      <c r="C515" t="s">
        <v>3533</v>
      </c>
      <c r="D515" t="s">
        <v>3530</v>
      </c>
      <c r="E515" t="s">
        <v>934</v>
      </c>
      <c r="H515" t="s">
        <v>3449</v>
      </c>
      <c r="I515" t="s">
        <v>1632</v>
      </c>
      <c r="J515" t="s">
        <v>3466</v>
      </c>
      <c r="K515" t="s">
        <v>2981</v>
      </c>
      <c r="N515" t="s">
        <v>102</v>
      </c>
      <c r="O515" t="s">
        <v>3352</v>
      </c>
      <c r="P515" t="s">
        <v>3531</v>
      </c>
      <c r="Q515" t="s">
        <v>3532</v>
      </c>
      <c r="R515" t="s">
        <v>3534</v>
      </c>
    </row>
    <row r="516" spans="1:18">
      <c r="A516" t="s">
        <v>3527</v>
      </c>
      <c r="B516" t="s">
        <v>941</v>
      </c>
      <c r="C516" t="s">
        <v>3533</v>
      </c>
      <c r="D516" t="s">
        <v>3530</v>
      </c>
      <c r="E516" t="s">
        <v>934</v>
      </c>
      <c r="H516" t="s">
        <v>3429</v>
      </c>
      <c r="I516" t="s">
        <v>3430</v>
      </c>
      <c r="J516" t="s">
        <v>3466</v>
      </c>
      <c r="K516" t="s">
        <v>2981</v>
      </c>
      <c r="N516" t="s">
        <v>102</v>
      </c>
      <c r="O516" t="s">
        <v>3352</v>
      </c>
      <c r="P516" t="s">
        <v>3531</v>
      </c>
      <c r="Q516" t="s">
        <v>3532</v>
      </c>
      <c r="R516" t="s">
        <v>3534</v>
      </c>
    </row>
    <row r="517" spans="1:18">
      <c r="A517" t="s">
        <v>3527</v>
      </c>
      <c r="B517" t="s">
        <v>944</v>
      </c>
      <c r="C517" t="s">
        <v>3535</v>
      </c>
      <c r="D517" t="s">
        <v>3530</v>
      </c>
      <c r="E517" t="s">
        <v>934</v>
      </c>
      <c r="H517" t="s">
        <v>3449</v>
      </c>
      <c r="I517" t="s">
        <v>1632</v>
      </c>
      <c r="J517" t="s">
        <v>2980</v>
      </c>
      <c r="K517" t="s">
        <v>2981</v>
      </c>
      <c r="N517" t="s">
        <v>102</v>
      </c>
      <c r="O517" t="s">
        <v>3352</v>
      </c>
      <c r="P517" t="s">
        <v>3531</v>
      </c>
      <c r="Q517" t="s">
        <v>3532</v>
      </c>
      <c r="R517" t="s">
        <v>3536</v>
      </c>
    </row>
    <row r="518" spans="1:18">
      <c r="A518" t="s">
        <v>3527</v>
      </c>
      <c r="B518" t="s">
        <v>944</v>
      </c>
      <c r="C518" t="s">
        <v>3535</v>
      </c>
      <c r="D518" t="s">
        <v>3530</v>
      </c>
      <c r="E518" t="s">
        <v>934</v>
      </c>
      <c r="H518" t="s">
        <v>3425</v>
      </c>
      <c r="I518" t="s">
        <v>3426</v>
      </c>
      <c r="J518" t="s">
        <v>2980</v>
      </c>
      <c r="K518" t="s">
        <v>2981</v>
      </c>
      <c r="N518" t="s">
        <v>102</v>
      </c>
      <c r="O518" t="s">
        <v>3352</v>
      </c>
      <c r="P518" t="s">
        <v>3531</v>
      </c>
      <c r="Q518" t="s">
        <v>3532</v>
      </c>
      <c r="R518" t="s">
        <v>3536</v>
      </c>
    </row>
    <row r="519" spans="1:18">
      <c r="A519" t="s">
        <v>3527</v>
      </c>
      <c r="B519" t="s">
        <v>944</v>
      </c>
      <c r="C519" t="s">
        <v>3535</v>
      </c>
      <c r="D519" t="s">
        <v>3530</v>
      </c>
      <c r="E519" t="s">
        <v>934</v>
      </c>
      <c r="H519" t="s">
        <v>3429</v>
      </c>
      <c r="I519" t="s">
        <v>3430</v>
      </c>
      <c r="J519" t="s">
        <v>2980</v>
      </c>
      <c r="K519" t="s">
        <v>2981</v>
      </c>
      <c r="N519" t="s">
        <v>102</v>
      </c>
      <c r="O519" t="s">
        <v>3352</v>
      </c>
      <c r="P519" t="s">
        <v>3531</v>
      </c>
      <c r="Q519" t="s">
        <v>3532</v>
      </c>
      <c r="R519" t="s">
        <v>3536</v>
      </c>
    </row>
    <row r="520" spans="1:18" hidden="1">
      <c r="A520" t="s">
        <v>3527</v>
      </c>
      <c r="B520" t="s">
        <v>3537</v>
      </c>
      <c r="C520" t="s">
        <v>3538</v>
      </c>
      <c r="D520" t="s">
        <v>3530</v>
      </c>
      <c r="E520" t="s">
        <v>934</v>
      </c>
      <c r="J520" t="s">
        <v>2754</v>
      </c>
      <c r="K520" t="s">
        <v>2981</v>
      </c>
      <c r="N520" t="s">
        <v>102</v>
      </c>
      <c r="O520" t="s">
        <v>3352</v>
      </c>
      <c r="P520" t="s">
        <v>3531</v>
      </c>
      <c r="Q520" t="s">
        <v>3532</v>
      </c>
    </row>
    <row r="521" spans="1:18">
      <c r="A521" t="s">
        <v>3527</v>
      </c>
      <c r="B521" t="s">
        <v>947</v>
      </c>
      <c r="C521" t="s">
        <v>3539</v>
      </c>
      <c r="D521" t="s">
        <v>3530</v>
      </c>
      <c r="E521" t="s">
        <v>934</v>
      </c>
      <c r="H521" t="s">
        <v>3429</v>
      </c>
      <c r="I521" t="s">
        <v>3430</v>
      </c>
      <c r="J521" t="s">
        <v>2986</v>
      </c>
      <c r="K521" t="s">
        <v>2981</v>
      </c>
      <c r="N521" t="s">
        <v>102</v>
      </c>
      <c r="O521" t="s">
        <v>3352</v>
      </c>
      <c r="P521" t="s">
        <v>3531</v>
      </c>
      <c r="Q521" t="s">
        <v>3532</v>
      </c>
      <c r="R521" t="s">
        <v>3540</v>
      </c>
    </row>
    <row r="522" spans="1:18">
      <c r="A522" t="s">
        <v>3527</v>
      </c>
      <c r="B522" t="s">
        <v>947</v>
      </c>
      <c r="C522" t="s">
        <v>3539</v>
      </c>
      <c r="D522" t="s">
        <v>3530</v>
      </c>
      <c r="E522" t="s">
        <v>934</v>
      </c>
      <c r="H522" t="s">
        <v>3480</v>
      </c>
      <c r="I522" t="s">
        <v>3481</v>
      </c>
      <c r="J522" t="s">
        <v>2986</v>
      </c>
      <c r="K522" t="s">
        <v>2981</v>
      </c>
      <c r="N522" t="s">
        <v>102</v>
      </c>
      <c r="O522" t="s">
        <v>3352</v>
      </c>
      <c r="P522" t="s">
        <v>3531</v>
      </c>
      <c r="Q522" t="s">
        <v>3532</v>
      </c>
      <c r="R522" t="s">
        <v>3540</v>
      </c>
    </row>
    <row r="523" spans="1:18">
      <c r="A523" t="s">
        <v>3527</v>
      </c>
      <c r="B523" t="s">
        <v>947</v>
      </c>
      <c r="C523" t="s">
        <v>3539</v>
      </c>
      <c r="D523" t="s">
        <v>3530</v>
      </c>
      <c r="E523" t="s">
        <v>934</v>
      </c>
      <c r="H523" t="s">
        <v>3449</v>
      </c>
      <c r="I523" t="s">
        <v>1632</v>
      </c>
      <c r="J523" t="s">
        <v>2986</v>
      </c>
      <c r="K523" t="s">
        <v>2981</v>
      </c>
      <c r="N523" t="s">
        <v>102</v>
      </c>
      <c r="O523" t="s">
        <v>3352</v>
      </c>
      <c r="P523" t="s">
        <v>3531</v>
      </c>
      <c r="Q523" t="s">
        <v>3532</v>
      </c>
      <c r="R523" t="s">
        <v>3540</v>
      </c>
    </row>
    <row r="524" spans="1:18">
      <c r="A524" t="s">
        <v>3378</v>
      </c>
      <c r="B524" t="s">
        <v>908</v>
      </c>
      <c r="C524" t="s">
        <v>3541</v>
      </c>
      <c r="D524" t="s">
        <v>3380</v>
      </c>
      <c r="E524" t="s">
        <v>3381</v>
      </c>
      <c r="F524" t="s">
        <v>3382</v>
      </c>
      <c r="G524" t="s">
        <v>91</v>
      </c>
      <c r="H524" t="s">
        <v>3425</v>
      </c>
      <c r="I524" t="s">
        <v>3426</v>
      </c>
      <c r="J524" t="s">
        <v>3427</v>
      </c>
      <c r="K524" t="s">
        <v>2981</v>
      </c>
      <c r="N524" t="s">
        <v>102</v>
      </c>
      <c r="O524" t="s">
        <v>3352</v>
      </c>
      <c r="P524" t="s">
        <v>3365</v>
      </c>
      <c r="Q524" t="s">
        <v>3366</v>
      </c>
      <c r="R524" t="s">
        <v>3428</v>
      </c>
    </row>
    <row r="525" spans="1:18">
      <c r="A525" t="s">
        <v>3378</v>
      </c>
      <c r="B525" t="s">
        <v>908</v>
      </c>
      <c r="C525" t="s">
        <v>3541</v>
      </c>
      <c r="D525" t="s">
        <v>3380</v>
      </c>
      <c r="E525" t="s">
        <v>3381</v>
      </c>
      <c r="F525" t="s">
        <v>3542</v>
      </c>
      <c r="G525" t="s">
        <v>138</v>
      </c>
      <c r="H525" t="s">
        <v>3429</v>
      </c>
      <c r="I525" t="s">
        <v>3430</v>
      </c>
      <c r="J525" t="s">
        <v>3427</v>
      </c>
      <c r="K525" t="s">
        <v>2981</v>
      </c>
      <c r="N525" t="s">
        <v>102</v>
      </c>
      <c r="O525" t="s">
        <v>3352</v>
      </c>
      <c r="P525" t="s">
        <v>3365</v>
      </c>
      <c r="Q525" t="s">
        <v>3366</v>
      </c>
      <c r="R525" t="s">
        <v>3428</v>
      </c>
    </row>
    <row r="526" spans="1:18">
      <c r="A526" t="s">
        <v>3378</v>
      </c>
      <c r="B526" t="s">
        <v>908</v>
      </c>
      <c r="C526" t="s">
        <v>3541</v>
      </c>
      <c r="D526" t="s">
        <v>3380</v>
      </c>
      <c r="E526" t="s">
        <v>3381</v>
      </c>
      <c r="F526" t="s">
        <v>3543</v>
      </c>
      <c r="G526" t="s">
        <v>3544</v>
      </c>
      <c r="H526" t="s">
        <v>3429</v>
      </c>
      <c r="I526" t="s">
        <v>3430</v>
      </c>
      <c r="J526" t="s">
        <v>3427</v>
      </c>
      <c r="K526" t="s">
        <v>2981</v>
      </c>
      <c r="N526" t="s">
        <v>102</v>
      </c>
      <c r="O526" t="s">
        <v>3352</v>
      </c>
      <c r="P526" t="s">
        <v>3365</v>
      </c>
      <c r="Q526" t="s">
        <v>3366</v>
      </c>
      <c r="R526" t="s">
        <v>3428</v>
      </c>
    </row>
    <row r="527" spans="1:18">
      <c r="A527" t="s">
        <v>3378</v>
      </c>
      <c r="B527" t="s">
        <v>908</v>
      </c>
      <c r="C527" t="s">
        <v>3541</v>
      </c>
      <c r="D527" t="s">
        <v>3380</v>
      </c>
      <c r="E527" t="s">
        <v>3381</v>
      </c>
      <c r="F527" t="s">
        <v>3545</v>
      </c>
      <c r="G527" t="s">
        <v>3546</v>
      </c>
      <c r="H527" t="s">
        <v>3429</v>
      </c>
      <c r="I527" t="s">
        <v>3430</v>
      </c>
      <c r="J527" t="s">
        <v>3427</v>
      </c>
      <c r="K527" t="s">
        <v>2981</v>
      </c>
      <c r="N527" t="s">
        <v>102</v>
      </c>
      <c r="O527" t="s">
        <v>3352</v>
      </c>
      <c r="P527" t="s">
        <v>3365</v>
      </c>
      <c r="Q527" t="s">
        <v>3366</v>
      </c>
      <c r="R527" t="s">
        <v>3428</v>
      </c>
    </row>
    <row r="528" spans="1:18">
      <c r="A528" t="s">
        <v>3378</v>
      </c>
      <c r="B528" t="s">
        <v>908</v>
      </c>
      <c r="C528" t="s">
        <v>3541</v>
      </c>
      <c r="D528" t="s">
        <v>3380</v>
      </c>
      <c r="E528" t="s">
        <v>3381</v>
      </c>
      <c r="F528" t="s">
        <v>3382</v>
      </c>
      <c r="G528" t="s">
        <v>91</v>
      </c>
      <c r="H528" t="s">
        <v>3429</v>
      </c>
      <c r="I528" t="s">
        <v>3430</v>
      </c>
      <c r="J528" t="s">
        <v>3427</v>
      </c>
      <c r="K528" t="s">
        <v>2981</v>
      </c>
      <c r="N528" t="s">
        <v>102</v>
      </c>
      <c r="O528" t="s">
        <v>3352</v>
      </c>
      <c r="P528" t="s">
        <v>3365</v>
      </c>
      <c r="Q528" t="s">
        <v>3366</v>
      </c>
      <c r="R528" t="s">
        <v>3428</v>
      </c>
    </row>
    <row r="529" spans="1:18">
      <c r="A529" t="s">
        <v>3378</v>
      </c>
      <c r="B529" t="s">
        <v>908</v>
      </c>
      <c r="C529" t="s">
        <v>3541</v>
      </c>
      <c r="D529" t="s">
        <v>3380</v>
      </c>
      <c r="E529" t="s">
        <v>3381</v>
      </c>
      <c r="F529" t="s">
        <v>3543</v>
      </c>
      <c r="G529" t="s">
        <v>3544</v>
      </c>
      <c r="H529" t="s">
        <v>3425</v>
      </c>
      <c r="I529" t="s">
        <v>3426</v>
      </c>
      <c r="J529" t="s">
        <v>3427</v>
      </c>
      <c r="K529" t="s">
        <v>2981</v>
      </c>
      <c r="N529" t="s">
        <v>102</v>
      </c>
      <c r="O529" t="s">
        <v>3352</v>
      </c>
      <c r="P529" t="s">
        <v>3365</v>
      </c>
      <c r="Q529" t="s">
        <v>3366</v>
      </c>
      <c r="R529" t="s">
        <v>3428</v>
      </c>
    </row>
    <row r="530" spans="1:18">
      <c r="A530" t="s">
        <v>3378</v>
      </c>
      <c r="B530" t="s">
        <v>908</v>
      </c>
      <c r="C530" t="s">
        <v>3541</v>
      </c>
      <c r="D530" t="s">
        <v>3380</v>
      </c>
      <c r="E530" t="s">
        <v>3381</v>
      </c>
      <c r="F530" t="s">
        <v>3542</v>
      </c>
      <c r="G530" t="s">
        <v>138</v>
      </c>
      <c r="H530" t="s">
        <v>3425</v>
      </c>
      <c r="I530" t="s">
        <v>3426</v>
      </c>
      <c r="J530" t="s">
        <v>3427</v>
      </c>
      <c r="K530" t="s">
        <v>2981</v>
      </c>
      <c r="N530" t="s">
        <v>102</v>
      </c>
      <c r="O530" t="s">
        <v>3352</v>
      </c>
      <c r="P530" t="s">
        <v>3365</v>
      </c>
      <c r="Q530" t="s">
        <v>3366</v>
      </c>
      <c r="R530" t="s">
        <v>3428</v>
      </c>
    </row>
    <row r="531" spans="1:18">
      <c r="A531" t="s">
        <v>3378</v>
      </c>
      <c r="B531" t="s">
        <v>908</v>
      </c>
      <c r="C531" t="s">
        <v>3541</v>
      </c>
      <c r="D531" t="s">
        <v>3380</v>
      </c>
      <c r="E531" t="s">
        <v>3381</v>
      </c>
      <c r="F531" t="s">
        <v>3545</v>
      </c>
      <c r="G531" t="s">
        <v>3546</v>
      </c>
      <c r="H531" t="s">
        <v>3425</v>
      </c>
      <c r="I531" t="s">
        <v>3426</v>
      </c>
      <c r="J531" t="s">
        <v>3427</v>
      </c>
      <c r="K531" t="s">
        <v>2981</v>
      </c>
      <c r="N531" t="s">
        <v>102</v>
      </c>
      <c r="O531" t="s">
        <v>3352</v>
      </c>
      <c r="P531" t="s">
        <v>3365</v>
      </c>
      <c r="Q531" t="s">
        <v>3366</v>
      </c>
      <c r="R531" t="s">
        <v>3428</v>
      </c>
    </row>
    <row r="532" spans="1:18" hidden="1">
      <c r="A532" t="s">
        <v>3452</v>
      </c>
      <c r="B532" t="s">
        <v>3547</v>
      </c>
      <c r="C532" t="s">
        <v>3473</v>
      </c>
      <c r="D532" t="s">
        <v>3454</v>
      </c>
      <c r="E532" t="s">
        <v>848</v>
      </c>
      <c r="J532" t="s">
        <v>2754</v>
      </c>
      <c r="K532" t="s">
        <v>2981</v>
      </c>
      <c r="N532" t="s">
        <v>31</v>
      </c>
      <c r="O532" t="s">
        <v>3352</v>
      </c>
      <c r="P532" t="s">
        <v>3365</v>
      </c>
      <c r="Q532" t="s">
        <v>3366</v>
      </c>
    </row>
    <row r="533" spans="1:18">
      <c r="A533" t="s">
        <v>3383</v>
      </c>
      <c r="B533" t="s">
        <v>3548</v>
      </c>
      <c r="C533" t="s">
        <v>3485</v>
      </c>
      <c r="D533" t="s">
        <v>3486</v>
      </c>
      <c r="E533" t="s">
        <v>910</v>
      </c>
      <c r="F533" t="s">
        <v>3502</v>
      </c>
      <c r="G533" t="s">
        <v>3503</v>
      </c>
      <c r="J533" t="s">
        <v>3455</v>
      </c>
      <c r="K533" t="s">
        <v>2981</v>
      </c>
      <c r="N533" t="s">
        <v>102</v>
      </c>
      <c r="O533" t="s">
        <v>3352</v>
      </c>
      <c r="P533" t="s">
        <v>3450</v>
      </c>
      <c r="Q533" t="s">
        <v>910</v>
      </c>
      <c r="R533" t="s">
        <v>3489</v>
      </c>
    </row>
    <row r="534" spans="1:18">
      <c r="A534" t="s">
        <v>3383</v>
      </c>
      <c r="B534" t="s">
        <v>3549</v>
      </c>
      <c r="C534" t="s">
        <v>3515</v>
      </c>
      <c r="D534" t="s">
        <v>3486</v>
      </c>
      <c r="E534" t="s">
        <v>910</v>
      </c>
      <c r="F534" t="s">
        <v>3492</v>
      </c>
      <c r="G534" t="s">
        <v>3493</v>
      </c>
      <c r="J534" t="s">
        <v>3427</v>
      </c>
      <c r="K534" t="s">
        <v>2981</v>
      </c>
      <c r="N534" t="s">
        <v>31</v>
      </c>
      <c r="O534" t="s">
        <v>3352</v>
      </c>
      <c r="P534" t="s">
        <v>3450</v>
      </c>
      <c r="Q534" t="s">
        <v>910</v>
      </c>
      <c r="R534" t="s">
        <v>3428</v>
      </c>
    </row>
    <row r="535" spans="1:18">
      <c r="A535" t="s">
        <v>3383</v>
      </c>
      <c r="B535" t="s">
        <v>3549</v>
      </c>
      <c r="C535" t="s">
        <v>3515</v>
      </c>
      <c r="D535" t="s">
        <v>3486</v>
      </c>
      <c r="E535" t="s">
        <v>910</v>
      </c>
      <c r="F535" t="s">
        <v>3447</v>
      </c>
      <c r="G535" t="s">
        <v>3448</v>
      </c>
      <c r="J535" t="s">
        <v>3427</v>
      </c>
      <c r="K535" t="s">
        <v>2981</v>
      </c>
      <c r="N535" t="s">
        <v>31</v>
      </c>
      <c r="O535" t="s">
        <v>3352</v>
      </c>
      <c r="P535" t="s">
        <v>3450</v>
      </c>
      <c r="Q535" t="s">
        <v>910</v>
      </c>
      <c r="R535" t="s">
        <v>3428</v>
      </c>
    </row>
    <row r="536" spans="1:18">
      <c r="A536" t="s">
        <v>3383</v>
      </c>
      <c r="B536" t="s">
        <v>3549</v>
      </c>
      <c r="C536" t="s">
        <v>3515</v>
      </c>
      <c r="D536" t="s">
        <v>3486</v>
      </c>
      <c r="E536" t="s">
        <v>910</v>
      </c>
      <c r="F536" t="s">
        <v>3487</v>
      </c>
      <c r="G536" t="s">
        <v>3488</v>
      </c>
      <c r="J536" t="s">
        <v>3427</v>
      </c>
      <c r="K536" t="s">
        <v>2981</v>
      </c>
      <c r="N536" t="s">
        <v>31</v>
      </c>
      <c r="O536" t="s">
        <v>3352</v>
      </c>
      <c r="P536" t="s">
        <v>3450</v>
      </c>
      <c r="Q536" t="s">
        <v>910</v>
      </c>
      <c r="R536" t="s">
        <v>3428</v>
      </c>
    </row>
    <row r="537" spans="1:18">
      <c r="A537" t="s">
        <v>3383</v>
      </c>
      <c r="B537" t="s">
        <v>3549</v>
      </c>
      <c r="C537" t="s">
        <v>3515</v>
      </c>
      <c r="D537" t="s">
        <v>3486</v>
      </c>
      <c r="E537" t="s">
        <v>910</v>
      </c>
      <c r="F537" t="s">
        <v>3490</v>
      </c>
      <c r="G537" t="s">
        <v>3491</v>
      </c>
      <c r="J537" t="s">
        <v>3427</v>
      </c>
      <c r="K537" t="s">
        <v>2981</v>
      </c>
      <c r="N537" t="s">
        <v>31</v>
      </c>
      <c r="O537" t="s">
        <v>3352</v>
      </c>
      <c r="P537" t="s">
        <v>3450</v>
      </c>
      <c r="Q537" t="s">
        <v>910</v>
      </c>
      <c r="R537" t="s">
        <v>3428</v>
      </c>
    </row>
    <row r="538" spans="1:18">
      <c r="A538" t="s">
        <v>3383</v>
      </c>
      <c r="B538" t="s">
        <v>3549</v>
      </c>
      <c r="C538" t="s">
        <v>3515</v>
      </c>
      <c r="D538" t="s">
        <v>3486</v>
      </c>
      <c r="E538" t="s">
        <v>910</v>
      </c>
      <c r="F538" t="s">
        <v>3512</v>
      </c>
      <c r="G538" t="s">
        <v>3513</v>
      </c>
      <c r="J538" t="s">
        <v>3427</v>
      </c>
      <c r="K538" t="s">
        <v>2981</v>
      </c>
      <c r="N538" t="s">
        <v>31</v>
      </c>
      <c r="O538" t="s">
        <v>3352</v>
      </c>
      <c r="P538" t="s">
        <v>3450</v>
      </c>
      <c r="Q538" t="s">
        <v>910</v>
      </c>
      <c r="R538" t="s">
        <v>3428</v>
      </c>
    </row>
    <row r="539" spans="1:18">
      <c r="A539" t="s">
        <v>3383</v>
      </c>
      <c r="B539" t="s">
        <v>3549</v>
      </c>
      <c r="C539" t="s">
        <v>3515</v>
      </c>
      <c r="D539" t="s">
        <v>3486</v>
      </c>
      <c r="E539" t="s">
        <v>910</v>
      </c>
      <c r="F539" t="s">
        <v>3502</v>
      </c>
      <c r="G539" t="s">
        <v>3503</v>
      </c>
      <c r="J539" t="s">
        <v>3427</v>
      </c>
      <c r="K539" t="s">
        <v>2981</v>
      </c>
      <c r="N539" t="s">
        <v>31</v>
      </c>
      <c r="O539" t="s">
        <v>3352</v>
      </c>
      <c r="P539" t="s">
        <v>3450</v>
      </c>
      <c r="Q539" t="s">
        <v>910</v>
      </c>
      <c r="R539" t="s">
        <v>3428</v>
      </c>
    </row>
    <row r="540" spans="1:18" hidden="1">
      <c r="A540" t="s">
        <v>3383</v>
      </c>
      <c r="B540" t="s">
        <v>3550</v>
      </c>
      <c r="C540" t="s">
        <v>3523</v>
      </c>
      <c r="D540" t="s">
        <v>3486</v>
      </c>
      <c r="E540" t="s">
        <v>910</v>
      </c>
      <c r="F540" t="s">
        <v>3490</v>
      </c>
      <c r="G540" t="s">
        <v>3491</v>
      </c>
      <c r="J540" t="s">
        <v>2754</v>
      </c>
      <c r="K540" t="s">
        <v>2981</v>
      </c>
      <c r="N540" t="s">
        <v>31</v>
      </c>
      <c r="O540" t="s">
        <v>3352</v>
      </c>
      <c r="P540" t="s">
        <v>3450</v>
      </c>
      <c r="Q540" t="s">
        <v>910</v>
      </c>
    </row>
    <row r="541" spans="1:18" hidden="1">
      <c r="A541" t="s">
        <v>3383</v>
      </c>
      <c r="B541" t="s">
        <v>3550</v>
      </c>
      <c r="C541" t="s">
        <v>3523</v>
      </c>
      <c r="D541" t="s">
        <v>3486</v>
      </c>
      <c r="E541" t="s">
        <v>910</v>
      </c>
      <c r="F541" t="s">
        <v>3487</v>
      </c>
      <c r="G541" t="s">
        <v>3488</v>
      </c>
      <c r="J541" t="s">
        <v>2754</v>
      </c>
      <c r="K541" t="s">
        <v>2981</v>
      </c>
      <c r="N541" t="s">
        <v>31</v>
      </c>
      <c r="O541" t="s">
        <v>3352</v>
      </c>
      <c r="P541" t="s">
        <v>3450</v>
      </c>
      <c r="Q541" t="s">
        <v>910</v>
      </c>
    </row>
    <row r="542" spans="1:18" hidden="1">
      <c r="A542" t="s">
        <v>3383</v>
      </c>
      <c r="B542" t="s">
        <v>3550</v>
      </c>
      <c r="C542" t="s">
        <v>3523</v>
      </c>
      <c r="D542" t="s">
        <v>3486</v>
      </c>
      <c r="E542" t="s">
        <v>910</v>
      </c>
      <c r="F542" t="s">
        <v>3447</v>
      </c>
      <c r="G542" t="s">
        <v>3448</v>
      </c>
      <c r="J542" t="s">
        <v>2754</v>
      </c>
      <c r="K542" t="s">
        <v>2981</v>
      </c>
      <c r="N542" t="s">
        <v>31</v>
      </c>
      <c r="O542" t="s">
        <v>3352</v>
      </c>
      <c r="P542" t="s">
        <v>3450</v>
      </c>
      <c r="Q542" t="s">
        <v>910</v>
      </c>
    </row>
    <row r="543" spans="1:18" hidden="1">
      <c r="A543" t="s">
        <v>3383</v>
      </c>
      <c r="B543" t="s">
        <v>3550</v>
      </c>
      <c r="C543" t="s">
        <v>3523</v>
      </c>
      <c r="D543" t="s">
        <v>3486</v>
      </c>
      <c r="E543" t="s">
        <v>910</v>
      </c>
      <c r="F543" t="s">
        <v>3492</v>
      </c>
      <c r="G543" t="s">
        <v>3493</v>
      </c>
      <c r="J543" t="s">
        <v>2754</v>
      </c>
      <c r="K543" t="s">
        <v>2981</v>
      </c>
      <c r="N543" t="s">
        <v>31</v>
      </c>
      <c r="O543" t="s">
        <v>3352</v>
      </c>
      <c r="P543" t="s">
        <v>3450</v>
      </c>
      <c r="Q543" t="s">
        <v>910</v>
      </c>
    </row>
    <row r="544" spans="1:18" hidden="1">
      <c r="A544" t="s">
        <v>3383</v>
      </c>
      <c r="B544" t="s">
        <v>3551</v>
      </c>
      <c r="C544" t="s">
        <v>3552</v>
      </c>
      <c r="D544" t="s">
        <v>3486</v>
      </c>
      <c r="E544" t="s">
        <v>910</v>
      </c>
      <c r="J544" t="s">
        <v>2754</v>
      </c>
      <c r="K544" t="s">
        <v>2981</v>
      </c>
      <c r="N544" t="s">
        <v>31</v>
      </c>
      <c r="O544" t="s">
        <v>3352</v>
      </c>
      <c r="P544" t="s">
        <v>3450</v>
      </c>
      <c r="Q544" t="s">
        <v>910</v>
      </c>
    </row>
    <row r="545" spans="1:18">
      <c r="A545" t="s">
        <v>3527</v>
      </c>
      <c r="B545" t="s">
        <v>3553</v>
      </c>
      <c r="C545" t="s">
        <v>3554</v>
      </c>
      <c r="D545" t="s">
        <v>3530</v>
      </c>
      <c r="E545" t="s">
        <v>934</v>
      </c>
      <c r="J545" t="s">
        <v>3427</v>
      </c>
      <c r="K545" t="s">
        <v>2981</v>
      </c>
      <c r="N545" t="s">
        <v>31</v>
      </c>
      <c r="O545" t="s">
        <v>3352</v>
      </c>
      <c r="P545" t="s">
        <v>3531</v>
      </c>
      <c r="Q545" t="s">
        <v>3532</v>
      </c>
      <c r="R545" t="s">
        <v>3428</v>
      </c>
    </row>
    <row r="546" spans="1:18">
      <c r="A546" t="s">
        <v>3555</v>
      </c>
      <c r="B546" t="s">
        <v>950</v>
      </c>
      <c r="C546" t="s">
        <v>3556</v>
      </c>
      <c r="D546" t="s">
        <v>3557</v>
      </c>
      <c r="E546" t="s">
        <v>3558</v>
      </c>
      <c r="J546" t="s">
        <v>2980</v>
      </c>
      <c r="K546" t="s">
        <v>2981</v>
      </c>
      <c r="N546" t="s">
        <v>102</v>
      </c>
      <c r="O546" t="s">
        <v>3352</v>
      </c>
      <c r="P546" t="s">
        <v>3531</v>
      </c>
      <c r="Q546" t="s">
        <v>3532</v>
      </c>
      <c r="R546" t="s">
        <v>3559</v>
      </c>
    </row>
    <row r="547" spans="1:18">
      <c r="A547" t="s">
        <v>3560</v>
      </c>
      <c r="B547" t="s">
        <v>3561</v>
      </c>
      <c r="C547" t="s">
        <v>3562</v>
      </c>
      <c r="D547" t="s">
        <v>3563</v>
      </c>
      <c r="E547" t="s">
        <v>3564</v>
      </c>
      <c r="J547" t="s">
        <v>3298</v>
      </c>
      <c r="K547" t="s">
        <v>2981</v>
      </c>
      <c r="N547" t="s">
        <v>31</v>
      </c>
      <c r="O547" t="s">
        <v>3352</v>
      </c>
      <c r="P547" t="s">
        <v>3450</v>
      </c>
      <c r="Q547" t="s">
        <v>910</v>
      </c>
      <c r="R547" t="s">
        <v>3299</v>
      </c>
    </row>
    <row r="548" spans="1:18">
      <c r="A548" t="s">
        <v>3565</v>
      </c>
      <c r="B548" t="s">
        <v>3566</v>
      </c>
      <c r="C548" t="s">
        <v>3567</v>
      </c>
      <c r="D548" t="s">
        <v>3568</v>
      </c>
      <c r="E548" t="s">
        <v>3569</v>
      </c>
      <c r="J548" t="s">
        <v>3298</v>
      </c>
      <c r="K548" t="s">
        <v>2981</v>
      </c>
      <c r="N548" t="s">
        <v>31</v>
      </c>
      <c r="O548" t="s">
        <v>3352</v>
      </c>
      <c r="P548" t="s">
        <v>3450</v>
      </c>
      <c r="Q548" t="s">
        <v>910</v>
      </c>
      <c r="R548" t="s">
        <v>3299</v>
      </c>
    </row>
    <row r="549" spans="1:18">
      <c r="A549" t="s">
        <v>3383</v>
      </c>
      <c r="B549" t="s">
        <v>3570</v>
      </c>
      <c r="C549" t="s">
        <v>3571</v>
      </c>
      <c r="D549" t="s">
        <v>3572</v>
      </c>
      <c r="E549" t="s">
        <v>3493</v>
      </c>
      <c r="J549" t="s">
        <v>3298</v>
      </c>
      <c r="K549" t="s">
        <v>2981</v>
      </c>
      <c r="N549" t="s">
        <v>31</v>
      </c>
      <c r="O549" t="s">
        <v>3352</v>
      </c>
      <c r="P549" t="s">
        <v>3450</v>
      </c>
      <c r="Q549" t="s">
        <v>910</v>
      </c>
      <c r="R549" t="s">
        <v>3299</v>
      </c>
    </row>
    <row r="550" spans="1:18">
      <c r="A550" t="s">
        <v>3573</v>
      </c>
      <c r="B550" t="s">
        <v>3574</v>
      </c>
      <c r="C550" t="s">
        <v>3575</v>
      </c>
      <c r="D550" t="s">
        <v>3576</v>
      </c>
      <c r="E550" t="s">
        <v>3577</v>
      </c>
      <c r="J550" t="s">
        <v>3298</v>
      </c>
      <c r="K550" t="s">
        <v>2981</v>
      </c>
      <c r="N550" t="s">
        <v>31</v>
      </c>
      <c r="O550" t="s">
        <v>3352</v>
      </c>
      <c r="P550" t="s">
        <v>3450</v>
      </c>
      <c r="Q550" t="s">
        <v>910</v>
      </c>
      <c r="R550" t="s">
        <v>3299</v>
      </c>
    </row>
    <row r="551" spans="1:18" hidden="1">
      <c r="A551" t="s">
        <v>2777</v>
      </c>
      <c r="B551" t="s">
        <v>3578</v>
      </c>
      <c r="C551" t="s">
        <v>3579</v>
      </c>
      <c r="D551" t="s">
        <v>2780</v>
      </c>
      <c r="E551" t="s">
        <v>2781</v>
      </c>
      <c r="J551" t="s">
        <v>2754</v>
      </c>
      <c r="K551" t="s">
        <v>2680</v>
      </c>
      <c r="N551" t="s">
        <v>102</v>
      </c>
      <c r="O551" t="s">
        <v>3580</v>
      </c>
      <c r="P551" t="s">
        <v>3581</v>
      </c>
      <c r="Q551" t="s">
        <v>1105</v>
      </c>
    </row>
    <row r="552" spans="1:18" hidden="1">
      <c r="A552" t="s">
        <v>2777</v>
      </c>
      <c r="B552" t="s">
        <v>3582</v>
      </c>
      <c r="C552" t="s">
        <v>3583</v>
      </c>
      <c r="D552" t="s">
        <v>2780</v>
      </c>
      <c r="E552" t="s">
        <v>2781</v>
      </c>
      <c r="J552" t="s">
        <v>2754</v>
      </c>
      <c r="K552" t="s">
        <v>2680</v>
      </c>
      <c r="N552" t="s">
        <v>102</v>
      </c>
      <c r="O552" t="s">
        <v>3580</v>
      </c>
      <c r="P552" t="s">
        <v>3581</v>
      </c>
      <c r="Q552" t="s">
        <v>1105</v>
      </c>
    </row>
    <row r="553" spans="1:18" hidden="1">
      <c r="A553" t="s">
        <v>3584</v>
      </c>
      <c r="B553" t="s">
        <v>1037</v>
      </c>
      <c r="C553" t="s">
        <v>3585</v>
      </c>
      <c r="D553" t="s">
        <v>3586</v>
      </c>
      <c r="E553" t="s">
        <v>3587</v>
      </c>
      <c r="J553" t="s">
        <v>2679</v>
      </c>
      <c r="K553" t="s">
        <v>2680</v>
      </c>
      <c r="N553" t="s">
        <v>102</v>
      </c>
      <c r="O553" t="s">
        <v>3580</v>
      </c>
      <c r="P553" t="s">
        <v>3588</v>
      </c>
      <c r="Q553" t="s">
        <v>3589</v>
      </c>
      <c r="R553" t="s">
        <v>3590</v>
      </c>
    </row>
    <row r="554" spans="1:18" hidden="1">
      <c r="A554" t="s">
        <v>3584</v>
      </c>
      <c r="B554" t="s">
        <v>3591</v>
      </c>
      <c r="C554" t="s">
        <v>3592</v>
      </c>
      <c r="D554" t="s">
        <v>3586</v>
      </c>
      <c r="E554" t="s">
        <v>3587</v>
      </c>
      <c r="J554" t="s">
        <v>2754</v>
      </c>
      <c r="K554" t="s">
        <v>2680</v>
      </c>
      <c r="N554" t="s">
        <v>102</v>
      </c>
      <c r="O554" t="s">
        <v>3580</v>
      </c>
      <c r="P554" t="s">
        <v>3588</v>
      </c>
      <c r="Q554" t="s">
        <v>3589</v>
      </c>
    </row>
    <row r="555" spans="1:18" hidden="1">
      <c r="A555" t="s">
        <v>3593</v>
      </c>
      <c r="B555" t="s">
        <v>1088</v>
      </c>
      <c r="C555" t="s">
        <v>3594</v>
      </c>
      <c r="D555" t="s">
        <v>3595</v>
      </c>
      <c r="E555" t="s">
        <v>3596</v>
      </c>
      <c r="J555" t="s">
        <v>2679</v>
      </c>
      <c r="K555" t="s">
        <v>2680</v>
      </c>
      <c r="N555" t="s">
        <v>102</v>
      </c>
      <c r="O555" t="s">
        <v>3580</v>
      </c>
      <c r="P555" t="s">
        <v>3597</v>
      </c>
      <c r="Q555" t="s">
        <v>3598</v>
      </c>
      <c r="R555" t="s">
        <v>3599</v>
      </c>
    </row>
    <row r="556" spans="1:18" hidden="1">
      <c r="A556" t="s">
        <v>3593</v>
      </c>
      <c r="B556" t="s">
        <v>3600</v>
      </c>
      <c r="C556" t="s">
        <v>3601</v>
      </c>
      <c r="D556" t="s">
        <v>3595</v>
      </c>
      <c r="E556" t="s">
        <v>3596</v>
      </c>
      <c r="J556" t="s">
        <v>2754</v>
      </c>
      <c r="K556" t="s">
        <v>2680</v>
      </c>
      <c r="N556" t="s">
        <v>102</v>
      </c>
      <c r="O556" t="s">
        <v>3580</v>
      </c>
      <c r="P556" t="s">
        <v>3597</v>
      </c>
      <c r="Q556" t="s">
        <v>3598</v>
      </c>
    </row>
    <row r="557" spans="1:18" hidden="1">
      <c r="A557" t="s">
        <v>3602</v>
      </c>
      <c r="B557" t="s">
        <v>1071</v>
      </c>
      <c r="C557" t="s">
        <v>3603</v>
      </c>
      <c r="D557" t="s">
        <v>3604</v>
      </c>
      <c r="E557" t="s">
        <v>100</v>
      </c>
      <c r="J557" t="s">
        <v>2679</v>
      </c>
      <c r="K557" t="s">
        <v>2680</v>
      </c>
      <c r="N557" t="s">
        <v>102</v>
      </c>
      <c r="O557" t="s">
        <v>3580</v>
      </c>
      <c r="P557" t="s">
        <v>3605</v>
      </c>
      <c r="Q557" t="s">
        <v>3606</v>
      </c>
      <c r="R557" t="s">
        <v>3607</v>
      </c>
    </row>
    <row r="558" spans="1:18" hidden="1">
      <c r="A558" t="s">
        <v>3608</v>
      </c>
      <c r="B558" t="s">
        <v>1103</v>
      </c>
      <c r="C558" t="s">
        <v>3609</v>
      </c>
      <c r="D558" t="s">
        <v>3610</v>
      </c>
      <c r="E558" t="s">
        <v>3611</v>
      </c>
      <c r="J558" t="s">
        <v>2679</v>
      </c>
      <c r="K558" t="s">
        <v>2680</v>
      </c>
      <c r="N558" t="s">
        <v>102</v>
      </c>
      <c r="O558" t="s">
        <v>3580</v>
      </c>
      <c r="P558" t="s">
        <v>3597</v>
      </c>
      <c r="Q558" t="s">
        <v>3598</v>
      </c>
      <c r="R558" t="s">
        <v>3612</v>
      </c>
    </row>
    <row r="559" spans="1:18" hidden="1">
      <c r="A559" t="s">
        <v>3608</v>
      </c>
      <c r="B559" t="s">
        <v>3613</v>
      </c>
      <c r="C559" t="s">
        <v>3614</v>
      </c>
      <c r="D559" t="s">
        <v>3610</v>
      </c>
      <c r="E559" t="s">
        <v>3611</v>
      </c>
      <c r="J559" t="s">
        <v>2754</v>
      </c>
      <c r="K559" t="s">
        <v>2680</v>
      </c>
      <c r="N559" t="s">
        <v>102</v>
      </c>
      <c r="O559" t="s">
        <v>3580</v>
      </c>
      <c r="P559" t="s">
        <v>3597</v>
      </c>
      <c r="Q559" t="s">
        <v>3598</v>
      </c>
    </row>
    <row r="560" spans="1:18" hidden="1">
      <c r="A560" t="s">
        <v>3615</v>
      </c>
      <c r="B560" t="s">
        <v>1176</v>
      </c>
      <c r="C560" t="s">
        <v>3616</v>
      </c>
      <c r="D560" t="s">
        <v>3617</v>
      </c>
      <c r="E560" t="s">
        <v>3618</v>
      </c>
      <c r="J560" t="s">
        <v>2679</v>
      </c>
      <c r="K560" t="s">
        <v>2680</v>
      </c>
      <c r="N560" t="s">
        <v>102</v>
      </c>
      <c r="O560" t="s">
        <v>3580</v>
      </c>
      <c r="P560" t="s">
        <v>3619</v>
      </c>
      <c r="Q560" t="s">
        <v>3620</v>
      </c>
      <c r="R560" t="s">
        <v>3621</v>
      </c>
    </row>
    <row r="561" spans="1:18" hidden="1">
      <c r="A561" t="s">
        <v>3622</v>
      </c>
      <c r="B561" t="s">
        <v>1245</v>
      </c>
      <c r="C561" t="s">
        <v>3623</v>
      </c>
      <c r="D561" t="s">
        <v>3624</v>
      </c>
      <c r="E561" t="s">
        <v>3625</v>
      </c>
      <c r="J561" t="s">
        <v>2679</v>
      </c>
      <c r="K561" t="s">
        <v>2680</v>
      </c>
      <c r="L561" s="2">
        <v>44602</v>
      </c>
      <c r="N561" t="s">
        <v>102</v>
      </c>
      <c r="O561" t="s">
        <v>3580</v>
      </c>
      <c r="P561" t="s">
        <v>3626</v>
      </c>
      <c r="Q561" t="s">
        <v>3627</v>
      </c>
      <c r="R561" t="s">
        <v>3628</v>
      </c>
    </row>
    <row r="562" spans="1:18" hidden="1">
      <c r="A562" t="s">
        <v>3629</v>
      </c>
      <c r="B562" t="s">
        <v>1134</v>
      </c>
      <c r="C562" t="s">
        <v>3630</v>
      </c>
      <c r="D562" t="s">
        <v>3631</v>
      </c>
      <c r="E562" t="s">
        <v>3632</v>
      </c>
      <c r="J562" t="s">
        <v>2679</v>
      </c>
      <c r="K562" t="s">
        <v>2680</v>
      </c>
      <c r="N562" t="s">
        <v>102</v>
      </c>
      <c r="O562" t="s">
        <v>3580</v>
      </c>
      <c r="P562" t="s">
        <v>3633</v>
      </c>
      <c r="Q562" t="s">
        <v>3634</v>
      </c>
      <c r="R562" t="s">
        <v>3635</v>
      </c>
    </row>
    <row r="563" spans="1:18" hidden="1">
      <c r="A563" t="s">
        <v>3636</v>
      </c>
      <c r="B563" t="s">
        <v>1162</v>
      </c>
      <c r="C563" t="s">
        <v>3637</v>
      </c>
      <c r="D563" t="s">
        <v>3638</v>
      </c>
      <c r="E563" t="s">
        <v>1153</v>
      </c>
      <c r="J563" t="s">
        <v>2679</v>
      </c>
      <c r="K563" t="s">
        <v>2680</v>
      </c>
      <c r="N563" t="s">
        <v>102</v>
      </c>
      <c r="O563" t="s">
        <v>3580</v>
      </c>
      <c r="P563" t="s">
        <v>3639</v>
      </c>
      <c r="Q563" t="s">
        <v>3640</v>
      </c>
      <c r="R563" t="s">
        <v>3641</v>
      </c>
    </row>
    <row r="564" spans="1:18" hidden="1">
      <c r="A564" t="s">
        <v>3642</v>
      </c>
      <c r="B564" t="s">
        <v>1184</v>
      </c>
      <c r="C564" t="s">
        <v>3643</v>
      </c>
      <c r="D564" t="s">
        <v>3644</v>
      </c>
      <c r="E564" t="s">
        <v>3645</v>
      </c>
      <c r="J564" t="s">
        <v>2679</v>
      </c>
      <c r="K564" t="s">
        <v>2680</v>
      </c>
      <c r="N564" t="s">
        <v>102</v>
      </c>
      <c r="O564" t="s">
        <v>3580</v>
      </c>
      <c r="P564" t="s">
        <v>3619</v>
      </c>
      <c r="Q564" t="s">
        <v>3620</v>
      </c>
      <c r="R564" t="s">
        <v>3646</v>
      </c>
    </row>
    <row r="565" spans="1:18" hidden="1">
      <c r="A565" t="s">
        <v>3642</v>
      </c>
      <c r="B565" t="s">
        <v>3647</v>
      </c>
      <c r="C565" t="s">
        <v>3648</v>
      </c>
      <c r="D565" t="s">
        <v>3644</v>
      </c>
      <c r="E565" t="s">
        <v>3645</v>
      </c>
      <c r="J565" t="s">
        <v>2754</v>
      </c>
      <c r="K565" t="s">
        <v>2680</v>
      </c>
      <c r="N565" t="s">
        <v>102</v>
      </c>
      <c r="O565" t="s">
        <v>3580</v>
      </c>
      <c r="P565" t="s">
        <v>3619</v>
      </c>
      <c r="Q565" t="s">
        <v>3620</v>
      </c>
    </row>
    <row r="566" spans="1:18" hidden="1">
      <c r="A566" t="s">
        <v>3649</v>
      </c>
      <c r="B566" t="s">
        <v>1240</v>
      </c>
      <c r="C566" t="s">
        <v>3650</v>
      </c>
      <c r="D566" t="s">
        <v>3651</v>
      </c>
      <c r="E566" t="s">
        <v>152</v>
      </c>
      <c r="J566" t="s">
        <v>2679</v>
      </c>
      <c r="K566" t="s">
        <v>2680</v>
      </c>
      <c r="N566" t="s">
        <v>102</v>
      </c>
      <c r="O566" t="s">
        <v>3580</v>
      </c>
      <c r="P566" t="s">
        <v>3626</v>
      </c>
      <c r="Q566" t="s">
        <v>3627</v>
      </c>
      <c r="R566" t="s">
        <v>3652</v>
      </c>
    </row>
    <row r="567" spans="1:18" hidden="1">
      <c r="A567" t="s">
        <v>3653</v>
      </c>
      <c r="B567" t="s">
        <v>996</v>
      </c>
      <c r="C567" t="s">
        <v>3654</v>
      </c>
      <c r="D567" t="s">
        <v>3655</v>
      </c>
      <c r="E567" t="s">
        <v>97</v>
      </c>
      <c r="J567" t="s">
        <v>2679</v>
      </c>
      <c r="K567" t="s">
        <v>2680</v>
      </c>
      <c r="N567" t="s">
        <v>102</v>
      </c>
      <c r="O567" t="s">
        <v>3580</v>
      </c>
      <c r="P567" t="s">
        <v>3656</v>
      </c>
      <c r="Q567" t="s">
        <v>3657</v>
      </c>
      <c r="R567" t="s">
        <v>3658</v>
      </c>
    </row>
    <row r="568" spans="1:18" hidden="1">
      <c r="A568" t="s">
        <v>3659</v>
      </c>
      <c r="B568" t="s">
        <v>3660</v>
      </c>
      <c r="C568" t="s">
        <v>3661</v>
      </c>
      <c r="D568" t="s">
        <v>3662</v>
      </c>
      <c r="E568" t="s">
        <v>3663</v>
      </c>
      <c r="J568" t="s">
        <v>2754</v>
      </c>
      <c r="K568" t="s">
        <v>2680</v>
      </c>
      <c r="N568" t="s">
        <v>31</v>
      </c>
      <c r="O568" t="s">
        <v>3580</v>
      </c>
      <c r="P568" t="s">
        <v>3581</v>
      </c>
      <c r="Q568" t="s">
        <v>1105</v>
      </c>
    </row>
    <row r="569" spans="1:18" hidden="1">
      <c r="A569" t="s">
        <v>3664</v>
      </c>
      <c r="B569" t="s">
        <v>1051</v>
      </c>
      <c r="C569" t="s">
        <v>3665</v>
      </c>
      <c r="D569" t="s">
        <v>3666</v>
      </c>
      <c r="E569" t="s">
        <v>3667</v>
      </c>
      <c r="J569" t="s">
        <v>2679</v>
      </c>
      <c r="K569" t="s">
        <v>2680</v>
      </c>
      <c r="N569" t="s">
        <v>102</v>
      </c>
      <c r="O569" t="s">
        <v>3580</v>
      </c>
      <c r="P569" t="s">
        <v>3588</v>
      </c>
      <c r="Q569" t="s">
        <v>3589</v>
      </c>
      <c r="R569" t="s">
        <v>3668</v>
      </c>
    </row>
    <row r="570" spans="1:18" hidden="1">
      <c r="A570" t="s">
        <v>3602</v>
      </c>
      <c r="B570" t="s">
        <v>3669</v>
      </c>
      <c r="C570" t="s">
        <v>3670</v>
      </c>
      <c r="D570" t="s">
        <v>3604</v>
      </c>
      <c r="E570" t="s">
        <v>100</v>
      </c>
      <c r="F570" t="s">
        <v>3671</v>
      </c>
      <c r="G570" t="s">
        <v>3672</v>
      </c>
      <c r="J570" t="s">
        <v>2679</v>
      </c>
      <c r="K570" t="s">
        <v>2680</v>
      </c>
      <c r="N570" t="s">
        <v>102</v>
      </c>
      <c r="O570" t="s">
        <v>3580</v>
      </c>
      <c r="P570" t="s">
        <v>3605</v>
      </c>
      <c r="Q570" t="s">
        <v>3606</v>
      </c>
      <c r="R570" t="s">
        <v>3607</v>
      </c>
    </row>
    <row r="571" spans="1:18" hidden="1">
      <c r="A571" t="s">
        <v>3673</v>
      </c>
      <c r="B571" t="s">
        <v>974</v>
      </c>
      <c r="C571" t="s">
        <v>3674</v>
      </c>
      <c r="D571" t="s">
        <v>3675</v>
      </c>
      <c r="E571" t="s">
        <v>141</v>
      </c>
      <c r="J571" t="s">
        <v>2679</v>
      </c>
      <c r="K571" t="s">
        <v>2680</v>
      </c>
      <c r="N571" t="s">
        <v>102</v>
      </c>
      <c r="O571" t="s">
        <v>3580</v>
      </c>
      <c r="P571" t="s">
        <v>3676</v>
      </c>
      <c r="Q571" t="s">
        <v>3677</v>
      </c>
      <c r="R571" t="s">
        <v>3678</v>
      </c>
    </row>
    <row r="572" spans="1:18" hidden="1">
      <c r="A572" t="s">
        <v>2689</v>
      </c>
      <c r="B572" t="s">
        <v>319</v>
      </c>
      <c r="C572" t="s">
        <v>3679</v>
      </c>
      <c r="D572" t="s">
        <v>2836</v>
      </c>
      <c r="E572" t="s">
        <v>317</v>
      </c>
      <c r="F572" t="s">
        <v>3680</v>
      </c>
      <c r="G572" t="s">
        <v>3681</v>
      </c>
      <c r="J572" t="s">
        <v>2679</v>
      </c>
      <c r="K572" t="s">
        <v>2680</v>
      </c>
      <c r="N572" t="s">
        <v>102</v>
      </c>
      <c r="O572" t="s">
        <v>3580</v>
      </c>
      <c r="P572" t="s">
        <v>3581</v>
      </c>
      <c r="Q572" t="s">
        <v>1105</v>
      </c>
      <c r="R572" t="s">
        <v>3682</v>
      </c>
    </row>
    <row r="573" spans="1:18" hidden="1">
      <c r="A573" t="s">
        <v>2689</v>
      </c>
      <c r="B573" t="s">
        <v>319</v>
      </c>
      <c r="C573" t="s">
        <v>3679</v>
      </c>
      <c r="D573" t="s">
        <v>2836</v>
      </c>
      <c r="E573" t="s">
        <v>317</v>
      </c>
      <c r="F573" t="s">
        <v>3683</v>
      </c>
      <c r="G573" t="s">
        <v>3684</v>
      </c>
      <c r="J573" t="s">
        <v>2679</v>
      </c>
      <c r="K573" t="s">
        <v>2680</v>
      </c>
      <c r="N573" t="s">
        <v>102</v>
      </c>
      <c r="O573" t="s">
        <v>3580</v>
      </c>
      <c r="P573" t="s">
        <v>3581</v>
      </c>
      <c r="Q573" t="s">
        <v>1105</v>
      </c>
      <c r="R573" t="s">
        <v>3682</v>
      </c>
    </row>
    <row r="574" spans="1:18" hidden="1">
      <c r="A574" t="s">
        <v>3685</v>
      </c>
      <c r="B574" t="s">
        <v>1216</v>
      </c>
      <c r="C574" t="s">
        <v>3686</v>
      </c>
      <c r="D574" t="s">
        <v>3687</v>
      </c>
      <c r="E574" t="s">
        <v>3688</v>
      </c>
      <c r="F574" t="s">
        <v>3689</v>
      </c>
      <c r="G574" t="s">
        <v>3690</v>
      </c>
      <c r="J574" t="s">
        <v>2679</v>
      </c>
      <c r="K574" t="s">
        <v>2680</v>
      </c>
      <c r="N574" t="s">
        <v>102</v>
      </c>
      <c r="O574" t="s">
        <v>3580</v>
      </c>
      <c r="P574" t="s">
        <v>3691</v>
      </c>
      <c r="Q574" t="s">
        <v>3692</v>
      </c>
      <c r="R574" t="s">
        <v>3693</v>
      </c>
    </row>
    <row r="575" spans="1:18" hidden="1">
      <c r="A575" t="s">
        <v>3685</v>
      </c>
      <c r="B575" t="s">
        <v>1216</v>
      </c>
      <c r="C575" t="s">
        <v>3686</v>
      </c>
      <c r="D575" t="s">
        <v>3687</v>
      </c>
      <c r="E575" t="s">
        <v>3688</v>
      </c>
      <c r="F575" t="s">
        <v>3694</v>
      </c>
      <c r="G575" t="s">
        <v>3695</v>
      </c>
      <c r="J575" t="s">
        <v>2679</v>
      </c>
      <c r="K575" t="s">
        <v>2680</v>
      </c>
      <c r="N575" t="s">
        <v>102</v>
      </c>
      <c r="O575" t="s">
        <v>3580</v>
      </c>
      <c r="P575" t="s">
        <v>3691</v>
      </c>
      <c r="Q575" t="s">
        <v>3692</v>
      </c>
      <c r="R575" t="s">
        <v>3693</v>
      </c>
    </row>
    <row r="576" spans="1:18" hidden="1">
      <c r="A576" t="s">
        <v>3685</v>
      </c>
      <c r="B576" t="s">
        <v>1216</v>
      </c>
      <c r="C576" t="s">
        <v>3686</v>
      </c>
      <c r="D576" t="s">
        <v>3687</v>
      </c>
      <c r="E576" t="s">
        <v>3688</v>
      </c>
      <c r="F576" t="s">
        <v>3696</v>
      </c>
      <c r="G576" t="s">
        <v>3697</v>
      </c>
      <c r="J576" t="s">
        <v>2679</v>
      </c>
      <c r="K576" t="s">
        <v>2680</v>
      </c>
      <c r="N576" t="s">
        <v>102</v>
      </c>
      <c r="O576" t="s">
        <v>3580</v>
      </c>
      <c r="P576" t="s">
        <v>3691</v>
      </c>
      <c r="Q576" t="s">
        <v>3692</v>
      </c>
      <c r="R576" t="s">
        <v>3693</v>
      </c>
    </row>
    <row r="577" spans="1:18" hidden="1">
      <c r="A577" t="s">
        <v>3659</v>
      </c>
      <c r="B577" t="s">
        <v>3698</v>
      </c>
      <c r="C577" t="s">
        <v>3699</v>
      </c>
      <c r="D577" t="s">
        <v>3700</v>
      </c>
      <c r="E577" t="s">
        <v>3701</v>
      </c>
      <c r="J577" t="s">
        <v>2754</v>
      </c>
      <c r="K577" t="s">
        <v>2680</v>
      </c>
      <c r="N577" t="s">
        <v>102</v>
      </c>
      <c r="O577" t="s">
        <v>3580</v>
      </c>
      <c r="P577" t="s">
        <v>3581</v>
      </c>
      <c r="Q577" t="s">
        <v>1105</v>
      </c>
    </row>
    <row r="578" spans="1:18" hidden="1">
      <c r="A578" t="s">
        <v>3659</v>
      </c>
      <c r="B578" t="s">
        <v>3702</v>
      </c>
      <c r="C578" t="s">
        <v>3703</v>
      </c>
      <c r="D578" t="s">
        <v>3700</v>
      </c>
      <c r="E578" t="s">
        <v>3701</v>
      </c>
      <c r="J578" t="s">
        <v>2701</v>
      </c>
      <c r="K578" t="s">
        <v>2680</v>
      </c>
      <c r="N578" t="s">
        <v>102</v>
      </c>
      <c r="O578" t="s">
        <v>3580</v>
      </c>
      <c r="P578" t="s">
        <v>3704</v>
      </c>
      <c r="Q578" t="s">
        <v>3705</v>
      </c>
    </row>
    <row r="579" spans="1:18" hidden="1">
      <c r="A579" t="s">
        <v>3602</v>
      </c>
      <c r="B579" t="s">
        <v>3706</v>
      </c>
      <c r="C579" t="s">
        <v>3707</v>
      </c>
      <c r="D579" t="s">
        <v>3604</v>
      </c>
      <c r="E579" t="s">
        <v>100</v>
      </c>
      <c r="F579" t="s">
        <v>3708</v>
      </c>
      <c r="G579" t="s">
        <v>3709</v>
      </c>
      <c r="J579" t="s">
        <v>2679</v>
      </c>
      <c r="K579" t="s">
        <v>2680</v>
      </c>
      <c r="N579" t="s">
        <v>102</v>
      </c>
      <c r="O579" t="s">
        <v>3580</v>
      </c>
      <c r="P579" t="s">
        <v>3605</v>
      </c>
      <c r="Q579" t="s">
        <v>3606</v>
      </c>
      <c r="R579" t="s">
        <v>3607</v>
      </c>
    </row>
    <row r="580" spans="1:18" hidden="1">
      <c r="A580" t="s">
        <v>3710</v>
      </c>
      <c r="B580" t="s">
        <v>1151</v>
      </c>
      <c r="C580" t="s">
        <v>3711</v>
      </c>
      <c r="D580" t="s">
        <v>3712</v>
      </c>
      <c r="E580" t="s">
        <v>3713</v>
      </c>
      <c r="J580" t="s">
        <v>2679</v>
      </c>
      <c r="K580" t="s">
        <v>2680</v>
      </c>
      <c r="N580" t="s">
        <v>102</v>
      </c>
      <c r="O580" t="s">
        <v>3580</v>
      </c>
      <c r="P580" t="s">
        <v>3633</v>
      </c>
      <c r="Q580" t="s">
        <v>3634</v>
      </c>
      <c r="R580" t="s">
        <v>3714</v>
      </c>
    </row>
    <row r="581" spans="1:18" hidden="1">
      <c r="A581" t="s">
        <v>3715</v>
      </c>
      <c r="B581" t="s">
        <v>1263</v>
      </c>
      <c r="C581" t="s">
        <v>3716</v>
      </c>
      <c r="D581" t="s">
        <v>3717</v>
      </c>
      <c r="E581" t="s">
        <v>3718</v>
      </c>
      <c r="J581" t="s">
        <v>2679</v>
      </c>
      <c r="K581" t="s">
        <v>2680</v>
      </c>
      <c r="N581" t="s">
        <v>102</v>
      </c>
      <c r="O581" t="s">
        <v>3580</v>
      </c>
      <c r="P581" t="s">
        <v>3719</v>
      </c>
      <c r="Q581" t="s">
        <v>1261</v>
      </c>
      <c r="R581" t="s">
        <v>3720</v>
      </c>
    </row>
    <row r="582" spans="1:18" hidden="1">
      <c r="A582" t="s">
        <v>3673</v>
      </c>
      <c r="B582" t="s">
        <v>3721</v>
      </c>
      <c r="C582" t="s">
        <v>3722</v>
      </c>
      <c r="D582" t="s">
        <v>3675</v>
      </c>
      <c r="E582" t="s">
        <v>141</v>
      </c>
      <c r="F582" t="s">
        <v>3723</v>
      </c>
      <c r="G582" t="s">
        <v>3724</v>
      </c>
      <c r="J582" t="s">
        <v>2679</v>
      </c>
      <c r="K582" t="s">
        <v>2680</v>
      </c>
      <c r="N582" t="s">
        <v>102</v>
      </c>
      <c r="O582" t="s">
        <v>3580</v>
      </c>
      <c r="P582" t="s">
        <v>3676</v>
      </c>
      <c r="Q582" t="s">
        <v>3677</v>
      </c>
      <c r="R582" t="s">
        <v>3678</v>
      </c>
    </row>
    <row r="583" spans="1:18" hidden="1">
      <c r="A583" t="s">
        <v>3653</v>
      </c>
      <c r="B583" t="s">
        <v>1034</v>
      </c>
      <c r="C583" t="s">
        <v>3725</v>
      </c>
      <c r="D583" t="s">
        <v>3726</v>
      </c>
      <c r="E583" t="s">
        <v>3727</v>
      </c>
      <c r="J583" t="s">
        <v>2679</v>
      </c>
      <c r="K583" t="s">
        <v>2680</v>
      </c>
      <c r="N583" t="s">
        <v>102</v>
      </c>
      <c r="O583" t="s">
        <v>3580</v>
      </c>
      <c r="P583" t="s">
        <v>3656</v>
      </c>
      <c r="Q583" t="s">
        <v>3657</v>
      </c>
      <c r="R583" t="s">
        <v>3728</v>
      </c>
    </row>
    <row r="584" spans="1:18" hidden="1">
      <c r="A584" t="s">
        <v>2867</v>
      </c>
      <c r="B584" t="s">
        <v>1229</v>
      </c>
      <c r="C584" t="s">
        <v>3729</v>
      </c>
      <c r="D584" t="s">
        <v>3730</v>
      </c>
      <c r="E584" t="s">
        <v>3731</v>
      </c>
      <c r="J584" t="s">
        <v>2679</v>
      </c>
      <c r="K584" t="s">
        <v>2680</v>
      </c>
      <c r="N584" t="s">
        <v>102</v>
      </c>
      <c r="O584" t="s">
        <v>3580</v>
      </c>
      <c r="P584" t="s">
        <v>3626</v>
      </c>
      <c r="Q584" t="s">
        <v>3627</v>
      </c>
      <c r="R584" t="s">
        <v>3732</v>
      </c>
    </row>
    <row r="585" spans="1:18" hidden="1">
      <c r="A585" t="s">
        <v>2867</v>
      </c>
      <c r="B585" t="s">
        <v>1031</v>
      </c>
      <c r="C585" t="s">
        <v>3733</v>
      </c>
      <c r="D585" t="s">
        <v>3734</v>
      </c>
      <c r="E585" t="s">
        <v>3735</v>
      </c>
      <c r="J585" t="s">
        <v>2679</v>
      </c>
      <c r="K585" t="s">
        <v>2680</v>
      </c>
      <c r="N585" t="s">
        <v>102</v>
      </c>
      <c r="O585" t="s">
        <v>3580</v>
      </c>
      <c r="P585" t="s">
        <v>3656</v>
      </c>
      <c r="Q585" t="s">
        <v>3657</v>
      </c>
      <c r="R585" t="s">
        <v>3736</v>
      </c>
    </row>
    <row r="586" spans="1:18">
      <c r="A586" t="s">
        <v>3584</v>
      </c>
      <c r="B586" t="s">
        <v>3737</v>
      </c>
      <c r="C586" t="s">
        <v>3738</v>
      </c>
      <c r="D586" t="s">
        <v>3586</v>
      </c>
      <c r="E586" t="s">
        <v>3587</v>
      </c>
      <c r="H586" t="s">
        <v>3739</v>
      </c>
      <c r="I586" t="s">
        <v>3740</v>
      </c>
      <c r="J586" t="s">
        <v>2980</v>
      </c>
      <c r="K586" t="s">
        <v>2981</v>
      </c>
      <c r="N586" t="s">
        <v>102</v>
      </c>
      <c r="O586" t="s">
        <v>3580</v>
      </c>
      <c r="P586" t="s">
        <v>3588</v>
      </c>
      <c r="Q586" t="s">
        <v>3589</v>
      </c>
      <c r="R586" t="s">
        <v>3741</v>
      </c>
    </row>
    <row r="587" spans="1:18">
      <c r="A587" t="s">
        <v>3584</v>
      </c>
      <c r="B587" t="s">
        <v>3737</v>
      </c>
      <c r="C587" t="s">
        <v>3738</v>
      </c>
      <c r="D587" t="s">
        <v>3586</v>
      </c>
      <c r="E587" t="s">
        <v>3587</v>
      </c>
      <c r="H587" t="s">
        <v>3742</v>
      </c>
      <c r="I587" t="s">
        <v>3743</v>
      </c>
      <c r="J587" t="s">
        <v>2980</v>
      </c>
      <c r="K587" t="s">
        <v>2981</v>
      </c>
      <c r="N587" t="s">
        <v>102</v>
      </c>
      <c r="O587" t="s">
        <v>3580</v>
      </c>
      <c r="P587" t="s">
        <v>3588</v>
      </c>
      <c r="Q587" t="s">
        <v>3589</v>
      </c>
      <c r="R587" t="s">
        <v>3741</v>
      </c>
    </row>
    <row r="588" spans="1:18">
      <c r="A588" t="s">
        <v>3584</v>
      </c>
      <c r="B588" t="s">
        <v>3744</v>
      </c>
      <c r="C588" t="s">
        <v>3745</v>
      </c>
      <c r="D588" t="s">
        <v>3586</v>
      </c>
      <c r="E588" t="s">
        <v>3587</v>
      </c>
      <c r="H588" t="s">
        <v>3739</v>
      </c>
      <c r="I588" t="s">
        <v>3740</v>
      </c>
      <c r="J588" t="s">
        <v>2980</v>
      </c>
      <c r="K588" t="s">
        <v>2981</v>
      </c>
      <c r="N588" t="s">
        <v>31</v>
      </c>
      <c r="O588" t="s">
        <v>3580</v>
      </c>
      <c r="P588" t="s">
        <v>3588</v>
      </c>
      <c r="Q588" t="s">
        <v>3589</v>
      </c>
      <c r="R588" t="s">
        <v>3741</v>
      </c>
    </row>
    <row r="589" spans="1:18" hidden="1">
      <c r="A589" t="s">
        <v>3584</v>
      </c>
      <c r="B589" t="s">
        <v>3746</v>
      </c>
      <c r="C589" t="s">
        <v>3747</v>
      </c>
      <c r="D589" t="s">
        <v>3586</v>
      </c>
      <c r="E589" t="s">
        <v>3587</v>
      </c>
      <c r="J589" t="s">
        <v>2754</v>
      </c>
      <c r="K589" t="s">
        <v>2981</v>
      </c>
      <c r="N589" t="s">
        <v>102</v>
      </c>
      <c r="O589" t="s">
        <v>3580</v>
      </c>
      <c r="P589" t="s">
        <v>3588</v>
      </c>
      <c r="Q589" t="s">
        <v>3589</v>
      </c>
    </row>
    <row r="590" spans="1:18">
      <c r="A590" t="s">
        <v>3584</v>
      </c>
      <c r="B590" t="s">
        <v>1048</v>
      </c>
      <c r="C590" t="s">
        <v>3748</v>
      </c>
      <c r="D590" t="s">
        <v>3586</v>
      </c>
      <c r="E590" t="s">
        <v>3587</v>
      </c>
      <c r="H590" t="s">
        <v>3749</v>
      </c>
      <c r="I590" t="s">
        <v>3750</v>
      </c>
      <c r="J590" t="s">
        <v>2986</v>
      </c>
      <c r="K590" t="s">
        <v>2981</v>
      </c>
      <c r="N590" t="s">
        <v>102</v>
      </c>
      <c r="O590" t="s">
        <v>3580</v>
      </c>
      <c r="P590" t="s">
        <v>3588</v>
      </c>
      <c r="Q590" t="s">
        <v>3589</v>
      </c>
      <c r="R590" t="s">
        <v>3751</v>
      </c>
    </row>
    <row r="591" spans="1:18">
      <c r="A591" t="s">
        <v>3584</v>
      </c>
      <c r="B591" t="s">
        <v>1048</v>
      </c>
      <c r="C591" t="s">
        <v>3748</v>
      </c>
      <c r="D591" t="s">
        <v>3586</v>
      </c>
      <c r="E591" t="s">
        <v>3587</v>
      </c>
      <c r="H591" t="s">
        <v>3739</v>
      </c>
      <c r="I591" t="s">
        <v>3740</v>
      </c>
      <c r="J591" t="s">
        <v>2986</v>
      </c>
      <c r="K591" t="s">
        <v>2981</v>
      </c>
      <c r="N591" t="s">
        <v>102</v>
      </c>
      <c r="O591" t="s">
        <v>3580</v>
      </c>
      <c r="P591" t="s">
        <v>3588</v>
      </c>
      <c r="Q591" t="s">
        <v>3589</v>
      </c>
      <c r="R591" t="s">
        <v>3751</v>
      </c>
    </row>
    <row r="592" spans="1:18">
      <c r="A592" t="s">
        <v>3584</v>
      </c>
      <c r="B592" t="s">
        <v>1048</v>
      </c>
      <c r="C592" t="s">
        <v>3748</v>
      </c>
      <c r="D592" t="s">
        <v>3586</v>
      </c>
      <c r="E592" t="s">
        <v>3587</v>
      </c>
      <c r="H592" t="s">
        <v>3742</v>
      </c>
      <c r="I592" t="s">
        <v>3743</v>
      </c>
      <c r="J592" t="s">
        <v>2986</v>
      </c>
      <c r="K592" t="s">
        <v>2981</v>
      </c>
      <c r="N592" t="s">
        <v>102</v>
      </c>
      <c r="O592" t="s">
        <v>3580</v>
      </c>
      <c r="P592" t="s">
        <v>3588</v>
      </c>
      <c r="Q592" t="s">
        <v>3589</v>
      </c>
      <c r="R592" t="s">
        <v>3751</v>
      </c>
    </row>
    <row r="593" spans="1:18">
      <c r="A593" t="s">
        <v>3602</v>
      </c>
      <c r="B593" t="s">
        <v>1078</v>
      </c>
      <c r="C593" t="s">
        <v>3752</v>
      </c>
      <c r="D593" t="s">
        <v>3604</v>
      </c>
      <c r="E593" t="s">
        <v>100</v>
      </c>
      <c r="H593" t="s">
        <v>3742</v>
      </c>
      <c r="I593" t="s">
        <v>3743</v>
      </c>
      <c r="J593" t="s">
        <v>3753</v>
      </c>
      <c r="K593" t="s">
        <v>2981</v>
      </c>
      <c r="N593" t="s">
        <v>102</v>
      </c>
      <c r="O593" t="s">
        <v>3580</v>
      </c>
      <c r="P593" t="s">
        <v>3605</v>
      </c>
      <c r="Q593" t="s">
        <v>3606</v>
      </c>
      <c r="R593" t="s">
        <v>3754</v>
      </c>
    </row>
    <row r="594" spans="1:18">
      <c r="A594" t="s">
        <v>3602</v>
      </c>
      <c r="B594" t="s">
        <v>1078</v>
      </c>
      <c r="C594" t="s">
        <v>3752</v>
      </c>
      <c r="D594" t="s">
        <v>3604</v>
      </c>
      <c r="E594" t="s">
        <v>100</v>
      </c>
      <c r="H594" t="s">
        <v>3739</v>
      </c>
      <c r="I594" t="s">
        <v>3740</v>
      </c>
      <c r="J594" t="s">
        <v>3753</v>
      </c>
      <c r="K594" t="s">
        <v>2981</v>
      </c>
      <c r="N594" t="s">
        <v>102</v>
      </c>
      <c r="O594" t="s">
        <v>3580</v>
      </c>
      <c r="P594" t="s">
        <v>3605</v>
      </c>
      <c r="Q594" t="s">
        <v>3606</v>
      </c>
      <c r="R594" t="s">
        <v>3754</v>
      </c>
    </row>
    <row r="595" spans="1:18">
      <c r="A595" t="s">
        <v>3602</v>
      </c>
      <c r="B595" t="s">
        <v>3755</v>
      </c>
      <c r="C595" t="s">
        <v>3756</v>
      </c>
      <c r="D595" t="s">
        <v>3604</v>
      </c>
      <c r="E595" t="s">
        <v>100</v>
      </c>
      <c r="H595" t="s">
        <v>3739</v>
      </c>
      <c r="I595" t="s">
        <v>3740</v>
      </c>
      <c r="J595" t="s">
        <v>3753</v>
      </c>
      <c r="K595" t="s">
        <v>2981</v>
      </c>
      <c r="N595" t="s">
        <v>31</v>
      </c>
      <c r="O595" t="s">
        <v>3580</v>
      </c>
      <c r="P595" t="s">
        <v>3605</v>
      </c>
      <c r="Q595" t="s">
        <v>3606</v>
      </c>
      <c r="R595" t="s">
        <v>3754</v>
      </c>
    </row>
    <row r="596" spans="1:18">
      <c r="A596" t="s">
        <v>3602</v>
      </c>
      <c r="B596" t="s">
        <v>3757</v>
      </c>
      <c r="C596" t="s">
        <v>3758</v>
      </c>
      <c r="D596" t="s">
        <v>3604</v>
      </c>
      <c r="E596" t="s">
        <v>100</v>
      </c>
      <c r="H596" t="s">
        <v>3739</v>
      </c>
      <c r="I596" t="s">
        <v>3740</v>
      </c>
      <c r="J596" t="s">
        <v>3753</v>
      </c>
      <c r="K596" t="s">
        <v>2981</v>
      </c>
      <c r="N596" t="s">
        <v>102</v>
      </c>
      <c r="O596" t="s">
        <v>3580</v>
      </c>
      <c r="P596" t="s">
        <v>3605</v>
      </c>
      <c r="Q596" t="s">
        <v>3606</v>
      </c>
      <c r="R596" t="s">
        <v>3754</v>
      </c>
    </row>
    <row r="597" spans="1:18">
      <c r="A597" t="s">
        <v>3602</v>
      </c>
      <c r="B597" t="s">
        <v>3757</v>
      </c>
      <c r="C597" t="s">
        <v>3758</v>
      </c>
      <c r="D597" t="s">
        <v>3604</v>
      </c>
      <c r="E597" t="s">
        <v>100</v>
      </c>
      <c r="H597" t="s">
        <v>3742</v>
      </c>
      <c r="I597" t="s">
        <v>3743</v>
      </c>
      <c r="J597" t="s">
        <v>3753</v>
      </c>
      <c r="K597" t="s">
        <v>2981</v>
      </c>
      <c r="N597" t="s">
        <v>102</v>
      </c>
      <c r="O597" t="s">
        <v>3580</v>
      </c>
      <c r="P597" t="s">
        <v>3605</v>
      </c>
      <c r="Q597" t="s">
        <v>3606</v>
      </c>
      <c r="R597" t="s">
        <v>3754</v>
      </c>
    </row>
    <row r="598" spans="1:18">
      <c r="A598" t="s">
        <v>3602</v>
      </c>
      <c r="B598" t="s">
        <v>1081</v>
      </c>
      <c r="C598" t="s">
        <v>3759</v>
      </c>
      <c r="D598" t="s">
        <v>3604</v>
      </c>
      <c r="E598" t="s">
        <v>100</v>
      </c>
      <c r="H598" t="s">
        <v>3739</v>
      </c>
      <c r="I598" t="s">
        <v>3740</v>
      </c>
      <c r="J598" t="s">
        <v>2980</v>
      </c>
      <c r="K598" t="s">
        <v>2981</v>
      </c>
      <c r="N598" t="s">
        <v>102</v>
      </c>
      <c r="O598" t="s">
        <v>3580</v>
      </c>
      <c r="P598" t="s">
        <v>3605</v>
      </c>
      <c r="Q598" t="s">
        <v>3606</v>
      </c>
      <c r="R598" t="s">
        <v>3760</v>
      </c>
    </row>
    <row r="599" spans="1:18">
      <c r="A599" t="s">
        <v>3602</v>
      </c>
      <c r="B599" t="s">
        <v>1081</v>
      </c>
      <c r="C599" t="s">
        <v>3759</v>
      </c>
      <c r="D599" t="s">
        <v>3604</v>
      </c>
      <c r="E599" t="s">
        <v>100</v>
      </c>
      <c r="H599" t="s">
        <v>3742</v>
      </c>
      <c r="I599" t="s">
        <v>3743</v>
      </c>
      <c r="J599" t="s">
        <v>2980</v>
      </c>
      <c r="K599" t="s">
        <v>2981</v>
      </c>
      <c r="N599" t="s">
        <v>102</v>
      </c>
      <c r="O599" t="s">
        <v>3580</v>
      </c>
      <c r="P599" t="s">
        <v>3605</v>
      </c>
      <c r="Q599" t="s">
        <v>3606</v>
      </c>
      <c r="R599" t="s">
        <v>3760</v>
      </c>
    </row>
    <row r="600" spans="1:18" hidden="1">
      <c r="A600" t="s">
        <v>3602</v>
      </c>
      <c r="B600" t="s">
        <v>3761</v>
      </c>
      <c r="C600" t="s">
        <v>3762</v>
      </c>
      <c r="D600" t="s">
        <v>3604</v>
      </c>
      <c r="E600" t="s">
        <v>100</v>
      </c>
      <c r="J600" t="s">
        <v>2754</v>
      </c>
      <c r="K600" t="s">
        <v>2981</v>
      </c>
      <c r="N600" t="s">
        <v>102</v>
      </c>
      <c r="O600" t="s">
        <v>3580</v>
      </c>
      <c r="P600" t="s">
        <v>3605</v>
      </c>
      <c r="Q600" t="s">
        <v>3606</v>
      </c>
    </row>
    <row r="601" spans="1:18" hidden="1">
      <c r="A601" t="s">
        <v>3602</v>
      </c>
      <c r="B601" t="s">
        <v>3763</v>
      </c>
      <c r="C601" t="s">
        <v>3764</v>
      </c>
      <c r="D601" t="s">
        <v>3604</v>
      </c>
      <c r="E601" t="s">
        <v>100</v>
      </c>
      <c r="J601" t="s">
        <v>2754</v>
      </c>
      <c r="K601" t="s">
        <v>2981</v>
      </c>
      <c r="N601" t="s">
        <v>31</v>
      </c>
      <c r="O601" t="s">
        <v>3580</v>
      </c>
      <c r="P601" t="s">
        <v>3605</v>
      </c>
      <c r="Q601" t="s">
        <v>3606</v>
      </c>
    </row>
    <row r="602" spans="1:18">
      <c r="A602" t="s">
        <v>3602</v>
      </c>
      <c r="B602" t="s">
        <v>1085</v>
      </c>
      <c r="C602" t="s">
        <v>3765</v>
      </c>
      <c r="D602" t="s">
        <v>3604</v>
      </c>
      <c r="E602" t="s">
        <v>100</v>
      </c>
      <c r="H602" t="s">
        <v>3739</v>
      </c>
      <c r="I602" t="s">
        <v>3740</v>
      </c>
      <c r="J602" t="s">
        <v>2986</v>
      </c>
      <c r="K602" t="s">
        <v>2981</v>
      </c>
      <c r="N602" t="s">
        <v>102</v>
      </c>
      <c r="O602" t="s">
        <v>3580</v>
      </c>
      <c r="P602" t="s">
        <v>3605</v>
      </c>
      <c r="Q602" t="s">
        <v>3606</v>
      </c>
      <c r="R602" t="s">
        <v>3766</v>
      </c>
    </row>
    <row r="603" spans="1:18">
      <c r="A603" t="s">
        <v>3602</v>
      </c>
      <c r="B603" t="s">
        <v>1085</v>
      </c>
      <c r="C603" t="s">
        <v>3765</v>
      </c>
      <c r="D603" t="s">
        <v>3604</v>
      </c>
      <c r="E603" t="s">
        <v>100</v>
      </c>
      <c r="H603" t="s">
        <v>3742</v>
      </c>
      <c r="I603" t="s">
        <v>3743</v>
      </c>
      <c r="J603" t="s">
        <v>2986</v>
      </c>
      <c r="K603" t="s">
        <v>2981</v>
      </c>
      <c r="N603" t="s">
        <v>102</v>
      </c>
      <c r="O603" t="s">
        <v>3580</v>
      </c>
      <c r="P603" t="s">
        <v>3605</v>
      </c>
      <c r="Q603" t="s">
        <v>3606</v>
      </c>
      <c r="R603" t="s">
        <v>3766</v>
      </c>
    </row>
    <row r="604" spans="1:18">
      <c r="A604" t="s">
        <v>3602</v>
      </c>
      <c r="B604" t="s">
        <v>1085</v>
      </c>
      <c r="C604" t="s">
        <v>3765</v>
      </c>
      <c r="D604" t="s">
        <v>3604</v>
      </c>
      <c r="E604" t="s">
        <v>100</v>
      </c>
      <c r="H604" t="s">
        <v>3749</v>
      </c>
      <c r="I604" t="s">
        <v>3750</v>
      </c>
      <c r="J604" t="s">
        <v>2986</v>
      </c>
      <c r="K604" t="s">
        <v>2981</v>
      </c>
      <c r="N604" t="s">
        <v>102</v>
      </c>
      <c r="O604" t="s">
        <v>3580</v>
      </c>
      <c r="P604" t="s">
        <v>3605</v>
      </c>
      <c r="Q604" t="s">
        <v>3606</v>
      </c>
      <c r="R604" t="s">
        <v>3766</v>
      </c>
    </row>
    <row r="605" spans="1:18">
      <c r="A605" t="s">
        <v>3629</v>
      </c>
      <c r="B605" t="s">
        <v>3767</v>
      </c>
      <c r="C605" t="s">
        <v>3768</v>
      </c>
      <c r="D605" t="s">
        <v>3631</v>
      </c>
      <c r="E605" t="s">
        <v>3632</v>
      </c>
      <c r="F605" t="s">
        <v>3769</v>
      </c>
      <c r="G605" t="s">
        <v>3770</v>
      </c>
      <c r="H605" t="s">
        <v>3739</v>
      </c>
      <c r="I605" t="s">
        <v>3740</v>
      </c>
      <c r="J605" t="s">
        <v>2980</v>
      </c>
      <c r="K605" t="s">
        <v>2981</v>
      </c>
      <c r="N605" t="s">
        <v>102</v>
      </c>
      <c r="O605" t="s">
        <v>3580</v>
      </c>
      <c r="P605" t="s">
        <v>3633</v>
      </c>
      <c r="Q605" t="s">
        <v>3634</v>
      </c>
      <c r="R605" t="s">
        <v>3771</v>
      </c>
    </row>
    <row r="606" spans="1:18">
      <c r="A606" t="s">
        <v>3629</v>
      </c>
      <c r="B606" t="s">
        <v>3767</v>
      </c>
      <c r="C606" t="s">
        <v>3768</v>
      </c>
      <c r="D606" t="s">
        <v>3631</v>
      </c>
      <c r="E606" t="s">
        <v>3632</v>
      </c>
      <c r="F606" t="s">
        <v>3769</v>
      </c>
      <c r="G606" t="s">
        <v>3770</v>
      </c>
      <c r="H606" t="s">
        <v>3742</v>
      </c>
      <c r="I606" t="s">
        <v>3743</v>
      </c>
      <c r="J606" t="s">
        <v>2980</v>
      </c>
      <c r="K606" t="s">
        <v>2981</v>
      </c>
      <c r="N606" t="s">
        <v>102</v>
      </c>
      <c r="O606" t="s">
        <v>3580</v>
      </c>
      <c r="P606" t="s">
        <v>3633</v>
      </c>
      <c r="Q606" t="s">
        <v>3634</v>
      </c>
      <c r="R606" t="s">
        <v>3771</v>
      </c>
    </row>
    <row r="607" spans="1:18">
      <c r="A607" t="s">
        <v>3629</v>
      </c>
      <c r="B607" t="s">
        <v>3772</v>
      </c>
      <c r="C607" t="s">
        <v>3773</v>
      </c>
      <c r="D607" t="s">
        <v>3631</v>
      </c>
      <c r="E607" t="s">
        <v>3632</v>
      </c>
      <c r="F607" t="s">
        <v>3769</v>
      </c>
      <c r="G607" t="s">
        <v>3770</v>
      </c>
      <c r="H607" t="s">
        <v>3739</v>
      </c>
      <c r="I607" t="s">
        <v>3740</v>
      </c>
      <c r="J607" t="s">
        <v>2980</v>
      </c>
      <c r="K607" t="s">
        <v>2981</v>
      </c>
      <c r="N607" t="s">
        <v>31</v>
      </c>
      <c r="O607" t="s">
        <v>3580</v>
      </c>
      <c r="P607" t="s">
        <v>3633</v>
      </c>
      <c r="Q607" t="s">
        <v>3634</v>
      </c>
      <c r="R607" t="s">
        <v>3771</v>
      </c>
    </row>
    <row r="608" spans="1:18">
      <c r="A608" t="s">
        <v>3629</v>
      </c>
      <c r="B608" t="s">
        <v>1144</v>
      </c>
      <c r="C608" t="s">
        <v>3774</v>
      </c>
      <c r="D608" t="s">
        <v>3631</v>
      </c>
      <c r="E608" t="s">
        <v>3632</v>
      </c>
      <c r="H608" t="s">
        <v>3739</v>
      </c>
      <c r="I608" t="s">
        <v>3740</v>
      </c>
      <c r="J608" t="s">
        <v>2986</v>
      </c>
      <c r="K608" t="s">
        <v>2981</v>
      </c>
      <c r="N608" t="s">
        <v>102</v>
      </c>
      <c r="O608" t="s">
        <v>3580</v>
      </c>
      <c r="P608" t="s">
        <v>3633</v>
      </c>
      <c r="Q608" t="s">
        <v>3634</v>
      </c>
      <c r="R608" t="s">
        <v>3775</v>
      </c>
    </row>
    <row r="609" spans="1:18">
      <c r="A609" t="s">
        <v>3629</v>
      </c>
      <c r="B609" t="s">
        <v>1144</v>
      </c>
      <c r="C609" t="s">
        <v>3774</v>
      </c>
      <c r="D609" t="s">
        <v>3631</v>
      </c>
      <c r="E609" t="s">
        <v>3632</v>
      </c>
      <c r="H609" t="s">
        <v>3749</v>
      </c>
      <c r="I609" t="s">
        <v>3750</v>
      </c>
      <c r="J609" t="s">
        <v>2986</v>
      </c>
      <c r="K609" t="s">
        <v>2981</v>
      </c>
      <c r="N609" t="s">
        <v>102</v>
      </c>
      <c r="O609" t="s">
        <v>3580</v>
      </c>
      <c r="P609" t="s">
        <v>3633</v>
      </c>
      <c r="Q609" t="s">
        <v>3634</v>
      </c>
      <c r="R609" t="s">
        <v>3775</v>
      </c>
    </row>
    <row r="610" spans="1:18">
      <c r="A610" t="s">
        <v>3636</v>
      </c>
      <c r="B610" t="s">
        <v>1169</v>
      </c>
      <c r="C610" t="s">
        <v>3776</v>
      </c>
      <c r="D610" t="s">
        <v>3638</v>
      </c>
      <c r="E610" t="s">
        <v>1153</v>
      </c>
      <c r="H610" t="s">
        <v>3742</v>
      </c>
      <c r="I610" t="s">
        <v>3743</v>
      </c>
      <c r="J610" t="s">
        <v>2980</v>
      </c>
      <c r="K610" t="s">
        <v>2981</v>
      </c>
      <c r="N610" t="s">
        <v>102</v>
      </c>
      <c r="O610" t="s">
        <v>3580</v>
      </c>
      <c r="P610" t="s">
        <v>3639</v>
      </c>
      <c r="Q610" t="s">
        <v>3640</v>
      </c>
      <c r="R610" t="s">
        <v>3777</v>
      </c>
    </row>
    <row r="611" spans="1:18">
      <c r="A611" t="s">
        <v>3636</v>
      </c>
      <c r="B611" t="s">
        <v>1169</v>
      </c>
      <c r="C611" t="s">
        <v>3776</v>
      </c>
      <c r="D611" t="s">
        <v>3638</v>
      </c>
      <c r="E611" t="s">
        <v>1153</v>
      </c>
      <c r="H611" t="s">
        <v>3739</v>
      </c>
      <c r="I611" t="s">
        <v>3740</v>
      </c>
      <c r="J611" t="s">
        <v>2980</v>
      </c>
      <c r="K611" t="s">
        <v>2981</v>
      </c>
      <c r="N611" t="s">
        <v>102</v>
      </c>
      <c r="O611" t="s">
        <v>3580</v>
      </c>
      <c r="P611" t="s">
        <v>3639</v>
      </c>
      <c r="Q611" t="s">
        <v>3640</v>
      </c>
      <c r="R611" t="s">
        <v>3777</v>
      </c>
    </row>
    <row r="612" spans="1:18" hidden="1">
      <c r="A612" t="s">
        <v>3636</v>
      </c>
      <c r="B612" t="s">
        <v>3778</v>
      </c>
      <c r="C612" t="s">
        <v>3779</v>
      </c>
      <c r="D612" t="s">
        <v>3638</v>
      </c>
      <c r="E612" t="s">
        <v>1153</v>
      </c>
      <c r="J612" t="s">
        <v>2754</v>
      </c>
      <c r="K612" t="s">
        <v>2981</v>
      </c>
      <c r="N612" t="s">
        <v>102</v>
      </c>
      <c r="O612" t="s">
        <v>3580</v>
      </c>
      <c r="P612" t="s">
        <v>3639</v>
      </c>
      <c r="Q612" t="s">
        <v>3640</v>
      </c>
    </row>
    <row r="613" spans="1:18">
      <c r="A613" t="s">
        <v>3636</v>
      </c>
      <c r="B613" t="s">
        <v>1172</v>
      </c>
      <c r="C613" t="s">
        <v>3780</v>
      </c>
      <c r="D613" t="s">
        <v>3638</v>
      </c>
      <c r="E613" t="s">
        <v>1153</v>
      </c>
      <c r="H613" t="s">
        <v>3749</v>
      </c>
      <c r="I613" t="s">
        <v>3750</v>
      </c>
      <c r="J613" t="s">
        <v>2986</v>
      </c>
      <c r="K613" t="s">
        <v>2981</v>
      </c>
      <c r="N613" t="s">
        <v>102</v>
      </c>
      <c r="O613" t="s">
        <v>3580</v>
      </c>
      <c r="P613" t="s">
        <v>3639</v>
      </c>
      <c r="Q613" t="s">
        <v>3640</v>
      </c>
      <c r="R613" t="s">
        <v>3781</v>
      </c>
    </row>
    <row r="614" spans="1:18">
      <c r="A614" t="s">
        <v>3636</v>
      </c>
      <c r="B614" t="s">
        <v>1172</v>
      </c>
      <c r="C614" t="s">
        <v>3780</v>
      </c>
      <c r="D614" t="s">
        <v>3638</v>
      </c>
      <c r="E614" t="s">
        <v>1153</v>
      </c>
      <c r="H614" t="s">
        <v>3742</v>
      </c>
      <c r="I614" t="s">
        <v>3743</v>
      </c>
      <c r="J614" t="s">
        <v>2986</v>
      </c>
      <c r="K614" t="s">
        <v>2981</v>
      </c>
      <c r="N614" t="s">
        <v>102</v>
      </c>
      <c r="O614" t="s">
        <v>3580</v>
      </c>
      <c r="P614" t="s">
        <v>3639</v>
      </c>
      <c r="Q614" t="s">
        <v>3640</v>
      </c>
      <c r="R614" t="s">
        <v>3781</v>
      </c>
    </row>
    <row r="615" spans="1:18">
      <c r="A615" t="s">
        <v>3636</v>
      </c>
      <c r="B615" t="s">
        <v>1172</v>
      </c>
      <c r="C615" t="s">
        <v>3780</v>
      </c>
      <c r="D615" t="s">
        <v>3638</v>
      </c>
      <c r="E615" t="s">
        <v>1153</v>
      </c>
      <c r="H615" t="s">
        <v>3739</v>
      </c>
      <c r="I615" t="s">
        <v>3740</v>
      </c>
      <c r="J615" t="s">
        <v>2986</v>
      </c>
      <c r="K615" t="s">
        <v>2981</v>
      </c>
      <c r="N615" t="s">
        <v>102</v>
      </c>
      <c r="O615" t="s">
        <v>3580</v>
      </c>
      <c r="P615" t="s">
        <v>3639</v>
      </c>
      <c r="Q615" t="s">
        <v>3640</v>
      </c>
      <c r="R615" t="s">
        <v>3781</v>
      </c>
    </row>
    <row r="616" spans="1:18">
      <c r="A616" t="s">
        <v>3642</v>
      </c>
      <c r="B616" t="s">
        <v>3782</v>
      </c>
      <c r="C616" t="s">
        <v>3783</v>
      </c>
      <c r="D616" t="s">
        <v>3644</v>
      </c>
      <c r="E616" t="s">
        <v>3645</v>
      </c>
      <c r="H616" t="s">
        <v>3742</v>
      </c>
      <c r="I616" t="s">
        <v>3743</v>
      </c>
      <c r="J616" t="s">
        <v>2980</v>
      </c>
      <c r="K616" t="s">
        <v>2981</v>
      </c>
      <c r="N616" t="s">
        <v>102</v>
      </c>
      <c r="O616" t="s">
        <v>3580</v>
      </c>
      <c r="P616" t="s">
        <v>3619</v>
      </c>
      <c r="Q616" t="s">
        <v>3620</v>
      </c>
      <c r="R616" t="s">
        <v>3784</v>
      </c>
    </row>
    <row r="617" spans="1:18">
      <c r="A617" t="s">
        <v>3642</v>
      </c>
      <c r="B617" t="s">
        <v>3785</v>
      </c>
      <c r="C617" t="s">
        <v>3783</v>
      </c>
      <c r="D617" t="s">
        <v>3644</v>
      </c>
      <c r="E617" t="s">
        <v>3645</v>
      </c>
      <c r="J617" t="s">
        <v>2980</v>
      </c>
      <c r="K617" t="s">
        <v>2981</v>
      </c>
      <c r="N617" t="s">
        <v>31</v>
      </c>
      <c r="O617" t="s">
        <v>3580</v>
      </c>
      <c r="P617" t="s">
        <v>3619</v>
      </c>
      <c r="Q617" t="s">
        <v>3620</v>
      </c>
      <c r="R617" t="s">
        <v>3784</v>
      </c>
    </row>
    <row r="618" spans="1:18" hidden="1">
      <c r="A618" t="s">
        <v>3642</v>
      </c>
      <c r="B618" t="s">
        <v>3786</v>
      </c>
      <c r="C618" t="s">
        <v>3787</v>
      </c>
      <c r="D618" t="s">
        <v>3644</v>
      </c>
      <c r="E618" t="s">
        <v>3645</v>
      </c>
      <c r="J618" t="s">
        <v>2754</v>
      </c>
      <c r="K618" t="s">
        <v>2981</v>
      </c>
      <c r="N618" t="s">
        <v>102</v>
      </c>
      <c r="O618" t="s">
        <v>3580</v>
      </c>
      <c r="P618" t="s">
        <v>3619</v>
      </c>
      <c r="Q618" t="s">
        <v>3620</v>
      </c>
    </row>
    <row r="619" spans="1:18">
      <c r="A619" t="s">
        <v>3642</v>
      </c>
      <c r="B619" t="s">
        <v>1197</v>
      </c>
      <c r="C619" t="s">
        <v>3788</v>
      </c>
      <c r="D619" t="s">
        <v>3644</v>
      </c>
      <c r="E619" t="s">
        <v>3645</v>
      </c>
      <c r="H619" t="s">
        <v>3749</v>
      </c>
      <c r="I619" t="s">
        <v>3750</v>
      </c>
      <c r="J619" t="s">
        <v>2986</v>
      </c>
      <c r="K619" t="s">
        <v>2981</v>
      </c>
      <c r="N619" t="s">
        <v>102</v>
      </c>
      <c r="O619" t="s">
        <v>3580</v>
      </c>
      <c r="P619" t="s">
        <v>3619</v>
      </c>
      <c r="Q619" t="s">
        <v>3620</v>
      </c>
      <c r="R619" t="s">
        <v>3789</v>
      </c>
    </row>
    <row r="620" spans="1:18">
      <c r="A620" t="s">
        <v>3642</v>
      </c>
      <c r="B620" t="s">
        <v>1197</v>
      </c>
      <c r="C620" t="s">
        <v>3788</v>
      </c>
      <c r="D620" t="s">
        <v>3644</v>
      </c>
      <c r="E620" t="s">
        <v>3645</v>
      </c>
      <c r="H620" t="s">
        <v>3742</v>
      </c>
      <c r="I620" t="s">
        <v>3743</v>
      </c>
      <c r="J620" t="s">
        <v>2986</v>
      </c>
      <c r="K620" t="s">
        <v>2981</v>
      </c>
      <c r="N620" t="s">
        <v>102</v>
      </c>
      <c r="O620" t="s">
        <v>3580</v>
      </c>
      <c r="P620" t="s">
        <v>3619</v>
      </c>
      <c r="Q620" t="s">
        <v>3620</v>
      </c>
      <c r="R620" t="s">
        <v>3789</v>
      </c>
    </row>
    <row r="621" spans="1:18">
      <c r="A621" t="s">
        <v>3664</v>
      </c>
      <c r="B621" t="s">
        <v>1053</v>
      </c>
      <c r="C621" t="s">
        <v>3790</v>
      </c>
      <c r="D621" t="s">
        <v>3791</v>
      </c>
      <c r="E621" t="s">
        <v>3792</v>
      </c>
      <c r="H621" t="s">
        <v>3742</v>
      </c>
      <c r="I621" t="s">
        <v>3743</v>
      </c>
      <c r="J621" t="s">
        <v>2980</v>
      </c>
      <c r="K621" t="s">
        <v>2981</v>
      </c>
      <c r="N621" t="s">
        <v>102</v>
      </c>
      <c r="O621" t="s">
        <v>3580</v>
      </c>
      <c r="P621" t="s">
        <v>3588</v>
      </c>
      <c r="Q621" t="s">
        <v>3589</v>
      </c>
      <c r="R621" t="s">
        <v>3793</v>
      </c>
    </row>
    <row r="622" spans="1:18">
      <c r="A622" t="s">
        <v>3664</v>
      </c>
      <c r="B622" t="s">
        <v>1053</v>
      </c>
      <c r="C622" t="s">
        <v>3790</v>
      </c>
      <c r="D622" t="s">
        <v>3791</v>
      </c>
      <c r="E622" t="s">
        <v>3792</v>
      </c>
      <c r="H622" t="s">
        <v>3739</v>
      </c>
      <c r="I622" t="s">
        <v>3740</v>
      </c>
      <c r="J622" t="s">
        <v>2980</v>
      </c>
      <c r="K622" t="s">
        <v>2981</v>
      </c>
      <c r="N622" t="s">
        <v>102</v>
      </c>
      <c r="O622" t="s">
        <v>3580</v>
      </c>
      <c r="P622" t="s">
        <v>3588</v>
      </c>
      <c r="Q622" t="s">
        <v>3589</v>
      </c>
      <c r="R622" t="s">
        <v>3793</v>
      </c>
    </row>
    <row r="623" spans="1:18">
      <c r="A623" t="s">
        <v>3664</v>
      </c>
      <c r="B623" t="s">
        <v>3794</v>
      </c>
      <c r="C623" t="s">
        <v>3795</v>
      </c>
      <c r="D623" t="s">
        <v>3791</v>
      </c>
      <c r="E623" t="s">
        <v>3792</v>
      </c>
      <c r="H623" t="s">
        <v>3739</v>
      </c>
      <c r="I623" t="s">
        <v>3740</v>
      </c>
      <c r="J623" t="s">
        <v>2980</v>
      </c>
      <c r="K623" t="s">
        <v>2981</v>
      </c>
      <c r="N623" t="s">
        <v>31</v>
      </c>
      <c r="O623" t="s">
        <v>3580</v>
      </c>
      <c r="P623" t="s">
        <v>3588</v>
      </c>
      <c r="Q623" t="s">
        <v>3589</v>
      </c>
      <c r="R623" t="s">
        <v>3793</v>
      </c>
    </row>
    <row r="624" spans="1:18">
      <c r="A624" t="s">
        <v>3664</v>
      </c>
      <c r="B624" t="s">
        <v>1055</v>
      </c>
      <c r="C624" t="s">
        <v>3796</v>
      </c>
      <c r="D624" t="s">
        <v>3791</v>
      </c>
      <c r="E624" t="s">
        <v>3792</v>
      </c>
      <c r="H624" t="s">
        <v>3739</v>
      </c>
      <c r="I624" t="s">
        <v>3740</v>
      </c>
      <c r="J624" t="s">
        <v>2986</v>
      </c>
      <c r="K624" t="s">
        <v>2981</v>
      </c>
      <c r="N624" t="s">
        <v>102</v>
      </c>
      <c r="O624" t="s">
        <v>3580</v>
      </c>
      <c r="P624" t="s">
        <v>3588</v>
      </c>
      <c r="Q624" t="s">
        <v>3589</v>
      </c>
      <c r="R624" t="s">
        <v>3797</v>
      </c>
    </row>
    <row r="625" spans="1:18">
      <c r="A625" t="s">
        <v>3664</v>
      </c>
      <c r="B625" t="s">
        <v>1055</v>
      </c>
      <c r="C625" t="s">
        <v>3796</v>
      </c>
      <c r="D625" t="s">
        <v>3791</v>
      </c>
      <c r="E625" t="s">
        <v>3792</v>
      </c>
      <c r="H625" t="s">
        <v>3742</v>
      </c>
      <c r="I625" t="s">
        <v>3743</v>
      </c>
      <c r="J625" t="s">
        <v>2986</v>
      </c>
      <c r="K625" t="s">
        <v>2981</v>
      </c>
      <c r="N625" t="s">
        <v>102</v>
      </c>
      <c r="O625" t="s">
        <v>3580</v>
      </c>
      <c r="P625" t="s">
        <v>3588</v>
      </c>
      <c r="Q625" t="s">
        <v>3589</v>
      </c>
      <c r="R625" t="s">
        <v>3797</v>
      </c>
    </row>
    <row r="626" spans="1:18">
      <c r="A626" t="s">
        <v>3649</v>
      </c>
      <c r="B626" t="s">
        <v>1247</v>
      </c>
      <c r="C626" t="s">
        <v>3798</v>
      </c>
      <c r="D626" t="s">
        <v>3651</v>
      </c>
      <c r="E626" t="s">
        <v>152</v>
      </c>
      <c r="H626" t="s">
        <v>3739</v>
      </c>
      <c r="I626" t="s">
        <v>3740</v>
      </c>
      <c r="J626" t="s">
        <v>2980</v>
      </c>
      <c r="K626" t="s">
        <v>2981</v>
      </c>
      <c r="N626" t="s">
        <v>102</v>
      </c>
      <c r="O626" t="s">
        <v>3580</v>
      </c>
      <c r="P626" t="s">
        <v>3626</v>
      </c>
      <c r="Q626" t="s">
        <v>3627</v>
      </c>
      <c r="R626" t="s">
        <v>3799</v>
      </c>
    </row>
    <row r="627" spans="1:18" hidden="1">
      <c r="A627" t="s">
        <v>3649</v>
      </c>
      <c r="B627" t="s">
        <v>3800</v>
      </c>
      <c r="C627" t="s">
        <v>3801</v>
      </c>
      <c r="D627" t="s">
        <v>3651</v>
      </c>
      <c r="E627" t="s">
        <v>152</v>
      </c>
      <c r="J627" t="s">
        <v>2754</v>
      </c>
      <c r="K627" t="s">
        <v>2981</v>
      </c>
      <c r="N627" t="s">
        <v>102</v>
      </c>
      <c r="O627" t="s">
        <v>3580</v>
      </c>
      <c r="P627" t="s">
        <v>3626</v>
      </c>
      <c r="Q627" t="s">
        <v>3627</v>
      </c>
    </row>
    <row r="628" spans="1:18">
      <c r="A628" t="s">
        <v>3649</v>
      </c>
      <c r="B628" t="s">
        <v>1252</v>
      </c>
      <c r="C628" t="s">
        <v>3802</v>
      </c>
      <c r="D628" t="s">
        <v>3651</v>
      </c>
      <c r="E628" t="s">
        <v>152</v>
      </c>
      <c r="H628" t="s">
        <v>3749</v>
      </c>
      <c r="I628" t="s">
        <v>3750</v>
      </c>
      <c r="J628" t="s">
        <v>2986</v>
      </c>
      <c r="K628" t="s">
        <v>2981</v>
      </c>
      <c r="N628" t="s">
        <v>102</v>
      </c>
      <c r="O628" t="s">
        <v>3580</v>
      </c>
      <c r="P628" t="s">
        <v>3626</v>
      </c>
      <c r="Q628" t="s">
        <v>3627</v>
      </c>
      <c r="R628" t="s">
        <v>3803</v>
      </c>
    </row>
    <row r="629" spans="1:18">
      <c r="A629" t="s">
        <v>3649</v>
      </c>
      <c r="B629" t="s">
        <v>1252</v>
      </c>
      <c r="C629" t="s">
        <v>3802</v>
      </c>
      <c r="D629" t="s">
        <v>3651</v>
      </c>
      <c r="E629" t="s">
        <v>152</v>
      </c>
      <c r="H629" t="s">
        <v>3739</v>
      </c>
      <c r="I629" t="s">
        <v>3740</v>
      </c>
      <c r="J629" t="s">
        <v>2986</v>
      </c>
      <c r="K629" t="s">
        <v>2981</v>
      </c>
      <c r="N629" t="s">
        <v>102</v>
      </c>
      <c r="O629" t="s">
        <v>3580</v>
      </c>
      <c r="P629" t="s">
        <v>3626</v>
      </c>
      <c r="Q629" t="s">
        <v>3627</v>
      </c>
      <c r="R629" t="s">
        <v>3803</v>
      </c>
    </row>
    <row r="630" spans="1:18">
      <c r="A630" t="s">
        <v>3649</v>
      </c>
      <c r="B630" t="s">
        <v>1252</v>
      </c>
      <c r="C630" t="s">
        <v>3802</v>
      </c>
      <c r="D630" t="s">
        <v>3651</v>
      </c>
      <c r="E630" t="s">
        <v>152</v>
      </c>
      <c r="H630" t="s">
        <v>3742</v>
      </c>
      <c r="I630" t="s">
        <v>3743</v>
      </c>
      <c r="J630" t="s">
        <v>2986</v>
      </c>
      <c r="K630" t="s">
        <v>2981</v>
      </c>
      <c r="N630" t="s">
        <v>102</v>
      </c>
      <c r="O630" t="s">
        <v>3580</v>
      </c>
      <c r="P630" t="s">
        <v>3626</v>
      </c>
      <c r="Q630" t="s">
        <v>3627</v>
      </c>
      <c r="R630" t="s">
        <v>3803</v>
      </c>
    </row>
    <row r="631" spans="1:18">
      <c r="A631" t="s">
        <v>3804</v>
      </c>
      <c r="B631" t="s">
        <v>1255</v>
      </c>
      <c r="C631" t="s">
        <v>3805</v>
      </c>
      <c r="D631" t="s">
        <v>3806</v>
      </c>
      <c r="E631" t="s">
        <v>3807</v>
      </c>
      <c r="H631" t="s">
        <v>3739</v>
      </c>
      <c r="I631" t="s">
        <v>3740</v>
      </c>
      <c r="J631" t="s">
        <v>2980</v>
      </c>
      <c r="K631" t="s">
        <v>2981</v>
      </c>
      <c r="N631" t="s">
        <v>102</v>
      </c>
      <c r="O631" t="s">
        <v>3580</v>
      </c>
      <c r="P631" t="s">
        <v>3626</v>
      </c>
      <c r="Q631" t="s">
        <v>3627</v>
      </c>
      <c r="R631" t="s">
        <v>3808</v>
      </c>
    </row>
    <row r="632" spans="1:18">
      <c r="A632" t="s">
        <v>3615</v>
      </c>
      <c r="B632" t="s">
        <v>1200</v>
      </c>
      <c r="C632" t="s">
        <v>3809</v>
      </c>
      <c r="D632" t="s">
        <v>3810</v>
      </c>
      <c r="E632" t="s">
        <v>3811</v>
      </c>
      <c r="H632" t="s">
        <v>3742</v>
      </c>
      <c r="I632" t="s">
        <v>3743</v>
      </c>
      <c r="J632" t="s">
        <v>2980</v>
      </c>
      <c r="K632" t="s">
        <v>2981</v>
      </c>
      <c r="N632" t="s">
        <v>102</v>
      </c>
      <c r="O632" t="s">
        <v>3580</v>
      </c>
      <c r="P632" t="s">
        <v>3619</v>
      </c>
      <c r="Q632" t="s">
        <v>3620</v>
      </c>
      <c r="R632" t="s">
        <v>3812</v>
      </c>
    </row>
    <row r="633" spans="1:18">
      <c r="A633" t="s">
        <v>3615</v>
      </c>
      <c r="B633" t="s">
        <v>1205</v>
      </c>
      <c r="C633" t="s">
        <v>3813</v>
      </c>
      <c r="D633" t="s">
        <v>3810</v>
      </c>
      <c r="E633" t="s">
        <v>3811</v>
      </c>
      <c r="H633" t="s">
        <v>3742</v>
      </c>
      <c r="I633" t="s">
        <v>3743</v>
      </c>
      <c r="J633" t="s">
        <v>2986</v>
      </c>
      <c r="K633" t="s">
        <v>2981</v>
      </c>
      <c r="N633" t="s">
        <v>102</v>
      </c>
      <c r="O633" t="s">
        <v>3580</v>
      </c>
      <c r="P633" t="s">
        <v>3619</v>
      </c>
      <c r="Q633" t="s">
        <v>3620</v>
      </c>
      <c r="R633" t="s">
        <v>3814</v>
      </c>
    </row>
    <row r="634" spans="1:18">
      <c r="A634" t="s">
        <v>3653</v>
      </c>
      <c r="B634" t="s">
        <v>1007</v>
      </c>
      <c r="C634" t="s">
        <v>3815</v>
      </c>
      <c r="D634" t="s">
        <v>3655</v>
      </c>
      <c r="E634" t="s">
        <v>97</v>
      </c>
      <c r="H634" t="s">
        <v>3739</v>
      </c>
      <c r="I634" t="s">
        <v>3740</v>
      </c>
      <c r="J634" t="s">
        <v>2980</v>
      </c>
      <c r="K634" t="s">
        <v>2981</v>
      </c>
      <c r="N634" t="s">
        <v>102</v>
      </c>
      <c r="O634" t="s">
        <v>3580</v>
      </c>
      <c r="P634" t="s">
        <v>3656</v>
      </c>
      <c r="Q634" t="s">
        <v>3657</v>
      </c>
      <c r="R634" t="s">
        <v>3816</v>
      </c>
    </row>
    <row r="635" spans="1:18">
      <c r="A635" t="s">
        <v>3653</v>
      </c>
      <c r="B635" t="s">
        <v>1011</v>
      </c>
      <c r="C635" t="s">
        <v>3817</v>
      </c>
      <c r="D635" t="s">
        <v>3655</v>
      </c>
      <c r="E635" t="s">
        <v>97</v>
      </c>
      <c r="H635" t="s">
        <v>3739</v>
      </c>
      <c r="I635" t="s">
        <v>3740</v>
      </c>
      <c r="J635" t="s">
        <v>2986</v>
      </c>
      <c r="K635" t="s">
        <v>2981</v>
      </c>
      <c r="N635" t="s">
        <v>102</v>
      </c>
      <c r="O635" t="s">
        <v>3580</v>
      </c>
      <c r="P635" t="s">
        <v>3656</v>
      </c>
      <c r="Q635" t="s">
        <v>3657</v>
      </c>
      <c r="R635" t="s">
        <v>3818</v>
      </c>
    </row>
    <row r="636" spans="1:18">
      <c r="A636" t="s">
        <v>3653</v>
      </c>
      <c r="B636" t="s">
        <v>1011</v>
      </c>
      <c r="C636" t="s">
        <v>3817</v>
      </c>
      <c r="D636" t="s">
        <v>3655</v>
      </c>
      <c r="E636" t="s">
        <v>97</v>
      </c>
      <c r="H636" t="s">
        <v>3742</v>
      </c>
      <c r="I636" t="s">
        <v>3743</v>
      </c>
      <c r="J636" t="s">
        <v>2986</v>
      </c>
      <c r="K636" t="s">
        <v>2981</v>
      </c>
      <c r="N636" t="s">
        <v>102</v>
      </c>
      <c r="O636" t="s">
        <v>3580</v>
      </c>
      <c r="P636" t="s">
        <v>3656</v>
      </c>
      <c r="Q636" t="s">
        <v>3657</v>
      </c>
      <c r="R636" t="s">
        <v>3818</v>
      </c>
    </row>
    <row r="637" spans="1:18">
      <c r="A637" t="s">
        <v>3653</v>
      </c>
      <c r="B637" t="s">
        <v>1011</v>
      </c>
      <c r="C637" t="s">
        <v>3817</v>
      </c>
      <c r="D637" t="s">
        <v>3655</v>
      </c>
      <c r="E637" t="s">
        <v>97</v>
      </c>
      <c r="H637" t="s">
        <v>3749</v>
      </c>
      <c r="I637" t="s">
        <v>3750</v>
      </c>
      <c r="J637" t="s">
        <v>2986</v>
      </c>
      <c r="K637" t="s">
        <v>2981</v>
      </c>
      <c r="N637" t="s">
        <v>102</v>
      </c>
      <c r="O637" t="s">
        <v>3580</v>
      </c>
      <c r="P637" t="s">
        <v>3656</v>
      </c>
      <c r="Q637" t="s">
        <v>3657</v>
      </c>
      <c r="R637" t="s">
        <v>3818</v>
      </c>
    </row>
    <row r="638" spans="1:18">
      <c r="A638" t="s">
        <v>3608</v>
      </c>
      <c r="B638" t="s">
        <v>1097</v>
      </c>
      <c r="C638" t="s">
        <v>3819</v>
      </c>
      <c r="D638" t="s">
        <v>3820</v>
      </c>
      <c r="E638" t="s">
        <v>155</v>
      </c>
      <c r="H638" t="s">
        <v>3739</v>
      </c>
      <c r="I638" t="s">
        <v>3740</v>
      </c>
      <c r="J638" t="s">
        <v>2980</v>
      </c>
      <c r="K638" t="s">
        <v>2981</v>
      </c>
      <c r="N638" t="s">
        <v>102</v>
      </c>
      <c r="O638" t="s">
        <v>3580</v>
      </c>
      <c r="P638" t="s">
        <v>3597</v>
      </c>
      <c r="Q638" t="s">
        <v>3598</v>
      </c>
      <c r="R638" t="s">
        <v>3821</v>
      </c>
    </row>
    <row r="639" spans="1:18">
      <c r="A639" t="s">
        <v>3608</v>
      </c>
      <c r="B639" t="s">
        <v>1097</v>
      </c>
      <c r="C639" t="s">
        <v>3819</v>
      </c>
      <c r="D639" t="s">
        <v>3820</v>
      </c>
      <c r="E639" t="s">
        <v>155</v>
      </c>
      <c r="H639" t="s">
        <v>3742</v>
      </c>
      <c r="I639" t="s">
        <v>3743</v>
      </c>
      <c r="J639" t="s">
        <v>2980</v>
      </c>
      <c r="K639" t="s">
        <v>2981</v>
      </c>
      <c r="N639" t="s">
        <v>102</v>
      </c>
      <c r="O639" t="s">
        <v>3580</v>
      </c>
      <c r="P639" t="s">
        <v>3597</v>
      </c>
      <c r="Q639" t="s">
        <v>3598</v>
      </c>
      <c r="R639" t="s">
        <v>3821</v>
      </c>
    </row>
    <row r="640" spans="1:18" hidden="1">
      <c r="A640" t="s">
        <v>3608</v>
      </c>
      <c r="B640" t="s">
        <v>3822</v>
      </c>
      <c r="C640" t="s">
        <v>3823</v>
      </c>
      <c r="D640" t="s">
        <v>3820</v>
      </c>
      <c r="E640" t="s">
        <v>155</v>
      </c>
      <c r="J640" t="s">
        <v>2754</v>
      </c>
      <c r="K640" t="s">
        <v>2981</v>
      </c>
      <c r="N640" t="s">
        <v>102</v>
      </c>
      <c r="O640" t="s">
        <v>3580</v>
      </c>
      <c r="P640" t="s">
        <v>3597</v>
      </c>
      <c r="Q640" t="s">
        <v>3598</v>
      </c>
    </row>
    <row r="641" spans="1:18">
      <c r="A641" t="s">
        <v>3608</v>
      </c>
      <c r="B641" t="s">
        <v>1100</v>
      </c>
      <c r="C641" t="s">
        <v>3824</v>
      </c>
      <c r="D641" t="s">
        <v>3820</v>
      </c>
      <c r="E641" t="s">
        <v>155</v>
      </c>
      <c r="H641" t="s">
        <v>3749</v>
      </c>
      <c r="I641" t="s">
        <v>3750</v>
      </c>
      <c r="J641" t="s">
        <v>2986</v>
      </c>
      <c r="K641" t="s">
        <v>2981</v>
      </c>
      <c r="N641" t="s">
        <v>102</v>
      </c>
      <c r="O641" t="s">
        <v>3580</v>
      </c>
      <c r="P641" t="s">
        <v>3597</v>
      </c>
      <c r="Q641" t="s">
        <v>3598</v>
      </c>
      <c r="R641" t="s">
        <v>3825</v>
      </c>
    </row>
    <row r="642" spans="1:18">
      <c r="A642" t="s">
        <v>3608</v>
      </c>
      <c r="B642" t="s">
        <v>1100</v>
      </c>
      <c r="C642" t="s">
        <v>3824</v>
      </c>
      <c r="D642" t="s">
        <v>3820</v>
      </c>
      <c r="E642" t="s">
        <v>155</v>
      </c>
      <c r="H642" t="s">
        <v>3739</v>
      </c>
      <c r="I642" t="s">
        <v>3740</v>
      </c>
      <c r="J642" t="s">
        <v>2986</v>
      </c>
      <c r="K642" t="s">
        <v>2981</v>
      </c>
      <c r="N642" t="s">
        <v>102</v>
      </c>
      <c r="O642" t="s">
        <v>3580</v>
      </c>
      <c r="P642" t="s">
        <v>3597</v>
      </c>
      <c r="Q642" t="s">
        <v>3598</v>
      </c>
      <c r="R642" t="s">
        <v>3825</v>
      </c>
    </row>
    <row r="643" spans="1:18">
      <c r="A643" t="s">
        <v>3608</v>
      </c>
      <c r="B643" t="s">
        <v>1100</v>
      </c>
      <c r="C643" t="s">
        <v>3824</v>
      </c>
      <c r="D643" t="s">
        <v>3820</v>
      </c>
      <c r="E643" t="s">
        <v>155</v>
      </c>
      <c r="H643" t="s">
        <v>3742</v>
      </c>
      <c r="I643" t="s">
        <v>3743</v>
      </c>
      <c r="J643" t="s">
        <v>2986</v>
      </c>
      <c r="K643" t="s">
        <v>2981</v>
      </c>
      <c r="N643" t="s">
        <v>102</v>
      </c>
      <c r="O643" t="s">
        <v>3580</v>
      </c>
      <c r="P643" t="s">
        <v>3597</v>
      </c>
      <c r="Q643" t="s">
        <v>3598</v>
      </c>
      <c r="R643" t="s">
        <v>3825</v>
      </c>
    </row>
    <row r="644" spans="1:18" hidden="1">
      <c r="A644" t="s">
        <v>3659</v>
      </c>
      <c r="B644" t="s">
        <v>3826</v>
      </c>
      <c r="C644" t="s">
        <v>3827</v>
      </c>
      <c r="D644" t="s">
        <v>3662</v>
      </c>
      <c r="E644" t="s">
        <v>3663</v>
      </c>
      <c r="J644" t="s">
        <v>2754</v>
      </c>
      <c r="K644" t="s">
        <v>2981</v>
      </c>
      <c r="N644" t="s">
        <v>31</v>
      </c>
      <c r="O644" t="s">
        <v>3580</v>
      </c>
      <c r="P644" t="s">
        <v>3581</v>
      </c>
      <c r="Q644" t="s">
        <v>1105</v>
      </c>
    </row>
    <row r="645" spans="1:18">
      <c r="A645" t="s">
        <v>3636</v>
      </c>
      <c r="B645" t="s">
        <v>1155</v>
      </c>
      <c r="C645" t="s">
        <v>3828</v>
      </c>
      <c r="D645" t="s">
        <v>3829</v>
      </c>
      <c r="E645" t="s">
        <v>3830</v>
      </c>
      <c r="F645" t="s">
        <v>3831</v>
      </c>
      <c r="G645" t="s">
        <v>3832</v>
      </c>
      <c r="J645" t="s">
        <v>3833</v>
      </c>
      <c r="K645" t="s">
        <v>2981</v>
      </c>
      <c r="N645" t="s">
        <v>102</v>
      </c>
      <c r="O645" t="s">
        <v>3580</v>
      </c>
      <c r="P645" t="s">
        <v>3639</v>
      </c>
      <c r="Q645" t="s">
        <v>3640</v>
      </c>
      <c r="R645" t="s">
        <v>3834</v>
      </c>
    </row>
    <row r="646" spans="1:18">
      <c r="A646" t="s">
        <v>3602</v>
      </c>
      <c r="B646" t="s">
        <v>3835</v>
      </c>
      <c r="C646" t="s">
        <v>3836</v>
      </c>
      <c r="D646" t="s">
        <v>3604</v>
      </c>
      <c r="E646" t="s">
        <v>100</v>
      </c>
      <c r="F646" t="s">
        <v>3671</v>
      </c>
      <c r="G646" t="s">
        <v>3672</v>
      </c>
      <c r="H646" t="s">
        <v>3742</v>
      </c>
      <c r="I646" t="s">
        <v>3743</v>
      </c>
      <c r="J646" t="s">
        <v>2980</v>
      </c>
      <c r="K646" t="s">
        <v>2981</v>
      </c>
      <c r="N646" t="s">
        <v>102</v>
      </c>
      <c r="O646" t="s">
        <v>3580</v>
      </c>
      <c r="P646" t="s">
        <v>3605</v>
      </c>
      <c r="Q646" t="s">
        <v>3606</v>
      </c>
      <c r="R646" t="s">
        <v>3760</v>
      </c>
    </row>
    <row r="647" spans="1:18">
      <c r="A647" t="s">
        <v>3602</v>
      </c>
      <c r="B647" t="s">
        <v>3835</v>
      </c>
      <c r="C647" t="s">
        <v>3836</v>
      </c>
      <c r="D647" t="s">
        <v>3604</v>
      </c>
      <c r="E647" t="s">
        <v>100</v>
      </c>
      <c r="F647" t="s">
        <v>3671</v>
      </c>
      <c r="G647" t="s">
        <v>3672</v>
      </c>
      <c r="H647" t="s">
        <v>3739</v>
      </c>
      <c r="I647" t="s">
        <v>3740</v>
      </c>
      <c r="J647" t="s">
        <v>2980</v>
      </c>
      <c r="K647" t="s">
        <v>2981</v>
      </c>
      <c r="N647" t="s">
        <v>102</v>
      </c>
      <c r="O647" t="s">
        <v>3580</v>
      </c>
      <c r="P647" t="s">
        <v>3605</v>
      </c>
      <c r="Q647" t="s">
        <v>3606</v>
      </c>
      <c r="R647" t="s">
        <v>3760</v>
      </c>
    </row>
    <row r="648" spans="1:18">
      <c r="A648" t="s">
        <v>3710</v>
      </c>
      <c r="B648" t="s">
        <v>1147</v>
      </c>
      <c r="C648" t="s">
        <v>3837</v>
      </c>
      <c r="D648" t="s">
        <v>3838</v>
      </c>
      <c r="E648" t="s">
        <v>3839</v>
      </c>
      <c r="H648" t="s">
        <v>3742</v>
      </c>
      <c r="I648" t="s">
        <v>3743</v>
      </c>
      <c r="J648" t="s">
        <v>2980</v>
      </c>
      <c r="K648" t="s">
        <v>2981</v>
      </c>
      <c r="N648" t="s">
        <v>102</v>
      </c>
      <c r="O648" t="s">
        <v>3580</v>
      </c>
      <c r="P648" t="s">
        <v>3633</v>
      </c>
      <c r="Q648" t="s">
        <v>3634</v>
      </c>
      <c r="R648" t="s">
        <v>3840</v>
      </c>
    </row>
    <row r="649" spans="1:18">
      <c r="A649" t="s">
        <v>3710</v>
      </c>
      <c r="B649" t="s">
        <v>1147</v>
      </c>
      <c r="C649" t="s">
        <v>3837</v>
      </c>
      <c r="D649" t="s">
        <v>3838</v>
      </c>
      <c r="E649" t="s">
        <v>3839</v>
      </c>
      <c r="H649" t="s">
        <v>3739</v>
      </c>
      <c r="I649" t="s">
        <v>3740</v>
      </c>
      <c r="J649" t="s">
        <v>2980</v>
      </c>
      <c r="K649" t="s">
        <v>2981</v>
      </c>
      <c r="N649" t="s">
        <v>102</v>
      </c>
      <c r="O649" t="s">
        <v>3580</v>
      </c>
      <c r="P649" t="s">
        <v>3633</v>
      </c>
      <c r="Q649" t="s">
        <v>3634</v>
      </c>
      <c r="R649" t="s">
        <v>3840</v>
      </c>
    </row>
    <row r="650" spans="1:18">
      <c r="A650" t="s">
        <v>3710</v>
      </c>
      <c r="B650" t="s">
        <v>1149</v>
      </c>
      <c r="C650" t="s">
        <v>3841</v>
      </c>
      <c r="D650" t="s">
        <v>3838</v>
      </c>
      <c r="E650" t="s">
        <v>3839</v>
      </c>
      <c r="H650" t="s">
        <v>3739</v>
      </c>
      <c r="I650" t="s">
        <v>3740</v>
      </c>
      <c r="J650" t="s">
        <v>2986</v>
      </c>
      <c r="K650" t="s">
        <v>2981</v>
      </c>
      <c r="N650" t="s">
        <v>102</v>
      </c>
      <c r="O650" t="s">
        <v>3580</v>
      </c>
      <c r="P650" t="s">
        <v>3633</v>
      </c>
      <c r="Q650" t="s">
        <v>3634</v>
      </c>
      <c r="R650" t="s">
        <v>3842</v>
      </c>
    </row>
    <row r="651" spans="1:18">
      <c r="A651" t="s">
        <v>3038</v>
      </c>
      <c r="B651" t="s">
        <v>1058</v>
      </c>
      <c r="C651" t="s">
        <v>3843</v>
      </c>
      <c r="D651" t="s">
        <v>3040</v>
      </c>
      <c r="E651" t="s">
        <v>3041</v>
      </c>
      <c r="F651" t="s">
        <v>3844</v>
      </c>
      <c r="G651" t="s">
        <v>100</v>
      </c>
      <c r="H651" t="s">
        <v>3739</v>
      </c>
      <c r="I651" t="s">
        <v>3740</v>
      </c>
      <c r="J651" t="s">
        <v>2980</v>
      </c>
      <c r="K651" t="s">
        <v>2981</v>
      </c>
      <c r="N651" t="s">
        <v>102</v>
      </c>
      <c r="O651" t="s">
        <v>3580</v>
      </c>
      <c r="P651" t="s">
        <v>3605</v>
      </c>
      <c r="Q651" t="s">
        <v>3606</v>
      </c>
      <c r="R651" t="s">
        <v>3044</v>
      </c>
    </row>
    <row r="652" spans="1:18">
      <c r="A652" t="s">
        <v>3673</v>
      </c>
      <c r="B652" t="s">
        <v>3845</v>
      </c>
      <c r="C652" t="s">
        <v>3846</v>
      </c>
      <c r="D652" t="s">
        <v>3675</v>
      </c>
      <c r="E652" t="s">
        <v>141</v>
      </c>
      <c r="H652" t="s">
        <v>3742</v>
      </c>
      <c r="I652" t="s">
        <v>3743</v>
      </c>
      <c r="J652" t="s">
        <v>2980</v>
      </c>
      <c r="K652" t="s">
        <v>2981</v>
      </c>
      <c r="N652" t="s">
        <v>102</v>
      </c>
      <c r="O652" t="s">
        <v>3580</v>
      </c>
      <c r="P652" t="s">
        <v>3676</v>
      </c>
      <c r="Q652" t="s">
        <v>3677</v>
      </c>
      <c r="R652" t="s">
        <v>3847</v>
      </c>
    </row>
    <row r="653" spans="1:18">
      <c r="A653" t="s">
        <v>3673</v>
      </c>
      <c r="B653" t="s">
        <v>3845</v>
      </c>
      <c r="C653" t="s">
        <v>3846</v>
      </c>
      <c r="D653" t="s">
        <v>3675</v>
      </c>
      <c r="E653" t="s">
        <v>141</v>
      </c>
      <c r="H653" t="s">
        <v>3739</v>
      </c>
      <c r="I653" t="s">
        <v>3740</v>
      </c>
      <c r="J653" t="s">
        <v>2980</v>
      </c>
      <c r="K653" t="s">
        <v>2981</v>
      </c>
      <c r="N653" t="s">
        <v>102</v>
      </c>
      <c r="O653" t="s">
        <v>3580</v>
      </c>
      <c r="P653" t="s">
        <v>3676</v>
      </c>
      <c r="Q653" t="s">
        <v>3677</v>
      </c>
      <c r="R653" t="s">
        <v>3847</v>
      </c>
    </row>
    <row r="654" spans="1:18">
      <c r="A654" t="s">
        <v>3673</v>
      </c>
      <c r="B654" t="s">
        <v>3848</v>
      </c>
      <c r="C654" t="s">
        <v>3849</v>
      </c>
      <c r="D654" t="s">
        <v>3675</v>
      </c>
      <c r="E654" t="s">
        <v>141</v>
      </c>
      <c r="H654" t="s">
        <v>3739</v>
      </c>
      <c r="I654" t="s">
        <v>3740</v>
      </c>
      <c r="J654" t="s">
        <v>2980</v>
      </c>
      <c r="K654" t="s">
        <v>2981</v>
      </c>
      <c r="N654" t="s">
        <v>31</v>
      </c>
      <c r="O654" t="s">
        <v>3580</v>
      </c>
      <c r="P654" t="s">
        <v>3676</v>
      </c>
      <c r="Q654" t="s">
        <v>3677</v>
      </c>
      <c r="R654" t="s">
        <v>3847</v>
      </c>
    </row>
    <row r="655" spans="1:18" hidden="1">
      <c r="A655" t="s">
        <v>3673</v>
      </c>
      <c r="B655" t="s">
        <v>3850</v>
      </c>
      <c r="C655" t="s">
        <v>3851</v>
      </c>
      <c r="D655" t="s">
        <v>3675</v>
      </c>
      <c r="E655" t="s">
        <v>141</v>
      </c>
      <c r="J655" t="s">
        <v>2754</v>
      </c>
      <c r="K655" t="s">
        <v>2981</v>
      </c>
      <c r="N655" t="s">
        <v>102</v>
      </c>
      <c r="O655" t="s">
        <v>3580</v>
      </c>
      <c r="P655" t="s">
        <v>3676</v>
      </c>
      <c r="Q655" t="s">
        <v>3677</v>
      </c>
    </row>
    <row r="656" spans="1:18">
      <c r="A656" t="s">
        <v>3673</v>
      </c>
      <c r="B656" t="s">
        <v>990</v>
      </c>
      <c r="C656" t="s">
        <v>3852</v>
      </c>
      <c r="D656" t="s">
        <v>3675</v>
      </c>
      <c r="E656" t="s">
        <v>141</v>
      </c>
      <c r="H656" t="s">
        <v>3742</v>
      </c>
      <c r="I656" t="s">
        <v>3743</v>
      </c>
      <c r="J656" t="s">
        <v>2986</v>
      </c>
      <c r="K656" t="s">
        <v>2981</v>
      </c>
      <c r="N656" t="s">
        <v>102</v>
      </c>
      <c r="O656" t="s">
        <v>3580</v>
      </c>
      <c r="P656" t="s">
        <v>3676</v>
      </c>
      <c r="Q656" t="s">
        <v>3677</v>
      </c>
      <c r="R656" t="s">
        <v>3853</v>
      </c>
    </row>
    <row r="657" spans="1:18">
      <c r="A657" t="s">
        <v>3673</v>
      </c>
      <c r="B657" t="s">
        <v>990</v>
      </c>
      <c r="C657" t="s">
        <v>3852</v>
      </c>
      <c r="D657" t="s">
        <v>3675</v>
      </c>
      <c r="E657" t="s">
        <v>141</v>
      </c>
      <c r="H657" t="s">
        <v>3739</v>
      </c>
      <c r="I657" t="s">
        <v>3740</v>
      </c>
      <c r="J657" t="s">
        <v>2986</v>
      </c>
      <c r="K657" t="s">
        <v>2981</v>
      </c>
      <c r="N657" t="s">
        <v>102</v>
      </c>
      <c r="O657" t="s">
        <v>3580</v>
      </c>
      <c r="P657" t="s">
        <v>3676</v>
      </c>
      <c r="Q657" t="s">
        <v>3677</v>
      </c>
      <c r="R657" t="s">
        <v>3853</v>
      </c>
    </row>
    <row r="658" spans="1:18">
      <c r="A658" t="s">
        <v>3673</v>
      </c>
      <c r="B658" t="s">
        <v>990</v>
      </c>
      <c r="C658" t="s">
        <v>3852</v>
      </c>
      <c r="D658" t="s">
        <v>3675</v>
      </c>
      <c r="E658" t="s">
        <v>141</v>
      </c>
      <c r="H658" t="s">
        <v>3749</v>
      </c>
      <c r="I658" t="s">
        <v>3750</v>
      </c>
      <c r="J658" t="s">
        <v>2986</v>
      </c>
      <c r="K658" t="s">
        <v>2981</v>
      </c>
      <c r="N658" t="s">
        <v>102</v>
      </c>
      <c r="O658" t="s">
        <v>3580</v>
      </c>
      <c r="P658" t="s">
        <v>3676</v>
      </c>
      <c r="Q658" t="s">
        <v>3677</v>
      </c>
      <c r="R658" t="s">
        <v>3853</v>
      </c>
    </row>
    <row r="659" spans="1:18">
      <c r="A659" t="s">
        <v>2689</v>
      </c>
      <c r="B659" t="s">
        <v>335</v>
      </c>
      <c r="C659" t="s">
        <v>3854</v>
      </c>
      <c r="D659" t="s">
        <v>2836</v>
      </c>
      <c r="E659" t="s">
        <v>317</v>
      </c>
      <c r="H659" t="s">
        <v>3742</v>
      </c>
      <c r="I659" t="s">
        <v>3743</v>
      </c>
      <c r="J659" t="s">
        <v>2980</v>
      </c>
      <c r="K659" t="s">
        <v>2981</v>
      </c>
      <c r="N659" t="s">
        <v>102</v>
      </c>
      <c r="O659" t="s">
        <v>3580</v>
      </c>
      <c r="P659" t="s">
        <v>3581</v>
      </c>
      <c r="Q659" t="s">
        <v>1105</v>
      </c>
      <c r="R659" t="s">
        <v>3855</v>
      </c>
    </row>
    <row r="660" spans="1:18">
      <c r="A660" t="s">
        <v>2689</v>
      </c>
      <c r="B660" t="s">
        <v>335</v>
      </c>
      <c r="C660" t="s">
        <v>3854</v>
      </c>
      <c r="D660" t="s">
        <v>2836</v>
      </c>
      <c r="E660" t="s">
        <v>317</v>
      </c>
      <c r="H660" t="s">
        <v>3739</v>
      </c>
      <c r="I660" t="s">
        <v>3740</v>
      </c>
      <c r="J660" t="s">
        <v>2980</v>
      </c>
      <c r="K660" t="s">
        <v>2981</v>
      </c>
      <c r="N660" t="s">
        <v>102</v>
      </c>
      <c r="O660" t="s">
        <v>3580</v>
      </c>
      <c r="P660" t="s">
        <v>3581</v>
      </c>
      <c r="Q660" t="s">
        <v>1105</v>
      </c>
      <c r="R660" t="s">
        <v>3855</v>
      </c>
    </row>
    <row r="661" spans="1:18" hidden="1">
      <c r="A661" t="s">
        <v>2689</v>
      </c>
      <c r="B661" t="s">
        <v>3856</v>
      </c>
      <c r="C661" t="s">
        <v>3857</v>
      </c>
      <c r="D661" t="s">
        <v>2836</v>
      </c>
      <c r="E661" t="s">
        <v>317</v>
      </c>
      <c r="J661" t="s">
        <v>2754</v>
      </c>
      <c r="K661" t="s">
        <v>2981</v>
      </c>
      <c r="N661" t="s">
        <v>102</v>
      </c>
      <c r="O661" t="s">
        <v>3580</v>
      </c>
      <c r="P661" t="s">
        <v>3581</v>
      </c>
      <c r="Q661" t="s">
        <v>1105</v>
      </c>
    </row>
    <row r="662" spans="1:18">
      <c r="A662" t="s">
        <v>2689</v>
      </c>
      <c r="B662" t="s">
        <v>342</v>
      </c>
      <c r="C662" t="s">
        <v>3858</v>
      </c>
      <c r="D662" t="s">
        <v>2836</v>
      </c>
      <c r="E662" t="s">
        <v>317</v>
      </c>
      <c r="H662" t="s">
        <v>3742</v>
      </c>
      <c r="I662" t="s">
        <v>3743</v>
      </c>
      <c r="J662" t="s">
        <v>2986</v>
      </c>
      <c r="K662" t="s">
        <v>2981</v>
      </c>
      <c r="N662" t="s">
        <v>102</v>
      </c>
      <c r="O662" t="s">
        <v>3580</v>
      </c>
      <c r="P662" t="s">
        <v>3581</v>
      </c>
      <c r="Q662" t="s">
        <v>1105</v>
      </c>
      <c r="R662" t="s">
        <v>3859</v>
      </c>
    </row>
    <row r="663" spans="1:18">
      <c r="A663" t="s">
        <v>2689</v>
      </c>
      <c r="B663" t="s">
        <v>342</v>
      </c>
      <c r="C663" t="s">
        <v>3858</v>
      </c>
      <c r="D663" t="s">
        <v>2836</v>
      </c>
      <c r="E663" t="s">
        <v>317</v>
      </c>
      <c r="H663" t="s">
        <v>3749</v>
      </c>
      <c r="I663" t="s">
        <v>3750</v>
      </c>
      <c r="J663" t="s">
        <v>2986</v>
      </c>
      <c r="K663" t="s">
        <v>2981</v>
      </c>
      <c r="N663" t="s">
        <v>102</v>
      </c>
      <c r="O663" t="s">
        <v>3580</v>
      </c>
      <c r="P663" t="s">
        <v>3581</v>
      </c>
      <c r="Q663" t="s">
        <v>1105</v>
      </c>
      <c r="R663" t="s">
        <v>3859</v>
      </c>
    </row>
    <row r="664" spans="1:18">
      <c r="A664" t="s">
        <v>2689</v>
      </c>
      <c r="B664" t="s">
        <v>342</v>
      </c>
      <c r="C664" t="s">
        <v>3858</v>
      </c>
      <c r="D664" t="s">
        <v>2836</v>
      </c>
      <c r="E664" t="s">
        <v>317</v>
      </c>
      <c r="H664" t="s">
        <v>3739</v>
      </c>
      <c r="I664" t="s">
        <v>3740</v>
      </c>
      <c r="J664" t="s">
        <v>2986</v>
      </c>
      <c r="K664" t="s">
        <v>2981</v>
      </c>
      <c r="N664" t="s">
        <v>102</v>
      </c>
      <c r="O664" t="s">
        <v>3580</v>
      </c>
      <c r="P664" t="s">
        <v>3581</v>
      </c>
      <c r="Q664" t="s">
        <v>1105</v>
      </c>
      <c r="R664" t="s">
        <v>3859</v>
      </c>
    </row>
    <row r="665" spans="1:18">
      <c r="A665" t="s">
        <v>3685</v>
      </c>
      <c r="B665" t="s">
        <v>1221</v>
      </c>
      <c r="C665" t="s">
        <v>3860</v>
      </c>
      <c r="D665" t="s">
        <v>3687</v>
      </c>
      <c r="E665" t="s">
        <v>3688</v>
      </c>
      <c r="H665" t="s">
        <v>3742</v>
      </c>
      <c r="I665" t="s">
        <v>3743</v>
      </c>
      <c r="J665" t="s">
        <v>2980</v>
      </c>
      <c r="K665" t="s">
        <v>2981</v>
      </c>
      <c r="N665" t="s">
        <v>102</v>
      </c>
      <c r="O665" t="s">
        <v>3580</v>
      </c>
      <c r="P665" t="s">
        <v>3691</v>
      </c>
      <c r="Q665" t="s">
        <v>3692</v>
      </c>
      <c r="R665" t="s">
        <v>3861</v>
      </c>
    </row>
    <row r="666" spans="1:18">
      <c r="A666" t="s">
        <v>3685</v>
      </c>
      <c r="B666" t="s">
        <v>1221</v>
      </c>
      <c r="C666" t="s">
        <v>3860</v>
      </c>
      <c r="D666" t="s">
        <v>3687</v>
      </c>
      <c r="E666" t="s">
        <v>3688</v>
      </c>
      <c r="H666" t="s">
        <v>3739</v>
      </c>
      <c r="I666" t="s">
        <v>3740</v>
      </c>
      <c r="J666" t="s">
        <v>2980</v>
      </c>
      <c r="K666" t="s">
        <v>2981</v>
      </c>
      <c r="N666" t="s">
        <v>102</v>
      </c>
      <c r="O666" t="s">
        <v>3580</v>
      </c>
      <c r="P666" t="s">
        <v>3691</v>
      </c>
      <c r="Q666" t="s">
        <v>3692</v>
      </c>
      <c r="R666" t="s">
        <v>3861</v>
      </c>
    </row>
    <row r="667" spans="1:18" hidden="1">
      <c r="A667" t="s">
        <v>3685</v>
      </c>
      <c r="B667" t="s">
        <v>3862</v>
      </c>
      <c r="C667" t="s">
        <v>3863</v>
      </c>
      <c r="D667" t="s">
        <v>3687</v>
      </c>
      <c r="E667" t="s">
        <v>3688</v>
      </c>
      <c r="J667" t="s">
        <v>2754</v>
      </c>
      <c r="K667" t="s">
        <v>2981</v>
      </c>
      <c r="N667" t="s">
        <v>102</v>
      </c>
      <c r="O667" t="s">
        <v>3580</v>
      </c>
      <c r="P667" t="s">
        <v>3691</v>
      </c>
      <c r="Q667" t="s">
        <v>3692</v>
      </c>
    </row>
    <row r="668" spans="1:18">
      <c r="A668" t="s">
        <v>3685</v>
      </c>
      <c r="B668" t="s">
        <v>1226</v>
      </c>
      <c r="C668" t="s">
        <v>3864</v>
      </c>
      <c r="D668" t="s">
        <v>3687</v>
      </c>
      <c r="E668" t="s">
        <v>3688</v>
      </c>
      <c r="H668" t="s">
        <v>3749</v>
      </c>
      <c r="I668" t="s">
        <v>3750</v>
      </c>
      <c r="J668" t="s">
        <v>2986</v>
      </c>
      <c r="K668" t="s">
        <v>2981</v>
      </c>
      <c r="N668" t="s">
        <v>102</v>
      </c>
      <c r="O668" t="s">
        <v>3580</v>
      </c>
      <c r="P668" t="s">
        <v>3691</v>
      </c>
      <c r="Q668" t="s">
        <v>3692</v>
      </c>
      <c r="R668" t="s">
        <v>3865</v>
      </c>
    </row>
    <row r="669" spans="1:18">
      <c r="A669" t="s">
        <v>3685</v>
      </c>
      <c r="B669" t="s">
        <v>1226</v>
      </c>
      <c r="C669" t="s">
        <v>3864</v>
      </c>
      <c r="D669" t="s">
        <v>3687</v>
      </c>
      <c r="E669" t="s">
        <v>3688</v>
      </c>
      <c r="H669" t="s">
        <v>3742</v>
      </c>
      <c r="I669" t="s">
        <v>3743</v>
      </c>
      <c r="J669" t="s">
        <v>2986</v>
      </c>
      <c r="K669" t="s">
        <v>2981</v>
      </c>
      <c r="N669" t="s">
        <v>102</v>
      </c>
      <c r="O669" t="s">
        <v>3580</v>
      </c>
      <c r="P669" t="s">
        <v>3691</v>
      </c>
      <c r="Q669" t="s">
        <v>3692</v>
      </c>
      <c r="R669" t="s">
        <v>3865</v>
      </c>
    </row>
    <row r="670" spans="1:18">
      <c r="A670" t="s">
        <v>3685</v>
      </c>
      <c r="B670" t="s">
        <v>1226</v>
      </c>
      <c r="C670" t="s">
        <v>3864</v>
      </c>
      <c r="D670" t="s">
        <v>3687</v>
      </c>
      <c r="E670" t="s">
        <v>3688</v>
      </c>
      <c r="H670" t="s">
        <v>3739</v>
      </c>
      <c r="I670" t="s">
        <v>3740</v>
      </c>
      <c r="J670" t="s">
        <v>2986</v>
      </c>
      <c r="K670" t="s">
        <v>2981</v>
      </c>
      <c r="N670" t="s">
        <v>102</v>
      </c>
      <c r="O670" t="s">
        <v>3580</v>
      </c>
      <c r="P670" t="s">
        <v>3691</v>
      </c>
      <c r="Q670" t="s">
        <v>3692</v>
      </c>
      <c r="R670" t="s">
        <v>3865</v>
      </c>
    </row>
    <row r="671" spans="1:18">
      <c r="A671" t="s">
        <v>3866</v>
      </c>
      <c r="B671" t="s">
        <v>1125</v>
      </c>
      <c r="C671" t="s">
        <v>3867</v>
      </c>
      <c r="D671" t="s">
        <v>3868</v>
      </c>
      <c r="E671" t="s">
        <v>3869</v>
      </c>
      <c r="F671" t="s">
        <v>3769</v>
      </c>
      <c r="G671" t="s">
        <v>3770</v>
      </c>
      <c r="H671" t="s">
        <v>3742</v>
      </c>
      <c r="I671" t="s">
        <v>3743</v>
      </c>
      <c r="J671" t="s">
        <v>2980</v>
      </c>
      <c r="K671" t="s">
        <v>2981</v>
      </c>
      <c r="N671" t="s">
        <v>102</v>
      </c>
      <c r="O671" t="s">
        <v>3580</v>
      </c>
      <c r="P671" t="s">
        <v>3704</v>
      </c>
      <c r="Q671" t="s">
        <v>3705</v>
      </c>
      <c r="R671" t="s">
        <v>3870</v>
      </c>
    </row>
    <row r="672" spans="1:18">
      <c r="A672" t="s">
        <v>3866</v>
      </c>
      <c r="B672" t="s">
        <v>1125</v>
      </c>
      <c r="C672" t="s">
        <v>3867</v>
      </c>
      <c r="D672" t="s">
        <v>3868</v>
      </c>
      <c r="E672" t="s">
        <v>3869</v>
      </c>
      <c r="F672" t="s">
        <v>3871</v>
      </c>
      <c r="G672" t="s">
        <v>3872</v>
      </c>
      <c r="H672" t="s">
        <v>3250</v>
      </c>
      <c r="I672" t="s">
        <v>3251</v>
      </c>
      <c r="J672" t="s">
        <v>2980</v>
      </c>
      <c r="K672" t="s">
        <v>2981</v>
      </c>
      <c r="N672" t="s">
        <v>102</v>
      </c>
      <c r="O672" t="s">
        <v>3580</v>
      </c>
      <c r="P672" t="s">
        <v>3704</v>
      </c>
      <c r="Q672" t="s">
        <v>3705</v>
      </c>
      <c r="R672" t="s">
        <v>3870</v>
      </c>
    </row>
    <row r="673" spans="1:18">
      <c r="A673" t="s">
        <v>3866</v>
      </c>
      <c r="B673" t="s">
        <v>1125</v>
      </c>
      <c r="C673" t="s">
        <v>3867</v>
      </c>
      <c r="D673" t="s">
        <v>3868</v>
      </c>
      <c r="E673" t="s">
        <v>3869</v>
      </c>
      <c r="F673" t="s">
        <v>3769</v>
      </c>
      <c r="G673" t="s">
        <v>3770</v>
      </c>
      <c r="H673" t="s">
        <v>3250</v>
      </c>
      <c r="I673" t="s">
        <v>3251</v>
      </c>
      <c r="J673" t="s">
        <v>2980</v>
      </c>
      <c r="K673" t="s">
        <v>2981</v>
      </c>
      <c r="N673" t="s">
        <v>102</v>
      </c>
      <c r="O673" t="s">
        <v>3580</v>
      </c>
      <c r="P673" t="s">
        <v>3704</v>
      </c>
      <c r="Q673" t="s">
        <v>3705</v>
      </c>
      <c r="R673" t="s">
        <v>3870</v>
      </c>
    </row>
    <row r="674" spans="1:18">
      <c r="A674" t="s">
        <v>3866</v>
      </c>
      <c r="B674" t="s">
        <v>1125</v>
      </c>
      <c r="C674" t="s">
        <v>3867</v>
      </c>
      <c r="D674" t="s">
        <v>3868</v>
      </c>
      <c r="E674" t="s">
        <v>3869</v>
      </c>
      <c r="F674" t="s">
        <v>3871</v>
      </c>
      <c r="G674" t="s">
        <v>3872</v>
      </c>
      <c r="H674" t="s">
        <v>3742</v>
      </c>
      <c r="I674" t="s">
        <v>3743</v>
      </c>
      <c r="J674" t="s">
        <v>2980</v>
      </c>
      <c r="K674" t="s">
        <v>2981</v>
      </c>
      <c r="N674" t="s">
        <v>102</v>
      </c>
      <c r="O674" t="s">
        <v>3580</v>
      </c>
      <c r="P674" t="s">
        <v>3704</v>
      </c>
      <c r="Q674" t="s">
        <v>3705</v>
      </c>
      <c r="R674" t="s">
        <v>3870</v>
      </c>
    </row>
    <row r="675" spans="1:18">
      <c r="A675" t="s">
        <v>3038</v>
      </c>
      <c r="B675" t="s">
        <v>1025</v>
      </c>
      <c r="C675" t="s">
        <v>3873</v>
      </c>
      <c r="D675" t="s">
        <v>3040</v>
      </c>
      <c r="E675" t="s">
        <v>3041</v>
      </c>
      <c r="F675" t="s">
        <v>3874</v>
      </c>
      <c r="G675" t="s">
        <v>97</v>
      </c>
      <c r="J675" t="s">
        <v>2980</v>
      </c>
      <c r="K675" t="s">
        <v>2981</v>
      </c>
      <c r="N675" t="s">
        <v>102</v>
      </c>
      <c r="O675" t="s">
        <v>3580</v>
      </c>
      <c r="P675" t="s">
        <v>3656</v>
      </c>
      <c r="Q675" t="s">
        <v>3657</v>
      </c>
      <c r="R675" t="s">
        <v>3044</v>
      </c>
    </row>
    <row r="676" spans="1:18">
      <c r="A676" t="s">
        <v>3659</v>
      </c>
      <c r="B676" t="s">
        <v>3875</v>
      </c>
      <c r="C676" t="s">
        <v>3876</v>
      </c>
      <c r="D676" t="s">
        <v>3662</v>
      </c>
      <c r="E676" t="s">
        <v>3663</v>
      </c>
      <c r="F676" t="s">
        <v>3877</v>
      </c>
      <c r="G676" t="s">
        <v>3878</v>
      </c>
      <c r="H676" t="s">
        <v>3739</v>
      </c>
      <c r="I676" t="s">
        <v>3740</v>
      </c>
      <c r="J676" t="s">
        <v>3833</v>
      </c>
      <c r="K676" t="s">
        <v>2981</v>
      </c>
      <c r="L676" s="2">
        <v>44237</v>
      </c>
      <c r="N676" t="s">
        <v>102</v>
      </c>
      <c r="O676" t="s">
        <v>3580</v>
      </c>
      <c r="P676" t="s">
        <v>3581</v>
      </c>
      <c r="Q676" t="s">
        <v>1105</v>
      </c>
      <c r="R676" t="s">
        <v>3834</v>
      </c>
    </row>
    <row r="677" spans="1:18">
      <c r="A677" t="s">
        <v>3602</v>
      </c>
      <c r="B677" t="s">
        <v>3879</v>
      </c>
      <c r="C677" t="s">
        <v>3880</v>
      </c>
      <c r="D677" t="s">
        <v>3604</v>
      </c>
      <c r="E677" t="s">
        <v>100</v>
      </c>
      <c r="F677" t="s">
        <v>3708</v>
      </c>
      <c r="G677" t="s">
        <v>3709</v>
      </c>
      <c r="H677" t="s">
        <v>3739</v>
      </c>
      <c r="I677" t="s">
        <v>3740</v>
      </c>
      <c r="J677" t="s">
        <v>3753</v>
      </c>
      <c r="K677" t="s">
        <v>2981</v>
      </c>
      <c r="N677" t="s">
        <v>102</v>
      </c>
      <c r="O677" t="s">
        <v>3580</v>
      </c>
      <c r="P677" t="s">
        <v>3605</v>
      </c>
      <c r="Q677" t="s">
        <v>3606</v>
      </c>
      <c r="R677" t="s">
        <v>3754</v>
      </c>
    </row>
    <row r="678" spans="1:18">
      <c r="A678" t="s">
        <v>3673</v>
      </c>
      <c r="B678" t="s">
        <v>3881</v>
      </c>
      <c r="C678" t="s">
        <v>3882</v>
      </c>
      <c r="D678" t="s">
        <v>3675</v>
      </c>
      <c r="E678" t="s">
        <v>141</v>
      </c>
      <c r="F678" t="s">
        <v>3723</v>
      </c>
      <c r="G678" t="s">
        <v>3724</v>
      </c>
      <c r="H678" t="s">
        <v>3742</v>
      </c>
      <c r="I678" t="s">
        <v>3743</v>
      </c>
      <c r="J678" t="s">
        <v>2980</v>
      </c>
      <c r="K678" t="s">
        <v>2981</v>
      </c>
      <c r="N678" t="s">
        <v>102</v>
      </c>
      <c r="O678" t="s">
        <v>3580</v>
      </c>
      <c r="P678" t="s">
        <v>3676</v>
      </c>
      <c r="Q678" t="s">
        <v>3677</v>
      </c>
      <c r="R678" t="s">
        <v>3847</v>
      </c>
    </row>
    <row r="679" spans="1:18">
      <c r="A679" t="s">
        <v>3673</v>
      </c>
      <c r="B679" t="s">
        <v>3881</v>
      </c>
      <c r="C679" t="s">
        <v>3882</v>
      </c>
      <c r="D679" t="s">
        <v>3675</v>
      </c>
      <c r="E679" t="s">
        <v>141</v>
      </c>
      <c r="F679" t="s">
        <v>3723</v>
      </c>
      <c r="G679" t="s">
        <v>3724</v>
      </c>
      <c r="H679" t="s">
        <v>3739</v>
      </c>
      <c r="I679" t="s">
        <v>3740</v>
      </c>
      <c r="J679" t="s">
        <v>2980</v>
      </c>
      <c r="K679" t="s">
        <v>2981</v>
      </c>
      <c r="N679" t="s">
        <v>102</v>
      </c>
      <c r="O679" t="s">
        <v>3580</v>
      </c>
      <c r="P679" t="s">
        <v>3676</v>
      </c>
      <c r="Q679" t="s">
        <v>3677</v>
      </c>
      <c r="R679" t="s">
        <v>3847</v>
      </c>
    </row>
    <row r="680" spans="1:18">
      <c r="A680" t="s">
        <v>3602</v>
      </c>
      <c r="B680" t="s">
        <v>3883</v>
      </c>
      <c r="C680" t="s">
        <v>3884</v>
      </c>
      <c r="D680" t="s">
        <v>3885</v>
      </c>
      <c r="E680" t="s">
        <v>3886</v>
      </c>
      <c r="J680" t="s">
        <v>3298</v>
      </c>
      <c r="K680" t="s">
        <v>2981</v>
      </c>
      <c r="N680" t="s">
        <v>102</v>
      </c>
      <c r="O680" t="s">
        <v>3580</v>
      </c>
      <c r="P680" t="s">
        <v>3605</v>
      </c>
      <c r="Q680" t="s">
        <v>3606</v>
      </c>
      <c r="R680" t="s">
        <v>3299</v>
      </c>
    </row>
    <row r="681" spans="1:18">
      <c r="A681" t="s">
        <v>3602</v>
      </c>
      <c r="B681" t="s">
        <v>3887</v>
      </c>
      <c r="C681" t="s">
        <v>3888</v>
      </c>
      <c r="D681" t="s">
        <v>3885</v>
      </c>
      <c r="E681" t="s">
        <v>3886</v>
      </c>
      <c r="J681" t="s">
        <v>3298</v>
      </c>
      <c r="K681" t="s">
        <v>2981</v>
      </c>
      <c r="N681" t="s">
        <v>31</v>
      </c>
      <c r="O681" t="s">
        <v>3580</v>
      </c>
      <c r="P681" t="s">
        <v>3605</v>
      </c>
      <c r="Q681" t="s">
        <v>3606</v>
      </c>
      <c r="R681" t="s">
        <v>3299</v>
      </c>
    </row>
    <row r="682" spans="1:18">
      <c r="A682" t="s">
        <v>3642</v>
      </c>
      <c r="B682" t="s">
        <v>3889</v>
      </c>
      <c r="C682" t="s">
        <v>3890</v>
      </c>
      <c r="D682" t="s">
        <v>3644</v>
      </c>
      <c r="E682" t="s">
        <v>3645</v>
      </c>
      <c r="H682" t="s">
        <v>3739</v>
      </c>
      <c r="I682" t="s">
        <v>3740</v>
      </c>
      <c r="J682" t="s">
        <v>3833</v>
      </c>
      <c r="K682" t="s">
        <v>2981</v>
      </c>
      <c r="N682" t="s">
        <v>102</v>
      </c>
      <c r="O682" t="s">
        <v>3580</v>
      </c>
      <c r="P682" t="s">
        <v>3619</v>
      </c>
      <c r="Q682" t="s">
        <v>3620</v>
      </c>
      <c r="R682" t="s">
        <v>3834</v>
      </c>
    </row>
    <row r="683" spans="1:18">
      <c r="A683" t="s">
        <v>3642</v>
      </c>
      <c r="B683" t="s">
        <v>3891</v>
      </c>
      <c r="C683" t="s">
        <v>3892</v>
      </c>
      <c r="D683" t="s">
        <v>3644</v>
      </c>
      <c r="E683" t="s">
        <v>3645</v>
      </c>
      <c r="H683" t="s">
        <v>3739</v>
      </c>
      <c r="I683" t="s">
        <v>3740</v>
      </c>
      <c r="J683" t="s">
        <v>3833</v>
      </c>
      <c r="K683" t="s">
        <v>2981</v>
      </c>
      <c r="N683" t="s">
        <v>31</v>
      </c>
      <c r="O683" t="s">
        <v>3580</v>
      </c>
      <c r="P683" t="s">
        <v>3619</v>
      </c>
      <c r="Q683" t="s">
        <v>3620</v>
      </c>
      <c r="R683" t="s">
        <v>3834</v>
      </c>
    </row>
    <row r="684" spans="1:18">
      <c r="A684" t="s">
        <v>3608</v>
      </c>
      <c r="B684" t="s">
        <v>3893</v>
      </c>
      <c r="C684" t="s">
        <v>3894</v>
      </c>
      <c r="D684" t="s">
        <v>3820</v>
      </c>
      <c r="E684" t="s">
        <v>155</v>
      </c>
      <c r="H684" t="s">
        <v>3739</v>
      </c>
      <c r="I684" t="s">
        <v>3740</v>
      </c>
      <c r="J684" t="s">
        <v>3833</v>
      </c>
      <c r="K684" t="s">
        <v>2981</v>
      </c>
      <c r="N684" t="s">
        <v>102</v>
      </c>
      <c r="O684" t="s">
        <v>3580</v>
      </c>
      <c r="P684" t="s">
        <v>3597</v>
      </c>
      <c r="Q684" t="s">
        <v>3598</v>
      </c>
      <c r="R684" t="s">
        <v>3834</v>
      </c>
    </row>
    <row r="685" spans="1:18">
      <c r="A685" t="s">
        <v>3608</v>
      </c>
      <c r="B685" t="s">
        <v>3895</v>
      </c>
      <c r="C685" t="s">
        <v>3896</v>
      </c>
      <c r="D685" t="s">
        <v>3820</v>
      </c>
      <c r="E685" t="s">
        <v>155</v>
      </c>
      <c r="H685" t="s">
        <v>3739</v>
      </c>
      <c r="I685" t="s">
        <v>3740</v>
      </c>
      <c r="J685" t="s">
        <v>3833</v>
      </c>
      <c r="K685" t="s">
        <v>2981</v>
      </c>
      <c r="N685" t="s">
        <v>31</v>
      </c>
      <c r="O685" t="s">
        <v>3580</v>
      </c>
      <c r="P685" t="s">
        <v>3597</v>
      </c>
      <c r="Q685" t="s">
        <v>3598</v>
      </c>
      <c r="R685" t="s">
        <v>3834</v>
      </c>
    </row>
    <row r="686" spans="1:18" hidden="1">
      <c r="A686" t="s">
        <v>3866</v>
      </c>
      <c r="B686" t="s">
        <v>3897</v>
      </c>
      <c r="C686" t="s">
        <v>3898</v>
      </c>
      <c r="D686" t="s">
        <v>3868</v>
      </c>
      <c r="E686" t="s">
        <v>3869</v>
      </c>
      <c r="J686" t="s">
        <v>2754</v>
      </c>
      <c r="K686" t="s">
        <v>2981</v>
      </c>
      <c r="N686" t="s">
        <v>102</v>
      </c>
      <c r="O686" t="s">
        <v>3580</v>
      </c>
      <c r="P686" t="s">
        <v>3704</v>
      </c>
      <c r="Q686" t="s">
        <v>3705</v>
      </c>
    </row>
    <row r="687" spans="1:18">
      <c r="A687" t="s">
        <v>3659</v>
      </c>
      <c r="B687" t="s">
        <v>3899</v>
      </c>
      <c r="C687" t="s">
        <v>3876</v>
      </c>
      <c r="D687" t="s">
        <v>3662</v>
      </c>
      <c r="E687" t="s">
        <v>3663</v>
      </c>
      <c r="F687" t="s">
        <v>3877</v>
      </c>
      <c r="G687" t="s">
        <v>3878</v>
      </c>
      <c r="H687" t="s">
        <v>3739</v>
      </c>
      <c r="I687" t="s">
        <v>3740</v>
      </c>
      <c r="J687" t="s">
        <v>3833</v>
      </c>
      <c r="K687" t="s">
        <v>2981</v>
      </c>
      <c r="N687" t="s">
        <v>102</v>
      </c>
      <c r="O687" t="s">
        <v>3580</v>
      </c>
      <c r="P687" t="s">
        <v>3581</v>
      </c>
      <c r="Q687" t="s">
        <v>1105</v>
      </c>
      <c r="R687" t="s">
        <v>3834</v>
      </c>
    </row>
    <row r="688" spans="1:18">
      <c r="A688" t="s">
        <v>3659</v>
      </c>
      <c r="B688" t="s">
        <v>3900</v>
      </c>
      <c r="C688" t="s">
        <v>3901</v>
      </c>
      <c r="D688" t="s">
        <v>3662</v>
      </c>
      <c r="E688" t="s">
        <v>3663</v>
      </c>
      <c r="F688" t="s">
        <v>3877</v>
      </c>
      <c r="G688" t="s">
        <v>3878</v>
      </c>
      <c r="H688" t="s">
        <v>3739</v>
      </c>
      <c r="I688" t="s">
        <v>3740</v>
      </c>
      <c r="J688" t="s">
        <v>3833</v>
      </c>
      <c r="K688" t="s">
        <v>2981</v>
      </c>
      <c r="N688" t="s">
        <v>31</v>
      </c>
      <c r="O688" t="s">
        <v>3580</v>
      </c>
      <c r="P688" t="s">
        <v>3581</v>
      </c>
      <c r="Q688" t="s">
        <v>1105</v>
      </c>
      <c r="R688" t="s">
        <v>3834</v>
      </c>
    </row>
    <row r="689" spans="1:18">
      <c r="A689" t="s">
        <v>3653</v>
      </c>
      <c r="B689" t="s">
        <v>3902</v>
      </c>
      <c r="C689" t="s">
        <v>3903</v>
      </c>
      <c r="D689" t="s">
        <v>3655</v>
      </c>
      <c r="E689" t="s">
        <v>97</v>
      </c>
      <c r="F689" t="s">
        <v>3904</v>
      </c>
      <c r="G689" t="s">
        <v>3905</v>
      </c>
      <c r="H689" t="s">
        <v>3739</v>
      </c>
      <c r="I689" t="s">
        <v>3740</v>
      </c>
      <c r="J689" t="s">
        <v>3833</v>
      </c>
      <c r="K689" t="s">
        <v>2981</v>
      </c>
      <c r="N689" t="s">
        <v>102</v>
      </c>
      <c r="O689" t="s">
        <v>3580</v>
      </c>
      <c r="P689" t="s">
        <v>3656</v>
      </c>
      <c r="Q689" t="s">
        <v>3657</v>
      </c>
      <c r="R689" t="s">
        <v>3834</v>
      </c>
    </row>
    <row r="690" spans="1:18">
      <c r="A690" t="s">
        <v>3653</v>
      </c>
      <c r="B690" t="s">
        <v>3906</v>
      </c>
      <c r="C690" t="s">
        <v>3907</v>
      </c>
      <c r="D690" t="s">
        <v>3655</v>
      </c>
      <c r="E690" t="s">
        <v>97</v>
      </c>
      <c r="F690" t="s">
        <v>3904</v>
      </c>
      <c r="G690" t="s">
        <v>3905</v>
      </c>
      <c r="H690" t="s">
        <v>3739</v>
      </c>
      <c r="I690" t="s">
        <v>3740</v>
      </c>
      <c r="J690" t="s">
        <v>3833</v>
      </c>
      <c r="K690" t="s">
        <v>2981</v>
      </c>
      <c r="N690" t="s">
        <v>31</v>
      </c>
      <c r="O690" t="s">
        <v>3580</v>
      </c>
      <c r="P690" t="s">
        <v>3656</v>
      </c>
      <c r="Q690" t="s">
        <v>3657</v>
      </c>
      <c r="R690" t="s">
        <v>3834</v>
      </c>
    </row>
    <row r="691" spans="1:18">
      <c r="A691" t="s">
        <v>3653</v>
      </c>
      <c r="B691" t="s">
        <v>3908</v>
      </c>
      <c r="C691" t="s">
        <v>3909</v>
      </c>
      <c r="D691" t="s">
        <v>3655</v>
      </c>
      <c r="E691" t="s">
        <v>97</v>
      </c>
      <c r="F691" t="s">
        <v>3910</v>
      </c>
      <c r="G691" t="s">
        <v>3911</v>
      </c>
      <c r="H691" t="s">
        <v>3739</v>
      </c>
      <c r="I691" t="s">
        <v>3740</v>
      </c>
      <c r="J691" t="s">
        <v>3833</v>
      </c>
      <c r="K691" t="s">
        <v>2981</v>
      </c>
      <c r="N691" t="s">
        <v>102</v>
      </c>
      <c r="O691" t="s">
        <v>3580</v>
      </c>
      <c r="P691" t="s">
        <v>3656</v>
      </c>
      <c r="Q691" t="s">
        <v>3657</v>
      </c>
      <c r="R691" t="s">
        <v>3834</v>
      </c>
    </row>
    <row r="692" spans="1:18">
      <c r="A692" t="s">
        <v>3653</v>
      </c>
      <c r="B692" t="s">
        <v>3912</v>
      </c>
      <c r="C692" t="s">
        <v>3913</v>
      </c>
      <c r="D692" t="s">
        <v>3655</v>
      </c>
      <c r="E692" t="s">
        <v>97</v>
      </c>
      <c r="F692" t="s">
        <v>3910</v>
      </c>
      <c r="G692" t="s">
        <v>3911</v>
      </c>
      <c r="H692" t="s">
        <v>3739</v>
      </c>
      <c r="I692" t="s">
        <v>3740</v>
      </c>
      <c r="J692" t="s">
        <v>3833</v>
      </c>
      <c r="K692" t="s">
        <v>2981</v>
      </c>
      <c r="N692" t="s">
        <v>31</v>
      </c>
      <c r="O692" t="s">
        <v>3580</v>
      </c>
      <c r="P692" t="s">
        <v>3656</v>
      </c>
      <c r="Q692" t="s">
        <v>3657</v>
      </c>
      <c r="R692" t="s">
        <v>3834</v>
      </c>
    </row>
    <row r="693" spans="1:18">
      <c r="A693" t="s">
        <v>3659</v>
      </c>
      <c r="B693" t="s">
        <v>3914</v>
      </c>
      <c r="C693" t="s">
        <v>3915</v>
      </c>
      <c r="D693" t="s">
        <v>3662</v>
      </c>
      <c r="E693" t="s">
        <v>3663</v>
      </c>
      <c r="F693" t="s">
        <v>3916</v>
      </c>
      <c r="G693" t="s">
        <v>3917</v>
      </c>
      <c r="H693" t="s">
        <v>3739</v>
      </c>
      <c r="I693" t="s">
        <v>3740</v>
      </c>
      <c r="J693" t="s">
        <v>3833</v>
      </c>
      <c r="K693" t="s">
        <v>2981</v>
      </c>
      <c r="N693" t="s">
        <v>102</v>
      </c>
      <c r="O693" t="s">
        <v>3580</v>
      </c>
      <c r="P693" t="s">
        <v>3676</v>
      </c>
      <c r="Q693" t="s">
        <v>3677</v>
      </c>
      <c r="R693" t="s">
        <v>3834</v>
      </c>
    </row>
    <row r="694" spans="1:18">
      <c r="A694" t="s">
        <v>3659</v>
      </c>
      <c r="B694" t="s">
        <v>3918</v>
      </c>
      <c r="C694" t="s">
        <v>3919</v>
      </c>
      <c r="D694" t="s">
        <v>3662</v>
      </c>
      <c r="E694" t="s">
        <v>3663</v>
      </c>
      <c r="F694" t="s">
        <v>3916</v>
      </c>
      <c r="G694" t="s">
        <v>3917</v>
      </c>
      <c r="H694" t="s">
        <v>3739</v>
      </c>
      <c r="I694" t="s">
        <v>3740</v>
      </c>
      <c r="J694" t="s">
        <v>3833</v>
      </c>
      <c r="K694" t="s">
        <v>2981</v>
      </c>
      <c r="N694" t="s">
        <v>31</v>
      </c>
      <c r="O694" t="s">
        <v>3580</v>
      </c>
      <c r="P694" t="s">
        <v>3676</v>
      </c>
      <c r="Q694" t="s">
        <v>3677</v>
      </c>
      <c r="R694" t="s">
        <v>3834</v>
      </c>
    </row>
    <row r="695" spans="1:18">
      <c r="A695" t="s">
        <v>3659</v>
      </c>
      <c r="B695" t="s">
        <v>3920</v>
      </c>
      <c r="C695" t="s">
        <v>3921</v>
      </c>
      <c r="D695" t="s">
        <v>3662</v>
      </c>
      <c r="E695" t="s">
        <v>3663</v>
      </c>
      <c r="F695" t="s">
        <v>3922</v>
      </c>
      <c r="G695" t="s">
        <v>3923</v>
      </c>
      <c r="H695" t="s">
        <v>3739</v>
      </c>
      <c r="I695" t="s">
        <v>3740</v>
      </c>
      <c r="J695" t="s">
        <v>3833</v>
      </c>
      <c r="K695" t="s">
        <v>2981</v>
      </c>
      <c r="N695" t="s">
        <v>102</v>
      </c>
      <c r="O695" t="s">
        <v>3580</v>
      </c>
      <c r="P695" t="s">
        <v>3691</v>
      </c>
      <c r="Q695" t="s">
        <v>3692</v>
      </c>
      <c r="R695" t="s">
        <v>3834</v>
      </c>
    </row>
    <row r="696" spans="1:18">
      <c r="A696" t="s">
        <v>3659</v>
      </c>
      <c r="B696" t="s">
        <v>3924</v>
      </c>
      <c r="C696" t="s">
        <v>3925</v>
      </c>
      <c r="D696" t="s">
        <v>3662</v>
      </c>
      <c r="E696" t="s">
        <v>3663</v>
      </c>
      <c r="F696" t="s">
        <v>3922</v>
      </c>
      <c r="G696" t="s">
        <v>3923</v>
      </c>
      <c r="H696" t="s">
        <v>3739</v>
      </c>
      <c r="I696" t="s">
        <v>3740</v>
      </c>
      <c r="J696" t="s">
        <v>3833</v>
      </c>
      <c r="K696" t="s">
        <v>2981</v>
      </c>
      <c r="N696" t="s">
        <v>31</v>
      </c>
      <c r="O696" t="s">
        <v>3580</v>
      </c>
      <c r="P696" t="s">
        <v>3691</v>
      </c>
      <c r="Q696" t="s">
        <v>3692</v>
      </c>
      <c r="R696" t="s">
        <v>3834</v>
      </c>
    </row>
    <row r="697" spans="1:18" hidden="1">
      <c r="A697" t="s">
        <v>3659</v>
      </c>
      <c r="B697" t="s">
        <v>3926</v>
      </c>
      <c r="C697" t="s">
        <v>3927</v>
      </c>
      <c r="D697" t="s">
        <v>3662</v>
      </c>
      <c r="E697" t="s">
        <v>3663</v>
      </c>
      <c r="F697" t="s">
        <v>3922</v>
      </c>
      <c r="G697" t="s">
        <v>3923</v>
      </c>
      <c r="J697" t="s">
        <v>2754</v>
      </c>
      <c r="K697" t="s">
        <v>2981</v>
      </c>
      <c r="N697" t="s">
        <v>102</v>
      </c>
      <c r="O697" t="s">
        <v>3580</v>
      </c>
      <c r="P697" t="s">
        <v>3691</v>
      </c>
      <c r="Q697" t="s">
        <v>3692</v>
      </c>
    </row>
    <row r="698" spans="1:18">
      <c r="A698" t="s">
        <v>3659</v>
      </c>
      <c r="B698" t="s">
        <v>1107</v>
      </c>
      <c r="C698" t="s">
        <v>3928</v>
      </c>
      <c r="D698" t="s">
        <v>3662</v>
      </c>
      <c r="E698" t="s">
        <v>3663</v>
      </c>
      <c r="F698" t="s">
        <v>3929</v>
      </c>
      <c r="G698" t="s">
        <v>3930</v>
      </c>
      <c r="H698" t="s">
        <v>3739</v>
      </c>
      <c r="I698" t="s">
        <v>3740</v>
      </c>
      <c r="J698" t="s">
        <v>3833</v>
      </c>
      <c r="K698" t="s">
        <v>2981</v>
      </c>
      <c r="N698" t="s">
        <v>102</v>
      </c>
      <c r="O698" t="s">
        <v>3580</v>
      </c>
      <c r="P698" t="s">
        <v>3581</v>
      </c>
      <c r="Q698" t="s">
        <v>1105</v>
      </c>
      <c r="R698" t="s">
        <v>3834</v>
      </c>
    </row>
    <row r="699" spans="1:18">
      <c r="A699" t="s">
        <v>3653</v>
      </c>
      <c r="B699" t="s">
        <v>1028</v>
      </c>
      <c r="C699" t="s">
        <v>3931</v>
      </c>
      <c r="D699" t="s">
        <v>3932</v>
      </c>
      <c r="E699" t="s">
        <v>3933</v>
      </c>
      <c r="H699" t="s">
        <v>3739</v>
      </c>
      <c r="I699" t="s">
        <v>3740</v>
      </c>
      <c r="J699" t="s">
        <v>2980</v>
      </c>
      <c r="K699" t="s">
        <v>2981</v>
      </c>
      <c r="N699" t="s">
        <v>102</v>
      </c>
      <c r="O699" t="s">
        <v>3580</v>
      </c>
      <c r="P699" t="s">
        <v>3656</v>
      </c>
      <c r="Q699" t="s">
        <v>3657</v>
      </c>
      <c r="R699" t="s">
        <v>3934</v>
      </c>
    </row>
    <row r="700" spans="1:18">
      <c r="A700" t="s">
        <v>3653</v>
      </c>
      <c r="B700" t="s">
        <v>3935</v>
      </c>
      <c r="C700" t="s">
        <v>3936</v>
      </c>
      <c r="D700" t="s">
        <v>3932</v>
      </c>
      <c r="E700" t="s">
        <v>3933</v>
      </c>
      <c r="H700" t="s">
        <v>3739</v>
      </c>
      <c r="I700" t="s">
        <v>3740</v>
      </c>
      <c r="J700" t="s">
        <v>2980</v>
      </c>
      <c r="K700" t="s">
        <v>2981</v>
      </c>
      <c r="N700" t="s">
        <v>31</v>
      </c>
      <c r="O700" t="s">
        <v>3580</v>
      </c>
      <c r="P700" t="s">
        <v>3656</v>
      </c>
      <c r="Q700" t="s">
        <v>3657</v>
      </c>
      <c r="R700" t="s">
        <v>3934</v>
      </c>
    </row>
    <row r="701" spans="1:18">
      <c r="A701" t="s">
        <v>3659</v>
      </c>
      <c r="B701" t="s">
        <v>1234</v>
      </c>
      <c r="C701" t="s">
        <v>3937</v>
      </c>
      <c r="D701" t="s">
        <v>3662</v>
      </c>
      <c r="E701" t="s">
        <v>3663</v>
      </c>
      <c r="F701" t="s">
        <v>3938</v>
      </c>
      <c r="G701" t="s">
        <v>3939</v>
      </c>
      <c r="J701" t="s">
        <v>3833</v>
      </c>
      <c r="K701" t="s">
        <v>2981</v>
      </c>
      <c r="N701" t="s">
        <v>102</v>
      </c>
      <c r="O701" t="s">
        <v>3580</v>
      </c>
      <c r="P701" t="s">
        <v>3626</v>
      </c>
      <c r="Q701" t="s">
        <v>3627</v>
      </c>
      <c r="R701" t="s">
        <v>3834</v>
      </c>
    </row>
    <row r="702" spans="1:18">
      <c r="A702" t="s">
        <v>3659</v>
      </c>
      <c r="B702" t="s">
        <v>1119</v>
      </c>
      <c r="C702" t="s">
        <v>3940</v>
      </c>
      <c r="D702" t="s">
        <v>3662</v>
      </c>
      <c r="E702" t="s">
        <v>3663</v>
      </c>
      <c r="F702" t="s">
        <v>3941</v>
      </c>
      <c r="G702" t="s">
        <v>3942</v>
      </c>
      <c r="J702" t="s">
        <v>3833</v>
      </c>
      <c r="K702" t="s">
        <v>2981</v>
      </c>
      <c r="N702" t="s">
        <v>31</v>
      </c>
      <c r="O702" t="s">
        <v>3580</v>
      </c>
      <c r="P702" t="s">
        <v>3581</v>
      </c>
      <c r="Q702" t="s">
        <v>1105</v>
      </c>
      <c r="R702" t="s">
        <v>3834</v>
      </c>
    </row>
    <row r="703" spans="1:18" hidden="1">
      <c r="A703" t="s">
        <v>3659</v>
      </c>
      <c r="B703" t="s">
        <v>3943</v>
      </c>
      <c r="C703" t="s">
        <v>3944</v>
      </c>
      <c r="D703" t="s">
        <v>3662</v>
      </c>
      <c r="E703" t="s">
        <v>3663</v>
      </c>
      <c r="F703" t="s">
        <v>3941</v>
      </c>
      <c r="G703" t="s">
        <v>3942</v>
      </c>
      <c r="J703" t="s">
        <v>2754</v>
      </c>
      <c r="K703" t="s">
        <v>2981</v>
      </c>
      <c r="N703" t="s">
        <v>31</v>
      </c>
      <c r="O703" t="s">
        <v>3580</v>
      </c>
      <c r="P703" t="s">
        <v>3581</v>
      </c>
      <c r="Q703" t="s">
        <v>1105</v>
      </c>
    </row>
    <row r="704" spans="1:18">
      <c r="A704" t="s">
        <v>3659</v>
      </c>
      <c r="B704" t="s">
        <v>3945</v>
      </c>
      <c r="C704" t="s">
        <v>3946</v>
      </c>
      <c r="D704" t="s">
        <v>3662</v>
      </c>
      <c r="E704" t="s">
        <v>3663</v>
      </c>
      <c r="F704" t="s">
        <v>3947</v>
      </c>
      <c r="G704" t="s">
        <v>3948</v>
      </c>
      <c r="H704" t="s">
        <v>3739</v>
      </c>
      <c r="I704" t="s">
        <v>3740</v>
      </c>
      <c r="J704" t="s">
        <v>3833</v>
      </c>
      <c r="K704" t="s">
        <v>2981</v>
      </c>
      <c r="N704" t="s">
        <v>102</v>
      </c>
      <c r="O704" t="s">
        <v>3580</v>
      </c>
      <c r="P704" t="s">
        <v>3581</v>
      </c>
      <c r="Q704" t="s">
        <v>1105</v>
      </c>
      <c r="R704" t="s">
        <v>3834</v>
      </c>
    </row>
    <row r="705" spans="1:18">
      <c r="A705" t="s">
        <v>3659</v>
      </c>
      <c r="B705" t="s">
        <v>3949</v>
      </c>
      <c r="C705" t="s">
        <v>3950</v>
      </c>
      <c r="D705" t="s">
        <v>3662</v>
      </c>
      <c r="E705" t="s">
        <v>3663</v>
      </c>
      <c r="F705" t="s">
        <v>3947</v>
      </c>
      <c r="G705" t="s">
        <v>3948</v>
      </c>
      <c r="J705" t="s">
        <v>3833</v>
      </c>
      <c r="K705" t="s">
        <v>2981</v>
      </c>
      <c r="N705" t="s">
        <v>31</v>
      </c>
      <c r="O705" t="s">
        <v>3580</v>
      </c>
      <c r="P705" t="s">
        <v>3581</v>
      </c>
      <c r="Q705" t="s">
        <v>1105</v>
      </c>
      <c r="R705" t="s">
        <v>3834</v>
      </c>
    </row>
    <row r="706" spans="1:18">
      <c r="A706" t="s">
        <v>3602</v>
      </c>
      <c r="B706" t="s">
        <v>3951</v>
      </c>
      <c r="C706" t="s">
        <v>3756</v>
      </c>
      <c r="D706" t="s">
        <v>3604</v>
      </c>
      <c r="E706" t="s">
        <v>100</v>
      </c>
      <c r="H706" t="s">
        <v>3739</v>
      </c>
      <c r="I706" t="s">
        <v>3740</v>
      </c>
      <c r="J706" t="s">
        <v>3753</v>
      </c>
      <c r="K706" t="s">
        <v>2981</v>
      </c>
      <c r="N706" t="s">
        <v>31</v>
      </c>
      <c r="O706" t="s">
        <v>3580</v>
      </c>
      <c r="P706" t="s">
        <v>3605</v>
      </c>
      <c r="Q706" t="s">
        <v>3606</v>
      </c>
      <c r="R706" t="s">
        <v>3754</v>
      </c>
    </row>
    <row r="707" spans="1:18" hidden="1">
      <c r="A707" t="s">
        <v>3602</v>
      </c>
      <c r="B707" t="s">
        <v>3952</v>
      </c>
      <c r="C707" t="s">
        <v>3764</v>
      </c>
      <c r="D707" t="s">
        <v>3604</v>
      </c>
      <c r="E707" t="s">
        <v>100</v>
      </c>
      <c r="J707" t="s">
        <v>2754</v>
      </c>
      <c r="K707" t="s">
        <v>2981</v>
      </c>
      <c r="N707" t="s">
        <v>31</v>
      </c>
      <c r="O707" t="s">
        <v>3580</v>
      </c>
      <c r="P707" t="s">
        <v>3605</v>
      </c>
      <c r="Q707" t="s">
        <v>3606</v>
      </c>
    </row>
    <row r="708" spans="1:18" hidden="1">
      <c r="A708" t="s">
        <v>2777</v>
      </c>
      <c r="B708" t="s">
        <v>3953</v>
      </c>
      <c r="C708" t="s">
        <v>3954</v>
      </c>
      <c r="D708" t="s">
        <v>2780</v>
      </c>
      <c r="E708" t="s">
        <v>2781</v>
      </c>
      <c r="J708" t="s">
        <v>2754</v>
      </c>
      <c r="K708" t="s">
        <v>2680</v>
      </c>
      <c r="N708" t="s">
        <v>102</v>
      </c>
      <c r="O708" t="s">
        <v>3955</v>
      </c>
      <c r="P708" t="s">
        <v>3956</v>
      </c>
      <c r="Q708" t="s">
        <v>3957</v>
      </c>
    </row>
    <row r="709" spans="1:18" hidden="1">
      <c r="A709" t="s">
        <v>3958</v>
      </c>
      <c r="B709" t="s">
        <v>1378</v>
      </c>
      <c r="C709" t="s">
        <v>3959</v>
      </c>
      <c r="D709" t="s">
        <v>3960</v>
      </c>
      <c r="E709" t="s">
        <v>3961</v>
      </c>
      <c r="J709" t="s">
        <v>3962</v>
      </c>
      <c r="K709" t="s">
        <v>2680</v>
      </c>
      <c r="N709" t="s">
        <v>102</v>
      </c>
      <c r="O709" t="s">
        <v>3955</v>
      </c>
      <c r="P709" t="s">
        <v>3963</v>
      </c>
      <c r="Q709" t="s">
        <v>3964</v>
      </c>
      <c r="R709" t="s">
        <v>3965</v>
      </c>
    </row>
    <row r="710" spans="1:18" hidden="1">
      <c r="A710" t="s">
        <v>3966</v>
      </c>
      <c r="B710" t="s">
        <v>1389</v>
      </c>
      <c r="C710" t="s">
        <v>3967</v>
      </c>
      <c r="D710" t="s">
        <v>3968</v>
      </c>
      <c r="E710" t="s">
        <v>3969</v>
      </c>
      <c r="J710" t="s">
        <v>3962</v>
      </c>
      <c r="K710" t="s">
        <v>2680</v>
      </c>
      <c r="L710" s="2">
        <v>45209</v>
      </c>
      <c r="N710" t="s">
        <v>102</v>
      </c>
      <c r="O710" t="s">
        <v>3955</v>
      </c>
      <c r="P710" t="s">
        <v>3963</v>
      </c>
      <c r="Q710" t="s">
        <v>3964</v>
      </c>
      <c r="R710" t="s">
        <v>3970</v>
      </c>
    </row>
    <row r="711" spans="1:18" hidden="1">
      <c r="A711" t="s">
        <v>3971</v>
      </c>
      <c r="B711" t="s">
        <v>1383</v>
      </c>
      <c r="C711" t="s">
        <v>3972</v>
      </c>
      <c r="D711" t="s">
        <v>3973</v>
      </c>
      <c r="E711" t="s">
        <v>3974</v>
      </c>
      <c r="J711" t="s">
        <v>3962</v>
      </c>
      <c r="K711" t="s">
        <v>2680</v>
      </c>
      <c r="L711" s="2">
        <v>45209</v>
      </c>
      <c r="N711" t="s">
        <v>102</v>
      </c>
      <c r="O711" t="s">
        <v>3955</v>
      </c>
      <c r="P711" t="s">
        <v>3963</v>
      </c>
      <c r="Q711" t="s">
        <v>3964</v>
      </c>
      <c r="R711" t="s">
        <v>3975</v>
      </c>
    </row>
    <row r="712" spans="1:18" hidden="1">
      <c r="A712" t="s">
        <v>3976</v>
      </c>
      <c r="B712" t="s">
        <v>1418</v>
      </c>
      <c r="C712" t="s">
        <v>3977</v>
      </c>
      <c r="D712" t="s">
        <v>3978</v>
      </c>
      <c r="E712" t="s">
        <v>104</v>
      </c>
      <c r="J712" t="s">
        <v>3979</v>
      </c>
      <c r="K712" t="s">
        <v>2680</v>
      </c>
      <c r="N712" t="s">
        <v>102</v>
      </c>
      <c r="O712" t="s">
        <v>3955</v>
      </c>
      <c r="P712" t="s">
        <v>3980</v>
      </c>
      <c r="Q712" t="s">
        <v>3981</v>
      </c>
      <c r="R712" t="s">
        <v>3982</v>
      </c>
    </row>
    <row r="713" spans="1:18" hidden="1">
      <c r="A713" t="s">
        <v>3983</v>
      </c>
      <c r="B713" t="s">
        <v>1535</v>
      </c>
      <c r="C713" t="s">
        <v>3984</v>
      </c>
      <c r="D713" t="s">
        <v>3985</v>
      </c>
      <c r="E713" t="s">
        <v>3986</v>
      </c>
      <c r="J713" t="s">
        <v>3987</v>
      </c>
      <c r="K713" t="s">
        <v>2680</v>
      </c>
      <c r="N713" t="s">
        <v>102</v>
      </c>
      <c r="O713" t="s">
        <v>3955</v>
      </c>
      <c r="P713" t="s">
        <v>3988</v>
      </c>
      <c r="Q713" t="s">
        <v>3989</v>
      </c>
      <c r="R713" t="s">
        <v>3990</v>
      </c>
    </row>
    <row r="714" spans="1:18" hidden="1">
      <c r="A714" t="s">
        <v>3991</v>
      </c>
      <c r="B714" t="s">
        <v>1466</v>
      </c>
      <c r="C714" t="s">
        <v>3992</v>
      </c>
      <c r="D714" t="s">
        <v>3993</v>
      </c>
      <c r="E714" t="s">
        <v>3994</v>
      </c>
      <c r="J714" t="s">
        <v>3987</v>
      </c>
      <c r="K714" t="s">
        <v>2680</v>
      </c>
      <c r="N714" t="s">
        <v>102</v>
      </c>
      <c r="O714" t="s">
        <v>3955</v>
      </c>
      <c r="P714" t="s">
        <v>3988</v>
      </c>
      <c r="Q714" t="s">
        <v>3989</v>
      </c>
      <c r="R714" t="s">
        <v>3990</v>
      </c>
    </row>
    <row r="715" spans="1:18" hidden="1">
      <c r="A715" t="s">
        <v>3995</v>
      </c>
      <c r="B715" t="s">
        <v>1496</v>
      </c>
      <c r="C715" t="s">
        <v>3996</v>
      </c>
      <c r="D715" t="s">
        <v>3997</v>
      </c>
      <c r="E715" t="s">
        <v>3998</v>
      </c>
      <c r="J715" t="s">
        <v>3987</v>
      </c>
      <c r="K715" t="s">
        <v>2680</v>
      </c>
      <c r="N715" t="s">
        <v>102</v>
      </c>
      <c r="O715" t="s">
        <v>3955</v>
      </c>
      <c r="P715" t="s">
        <v>3988</v>
      </c>
      <c r="Q715" t="s">
        <v>3989</v>
      </c>
      <c r="R715" t="s">
        <v>3990</v>
      </c>
    </row>
    <row r="716" spans="1:18" hidden="1">
      <c r="A716" t="s">
        <v>3999</v>
      </c>
      <c r="B716" t="s">
        <v>1520</v>
      </c>
      <c r="C716" t="s">
        <v>4000</v>
      </c>
      <c r="D716" t="s">
        <v>4001</v>
      </c>
      <c r="E716" t="s">
        <v>4002</v>
      </c>
      <c r="J716" t="s">
        <v>3987</v>
      </c>
      <c r="K716" t="s">
        <v>2680</v>
      </c>
      <c r="N716" t="s">
        <v>102</v>
      </c>
      <c r="O716" t="s">
        <v>3955</v>
      </c>
      <c r="P716" t="s">
        <v>3988</v>
      </c>
      <c r="Q716" t="s">
        <v>3989</v>
      </c>
      <c r="R716" t="s">
        <v>3990</v>
      </c>
    </row>
    <row r="717" spans="1:18" hidden="1">
      <c r="A717" t="s">
        <v>4003</v>
      </c>
      <c r="B717" t="s">
        <v>1503</v>
      </c>
      <c r="C717" t="s">
        <v>4004</v>
      </c>
      <c r="D717" t="s">
        <v>4005</v>
      </c>
      <c r="E717" t="s">
        <v>4006</v>
      </c>
      <c r="J717" t="s">
        <v>4007</v>
      </c>
      <c r="K717" t="s">
        <v>2680</v>
      </c>
      <c r="N717" t="s">
        <v>102</v>
      </c>
      <c r="O717" t="s">
        <v>3955</v>
      </c>
      <c r="P717" t="s">
        <v>3988</v>
      </c>
      <c r="Q717" t="s">
        <v>3989</v>
      </c>
      <c r="R717" t="s">
        <v>4008</v>
      </c>
    </row>
    <row r="718" spans="1:18" hidden="1">
      <c r="A718" t="s">
        <v>4009</v>
      </c>
      <c r="B718" t="s">
        <v>1349</v>
      </c>
      <c r="C718" t="s">
        <v>4010</v>
      </c>
      <c r="D718" t="s">
        <v>4011</v>
      </c>
      <c r="E718" t="s">
        <v>4012</v>
      </c>
      <c r="J718" t="s">
        <v>3962</v>
      </c>
      <c r="K718" t="s">
        <v>2680</v>
      </c>
      <c r="N718" t="s">
        <v>102</v>
      </c>
      <c r="O718" t="s">
        <v>3955</v>
      </c>
      <c r="P718" t="s">
        <v>3963</v>
      </c>
      <c r="Q718" t="s">
        <v>3964</v>
      </c>
      <c r="R718" t="s">
        <v>4013</v>
      </c>
    </row>
    <row r="719" spans="1:18" hidden="1">
      <c r="A719" t="s">
        <v>4014</v>
      </c>
      <c r="B719" t="s">
        <v>1394</v>
      </c>
      <c r="C719" t="s">
        <v>4015</v>
      </c>
      <c r="D719" t="s">
        <v>4016</v>
      </c>
      <c r="E719" t="s">
        <v>81</v>
      </c>
      <c r="J719" t="s">
        <v>4017</v>
      </c>
      <c r="K719" t="s">
        <v>2680</v>
      </c>
      <c r="N719" t="s">
        <v>102</v>
      </c>
      <c r="O719" t="s">
        <v>3955</v>
      </c>
      <c r="P719" t="s">
        <v>4018</v>
      </c>
      <c r="Q719" t="s">
        <v>4019</v>
      </c>
      <c r="R719" t="s">
        <v>4020</v>
      </c>
    </row>
    <row r="720" spans="1:18" hidden="1">
      <c r="A720" t="s">
        <v>4014</v>
      </c>
      <c r="B720" t="s">
        <v>1401</v>
      </c>
      <c r="C720" t="s">
        <v>4021</v>
      </c>
      <c r="D720" t="s">
        <v>4016</v>
      </c>
      <c r="E720" t="s">
        <v>81</v>
      </c>
      <c r="J720" t="s">
        <v>3962</v>
      </c>
      <c r="K720" t="s">
        <v>2680</v>
      </c>
      <c r="N720" t="s">
        <v>102</v>
      </c>
      <c r="O720" t="s">
        <v>3955</v>
      </c>
      <c r="P720" t="s">
        <v>4018</v>
      </c>
      <c r="Q720" t="s">
        <v>4019</v>
      </c>
      <c r="R720" t="s">
        <v>4022</v>
      </c>
    </row>
    <row r="721" spans="1:18" hidden="1">
      <c r="A721" t="s">
        <v>3999</v>
      </c>
      <c r="B721" t="s">
        <v>1487</v>
      </c>
      <c r="C721" t="s">
        <v>4023</v>
      </c>
      <c r="D721" t="s">
        <v>4024</v>
      </c>
      <c r="E721" t="s">
        <v>140</v>
      </c>
      <c r="J721" t="s">
        <v>4017</v>
      </c>
      <c r="K721" t="s">
        <v>2680</v>
      </c>
      <c r="N721" t="s">
        <v>102</v>
      </c>
      <c r="O721" t="s">
        <v>3955</v>
      </c>
      <c r="P721" t="s">
        <v>3988</v>
      </c>
      <c r="Q721" t="s">
        <v>3989</v>
      </c>
      <c r="R721" t="s">
        <v>4025</v>
      </c>
    </row>
    <row r="722" spans="1:18" hidden="1">
      <c r="A722" t="s">
        <v>4026</v>
      </c>
      <c r="B722" t="s">
        <v>1510</v>
      </c>
      <c r="C722" t="s">
        <v>4027</v>
      </c>
      <c r="D722" t="s">
        <v>4028</v>
      </c>
      <c r="E722" t="s">
        <v>4029</v>
      </c>
      <c r="J722" t="s">
        <v>3987</v>
      </c>
      <c r="K722" t="s">
        <v>2680</v>
      </c>
      <c r="N722" t="s">
        <v>102</v>
      </c>
      <c r="O722" t="s">
        <v>3955</v>
      </c>
      <c r="P722" t="s">
        <v>3988</v>
      </c>
      <c r="Q722" t="s">
        <v>3989</v>
      </c>
      <c r="R722" t="s">
        <v>3990</v>
      </c>
    </row>
    <row r="723" spans="1:18" hidden="1">
      <c r="A723" t="s">
        <v>4003</v>
      </c>
      <c r="B723" t="s">
        <v>1442</v>
      </c>
      <c r="C723" t="s">
        <v>4030</v>
      </c>
      <c r="D723" t="s">
        <v>4005</v>
      </c>
      <c r="E723" t="s">
        <v>4006</v>
      </c>
      <c r="F723" t="s">
        <v>4031</v>
      </c>
      <c r="G723" t="s">
        <v>4032</v>
      </c>
      <c r="J723" t="s">
        <v>4007</v>
      </c>
      <c r="K723" t="s">
        <v>2680</v>
      </c>
      <c r="N723" t="s">
        <v>102</v>
      </c>
      <c r="O723" t="s">
        <v>3955</v>
      </c>
      <c r="P723" t="s">
        <v>3988</v>
      </c>
      <c r="Q723" t="s">
        <v>3989</v>
      </c>
      <c r="R723" t="s">
        <v>4008</v>
      </c>
    </row>
    <row r="724" spans="1:18" hidden="1">
      <c r="A724" t="s">
        <v>4003</v>
      </c>
      <c r="B724" t="s">
        <v>1456</v>
      </c>
      <c r="C724" t="s">
        <v>4033</v>
      </c>
      <c r="D724" t="s">
        <v>4005</v>
      </c>
      <c r="E724" t="s">
        <v>4006</v>
      </c>
      <c r="F724" t="s">
        <v>4034</v>
      </c>
      <c r="G724" t="s">
        <v>4035</v>
      </c>
      <c r="J724" t="s">
        <v>4007</v>
      </c>
      <c r="K724" t="s">
        <v>2680</v>
      </c>
      <c r="N724" t="s">
        <v>102</v>
      </c>
      <c r="O724" t="s">
        <v>3955</v>
      </c>
      <c r="P724" t="s">
        <v>3988</v>
      </c>
      <c r="Q724" t="s">
        <v>3989</v>
      </c>
      <c r="R724" t="s">
        <v>4008</v>
      </c>
    </row>
    <row r="725" spans="1:18" hidden="1">
      <c r="A725" t="s">
        <v>4036</v>
      </c>
      <c r="B725" t="s">
        <v>1589</v>
      </c>
      <c r="C725" t="s">
        <v>4037</v>
      </c>
      <c r="D725" t="s">
        <v>4038</v>
      </c>
      <c r="E725" t="s">
        <v>156</v>
      </c>
      <c r="F725" t="s">
        <v>4039</v>
      </c>
      <c r="G725" t="s">
        <v>4040</v>
      </c>
      <c r="J725" t="s">
        <v>3962</v>
      </c>
      <c r="K725" t="s">
        <v>2680</v>
      </c>
      <c r="N725" t="s">
        <v>102</v>
      </c>
      <c r="O725" t="s">
        <v>3955</v>
      </c>
      <c r="P725" t="s">
        <v>4041</v>
      </c>
      <c r="Q725" t="s">
        <v>4042</v>
      </c>
      <c r="R725" t="s">
        <v>4043</v>
      </c>
    </row>
    <row r="726" spans="1:18" hidden="1">
      <c r="A726" t="s">
        <v>4036</v>
      </c>
      <c r="B726" t="s">
        <v>1607</v>
      </c>
      <c r="C726" t="s">
        <v>4044</v>
      </c>
      <c r="D726" t="s">
        <v>4038</v>
      </c>
      <c r="E726" t="s">
        <v>156</v>
      </c>
      <c r="F726" t="s">
        <v>4045</v>
      </c>
      <c r="G726" t="s">
        <v>4046</v>
      </c>
      <c r="J726" t="s">
        <v>3962</v>
      </c>
      <c r="K726" t="s">
        <v>2680</v>
      </c>
      <c r="N726" t="s">
        <v>102</v>
      </c>
      <c r="O726" t="s">
        <v>3955</v>
      </c>
      <c r="P726" t="s">
        <v>4041</v>
      </c>
      <c r="Q726" t="s">
        <v>4042</v>
      </c>
      <c r="R726" t="s">
        <v>4043</v>
      </c>
    </row>
    <row r="727" spans="1:18" hidden="1">
      <c r="A727" t="s">
        <v>4036</v>
      </c>
      <c r="B727" t="s">
        <v>4047</v>
      </c>
      <c r="C727" t="s">
        <v>4048</v>
      </c>
      <c r="D727" t="s">
        <v>4038</v>
      </c>
      <c r="E727" t="s">
        <v>156</v>
      </c>
      <c r="F727" t="s">
        <v>4049</v>
      </c>
      <c r="G727" t="s">
        <v>4050</v>
      </c>
      <c r="J727" t="s">
        <v>2701</v>
      </c>
      <c r="K727" t="s">
        <v>2680</v>
      </c>
      <c r="N727" t="s">
        <v>102</v>
      </c>
      <c r="O727" t="s">
        <v>3955</v>
      </c>
      <c r="P727" t="s">
        <v>4041</v>
      </c>
      <c r="Q727" t="s">
        <v>4042</v>
      </c>
    </row>
    <row r="728" spans="1:18" hidden="1">
      <c r="A728" t="s">
        <v>4036</v>
      </c>
      <c r="B728" t="s">
        <v>1538</v>
      </c>
      <c r="C728" t="s">
        <v>4051</v>
      </c>
      <c r="D728" t="s">
        <v>4038</v>
      </c>
      <c r="E728" t="s">
        <v>156</v>
      </c>
      <c r="F728" t="s">
        <v>4052</v>
      </c>
      <c r="G728" t="s">
        <v>4053</v>
      </c>
      <c r="J728" t="s">
        <v>3962</v>
      </c>
      <c r="K728" t="s">
        <v>2680</v>
      </c>
      <c r="N728" t="s">
        <v>102</v>
      </c>
      <c r="O728" t="s">
        <v>3955</v>
      </c>
      <c r="P728" t="s">
        <v>4041</v>
      </c>
      <c r="Q728" t="s">
        <v>4042</v>
      </c>
      <c r="R728" t="s">
        <v>4043</v>
      </c>
    </row>
    <row r="729" spans="1:18" hidden="1">
      <c r="A729" t="s">
        <v>4036</v>
      </c>
      <c r="B729" t="s">
        <v>1555</v>
      </c>
      <c r="C729" t="s">
        <v>4054</v>
      </c>
      <c r="D729" t="s">
        <v>4038</v>
      </c>
      <c r="E729" t="s">
        <v>156</v>
      </c>
      <c r="F729" t="s">
        <v>4055</v>
      </c>
      <c r="G729" t="s">
        <v>4056</v>
      </c>
      <c r="J729" t="s">
        <v>3962</v>
      </c>
      <c r="K729" t="s">
        <v>2680</v>
      </c>
      <c r="N729" t="s">
        <v>102</v>
      </c>
      <c r="O729" t="s">
        <v>3955</v>
      </c>
      <c r="P729" t="s">
        <v>4041</v>
      </c>
      <c r="Q729" t="s">
        <v>4042</v>
      </c>
      <c r="R729" t="s">
        <v>4043</v>
      </c>
    </row>
    <row r="730" spans="1:18" hidden="1">
      <c r="A730" t="s">
        <v>4036</v>
      </c>
      <c r="B730" t="s">
        <v>1577</v>
      </c>
      <c r="C730" t="s">
        <v>4057</v>
      </c>
      <c r="D730" t="s">
        <v>4038</v>
      </c>
      <c r="E730" t="s">
        <v>156</v>
      </c>
      <c r="F730" t="s">
        <v>4058</v>
      </c>
      <c r="G730" t="s">
        <v>4059</v>
      </c>
      <c r="J730" t="s">
        <v>3962</v>
      </c>
      <c r="K730" t="s">
        <v>2680</v>
      </c>
      <c r="N730" t="s">
        <v>102</v>
      </c>
      <c r="O730" t="s">
        <v>3955</v>
      </c>
      <c r="P730" t="s">
        <v>4041</v>
      </c>
      <c r="Q730" t="s">
        <v>4042</v>
      </c>
      <c r="R730" t="s">
        <v>4043</v>
      </c>
    </row>
    <row r="731" spans="1:18" hidden="1">
      <c r="A731" t="s">
        <v>4036</v>
      </c>
      <c r="B731" t="s">
        <v>1566</v>
      </c>
      <c r="C731" t="s">
        <v>4060</v>
      </c>
      <c r="D731" t="s">
        <v>4038</v>
      </c>
      <c r="E731" t="s">
        <v>156</v>
      </c>
      <c r="F731" t="s">
        <v>4061</v>
      </c>
      <c r="G731" t="s">
        <v>4062</v>
      </c>
      <c r="J731" t="s">
        <v>3962</v>
      </c>
      <c r="K731" t="s">
        <v>2680</v>
      </c>
      <c r="N731" t="s">
        <v>102</v>
      </c>
      <c r="O731" t="s">
        <v>3955</v>
      </c>
      <c r="P731" t="s">
        <v>4041</v>
      </c>
      <c r="Q731" t="s">
        <v>4042</v>
      </c>
      <c r="R731" t="s">
        <v>4043</v>
      </c>
    </row>
    <row r="732" spans="1:18" hidden="1">
      <c r="A732" t="s">
        <v>4036</v>
      </c>
      <c r="B732" t="s">
        <v>1583</v>
      </c>
      <c r="C732" t="s">
        <v>4063</v>
      </c>
      <c r="D732" t="s">
        <v>4038</v>
      </c>
      <c r="E732" t="s">
        <v>156</v>
      </c>
      <c r="F732" t="s">
        <v>4064</v>
      </c>
      <c r="G732" t="s">
        <v>4065</v>
      </c>
      <c r="J732" t="s">
        <v>3962</v>
      </c>
      <c r="K732" t="s">
        <v>2680</v>
      </c>
      <c r="N732" t="s">
        <v>102</v>
      </c>
      <c r="O732" t="s">
        <v>3955</v>
      </c>
      <c r="P732" t="s">
        <v>4041</v>
      </c>
      <c r="Q732" t="s">
        <v>4042</v>
      </c>
      <c r="R732" t="s">
        <v>4043</v>
      </c>
    </row>
    <row r="733" spans="1:18" hidden="1">
      <c r="A733" t="s">
        <v>4036</v>
      </c>
      <c r="B733" t="s">
        <v>1569</v>
      </c>
      <c r="C733" t="s">
        <v>4066</v>
      </c>
      <c r="D733" t="s">
        <v>4038</v>
      </c>
      <c r="E733" t="s">
        <v>156</v>
      </c>
      <c r="F733" t="s">
        <v>4067</v>
      </c>
      <c r="G733" t="s">
        <v>4068</v>
      </c>
      <c r="J733" t="s">
        <v>3962</v>
      </c>
      <c r="K733" t="s">
        <v>2680</v>
      </c>
      <c r="N733" t="s">
        <v>102</v>
      </c>
      <c r="O733" t="s">
        <v>3955</v>
      </c>
      <c r="P733" t="s">
        <v>4041</v>
      </c>
      <c r="Q733" t="s">
        <v>4042</v>
      </c>
      <c r="R733" t="s">
        <v>4043</v>
      </c>
    </row>
    <row r="734" spans="1:18" hidden="1">
      <c r="A734" t="s">
        <v>2862</v>
      </c>
      <c r="B734" t="s">
        <v>1375</v>
      </c>
      <c r="C734" t="s">
        <v>4069</v>
      </c>
      <c r="D734" t="s">
        <v>4070</v>
      </c>
      <c r="E734" t="s">
        <v>4071</v>
      </c>
      <c r="J734" t="s">
        <v>2701</v>
      </c>
      <c r="K734" t="s">
        <v>2680</v>
      </c>
      <c r="N734" t="s">
        <v>102</v>
      </c>
      <c r="O734" t="s">
        <v>3955</v>
      </c>
      <c r="P734" t="s">
        <v>3963</v>
      </c>
      <c r="Q734" t="s">
        <v>3964</v>
      </c>
    </row>
    <row r="735" spans="1:18" hidden="1">
      <c r="A735" t="s">
        <v>4072</v>
      </c>
      <c r="B735" t="s">
        <v>1267</v>
      </c>
      <c r="C735" t="s">
        <v>4073</v>
      </c>
      <c r="D735" t="s">
        <v>4074</v>
      </c>
      <c r="E735" t="s">
        <v>4075</v>
      </c>
      <c r="J735" t="s">
        <v>2679</v>
      </c>
      <c r="K735" t="s">
        <v>2680</v>
      </c>
      <c r="N735" t="s">
        <v>102</v>
      </c>
      <c r="O735" t="s">
        <v>3955</v>
      </c>
      <c r="P735" t="s">
        <v>4076</v>
      </c>
      <c r="Q735" t="s">
        <v>4077</v>
      </c>
      <c r="R735" t="s">
        <v>4078</v>
      </c>
    </row>
    <row r="736" spans="1:18" hidden="1">
      <c r="A736" t="s">
        <v>4079</v>
      </c>
      <c r="B736" t="s">
        <v>1469</v>
      </c>
      <c r="C736" t="s">
        <v>4080</v>
      </c>
      <c r="D736" t="s">
        <v>4081</v>
      </c>
      <c r="E736" t="s">
        <v>4082</v>
      </c>
      <c r="J736" t="s">
        <v>3987</v>
      </c>
      <c r="K736" t="s">
        <v>2680</v>
      </c>
      <c r="N736" t="s">
        <v>102</v>
      </c>
      <c r="O736" t="s">
        <v>3955</v>
      </c>
      <c r="P736" t="s">
        <v>3988</v>
      </c>
      <c r="Q736" t="s">
        <v>3989</v>
      </c>
      <c r="R736" t="s">
        <v>3990</v>
      </c>
    </row>
    <row r="737" spans="1:18" hidden="1">
      <c r="A737" t="s">
        <v>3976</v>
      </c>
      <c r="B737" t="s">
        <v>1630</v>
      </c>
      <c r="C737" t="s">
        <v>4083</v>
      </c>
      <c r="D737" t="s">
        <v>4084</v>
      </c>
      <c r="E737" t="s">
        <v>4085</v>
      </c>
      <c r="F737" t="s">
        <v>4086</v>
      </c>
      <c r="G737" t="s">
        <v>4087</v>
      </c>
      <c r="J737" t="s">
        <v>4017</v>
      </c>
      <c r="K737" t="s">
        <v>2680</v>
      </c>
      <c r="N737" t="s">
        <v>102</v>
      </c>
      <c r="O737" t="s">
        <v>3955</v>
      </c>
      <c r="P737" t="s">
        <v>4088</v>
      </c>
      <c r="Q737" t="s">
        <v>4089</v>
      </c>
      <c r="R737" t="s">
        <v>4090</v>
      </c>
    </row>
    <row r="738" spans="1:18" hidden="1">
      <c r="A738" t="s">
        <v>3976</v>
      </c>
      <c r="B738" t="s">
        <v>1630</v>
      </c>
      <c r="C738" t="s">
        <v>4083</v>
      </c>
      <c r="D738" t="s">
        <v>4084</v>
      </c>
      <c r="E738" t="s">
        <v>4085</v>
      </c>
      <c r="F738" t="s">
        <v>4091</v>
      </c>
      <c r="G738" t="s">
        <v>4092</v>
      </c>
      <c r="J738" t="s">
        <v>4017</v>
      </c>
      <c r="K738" t="s">
        <v>2680</v>
      </c>
      <c r="N738" t="s">
        <v>102</v>
      </c>
      <c r="O738" t="s">
        <v>3955</v>
      </c>
      <c r="P738" t="s">
        <v>4088</v>
      </c>
      <c r="Q738" t="s">
        <v>4089</v>
      </c>
      <c r="R738" t="s">
        <v>4090</v>
      </c>
    </row>
    <row r="739" spans="1:18" hidden="1">
      <c r="A739" t="s">
        <v>3976</v>
      </c>
      <c r="B739" t="s">
        <v>1630</v>
      </c>
      <c r="C739" t="s">
        <v>4083</v>
      </c>
      <c r="D739" t="s">
        <v>4084</v>
      </c>
      <c r="E739" t="s">
        <v>4085</v>
      </c>
      <c r="F739" t="s">
        <v>4093</v>
      </c>
      <c r="G739" t="s">
        <v>4094</v>
      </c>
      <c r="J739" t="s">
        <v>4017</v>
      </c>
      <c r="K739" t="s">
        <v>2680</v>
      </c>
      <c r="N739" t="s">
        <v>102</v>
      </c>
      <c r="O739" t="s">
        <v>3955</v>
      </c>
      <c r="P739" t="s">
        <v>4088</v>
      </c>
      <c r="Q739" t="s">
        <v>4089</v>
      </c>
      <c r="R739" t="s">
        <v>4090</v>
      </c>
    </row>
    <row r="740" spans="1:18" hidden="1">
      <c r="A740" t="s">
        <v>3976</v>
      </c>
      <c r="B740" t="s">
        <v>1630</v>
      </c>
      <c r="C740" t="s">
        <v>4083</v>
      </c>
      <c r="D740" t="s">
        <v>4084</v>
      </c>
      <c r="E740" t="s">
        <v>4085</v>
      </c>
      <c r="F740" t="s">
        <v>4095</v>
      </c>
      <c r="G740" t="s">
        <v>4096</v>
      </c>
      <c r="J740" t="s">
        <v>4017</v>
      </c>
      <c r="K740" t="s">
        <v>2680</v>
      </c>
      <c r="N740" t="s">
        <v>102</v>
      </c>
      <c r="O740" t="s">
        <v>3955</v>
      </c>
      <c r="P740" t="s">
        <v>4088</v>
      </c>
      <c r="Q740" t="s">
        <v>4089</v>
      </c>
      <c r="R740" t="s">
        <v>4090</v>
      </c>
    </row>
    <row r="741" spans="1:18" hidden="1">
      <c r="A741" t="s">
        <v>4003</v>
      </c>
      <c r="B741" t="s">
        <v>1529</v>
      </c>
      <c r="C741" t="s">
        <v>4097</v>
      </c>
      <c r="D741" t="s">
        <v>4005</v>
      </c>
      <c r="E741" t="s">
        <v>4006</v>
      </c>
      <c r="F741" t="s">
        <v>4098</v>
      </c>
      <c r="G741" t="s">
        <v>4099</v>
      </c>
      <c r="J741" t="s">
        <v>4007</v>
      </c>
      <c r="K741" t="s">
        <v>2680</v>
      </c>
      <c r="N741" t="s">
        <v>102</v>
      </c>
      <c r="O741" t="s">
        <v>3955</v>
      </c>
      <c r="P741" t="s">
        <v>3988</v>
      </c>
      <c r="Q741" t="s">
        <v>3989</v>
      </c>
      <c r="R741" t="s">
        <v>4008</v>
      </c>
    </row>
    <row r="742" spans="1:18" hidden="1">
      <c r="A742" t="s">
        <v>2867</v>
      </c>
      <c r="B742" t="s">
        <v>1451</v>
      </c>
      <c r="C742" t="s">
        <v>4100</v>
      </c>
      <c r="D742" t="s">
        <v>4101</v>
      </c>
      <c r="E742" t="s">
        <v>4102</v>
      </c>
      <c r="J742" t="s">
        <v>2679</v>
      </c>
      <c r="K742" t="s">
        <v>2680</v>
      </c>
      <c r="N742" t="s">
        <v>102</v>
      </c>
      <c r="O742" t="s">
        <v>3955</v>
      </c>
      <c r="P742" t="s">
        <v>3988</v>
      </c>
      <c r="Q742" t="s">
        <v>3989</v>
      </c>
      <c r="R742" t="s">
        <v>4103</v>
      </c>
    </row>
    <row r="743" spans="1:18" hidden="1">
      <c r="A743" t="s">
        <v>4104</v>
      </c>
      <c r="B743" t="s">
        <v>1476</v>
      </c>
      <c r="C743" t="s">
        <v>4105</v>
      </c>
      <c r="D743" t="s">
        <v>4106</v>
      </c>
      <c r="E743" t="s">
        <v>4107</v>
      </c>
      <c r="F743" t="s">
        <v>4108</v>
      </c>
      <c r="G743" t="s">
        <v>4109</v>
      </c>
      <c r="J743" t="s">
        <v>4110</v>
      </c>
      <c r="K743" t="s">
        <v>2680</v>
      </c>
      <c r="N743" t="s">
        <v>102</v>
      </c>
      <c r="O743" t="s">
        <v>3955</v>
      </c>
      <c r="P743" t="s">
        <v>3988</v>
      </c>
      <c r="Q743" t="s">
        <v>3989</v>
      </c>
      <c r="R743" t="s">
        <v>4111</v>
      </c>
    </row>
    <row r="744" spans="1:18" hidden="1">
      <c r="A744" t="s">
        <v>4104</v>
      </c>
      <c r="B744" t="s">
        <v>1476</v>
      </c>
      <c r="C744" t="s">
        <v>4105</v>
      </c>
      <c r="D744" t="s">
        <v>4106</v>
      </c>
      <c r="E744" t="s">
        <v>4107</v>
      </c>
      <c r="F744" t="s">
        <v>4112</v>
      </c>
      <c r="G744" t="s">
        <v>4113</v>
      </c>
      <c r="J744" t="s">
        <v>4110</v>
      </c>
      <c r="K744" t="s">
        <v>2680</v>
      </c>
      <c r="N744" t="s">
        <v>102</v>
      </c>
      <c r="O744" t="s">
        <v>3955</v>
      </c>
      <c r="P744" t="s">
        <v>3988</v>
      </c>
      <c r="Q744" t="s">
        <v>3989</v>
      </c>
      <c r="R744" t="s">
        <v>4111</v>
      </c>
    </row>
    <row r="745" spans="1:18" hidden="1">
      <c r="A745" t="s">
        <v>4114</v>
      </c>
      <c r="B745" t="s">
        <v>1386</v>
      </c>
      <c r="C745" t="s">
        <v>4115</v>
      </c>
      <c r="D745" t="s">
        <v>4116</v>
      </c>
      <c r="E745" t="s">
        <v>4117</v>
      </c>
      <c r="F745" t="s">
        <v>4118</v>
      </c>
      <c r="G745" t="s">
        <v>3969</v>
      </c>
      <c r="J745" t="s">
        <v>4119</v>
      </c>
      <c r="K745" t="s">
        <v>2680</v>
      </c>
      <c r="N745" t="s">
        <v>102</v>
      </c>
      <c r="O745" t="s">
        <v>3955</v>
      </c>
      <c r="P745" t="s">
        <v>3963</v>
      </c>
      <c r="Q745" t="s">
        <v>3964</v>
      </c>
      <c r="R745" t="s">
        <v>2958</v>
      </c>
    </row>
    <row r="746" spans="1:18" hidden="1">
      <c r="A746" t="s">
        <v>4114</v>
      </c>
      <c r="B746" t="s">
        <v>1386</v>
      </c>
      <c r="C746" t="s">
        <v>4115</v>
      </c>
      <c r="D746" t="s">
        <v>4116</v>
      </c>
      <c r="E746" t="s">
        <v>4117</v>
      </c>
      <c r="F746" t="s">
        <v>4120</v>
      </c>
      <c r="G746" t="s">
        <v>4121</v>
      </c>
      <c r="J746" t="s">
        <v>4119</v>
      </c>
      <c r="K746" t="s">
        <v>2680</v>
      </c>
      <c r="N746" t="s">
        <v>102</v>
      </c>
      <c r="O746" t="s">
        <v>3955</v>
      </c>
      <c r="P746" t="s">
        <v>3963</v>
      </c>
      <c r="Q746" t="s">
        <v>3964</v>
      </c>
      <c r="R746" t="s">
        <v>2958</v>
      </c>
    </row>
    <row r="747" spans="1:18" hidden="1">
      <c r="A747" t="s">
        <v>4114</v>
      </c>
      <c r="B747" t="s">
        <v>1386</v>
      </c>
      <c r="C747" t="s">
        <v>4115</v>
      </c>
      <c r="D747" t="s">
        <v>4116</v>
      </c>
      <c r="E747" t="s">
        <v>4117</v>
      </c>
      <c r="F747" t="s">
        <v>4122</v>
      </c>
      <c r="G747" t="s">
        <v>4123</v>
      </c>
      <c r="J747" t="s">
        <v>4119</v>
      </c>
      <c r="K747" t="s">
        <v>2680</v>
      </c>
      <c r="N747" t="s">
        <v>102</v>
      </c>
      <c r="O747" t="s">
        <v>3955</v>
      </c>
      <c r="P747" t="s">
        <v>3963</v>
      </c>
      <c r="Q747" t="s">
        <v>3964</v>
      </c>
      <c r="R747" t="s">
        <v>2958</v>
      </c>
    </row>
    <row r="748" spans="1:18" hidden="1">
      <c r="A748" t="s">
        <v>4114</v>
      </c>
      <c r="B748" t="s">
        <v>1386</v>
      </c>
      <c r="C748" t="s">
        <v>4115</v>
      </c>
      <c r="D748" t="s">
        <v>4116</v>
      </c>
      <c r="E748" t="s">
        <v>4117</v>
      </c>
      <c r="F748" t="s">
        <v>4124</v>
      </c>
      <c r="G748" t="s">
        <v>4125</v>
      </c>
      <c r="J748" t="s">
        <v>4119</v>
      </c>
      <c r="K748" t="s">
        <v>2680</v>
      </c>
      <c r="N748" t="s">
        <v>102</v>
      </c>
      <c r="O748" t="s">
        <v>3955</v>
      </c>
      <c r="P748" t="s">
        <v>3963</v>
      </c>
      <c r="Q748" t="s">
        <v>3964</v>
      </c>
      <c r="R748" t="s">
        <v>2958</v>
      </c>
    </row>
    <row r="749" spans="1:18" hidden="1">
      <c r="A749" t="s">
        <v>4114</v>
      </c>
      <c r="B749" t="s">
        <v>1386</v>
      </c>
      <c r="C749" t="s">
        <v>4115</v>
      </c>
      <c r="D749" t="s">
        <v>4116</v>
      </c>
      <c r="E749" t="s">
        <v>4117</v>
      </c>
      <c r="F749" t="s">
        <v>4126</v>
      </c>
      <c r="G749" t="s">
        <v>4127</v>
      </c>
      <c r="J749" t="s">
        <v>4119</v>
      </c>
      <c r="K749" t="s">
        <v>2680</v>
      </c>
      <c r="N749" t="s">
        <v>102</v>
      </c>
      <c r="O749" t="s">
        <v>3955</v>
      </c>
      <c r="P749" t="s">
        <v>3963</v>
      </c>
      <c r="Q749" t="s">
        <v>3964</v>
      </c>
      <c r="R749" t="s">
        <v>2958</v>
      </c>
    </row>
    <row r="750" spans="1:18" hidden="1">
      <c r="A750" t="s">
        <v>4114</v>
      </c>
      <c r="B750" t="s">
        <v>1386</v>
      </c>
      <c r="C750" t="s">
        <v>4115</v>
      </c>
      <c r="D750" t="s">
        <v>4116</v>
      </c>
      <c r="E750" t="s">
        <v>4117</v>
      </c>
      <c r="F750" t="s">
        <v>4128</v>
      </c>
      <c r="G750" t="s">
        <v>4129</v>
      </c>
      <c r="J750" t="s">
        <v>4119</v>
      </c>
      <c r="K750" t="s">
        <v>2680</v>
      </c>
      <c r="N750" t="s">
        <v>102</v>
      </c>
      <c r="O750" t="s">
        <v>3955</v>
      </c>
      <c r="P750" t="s">
        <v>3963</v>
      </c>
      <c r="Q750" t="s">
        <v>3964</v>
      </c>
      <c r="R750" t="s">
        <v>2958</v>
      </c>
    </row>
    <row r="751" spans="1:18" hidden="1">
      <c r="A751" t="s">
        <v>4114</v>
      </c>
      <c r="B751" t="s">
        <v>1386</v>
      </c>
      <c r="C751" t="s">
        <v>4115</v>
      </c>
      <c r="D751" t="s">
        <v>4116</v>
      </c>
      <c r="E751" t="s">
        <v>4117</v>
      </c>
      <c r="F751" t="s">
        <v>4130</v>
      </c>
      <c r="G751" t="s">
        <v>4131</v>
      </c>
      <c r="J751" t="s">
        <v>4119</v>
      </c>
      <c r="K751" t="s">
        <v>2680</v>
      </c>
      <c r="N751" t="s">
        <v>102</v>
      </c>
      <c r="O751" t="s">
        <v>3955</v>
      </c>
      <c r="P751" t="s">
        <v>3963</v>
      </c>
      <c r="Q751" t="s">
        <v>3964</v>
      </c>
      <c r="R751" t="s">
        <v>2958</v>
      </c>
    </row>
    <row r="752" spans="1:18" hidden="1">
      <c r="A752" t="s">
        <v>4114</v>
      </c>
      <c r="B752" t="s">
        <v>1391</v>
      </c>
      <c r="C752" t="s">
        <v>4132</v>
      </c>
      <c r="D752" t="s">
        <v>4116</v>
      </c>
      <c r="E752" t="s">
        <v>4117</v>
      </c>
      <c r="F752" t="s">
        <v>4126</v>
      </c>
      <c r="G752" t="s">
        <v>4127</v>
      </c>
      <c r="J752" t="s">
        <v>4133</v>
      </c>
      <c r="K752" t="s">
        <v>2680</v>
      </c>
      <c r="N752" t="s">
        <v>102</v>
      </c>
      <c r="O752" t="s">
        <v>3955</v>
      </c>
      <c r="P752" t="s">
        <v>3963</v>
      </c>
      <c r="Q752" t="s">
        <v>3964</v>
      </c>
      <c r="R752" t="s">
        <v>4134</v>
      </c>
    </row>
    <row r="753" spans="1:18" hidden="1">
      <c r="A753" t="s">
        <v>4114</v>
      </c>
      <c r="B753" t="s">
        <v>1391</v>
      </c>
      <c r="C753" t="s">
        <v>4132</v>
      </c>
      <c r="D753" t="s">
        <v>4116</v>
      </c>
      <c r="E753" t="s">
        <v>4117</v>
      </c>
      <c r="F753" t="s">
        <v>4128</v>
      </c>
      <c r="G753" t="s">
        <v>4129</v>
      </c>
      <c r="J753" t="s">
        <v>4133</v>
      </c>
      <c r="K753" t="s">
        <v>2680</v>
      </c>
      <c r="N753" t="s">
        <v>102</v>
      </c>
      <c r="O753" t="s">
        <v>3955</v>
      </c>
      <c r="P753" t="s">
        <v>3963</v>
      </c>
      <c r="Q753" t="s">
        <v>3964</v>
      </c>
      <c r="R753" t="s">
        <v>4134</v>
      </c>
    </row>
    <row r="754" spans="1:18" hidden="1">
      <c r="A754" t="s">
        <v>4114</v>
      </c>
      <c r="B754" t="s">
        <v>1391</v>
      </c>
      <c r="C754" t="s">
        <v>4132</v>
      </c>
      <c r="D754" t="s">
        <v>4116</v>
      </c>
      <c r="E754" t="s">
        <v>4117</v>
      </c>
      <c r="F754" t="s">
        <v>4122</v>
      </c>
      <c r="G754" t="s">
        <v>4123</v>
      </c>
      <c r="J754" t="s">
        <v>4133</v>
      </c>
      <c r="K754" t="s">
        <v>2680</v>
      </c>
      <c r="N754" t="s">
        <v>102</v>
      </c>
      <c r="O754" t="s">
        <v>3955</v>
      </c>
      <c r="P754" t="s">
        <v>3963</v>
      </c>
      <c r="Q754" t="s">
        <v>3964</v>
      </c>
      <c r="R754" t="s">
        <v>4134</v>
      </c>
    </row>
    <row r="755" spans="1:18" hidden="1">
      <c r="A755" t="s">
        <v>4114</v>
      </c>
      <c r="B755" t="s">
        <v>1391</v>
      </c>
      <c r="C755" t="s">
        <v>4132</v>
      </c>
      <c r="D755" t="s">
        <v>4116</v>
      </c>
      <c r="E755" t="s">
        <v>4117</v>
      </c>
      <c r="F755" t="s">
        <v>4120</v>
      </c>
      <c r="G755" t="s">
        <v>4121</v>
      </c>
      <c r="J755" t="s">
        <v>4133</v>
      </c>
      <c r="K755" t="s">
        <v>2680</v>
      </c>
      <c r="N755" t="s">
        <v>102</v>
      </c>
      <c r="O755" t="s">
        <v>3955</v>
      </c>
      <c r="P755" t="s">
        <v>3963</v>
      </c>
      <c r="Q755" t="s">
        <v>3964</v>
      </c>
      <c r="R755" t="s">
        <v>4134</v>
      </c>
    </row>
    <row r="756" spans="1:18" hidden="1">
      <c r="A756" t="s">
        <v>4114</v>
      </c>
      <c r="B756" t="s">
        <v>1391</v>
      </c>
      <c r="C756" t="s">
        <v>4132</v>
      </c>
      <c r="D756" t="s">
        <v>4116</v>
      </c>
      <c r="E756" t="s">
        <v>4117</v>
      </c>
      <c r="F756" t="s">
        <v>4124</v>
      </c>
      <c r="G756" t="s">
        <v>4125</v>
      </c>
      <c r="J756" t="s">
        <v>4133</v>
      </c>
      <c r="K756" t="s">
        <v>2680</v>
      </c>
      <c r="N756" t="s">
        <v>102</v>
      </c>
      <c r="O756" t="s">
        <v>3955</v>
      </c>
      <c r="P756" t="s">
        <v>3963</v>
      </c>
      <c r="Q756" t="s">
        <v>3964</v>
      </c>
      <c r="R756" t="s">
        <v>4134</v>
      </c>
    </row>
    <row r="757" spans="1:18" hidden="1">
      <c r="A757" t="s">
        <v>4114</v>
      </c>
      <c r="B757" t="s">
        <v>1391</v>
      </c>
      <c r="C757" t="s">
        <v>4132</v>
      </c>
      <c r="D757" t="s">
        <v>4116</v>
      </c>
      <c r="E757" t="s">
        <v>4117</v>
      </c>
      <c r="F757" t="s">
        <v>4130</v>
      </c>
      <c r="G757" t="s">
        <v>4131</v>
      </c>
      <c r="J757" t="s">
        <v>4133</v>
      </c>
      <c r="K757" t="s">
        <v>2680</v>
      </c>
      <c r="N757" t="s">
        <v>102</v>
      </c>
      <c r="O757" t="s">
        <v>3955</v>
      </c>
      <c r="P757" t="s">
        <v>3963</v>
      </c>
      <c r="Q757" t="s">
        <v>3964</v>
      </c>
      <c r="R757" t="s">
        <v>4134</v>
      </c>
    </row>
    <row r="758" spans="1:18" hidden="1">
      <c r="A758" t="s">
        <v>4114</v>
      </c>
      <c r="B758" t="s">
        <v>1391</v>
      </c>
      <c r="C758" t="s">
        <v>4132</v>
      </c>
      <c r="D758" t="s">
        <v>4116</v>
      </c>
      <c r="E758" t="s">
        <v>4117</v>
      </c>
      <c r="F758" t="s">
        <v>4118</v>
      </c>
      <c r="G758" t="s">
        <v>3969</v>
      </c>
      <c r="J758" t="s">
        <v>4133</v>
      </c>
      <c r="K758" t="s">
        <v>2680</v>
      </c>
      <c r="N758" t="s">
        <v>102</v>
      </c>
      <c r="O758" t="s">
        <v>3955</v>
      </c>
      <c r="P758" t="s">
        <v>3963</v>
      </c>
      <c r="Q758" t="s">
        <v>3964</v>
      </c>
      <c r="R758" t="s">
        <v>4134</v>
      </c>
    </row>
    <row r="759" spans="1:18" hidden="1">
      <c r="A759" t="s">
        <v>4135</v>
      </c>
      <c r="B759" t="s">
        <v>1291</v>
      </c>
      <c r="C759" t="s">
        <v>4136</v>
      </c>
      <c r="D759" t="s">
        <v>4137</v>
      </c>
      <c r="E759" t="s">
        <v>4138</v>
      </c>
      <c r="J759" t="s">
        <v>3962</v>
      </c>
      <c r="K759" t="s">
        <v>2680</v>
      </c>
      <c r="N759" t="s">
        <v>102</v>
      </c>
      <c r="O759" t="s">
        <v>3955</v>
      </c>
      <c r="P759" t="s">
        <v>3963</v>
      </c>
      <c r="Q759" t="s">
        <v>3964</v>
      </c>
      <c r="R759" t="s">
        <v>4139</v>
      </c>
    </row>
    <row r="760" spans="1:18" hidden="1">
      <c r="A760" t="s">
        <v>3976</v>
      </c>
      <c r="B760" t="s">
        <v>1410</v>
      </c>
      <c r="C760" t="s">
        <v>4140</v>
      </c>
      <c r="D760" t="s">
        <v>4141</v>
      </c>
      <c r="E760" t="s">
        <v>4142</v>
      </c>
      <c r="J760" t="s">
        <v>2679</v>
      </c>
      <c r="K760" t="s">
        <v>2680</v>
      </c>
      <c r="N760" t="s">
        <v>102</v>
      </c>
      <c r="O760" t="s">
        <v>3955</v>
      </c>
      <c r="P760" t="s">
        <v>4143</v>
      </c>
      <c r="Q760" t="s">
        <v>1408</v>
      </c>
      <c r="R760" t="s">
        <v>4144</v>
      </c>
    </row>
    <row r="761" spans="1:18" hidden="1">
      <c r="A761" t="s">
        <v>4003</v>
      </c>
      <c r="B761" t="s">
        <v>1454</v>
      </c>
      <c r="C761" t="s">
        <v>4145</v>
      </c>
      <c r="D761" t="s">
        <v>4005</v>
      </c>
      <c r="E761" t="s">
        <v>4006</v>
      </c>
      <c r="F761" t="s">
        <v>4146</v>
      </c>
      <c r="G761" t="s">
        <v>4147</v>
      </c>
      <c r="J761" t="s">
        <v>4007</v>
      </c>
      <c r="K761" t="s">
        <v>2680</v>
      </c>
      <c r="N761" t="s">
        <v>102</v>
      </c>
      <c r="O761" t="s">
        <v>3955</v>
      </c>
      <c r="P761" t="s">
        <v>3988</v>
      </c>
      <c r="Q761" t="s">
        <v>3989</v>
      </c>
      <c r="R761" t="s">
        <v>4008</v>
      </c>
    </row>
    <row r="762" spans="1:18" hidden="1">
      <c r="A762" t="s">
        <v>4036</v>
      </c>
      <c r="B762" t="s">
        <v>1550</v>
      </c>
      <c r="C762" t="s">
        <v>4148</v>
      </c>
      <c r="D762" t="s">
        <v>4038</v>
      </c>
      <c r="E762" t="s">
        <v>156</v>
      </c>
      <c r="F762" t="s">
        <v>4149</v>
      </c>
      <c r="G762" t="s">
        <v>4150</v>
      </c>
      <c r="J762" t="s">
        <v>3962</v>
      </c>
      <c r="K762" t="s">
        <v>2680</v>
      </c>
      <c r="N762" t="s">
        <v>102</v>
      </c>
      <c r="O762" t="s">
        <v>3955</v>
      </c>
      <c r="P762" t="s">
        <v>4041</v>
      </c>
      <c r="Q762" t="s">
        <v>4042</v>
      </c>
      <c r="R762" t="s">
        <v>4043</v>
      </c>
    </row>
    <row r="763" spans="1:18" hidden="1">
      <c r="A763" t="s">
        <v>3976</v>
      </c>
      <c r="B763" t="s">
        <v>4151</v>
      </c>
      <c r="C763" t="s">
        <v>4152</v>
      </c>
      <c r="D763" t="s">
        <v>4084</v>
      </c>
      <c r="E763" t="s">
        <v>4085</v>
      </c>
      <c r="F763" t="s">
        <v>4093</v>
      </c>
      <c r="G763" t="s">
        <v>4094</v>
      </c>
      <c r="J763" t="s">
        <v>4017</v>
      </c>
      <c r="K763" t="s">
        <v>2680</v>
      </c>
      <c r="N763" t="s">
        <v>102</v>
      </c>
      <c r="O763" t="s">
        <v>3955</v>
      </c>
      <c r="P763" t="s">
        <v>4088</v>
      </c>
      <c r="Q763" t="s">
        <v>4089</v>
      </c>
      <c r="R763" t="s">
        <v>4153</v>
      </c>
    </row>
    <row r="764" spans="1:18" hidden="1">
      <c r="A764" t="s">
        <v>3976</v>
      </c>
      <c r="B764" t="s">
        <v>4151</v>
      </c>
      <c r="C764" t="s">
        <v>4152</v>
      </c>
      <c r="D764" t="s">
        <v>4084</v>
      </c>
      <c r="E764" t="s">
        <v>4085</v>
      </c>
      <c r="F764" t="s">
        <v>4086</v>
      </c>
      <c r="G764" t="s">
        <v>4087</v>
      </c>
      <c r="J764" t="s">
        <v>4017</v>
      </c>
      <c r="K764" t="s">
        <v>2680</v>
      </c>
      <c r="N764" t="s">
        <v>102</v>
      </c>
      <c r="O764" t="s">
        <v>3955</v>
      </c>
      <c r="P764" t="s">
        <v>4088</v>
      </c>
      <c r="Q764" t="s">
        <v>4089</v>
      </c>
      <c r="R764" t="s">
        <v>4153</v>
      </c>
    </row>
    <row r="765" spans="1:18" hidden="1">
      <c r="A765" t="s">
        <v>3976</v>
      </c>
      <c r="B765" t="s">
        <v>4151</v>
      </c>
      <c r="C765" t="s">
        <v>4152</v>
      </c>
      <c r="D765" t="s">
        <v>4084</v>
      </c>
      <c r="E765" t="s">
        <v>4085</v>
      </c>
      <c r="F765" t="s">
        <v>4091</v>
      </c>
      <c r="G765" t="s">
        <v>4092</v>
      </c>
      <c r="J765" t="s">
        <v>4017</v>
      </c>
      <c r="K765" t="s">
        <v>2680</v>
      </c>
      <c r="N765" t="s">
        <v>102</v>
      </c>
      <c r="O765" t="s">
        <v>3955</v>
      </c>
      <c r="P765" t="s">
        <v>4088</v>
      </c>
      <c r="Q765" t="s">
        <v>4089</v>
      </c>
      <c r="R765" t="s">
        <v>4153</v>
      </c>
    </row>
    <row r="766" spans="1:18" hidden="1">
      <c r="A766" t="s">
        <v>3976</v>
      </c>
      <c r="B766" t="s">
        <v>4151</v>
      </c>
      <c r="C766" t="s">
        <v>4152</v>
      </c>
      <c r="D766" t="s">
        <v>4084</v>
      </c>
      <c r="E766" t="s">
        <v>4085</v>
      </c>
      <c r="F766" t="s">
        <v>4154</v>
      </c>
      <c r="G766" t="s">
        <v>4155</v>
      </c>
      <c r="J766" t="s">
        <v>4017</v>
      </c>
      <c r="K766" t="s">
        <v>2680</v>
      </c>
      <c r="N766" t="s">
        <v>102</v>
      </c>
      <c r="O766" t="s">
        <v>3955</v>
      </c>
      <c r="P766" t="s">
        <v>4088</v>
      </c>
      <c r="Q766" t="s">
        <v>4089</v>
      </c>
      <c r="R766" t="s">
        <v>4153</v>
      </c>
    </row>
    <row r="767" spans="1:18" hidden="1">
      <c r="A767" t="s">
        <v>3976</v>
      </c>
      <c r="B767" t="s">
        <v>4151</v>
      </c>
      <c r="C767" t="s">
        <v>4152</v>
      </c>
      <c r="D767" t="s">
        <v>4084</v>
      </c>
      <c r="E767" t="s">
        <v>4085</v>
      </c>
      <c r="F767" t="s">
        <v>4095</v>
      </c>
      <c r="G767" t="s">
        <v>4096</v>
      </c>
      <c r="J767" t="s">
        <v>4017</v>
      </c>
      <c r="K767" t="s">
        <v>2680</v>
      </c>
      <c r="N767" t="s">
        <v>102</v>
      </c>
      <c r="O767" t="s">
        <v>3955</v>
      </c>
      <c r="P767" t="s">
        <v>4088</v>
      </c>
      <c r="Q767" t="s">
        <v>4089</v>
      </c>
      <c r="R767" t="s">
        <v>4153</v>
      </c>
    </row>
    <row r="768" spans="1:18" hidden="1">
      <c r="A768" t="s">
        <v>3976</v>
      </c>
      <c r="B768" t="s">
        <v>4156</v>
      </c>
      <c r="C768" t="s">
        <v>4157</v>
      </c>
      <c r="D768" t="s">
        <v>4141</v>
      </c>
      <c r="E768" t="s">
        <v>4142</v>
      </c>
      <c r="F768" t="s">
        <v>4158</v>
      </c>
      <c r="G768" t="s">
        <v>4159</v>
      </c>
      <c r="J768" t="s">
        <v>2679</v>
      </c>
      <c r="K768" t="s">
        <v>2680</v>
      </c>
      <c r="N768" t="s">
        <v>102</v>
      </c>
      <c r="O768" t="s">
        <v>3955</v>
      </c>
      <c r="P768" t="s">
        <v>4143</v>
      </c>
      <c r="Q768" t="s">
        <v>1408</v>
      </c>
      <c r="R768" t="s">
        <v>4144</v>
      </c>
    </row>
    <row r="769" spans="1:18" hidden="1">
      <c r="A769" t="s">
        <v>3976</v>
      </c>
      <c r="B769" t="s">
        <v>4160</v>
      </c>
      <c r="C769" t="s">
        <v>4161</v>
      </c>
      <c r="D769" t="s">
        <v>4141</v>
      </c>
      <c r="E769" t="s">
        <v>4142</v>
      </c>
      <c r="F769" t="s">
        <v>4162</v>
      </c>
      <c r="G769" t="s">
        <v>4163</v>
      </c>
      <c r="J769" t="s">
        <v>2679</v>
      </c>
      <c r="K769" t="s">
        <v>2680</v>
      </c>
      <c r="N769" t="s">
        <v>102</v>
      </c>
      <c r="O769" t="s">
        <v>3955</v>
      </c>
      <c r="P769" t="s">
        <v>4143</v>
      </c>
      <c r="Q769" t="s">
        <v>1408</v>
      </c>
      <c r="R769" t="s">
        <v>4144</v>
      </c>
    </row>
    <row r="770" spans="1:18" hidden="1">
      <c r="A770" t="s">
        <v>4164</v>
      </c>
      <c r="B770" t="s">
        <v>4165</v>
      </c>
      <c r="C770" t="s">
        <v>4166</v>
      </c>
      <c r="D770" t="s">
        <v>4167</v>
      </c>
      <c r="E770" t="s">
        <v>3974</v>
      </c>
      <c r="J770" t="s">
        <v>3962</v>
      </c>
      <c r="K770" t="s">
        <v>2680</v>
      </c>
      <c r="N770" t="s">
        <v>102</v>
      </c>
      <c r="O770" t="s">
        <v>3955</v>
      </c>
      <c r="P770" t="s">
        <v>3963</v>
      </c>
      <c r="Q770" t="s">
        <v>3964</v>
      </c>
      <c r="R770" t="s">
        <v>3975</v>
      </c>
    </row>
    <row r="771" spans="1:18" hidden="1">
      <c r="A771" t="s">
        <v>3976</v>
      </c>
      <c r="B771" t="s">
        <v>4168</v>
      </c>
      <c r="C771" t="s">
        <v>4169</v>
      </c>
      <c r="D771" t="s">
        <v>4141</v>
      </c>
      <c r="E771" t="s">
        <v>4142</v>
      </c>
      <c r="F771" t="s">
        <v>4170</v>
      </c>
      <c r="G771" t="s">
        <v>4171</v>
      </c>
      <c r="J771" t="s">
        <v>2679</v>
      </c>
      <c r="K771" t="s">
        <v>2680</v>
      </c>
      <c r="N771" t="s">
        <v>102</v>
      </c>
      <c r="O771" t="s">
        <v>3955</v>
      </c>
      <c r="P771" t="s">
        <v>4143</v>
      </c>
      <c r="Q771" t="s">
        <v>1408</v>
      </c>
      <c r="R771" t="s">
        <v>4144</v>
      </c>
    </row>
    <row r="772" spans="1:18">
      <c r="A772" t="s">
        <v>3976</v>
      </c>
      <c r="B772" t="s">
        <v>1613</v>
      </c>
      <c r="C772" t="s">
        <v>4172</v>
      </c>
      <c r="D772" t="s">
        <v>4173</v>
      </c>
      <c r="E772" t="s">
        <v>4174</v>
      </c>
      <c r="J772" t="s">
        <v>4175</v>
      </c>
      <c r="K772" t="s">
        <v>2981</v>
      </c>
      <c r="N772" t="s">
        <v>102</v>
      </c>
      <c r="O772" t="s">
        <v>3955</v>
      </c>
      <c r="P772" t="s">
        <v>4088</v>
      </c>
      <c r="Q772" t="s">
        <v>4089</v>
      </c>
      <c r="R772" t="s">
        <v>4176</v>
      </c>
    </row>
    <row r="773" spans="1:18" hidden="1">
      <c r="A773" t="s">
        <v>3976</v>
      </c>
      <c r="B773" t="s">
        <v>4177</v>
      </c>
      <c r="C773" t="s">
        <v>4178</v>
      </c>
      <c r="D773" t="s">
        <v>4173</v>
      </c>
      <c r="E773" t="s">
        <v>4174</v>
      </c>
      <c r="J773" t="s">
        <v>2754</v>
      </c>
      <c r="K773" t="s">
        <v>2981</v>
      </c>
      <c r="N773" t="s">
        <v>102</v>
      </c>
      <c r="O773" t="s">
        <v>3955</v>
      </c>
      <c r="P773" t="s">
        <v>4088</v>
      </c>
      <c r="Q773" t="s">
        <v>4089</v>
      </c>
    </row>
    <row r="774" spans="1:18">
      <c r="A774" t="s">
        <v>3976</v>
      </c>
      <c r="B774" t="s">
        <v>1423</v>
      </c>
      <c r="C774" t="s">
        <v>4179</v>
      </c>
      <c r="D774" t="s">
        <v>3978</v>
      </c>
      <c r="E774" t="s">
        <v>104</v>
      </c>
      <c r="H774" t="s">
        <v>4180</v>
      </c>
      <c r="I774" t="s">
        <v>4181</v>
      </c>
      <c r="J774" t="s">
        <v>4182</v>
      </c>
      <c r="K774" t="s">
        <v>2981</v>
      </c>
      <c r="N774" t="s">
        <v>102</v>
      </c>
      <c r="O774" t="s">
        <v>3955</v>
      </c>
      <c r="P774" t="s">
        <v>3980</v>
      </c>
      <c r="Q774" t="s">
        <v>3981</v>
      </c>
      <c r="R774" t="s">
        <v>4183</v>
      </c>
    </row>
    <row r="775" spans="1:18" hidden="1">
      <c r="A775" t="s">
        <v>3976</v>
      </c>
      <c r="B775" t="s">
        <v>4184</v>
      </c>
      <c r="C775" t="s">
        <v>4185</v>
      </c>
      <c r="D775" t="s">
        <v>3978</v>
      </c>
      <c r="E775" t="s">
        <v>104</v>
      </c>
      <c r="J775" t="s">
        <v>2754</v>
      </c>
      <c r="K775" t="s">
        <v>2981</v>
      </c>
      <c r="N775" t="s">
        <v>102</v>
      </c>
      <c r="O775" t="s">
        <v>3955</v>
      </c>
      <c r="P775" t="s">
        <v>3980</v>
      </c>
      <c r="Q775" t="s">
        <v>3981</v>
      </c>
    </row>
    <row r="776" spans="1:18">
      <c r="A776" t="s">
        <v>3976</v>
      </c>
      <c r="B776" t="s">
        <v>1287</v>
      </c>
      <c r="C776" t="s">
        <v>4186</v>
      </c>
      <c r="D776" t="s">
        <v>3978</v>
      </c>
      <c r="E776" t="s">
        <v>104</v>
      </c>
      <c r="H776" t="s">
        <v>4180</v>
      </c>
      <c r="I776" t="s">
        <v>4181</v>
      </c>
      <c r="J776" t="s">
        <v>2986</v>
      </c>
      <c r="K776" t="s">
        <v>2981</v>
      </c>
      <c r="N776" t="s">
        <v>102</v>
      </c>
      <c r="O776" t="s">
        <v>3955</v>
      </c>
      <c r="P776" t="s">
        <v>3980</v>
      </c>
      <c r="Q776" t="s">
        <v>3981</v>
      </c>
      <c r="R776" t="s">
        <v>4187</v>
      </c>
    </row>
    <row r="777" spans="1:18">
      <c r="A777" t="s">
        <v>4036</v>
      </c>
      <c r="B777" t="s">
        <v>1595</v>
      </c>
      <c r="C777" t="s">
        <v>4188</v>
      </c>
      <c r="D777" t="s">
        <v>4038</v>
      </c>
      <c r="E777" t="s">
        <v>156</v>
      </c>
      <c r="J777" t="s">
        <v>3466</v>
      </c>
      <c r="K777" t="s">
        <v>2981</v>
      </c>
      <c r="N777" t="s">
        <v>102</v>
      </c>
      <c r="O777" t="s">
        <v>3955</v>
      </c>
      <c r="P777" t="s">
        <v>4041</v>
      </c>
      <c r="Q777" t="s">
        <v>4042</v>
      </c>
      <c r="R777" t="s">
        <v>4189</v>
      </c>
    </row>
    <row r="778" spans="1:18">
      <c r="A778" t="s">
        <v>4036</v>
      </c>
      <c r="B778" t="s">
        <v>1601</v>
      </c>
      <c r="C778" t="s">
        <v>4190</v>
      </c>
      <c r="D778" t="s">
        <v>4038</v>
      </c>
      <c r="E778" t="s">
        <v>156</v>
      </c>
      <c r="J778" t="s">
        <v>4191</v>
      </c>
      <c r="K778" t="s">
        <v>2981</v>
      </c>
      <c r="N778" t="s">
        <v>102</v>
      </c>
      <c r="O778" t="s">
        <v>3955</v>
      </c>
      <c r="P778" t="s">
        <v>4041</v>
      </c>
      <c r="Q778" t="s">
        <v>4042</v>
      </c>
      <c r="R778" t="s">
        <v>4192</v>
      </c>
    </row>
    <row r="779" spans="1:18" hidden="1">
      <c r="A779" t="s">
        <v>4036</v>
      </c>
      <c r="B779" t="s">
        <v>4193</v>
      </c>
      <c r="C779" t="s">
        <v>4194</v>
      </c>
      <c r="D779" t="s">
        <v>4038</v>
      </c>
      <c r="E779" t="s">
        <v>156</v>
      </c>
      <c r="J779" t="s">
        <v>2754</v>
      </c>
      <c r="K779" t="s">
        <v>2981</v>
      </c>
      <c r="N779" t="s">
        <v>102</v>
      </c>
      <c r="O779" t="s">
        <v>3955</v>
      </c>
      <c r="P779" t="s">
        <v>4041</v>
      </c>
      <c r="Q779" t="s">
        <v>4042</v>
      </c>
    </row>
    <row r="780" spans="1:18">
      <c r="A780" t="s">
        <v>4036</v>
      </c>
      <c r="B780" t="s">
        <v>1604</v>
      </c>
      <c r="C780" t="s">
        <v>4195</v>
      </c>
      <c r="D780" t="s">
        <v>4038</v>
      </c>
      <c r="E780" t="s">
        <v>156</v>
      </c>
      <c r="J780" t="s">
        <v>2986</v>
      </c>
      <c r="K780" t="s">
        <v>2981</v>
      </c>
      <c r="N780" t="s">
        <v>102</v>
      </c>
      <c r="O780" t="s">
        <v>3955</v>
      </c>
      <c r="P780" t="s">
        <v>4041</v>
      </c>
      <c r="Q780" t="s">
        <v>4042</v>
      </c>
      <c r="R780" t="s">
        <v>4196</v>
      </c>
    </row>
    <row r="781" spans="1:18">
      <c r="A781" t="s">
        <v>4003</v>
      </c>
      <c r="B781" t="s">
        <v>1479</v>
      </c>
      <c r="C781" t="s">
        <v>4197</v>
      </c>
      <c r="D781" t="s">
        <v>4005</v>
      </c>
      <c r="E781" t="s">
        <v>4006</v>
      </c>
      <c r="J781" t="s">
        <v>4198</v>
      </c>
      <c r="K781" t="s">
        <v>2981</v>
      </c>
      <c r="N781" t="s">
        <v>102</v>
      </c>
      <c r="O781" t="s">
        <v>3955</v>
      </c>
      <c r="P781" t="s">
        <v>3988</v>
      </c>
      <c r="Q781" t="s">
        <v>3989</v>
      </c>
      <c r="R781" t="s">
        <v>4199</v>
      </c>
    </row>
    <row r="782" spans="1:18">
      <c r="A782" t="s">
        <v>4003</v>
      </c>
      <c r="B782" t="s">
        <v>1505</v>
      </c>
      <c r="C782" t="s">
        <v>4200</v>
      </c>
      <c r="D782" t="s">
        <v>4005</v>
      </c>
      <c r="E782" t="s">
        <v>4006</v>
      </c>
      <c r="J782" t="s">
        <v>2986</v>
      </c>
      <c r="K782" t="s">
        <v>2981</v>
      </c>
      <c r="N782" t="s">
        <v>102</v>
      </c>
      <c r="O782" t="s">
        <v>3955</v>
      </c>
      <c r="P782" t="s">
        <v>3988</v>
      </c>
      <c r="Q782" t="s">
        <v>3989</v>
      </c>
      <c r="R782" t="s">
        <v>4201</v>
      </c>
    </row>
    <row r="783" spans="1:18">
      <c r="A783" t="s">
        <v>4009</v>
      </c>
      <c r="B783" t="s">
        <v>1356</v>
      </c>
      <c r="C783" t="s">
        <v>4202</v>
      </c>
      <c r="D783" t="s">
        <v>4011</v>
      </c>
      <c r="E783" t="s">
        <v>4012</v>
      </c>
      <c r="J783" t="s">
        <v>3427</v>
      </c>
      <c r="K783" t="s">
        <v>2981</v>
      </c>
      <c r="N783" t="s">
        <v>102</v>
      </c>
      <c r="O783" t="s">
        <v>3955</v>
      </c>
      <c r="P783" t="s">
        <v>3963</v>
      </c>
      <c r="Q783" t="s">
        <v>3964</v>
      </c>
      <c r="R783" t="s">
        <v>3428</v>
      </c>
    </row>
    <row r="784" spans="1:18">
      <c r="A784" t="s">
        <v>4009</v>
      </c>
      <c r="B784" t="s">
        <v>1361</v>
      </c>
      <c r="C784" t="s">
        <v>4203</v>
      </c>
      <c r="D784" t="s">
        <v>4011</v>
      </c>
      <c r="E784" t="s">
        <v>4012</v>
      </c>
      <c r="J784" t="s">
        <v>3466</v>
      </c>
      <c r="K784" t="s">
        <v>2981</v>
      </c>
      <c r="N784" t="s">
        <v>102</v>
      </c>
      <c r="O784" t="s">
        <v>3955</v>
      </c>
      <c r="P784" t="s">
        <v>3963</v>
      </c>
      <c r="Q784" t="s">
        <v>3964</v>
      </c>
      <c r="R784" t="s">
        <v>4204</v>
      </c>
    </row>
    <row r="785" spans="1:18">
      <c r="A785" t="s">
        <v>4009</v>
      </c>
      <c r="B785" t="s">
        <v>1364</v>
      </c>
      <c r="C785" t="s">
        <v>4205</v>
      </c>
      <c r="D785" t="s">
        <v>4011</v>
      </c>
      <c r="E785" t="s">
        <v>4012</v>
      </c>
      <c r="J785" t="s">
        <v>2986</v>
      </c>
      <c r="K785" t="s">
        <v>2981</v>
      </c>
      <c r="N785" t="s">
        <v>102</v>
      </c>
      <c r="O785" t="s">
        <v>3955</v>
      </c>
      <c r="P785" t="s">
        <v>3963</v>
      </c>
      <c r="Q785" t="s">
        <v>3964</v>
      </c>
      <c r="R785" t="s">
        <v>4206</v>
      </c>
    </row>
    <row r="786" spans="1:18">
      <c r="A786" t="s">
        <v>4072</v>
      </c>
      <c r="B786" t="s">
        <v>1282</v>
      </c>
      <c r="C786" t="s">
        <v>4207</v>
      </c>
      <c r="D786" t="s">
        <v>4208</v>
      </c>
      <c r="E786" t="s">
        <v>49</v>
      </c>
      <c r="F786" t="s">
        <v>4209</v>
      </c>
      <c r="G786" t="s">
        <v>4210</v>
      </c>
      <c r="H786" t="s">
        <v>4180</v>
      </c>
      <c r="I786" t="s">
        <v>4181</v>
      </c>
      <c r="J786" t="s">
        <v>4211</v>
      </c>
      <c r="K786" t="s">
        <v>2981</v>
      </c>
      <c r="N786" t="s">
        <v>102</v>
      </c>
      <c r="O786" t="s">
        <v>3955</v>
      </c>
      <c r="P786" t="s">
        <v>4076</v>
      </c>
      <c r="Q786" t="s">
        <v>4077</v>
      </c>
      <c r="R786" t="s">
        <v>4212</v>
      </c>
    </row>
    <row r="787" spans="1:18">
      <c r="A787" t="s">
        <v>4072</v>
      </c>
      <c r="B787" t="s">
        <v>1282</v>
      </c>
      <c r="C787" t="s">
        <v>4207</v>
      </c>
      <c r="D787" t="s">
        <v>4208</v>
      </c>
      <c r="E787" t="s">
        <v>49</v>
      </c>
      <c r="F787" t="s">
        <v>4213</v>
      </c>
      <c r="G787" t="s">
        <v>4214</v>
      </c>
      <c r="H787" t="s">
        <v>4180</v>
      </c>
      <c r="I787" t="s">
        <v>4181</v>
      </c>
      <c r="J787" t="s">
        <v>4211</v>
      </c>
      <c r="K787" t="s">
        <v>2981</v>
      </c>
      <c r="N787" t="s">
        <v>102</v>
      </c>
      <c r="O787" t="s">
        <v>3955</v>
      </c>
      <c r="P787" t="s">
        <v>4076</v>
      </c>
      <c r="Q787" t="s">
        <v>4077</v>
      </c>
      <c r="R787" t="s">
        <v>4212</v>
      </c>
    </row>
    <row r="788" spans="1:18">
      <c r="A788" t="s">
        <v>4072</v>
      </c>
      <c r="B788" t="s">
        <v>1282</v>
      </c>
      <c r="C788" t="s">
        <v>4207</v>
      </c>
      <c r="D788" t="s">
        <v>4208</v>
      </c>
      <c r="E788" t="s">
        <v>49</v>
      </c>
      <c r="F788" t="s">
        <v>4215</v>
      </c>
      <c r="G788" t="s">
        <v>4216</v>
      </c>
      <c r="H788" t="s">
        <v>4180</v>
      </c>
      <c r="I788" t="s">
        <v>4181</v>
      </c>
      <c r="J788" t="s">
        <v>4211</v>
      </c>
      <c r="K788" t="s">
        <v>2981</v>
      </c>
      <c r="N788" t="s">
        <v>102</v>
      </c>
      <c r="O788" t="s">
        <v>3955</v>
      </c>
      <c r="P788" t="s">
        <v>4076</v>
      </c>
      <c r="Q788" t="s">
        <v>4077</v>
      </c>
      <c r="R788" t="s">
        <v>4212</v>
      </c>
    </row>
    <row r="789" spans="1:18">
      <c r="A789" t="s">
        <v>4072</v>
      </c>
      <c r="B789" t="s">
        <v>1282</v>
      </c>
      <c r="C789" t="s">
        <v>4207</v>
      </c>
      <c r="D789" t="s">
        <v>4208</v>
      </c>
      <c r="E789" t="s">
        <v>49</v>
      </c>
      <c r="F789" t="s">
        <v>4217</v>
      </c>
      <c r="G789" t="s">
        <v>4218</v>
      </c>
      <c r="H789" t="s">
        <v>4180</v>
      </c>
      <c r="I789" t="s">
        <v>4181</v>
      </c>
      <c r="J789" t="s">
        <v>4211</v>
      </c>
      <c r="K789" t="s">
        <v>2981</v>
      </c>
      <c r="N789" t="s">
        <v>102</v>
      </c>
      <c r="O789" t="s">
        <v>3955</v>
      </c>
      <c r="P789" t="s">
        <v>4076</v>
      </c>
      <c r="Q789" t="s">
        <v>4077</v>
      </c>
      <c r="R789" t="s">
        <v>4212</v>
      </c>
    </row>
    <row r="790" spans="1:18">
      <c r="A790" t="s">
        <v>4072</v>
      </c>
      <c r="B790" t="s">
        <v>1282</v>
      </c>
      <c r="C790" t="s">
        <v>4207</v>
      </c>
      <c r="D790" t="s">
        <v>4208</v>
      </c>
      <c r="E790" t="s">
        <v>49</v>
      </c>
      <c r="F790" t="s">
        <v>4219</v>
      </c>
      <c r="G790" t="s">
        <v>4220</v>
      </c>
      <c r="H790" t="s">
        <v>4180</v>
      </c>
      <c r="I790" t="s">
        <v>4181</v>
      </c>
      <c r="J790" t="s">
        <v>4211</v>
      </c>
      <c r="K790" t="s">
        <v>2981</v>
      </c>
      <c r="N790" t="s">
        <v>102</v>
      </c>
      <c r="O790" t="s">
        <v>3955</v>
      </c>
      <c r="P790" t="s">
        <v>4076</v>
      </c>
      <c r="Q790" t="s">
        <v>4077</v>
      </c>
      <c r="R790" t="s">
        <v>4212</v>
      </c>
    </row>
    <row r="791" spans="1:18">
      <c r="A791" t="s">
        <v>4072</v>
      </c>
      <c r="B791" t="s">
        <v>1285</v>
      </c>
      <c r="C791" t="s">
        <v>4221</v>
      </c>
      <c r="D791" t="s">
        <v>4208</v>
      </c>
      <c r="E791" t="s">
        <v>49</v>
      </c>
      <c r="F791" t="s">
        <v>4215</v>
      </c>
      <c r="G791" t="s">
        <v>4216</v>
      </c>
      <c r="H791" t="s">
        <v>4180</v>
      </c>
      <c r="I791" t="s">
        <v>4181</v>
      </c>
      <c r="J791" t="s">
        <v>4211</v>
      </c>
      <c r="K791" t="s">
        <v>2981</v>
      </c>
      <c r="N791" t="s">
        <v>102</v>
      </c>
      <c r="O791" t="s">
        <v>3955</v>
      </c>
      <c r="P791" t="s">
        <v>4076</v>
      </c>
      <c r="Q791" t="s">
        <v>4077</v>
      </c>
      <c r="R791" t="s">
        <v>4212</v>
      </c>
    </row>
    <row r="792" spans="1:18">
      <c r="A792" t="s">
        <v>4072</v>
      </c>
      <c r="B792" t="s">
        <v>1285</v>
      </c>
      <c r="C792" t="s">
        <v>4221</v>
      </c>
      <c r="D792" t="s">
        <v>4208</v>
      </c>
      <c r="E792" t="s">
        <v>49</v>
      </c>
      <c r="F792" t="s">
        <v>4213</v>
      </c>
      <c r="G792" t="s">
        <v>4214</v>
      </c>
      <c r="H792" t="s">
        <v>4180</v>
      </c>
      <c r="I792" t="s">
        <v>4181</v>
      </c>
      <c r="J792" t="s">
        <v>4211</v>
      </c>
      <c r="K792" t="s">
        <v>2981</v>
      </c>
      <c r="N792" t="s">
        <v>102</v>
      </c>
      <c r="O792" t="s">
        <v>3955</v>
      </c>
      <c r="P792" t="s">
        <v>4076</v>
      </c>
      <c r="Q792" t="s">
        <v>4077</v>
      </c>
      <c r="R792" t="s">
        <v>4212</v>
      </c>
    </row>
    <row r="793" spans="1:18">
      <c r="A793" t="s">
        <v>4072</v>
      </c>
      <c r="B793" t="s">
        <v>1285</v>
      </c>
      <c r="C793" t="s">
        <v>4221</v>
      </c>
      <c r="D793" t="s">
        <v>4208</v>
      </c>
      <c r="E793" t="s">
        <v>49</v>
      </c>
      <c r="F793" t="s">
        <v>4209</v>
      </c>
      <c r="G793" t="s">
        <v>4210</v>
      </c>
      <c r="H793" t="s">
        <v>4180</v>
      </c>
      <c r="I793" t="s">
        <v>4181</v>
      </c>
      <c r="J793" t="s">
        <v>4211</v>
      </c>
      <c r="K793" t="s">
        <v>2981</v>
      </c>
      <c r="N793" t="s">
        <v>102</v>
      </c>
      <c r="O793" t="s">
        <v>3955</v>
      </c>
      <c r="P793" t="s">
        <v>4076</v>
      </c>
      <c r="Q793" t="s">
        <v>4077</v>
      </c>
      <c r="R793" t="s">
        <v>4212</v>
      </c>
    </row>
    <row r="794" spans="1:18">
      <c r="A794" t="s">
        <v>4072</v>
      </c>
      <c r="B794" t="s">
        <v>1285</v>
      </c>
      <c r="C794" t="s">
        <v>4221</v>
      </c>
      <c r="D794" t="s">
        <v>4208</v>
      </c>
      <c r="E794" t="s">
        <v>49</v>
      </c>
      <c r="F794" t="s">
        <v>4222</v>
      </c>
      <c r="G794" t="s">
        <v>4223</v>
      </c>
      <c r="H794" t="s">
        <v>4180</v>
      </c>
      <c r="I794" t="s">
        <v>4181</v>
      </c>
      <c r="J794" t="s">
        <v>4211</v>
      </c>
      <c r="K794" t="s">
        <v>2981</v>
      </c>
      <c r="N794" t="s">
        <v>102</v>
      </c>
      <c r="O794" t="s">
        <v>3955</v>
      </c>
      <c r="P794" t="s">
        <v>4076</v>
      </c>
      <c r="Q794" t="s">
        <v>4077</v>
      </c>
      <c r="R794" t="s">
        <v>4212</v>
      </c>
    </row>
    <row r="795" spans="1:18">
      <c r="A795" t="s">
        <v>4072</v>
      </c>
      <c r="B795" t="s">
        <v>1285</v>
      </c>
      <c r="C795" t="s">
        <v>4221</v>
      </c>
      <c r="D795" t="s">
        <v>4208</v>
      </c>
      <c r="E795" t="s">
        <v>49</v>
      </c>
      <c r="F795" t="s">
        <v>4217</v>
      </c>
      <c r="G795" t="s">
        <v>4218</v>
      </c>
      <c r="H795" t="s">
        <v>4180</v>
      </c>
      <c r="I795" t="s">
        <v>4181</v>
      </c>
      <c r="J795" t="s">
        <v>4211</v>
      </c>
      <c r="K795" t="s">
        <v>2981</v>
      </c>
      <c r="N795" t="s">
        <v>102</v>
      </c>
      <c r="O795" t="s">
        <v>3955</v>
      </c>
      <c r="P795" t="s">
        <v>4076</v>
      </c>
      <c r="Q795" t="s">
        <v>4077</v>
      </c>
      <c r="R795" t="s">
        <v>4212</v>
      </c>
    </row>
    <row r="796" spans="1:18">
      <c r="A796" t="s">
        <v>4135</v>
      </c>
      <c r="B796" t="s">
        <v>1367</v>
      </c>
      <c r="C796" t="s">
        <v>4224</v>
      </c>
      <c r="D796" t="s">
        <v>4225</v>
      </c>
      <c r="E796" t="s">
        <v>4226</v>
      </c>
      <c r="H796" t="s">
        <v>4180</v>
      </c>
      <c r="I796" t="s">
        <v>4181</v>
      </c>
      <c r="J796" t="s">
        <v>3466</v>
      </c>
      <c r="K796" t="s">
        <v>2981</v>
      </c>
      <c r="N796" t="s">
        <v>102</v>
      </c>
      <c r="O796" t="s">
        <v>3955</v>
      </c>
      <c r="P796" t="s">
        <v>3963</v>
      </c>
      <c r="Q796" t="s">
        <v>3964</v>
      </c>
      <c r="R796" t="s">
        <v>4227</v>
      </c>
    </row>
    <row r="797" spans="1:18">
      <c r="A797" t="s">
        <v>4135</v>
      </c>
      <c r="B797" t="s">
        <v>1372</v>
      </c>
      <c r="C797" t="s">
        <v>4228</v>
      </c>
      <c r="D797" t="s">
        <v>4225</v>
      </c>
      <c r="E797" t="s">
        <v>4226</v>
      </c>
      <c r="H797" t="s">
        <v>4180</v>
      </c>
      <c r="I797" t="s">
        <v>4181</v>
      </c>
      <c r="J797" t="s">
        <v>2986</v>
      </c>
      <c r="K797" t="s">
        <v>2981</v>
      </c>
      <c r="N797" t="s">
        <v>102</v>
      </c>
      <c r="O797" t="s">
        <v>3955</v>
      </c>
      <c r="P797" t="s">
        <v>3963</v>
      </c>
      <c r="Q797" t="s">
        <v>3964</v>
      </c>
      <c r="R797" t="s">
        <v>4229</v>
      </c>
    </row>
    <row r="798" spans="1:18">
      <c r="A798" t="s">
        <v>4114</v>
      </c>
      <c r="B798" t="s">
        <v>1303</v>
      </c>
      <c r="C798" t="s">
        <v>4230</v>
      </c>
      <c r="D798" t="s">
        <v>4231</v>
      </c>
      <c r="E798" t="s">
        <v>1289</v>
      </c>
      <c r="J798" t="s">
        <v>4191</v>
      </c>
      <c r="K798" t="s">
        <v>2981</v>
      </c>
      <c r="N798" t="s">
        <v>102</v>
      </c>
      <c r="O798" t="s">
        <v>3955</v>
      </c>
      <c r="P798" t="s">
        <v>3963</v>
      </c>
      <c r="Q798" t="s">
        <v>3964</v>
      </c>
      <c r="R798" t="s">
        <v>4232</v>
      </c>
    </row>
    <row r="799" spans="1:18" hidden="1">
      <c r="A799" t="s">
        <v>4114</v>
      </c>
      <c r="B799" t="s">
        <v>4233</v>
      </c>
      <c r="C799" t="s">
        <v>4234</v>
      </c>
      <c r="D799" t="s">
        <v>4231</v>
      </c>
      <c r="E799" t="s">
        <v>1289</v>
      </c>
      <c r="J799" t="s">
        <v>2754</v>
      </c>
      <c r="K799" t="s">
        <v>2981</v>
      </c>
      <c r="N799" t="s">
        <v>102</v>
      </c>
      <c r="O799" t="s">
        <v>3955</v>
      </c>
      <c r="P799" t="s">
        <v>3963</v>
      </c>
      <c r="Q799" t="s">
        <v>3964</v>
      </c>
    </row>
    <row r="800" spans="1:18">
      <c r="A800" t="s">
        <v>4114</v>
      </c>
      <c r="B800" t="s">
        <v>1317</v>
      </c>
      <c r="C800" t="s">
        <v>4235</v>
      </c>
      <c r="D800" t="s">
        <v>4231</v>
      </c>
      <c r="E800" t="s">
        <v>1289</v>
      </c>
      <c r="F800" t="s">
        <v>4236</v>
      </c>
      <c r="G800" t="s">
        <v>3974</v>
      </c>
      <c r="J800" t="s">
        <v>4191</v>
      </c>
      <c r="K800" t="s">
        <v>2981</v>
      </c>
      <c r="N800" t="s">
        <v>102</v>
      </c>
      <c r="O800" t="s">
        <v>3955</v>
      </c>
      <c r="P800" t="s">
        <v>3963</v>
      </c>
      <c r="Q800" t="s">
        <v>3964</v>
      </c>
      <c r="R800" t="s">
        <v>4232</v>
      </c>
    </row>
    <row r="801" spans="1:18">
      <c r="A801" t="s">
        <v>4114</v>
      </c>
      <c r="B801" t="s">
        <v>1329</v>
      </c>
      <c r="C801" t="s">
        <v>4237</v>
      </c>
      <c r="D801" t="s">
        <v>4231</v>
      </c>
      <c r="E801" t="s">
        <v>1289</v>
      </c>
      <c r="F801" t="s">
        <v>4120</v>
      </c>
      <c r="G801" t="s">
        <v>4121</v>
      </c>
      <c r="J801" t="s">
        <v>4191</v>
      </c>
      <c r="K801" t="s">
        <v>2981</v>
      </c>
      <c r="N801" t="s">
        <v>102</v>
      </c>
      <c r="O801" t="s">
        <v>3955</v>
      </c>
      <c r="P801" t="s">
        <v>3963</v>
      </c>
      <c r="Q801" t="s">
        <v>3964</v>
      </c>
      <c r="R801" t="s">
        <v>4232</v>
      </c>
    </row>
    <row r="802" spans="1:18">
      <c r="A802" t="s">
        <v>4114</v>
      </c>
      <c r="B802" t="s">
        <v>1332</v>
      </c>
      <c r="C802" t="s">
        <v>4238</v>
      </c>
      <c r="D802" t="s">
        <v>4231</v>
      </c>
      <c r="E802" t="s">
        <v>1289</v>
      </c>
      <c r="F802" t="s">
        <v>4118</v>
      </c>
      <c r="G802" t="s">
        <v>3969</v>
      </c>
      <c r="J802" t="s">
        <v>4191</v>
      </c>
      <c r="K802" t="s">
        <v>2981</v>
      </c>
      <c r="N802" t="s">
        <v>102</v>
      </c>
      <c r="O802" t="s">
        <v>3955</v>
      </c>
      <c r="P802" t="s">
        <v>3963</v>
      </c>
      <c r="Q802" t="s">
        <v>3964</v>
      </c>
      <c r="R802" t="s">
        <v>4232</v>
      </c>
    </row>
    <row r="803" spans="1:18">
      <c r="A803" t="s">
        <v>4114</v>
      </c>
      <c r="B803" t="s">
        <v>1339</v>
      </c>
      <c r="C803" t="s">
        <v>4239</v>
      </c>
      <c r="D803" t="s">
        <v>4231</v>
      </c>
      <c r="E803" t="s">
        <v>1289</v>
      </c>
      <c r="F803" t="s">
        <v>4128</v>
      </c>
      <c r="G803" t="s">
        <v>4129</v>
      </c>
      <c r="J803" t="s">
        <v>4191</v>
      </c>
      <c r="K803" t="s">
        <v>2981</v>
      </c>
      <c r="N803" t="s">
        <v>102</v>
      </c>
      <c r="O803" t="s">
        <v>3955</v>
      </c>
      <c r="P803" t="s">
        <v>3963</v>
      </c>
      <c r="Q803" t="s">
        <v>3964</v>
      </c>
      <c r="R803" t="s">
        <v>4232</v>
      </c>
    </row>
    <row r="804" spans="1:18">
      <c r="A804" t="s">
        <v>4114</v>
      </c>
      <c r="B804" t="s">
        <v>1342</v>
      </c>
      <c r="C804" t="s">
        <v>4240</v>
      </c>
      <c r="D804" t="s">
        <v>4231</v>
      </c>
      <c r="E804" t="s">
        <v>1289</v>
      </c>
      <c r="F804" t="s">
        <v>4130</v>
      </c>
      <c r="G804" t="s">
        <v>4131</v>
      </c>
      <c r="J804" t="s">
        <v>4191</v>
      </c>
      <c r="K804" t="s">
        <v>2981</v>
      </c>
      <c r="N804" t="s">
        <v>102</v>
      </c>
      <c r="O804" t="s">
        <v>3955</v>
      </c>
      <c r="P804" t="s">
        <v>3963</v>
      </c>
      <c r="Q804" t="s">
        <v>3964</v>
      </c>
      <c r="R804" t="s">
        <v>4232</v>
      </c>
    </row>
    <row r="805" spans="1:18">
      <c r="A805" t="s">
        <v>4014</v>
      </c>
      <c r="B805" t="s">
        <v>1404</v>
      </c>
      <c r="C805" t="s">
        <v>4241</v>
      </c>
      <c r="D805" t="s">
        <v>4016</v>
      </c>
      <c r="E805" t="s">
        <v>81</v>
      </c>
      <c r="J805" t="s">
        <v>4191</v>
      </c>
      <c r="K805" t="s">
        <v>2981</v>
      </c>
      <c r="N805" t="s">
        <v>102</v>
      </c>
      <c r="O805" t="s">
        <v>3955</v>
      </c>
      <c r="P805" t="s">
        <v>4018</v>
      </c>
      <c r="Q805" t="s">
        <v>4019</v>
      </c>
      <c r="R805" t="s">
        <v>4242</v>
      </c>
    </row>
    <row r="806" spans="1:18" hidden="1">
      <c r="A806" t="s">
        <v>4014</v>
      </c>
      <c r="B806" t="s">
        <v>4243</v>
      </c>
      <c r="C806" t="s">
        <v>4244</v>
      </c>
      <c r="D806" t="s">
        <v>4016</v>
      </c>
      <c r="E806" t="s">
        <v>81</v>
      </c>
      <c r="J806" t="s">
        <v>2754</v>
      </c>
      <c r="K806" t="s">
        <v>2981</v>
      </c>
      <c r="N806" t="s">
        <v>102</v>
      </c>
      <c r="O806" t="s">
        <v>3955</v>
      </c>
      <c r="P806" t="s">
        <v>4018</v>
      </c>
      <c r="Q806" t="s">
        <v>4019</v>
      </c>
    </row>
    <row r="807" spans="1:18">
      <c r="A807" t="s">
        <v>3999</v>
      </c>
      <c r="B807" t="s">
        <v>1484</v>
      </c>
      <c r="C807" t="s">
        <v>4245</v>
      </c>
      <c r="D807" t="s">
        <v>4024</v>
      </c>
      <c r="E807" t="s">
        <v>140</v>
      </c>
      <c r="J807" t="s">
        <v>4246</v>
      </c>
      <c r="K807" t="s">
        <v>2981</v>
      </c>
      <c r="N807" t="s">
        <v>102</v>
      </c>
      <c r="O807" t="s">
        <v>3955</v>
      </c>
      <c r="P807" t="s">
        <v>3988</v>
      </c>
      <c r="Q807" t="s">
        <v>3989</v>
      </c>
      <c r="R807" t="s">
        <v>4247</v>
      </c>
    </row>
    <row r="808" spans="1:18">
      <c r="A808" t="s">
        <v>3999</v>
      </c>
      <c r="B808" t="s">
        <v>1490</v>
      </c>
      <c r="C808" t="s">
        <v>4248</v>
      </c>
      <c r="D808" t="s">
        <v>4024</v>
      </c>
      <c r="E808" t="s">
        <v>140</v>
      </c>
      <c r="F808" t="s">
        <v>4249</v>
      </c>
      <c r="G808" t="s">
        <v>4082</v>
      </c>
      <c r="J808" t="s">
        <v>4250</v>
      </c>
      <c r="K808" t="s">
        <v>2981</v>
      </c>
      <c r="N808" t="s">
        <v>102</v>
      </c>
      <c r="O808" t="s">
        <v>3955</v>
      </c>
      <c r="P808" t="s">
        <v>3988</v>
      </c>
      <c r="Q808" t="s">
        <v>3989</v>
      </c>
      <c r="R808" t="s">
        <v>4251</v>
      </c>
    </row>
    <row r="809" spans="1:18">
      <c r="A809" t="s">
        <v>3999</v>
      </c>
      <c r="B809" t="s">
        <v>1490</v>
      </c>
      <c r="C809" t="s">
        <v>4248</v>
      </c>
      <c r="D809" t="s">
        <v>4024</v>
      </c>
      <c r="E809" t="s">
        <v>140</v>
      </c>
      <c r="F809" t="s">
        <v>4252</v>
      </c>
      <c r="G809" t="s">
        <v>4253</v>
      </c>
      <c r="J809" t="s">
        <v>4250</v>
      </c>
      <c r="K809" t="s">
        <v>2981</v>
      </c>
      <c r="N809" t="s">
        <v>102</v>
      </c>
      <c r="O809" t="s">
        <v>3955</v>
      </c>
      <c r="P809" t="s">
        <v>3988</v>
      </c>
      <c r="Q809" t="s">
        <v>3989</v>
      </c>
      <c r="R809" t="s">
        <v>4251</v>
      </c>
    </row>
    <row r="810" spans="1:18">
      <c r="A810" t="s">
        <v>3999</v>
      </c>
      <c r="B810" t="s">
        <v>1490</v>
      </c>
      <c r="C810" t="s">
        <v>4248</v>
      </c>
      <c r="D810" t="s">
        <v>4024</v>
      </c>
      <c r="E810" t="s">
        <v>140</v>
      </c>
      <c r="F810" t="s">
        <v>4254</v>
      </c>
      <c r="G810" t="s">
        <v>4255</v>
      </c>
      <c r="J810" t="s">
        <v>4250</v>
      </c>
      <c r="K810" t="s">
        <v>2981</v>
      </c>
      <c r="N810" t="s">
        <v>102</v>
      </c>
      <c r="O810" t="s">
        <v>3955</v>
      </c>
      <c r="P810" t="s">
        <v>3988</v>
      </c>
      <c r="Q810" t="s">
        <v>3989</v>
      </c>
      <c r="R810" t="s">
        <v>4251</v>
      </c>
    </row>
    <row r="811" spans="1:18">
      <c r="A811" t="s">
        <v>3999</v>
      </c>
      <c r="B811" t="s">
        <v>1490</v>
      </c>
      <c r="C811" t="s">
        <v>4248</v>
      </c>
      <c r="D811" t="s">
        <v>4024</v>
      </c>
      <c r="E811" t="s">
        <v>140</v>
      </c>
      <c r="F811" t="s">
        <v>4256</v>
      </c>
      <c r="G811" t="s">
        <v>4257</v>
      </c>
      <c r="J811" t="s">
        <v>4250</v>
      </c>
      <c r="K811" t="s">
        <v>2981</v>
      </c>
      <c r="N811" t="s">
        <v>102</v>
      </c>
      <c r="O811" t="s">
        <v>3955</v>
      </c>
      <c r="P811" t="s">
        <v>3988</v>
      </c>
      <c r="Q811" t="s">
        <v>3989</v>
      </c>
      <c r="R811" t="s">
        <v>4251</v>
      </c>
    </row>
    <row r="812" spans="1:18">
      <c r="A812" t="s">
        <v>3999</v>
      </c>
      <c r="B812" t="s">
        <v>1490</v>
      </c>
      <c r="C812" t="s">
        <v>4248</v>
      </c>
      <c r="D812" t="s">
        <v>4024</v>
      </c>
      <c r="E812" t="s">
        <v>140</v>
      </c>
      <c r="F812" t="s">
        <v>4031</v>
      </c>
      <c r="G812" t="s">
        <v>4032</v>
      </c>
      <c r="J812" t="s">
        <v>4250</v>
      </c>
      <c r="K812" t="s">
        <v>2981</v>
      </c>
      <c r="N812" t="s">
        <v>102</v>
      </c>
      <c r="O812" t="s">
        <v>3955</v>
      </c>
      <c r="P812" t="s">
        <v>3988</v>
      </c>
      <c r="Q812" t="s">
        <v>3989</v>
      </c>
      <c r="R812" t="s">
        <v>4251</v>
      </c>
    </row>
    <row r="813" spans="1:18">
      <c r="A813" t="s">
        <v>3999</v>
      </c>
      <c r="B813" t="s">
        <v>1490</v>
      </c>
      <c r="C813" t="s">
        <v>4248</v>
      </c>
      <c r="D813" t="s">
        <v>4024</v>
      </c>
      <c r="E813" t="s">
        <v>140</v>
      </c>
      <c r="F813" t="s">
        <v>4258</v>
      </c>
      <c r="G813" t="s">
        <v>4259</v>
      </c>
      <c r="J813" t="s">
        <v>4250</v>
      </c>
      <c r="K813" t="s">
        <v>2981</v>
      </c>
      <c r="N813" t="s">
        <v>102</v>
      </c>
      <c r="O813" t="s">
        <v>3955</v>
      </c>
      <c r="P813" t="s">
        <v>3988</v>
      </c>
      <c r="Q813" t="s">
        <v>3989</v>
      </c>
      <c r="R813" t="s">
        <v>4251</v>
      </c>
    </row>
    <row r="814" spans="1:18">
      <c r="A814" t="s">
        <v>3999</v>
      </c>
      <c r="B814" t="s">
        <v>1490</v>
      </c>
      <c r="C814" t="s">
        <v>4248</v>
      </c>
      <c r="D814" t="s">
        <v>4024</v>
      </c>
      <c r="E814" t="s">
        <v>140</v>
      </c>
      <c r="F814" t="s">
        <v>4260</v>
      </c>
      <c r="G814" t="s">
        <v>3998</v>
      </c>
      <c r="J814" t="s">
        <v>4250</v>
      </c>
      <c r="K814" t="s">
        <v>2981</v>
      </c>
      <c r="N814" t="s">
        <v>102</v>
      </c>
      <c r="O814" t="s">
        <v>3955</v>
      </c>
      <c r="P814" t="s">
        <v>3988</v>
      </c>
      <c r="Q814" t="s">
        <v>3989</v>
      </c>
      <c r="R814" t="s">
        <v>4251</v>
      </c>
    </row>
    <row r="815" spans="1:18">
      <c r="A815" t="s">
        <v>3999</v>
      </c>
      <c r="B815" t="s">
        <v>1493</v>
      </c>
      <c r="C815" t="s">
        <v>4261</v>
      </c>
      <c r="D815" t="s">
        <v>4024</v>
      </c>
      <c r="E815" t="s">
        <v>140</v>
      </c>
      <c r="F815" t="s">
        <v>4262</v>
      </c>
      <c r="G815" t="s">
        <v>4029</v>
      </c>
      <c r="J815" t="s">
        <v>4263</v>
      </c>
      <c r="K815" t="s">
        <v>2981</v>
      </c>
      <c r="N815" t="s">
        <v>102</v>
      </c>
      <c r="O815" t="s">
        <v>3955</v>
      </c>
      <c r="P815" t="s">
        <v>3988</v>
      </c>
      <c r="Q815" t="s">
        <v>3989</v>
      </c>
      <c r="R815" t="s">
        <v>4264</v>
      </c>
    </row>
    <row r="816" spans="1:18">
      <c r="A816" t="s">
        <v>3999</v>
      </c>
      <c r="B816" t="s">
        <v>1493</v>
      </c>
      <c r="C816" t="s">
        <v>4261</v>
      </c>
      <c r="D816" t="s">
        <v>4024</v>
      </c>
      <c r="E816" t="s">
        <v>140</v>
      </c>
      <c r="F816" t="s">
        <v>4265</v>
      </c>
      <c r="G816" t="s">
        <v>4266</v>
      </c>
      <c r="J816" t="s">
        <v>4263</v>
      </c>
      <c r="K816" t="s">
        <v>2981</v>
      </c>
      <c r="N816" t="s">
        <v>102</v>
      </c>
      <c r="O816" t="s">
        <v>3955</v>
      </c>
      <c r="P816" t="s">
        <v>3988</v>
      </c>
      <c r="Q816" t="s">
        <v>3989</v>
      </c>
      <c r="R816" t="s">
        <v>4264</v>
      </c>
    </row>
    <row r="817" spans="1:18">
      <c r="A817" t="s">
        <v>3999</v>
      </c>
      <c r="B817" t="s">
        <v>1493</v>
      </c>
      <c r="C817" t="s">
        <v>4261</v>
      </c>
      <c r="D817" t="s">
        <v>4024</v>
      </c>
      <c r="E817" t="s">
        <v>140</v>
      </c>
      <c r="F817" t="s">
        <v>4267</v>
      </c>
      <c r="G817" t="s">
        <v>4268</v>
      </c>
      <c r="J817" t="s">
        <v>4263</v>
      </c>
      <c r="K817" t="s">
        <v>2981</v>
      </c>
      <c r="N817" t="s">
        <v>102</v>
      </c>
      <c r="O817" t="s">
        <v>3955</v>
      </c>
      <c r="P817" t="s">
        <v>3988</v>
      </c>
      <c r="Q817" t="s">
        <v>3989</v>
      </c>
      <c r="R817" t="s">
        <v>4264</v>
      </c>
    </row>
    <row r="818" spans="1:18">
      <c r="A818" t="s">
        <v>3999</v>
      </c>
      <c r="B818" t="s">
        <v>1493</v>
      </c>
      <c r="C818" t="s">
        <v>4261</v>
      </c>
      <c r="D818" t="s">
        <v>4024</v>
      </c>
      <c r="E818" t="s">
        <v>140</v>
      </c>
      <c r="F818" t="s">
        <v>4260</v>
      </c>
      <c r="G818" t="s">
        <v>3998</v>
      </c>
      <c r="J818" t="s">
        <v>4263</v>
      </c>
      <c r="K818" t="s">
        <v>2981</v>
      </c>
      <c r="N818" t="s">
        <v>102</v>
      </c>
      <c r="O818" t="s">
        <v>3955</v>
      </c>
      <c r="P818" t="s">
        <v>3988</v>
      </c>
      <c r="Q818" t="s">
        <v>3989</v>
      </c>
      <c r="R818" t="s">
        <v>4264</v>
      </c>
    </row>
    <row r="819" spans="1:18">
      <c r="A819" t="s">
        <v>3999</v>
      </c>
      <c r="B819" t="s">
        <v>1493</v>
      </c>
      <c r="C819" t="s">
        <v>4261</v>
      </c>
      <c r="D819" t="s">
        <v>4024</v>
      </c>
      <c r="E819" t="s">
        <v>140</v>
      </c>
      <c r="F819" t="s">
        <v>4258</v>
      </c>
      <c r="G819" t="s">
        <v>4259</v>
      </c>
      <c r="J819" t="s">
        <v>4263</v>
      </c>
      <c r="K819" t="s">
        <v>2981</v>
      </c>
      <c r="N819" t="s">
        <v>102</v>
      </c>
      <c r="O819" t="s">
        <v>3955</v>
      </c>
      <c r="P819" t="s">
        <v>3988</v>
      </c>
      <c r="Q819" t="s">
        <v>3989</v>
      </c>
      <c r="R819" t="s">
        <v>4264</v>
      </c>
    </row>
    <row r="820" spans="1:18">
      <c r="A820" t="s">
        <v>3999</v>
      </c>
      <c r="B820" t="s">
        <v>1493</v>
      </c>
      <c r="C820" t="s">
        <v>4261</v>
      </c>
      <c r="D820" t="s">
        <v>4024</v>
      </c>
      <c r="E820" t="s">
        <v>140</v>
      </c>
      <c r="F820" t="s">
        <v>4249</v>
      </c>
      <c r="G820" t="s">
        <v>4082</v>
      </c>
      <c r="J820" t="s">
        <v>4263</v>
      </c>
      <c r="K820" t="s">
        <v>2981</v>
      </c>
      <c r="N820" t="s">
        <v>102</v>
      </c>
      <c r="O820" t="s">
        <v>3955</v>
      </c>
      <c r="P820" t="s">
        <v>3988</v>
      </c>
      <c r="Q820" t="s">
        <v>3989</v>
      </c>
      <c r="R820" t="s">
        <v>4264</v>
      </c>
    </row>
    <row r="821" spans="1:18">
      <c r="A821" t="s">
        <v>3999</v>
      </c>
      <c r="B821" t="s">
        <v>1493</v>
      </c>
      <c r="C821" t="s">
        <v>4261</v>
      </c>
      <c r="D821" t="s">
        <v>4024</v>
      </c>
      <c r="E821" t="s">
        <v>140</v>
      </c>
      <c r="F821" t="s">
        <v>4031</v>
      </c>
      <c r="G821" t="s">
        <v>4032</v>
      </c>
      <c r="J821" t="s">
        <v>4263</v>
      </c>
      <c r="K821" t="s">
        <v>2981</v>
      </c>
      <c r="N821" t="s">
        <v>102</v>
      </c>
      <c r="O821" t="s">
        <v>3955</v>
      </c>
      <c r="P821" t="s">
        <v>3988</v>
      </c>
      <c r="Q821" t="s">
        <v>3989</v>
      </c>
      <c r="R821" t="s">
        <v>4264</v>
      </c>
    </row>
    <row r="822" spans="1:18">
      <c r="A822" t="s">
        <v>3999</v>
      </c>
      <c r="B822" t="s">
        <v>1493</v>
      </c>
      <c r="C822" t="s">
        <v>4261</v>
      </c>
      <c r="D822" t="s">
        <v>4024</v>
      </c>
      <c r="E822" t="s">
        <v>140</v>
      </c>
      <c r="F822" t="s">
        <v>4256</v>
      </c>
      <c r="G822" t="s">
        <v>4257</v>
      </c>
      <c r="J822" t="s">
        <v>4263</v>
      </c>
      <c r="K822" t="s">
        <v>2981</v>
      </c>
      <c r="N822" t="s">
        <v>102</v>
      </c>
      <c r="O822" t="s">
        <v>3955</v>
      </c>
      <c r="P822" t="s">
        <v>3988</v>
      </c>
      <c r="Q822" t="s">
        <v>3989</v>
      </c>
      <c r="R822" t="s">
        <v>4264</v>
      </c>
    </row>
    <row r="823" spans="1:18">
      <c r="A823" t="s">
        <v>3999</v>
      </c>
      <c r="B823" t="s">
        <v>1493</v>
      </c>
      <c r="C823" t="s">
        <v>4261</v>
      </c>
      <c r="D823" t="s">
        <v>4024</v>
      </c>
      <c r="E823" t="s">
        <v>140</v>
      </c>
      <c r="F823" t="s">
        <v>4269</v>
      </c>
      <c r="G823" t="s">
        <v>4270</v>
      </c>
      <c r="J823" t="s">
        <v>4263</v>
      </c>
      <c r="K823" t="s">
        <v>2981</v>
      </c>
      <c r="N823" t="s">
        <v>102</v>
      </c>
      <c r="O823" t="s">
        <v>3955</v>
      </c>
      <c r="P823" t="s">
        <v>3988</v>
      </c>
      <c r="Q823" t="s">
        <v>3989</v>
      </c>
      <c r="R823" t="s">
        <v>4264</v>
      </c>
    </row>
    <row r="824" spans="1:18">
      <c r="A824" t="s">
        <v>3999</v>
      </c>
      <c r="B824" t="s">
        <v>1493</v>
      </c>
      <c r="C824" t="s">
        <v>4261</v>
      </c>
      <c r="D824" t="s">
        <v>4024</v>
      </c>
      <c r="E824" t="s">
        <v>140</v>
      </c>
      <c r="F824" t="s">
        <v>4271</v>
      </c>
      <c r="G824" t="s">
        <v>4272</v>
      </c>
      <c r="J824" t="s">
        <v>4263</v>
      </c>
      <c r="K824" t="s">
        <v>2981</v>
      </c>
      <c r="N824" t="s">
        <v>102</v>
      </c>
      <c r="O824" t="s">
        <v>3955</v>
      </c>
      <c r="P824" t="s">
        <v>3988</v>
      </c>
      <c r="Q824" t="s">
        <v>3989</v>
      </c>
      <c r="R824" t="s">
        <v>4264</v>
      </c>
    </row>
    <row r="825" spans="1:18" hidden="1">
      <c r="A825" t="s">
        <v>3999</v>
      </c>
      <c r="B825" t="s">
        <v>4273</v>
      </c>
      <c r="C825" t="s">
        <v>4274</v>
      </c>
      <c r="D825" t="s">
        <v>4024</v>
      </c>
      <c r="E825" t="s">
        <v>140</v>
      </c>
      <c r="J825" t="s">
        <v>2754</v>
      </c>
      <c r="K825" t="s">
        <v>2981</v>
      </c>
      <c r="N825" t="s">
        <v>102</v>
      </c>
      <c r="O825" t="s">
        <v>3955</v>
      </c>
      <c r="P825" t="s">
        <v>3988</v>
      </c>
      <c r="Q825" t="s">
        <v>3989</v>
      </c>
    </row>
    <row r="826" spans="1:18">
      <c r="A826" t="s">
        <v>4036</v>
      </c>
      <c r="B826" t="s">
        <v>1560</v>
      </c>
      <c r="C826" t="s">
        <v>4275</v>
      </c>
      <c r="D826" t="s">
        <v>4038</v>
      </c>
      <c r="E826" t="s">
        <v>156</v>
      </c>
      <c r="F826" t="s">
        <v>4276</v>
      </c>
      <c r="G826" t="s">
        <v>4277</v>
      </c>
      <c r="J826" t="s">
        <v>4191</v>
      </c>
      <c r="K826" t="s">
        <v>2981</v>
      </c>
      <c r="N826" t="s">
        <v>102</v>
      </c>
      <c r="O826" t="s">
        <v>3955</v>
      </c>
      <c r="P826" t="s">
        <v>4041</v>
      </c>
      <c r="Q826" t="s">
        <v>4042</v>
      </c>
      <c r="R826" t="s">
        <v>4192</v>
      </c>
    </row>
    <row r="827" spans="1:18">
      <c r="A827" t="s">
        <v>4036</v>
      </c>
      <c r="B827" t="s">
        <v>1547</v>
      </c>
      <c r="C827" t="s">
        <v>4278</v>
      </c>
      <c r="D827" t="s">
        <v>4038</v>
      </c>
      <c r="E827" t="s">
        <v>156</v>
      </c>
      <c r="F827" t="s">
        <v>4279</v>
      </c>
      <c r="G827" t="s">
        <v>4053</v>
      </c>
      <c r="J827" t="s">
        <v>4191</v>
      </c>
      <c r="K827" t="s">
        <v>2981</v>
      </c>
      <c r="N827" t="s">
        <v>102</v>
      </c>
      <c r="O827" t="s">
        <v>3955</v>
      </c>
      <c r="P827" t="s">
        <v>4041</v>
      </c>
      <c r="Q827" t="s">
        <v>4042</v>
      </c>
      <c r="R827" t="s">
        <v>4192</v>
      </c>
    </row>
    <row r="828" spans="1:18">
      <c r="A828" t="s">
        <v>3976</v>
      </c>
      <c r="B828" t="s">
        <v>1622</v>
      </c>
      <c r="C828" t="s">
        <v>4280</v>
      </c>
      <c r="D828" t="s">
        <v>4281</v>
      </c>
      <c r="E828" t="s">
        <v>4282</v>
      </c>
      <c r="J828" t="s">
        <v>2986</v>
      </c>
      <c r="K828" t="s">
        <v>2981</v>
      </c>
      <c r="N828" t="s">
        <v>102</v>
      </c>
      <c r="O828" t="s">
        <v>3955</v>
      </c>
      <c r="P828" t="s">
        <v>4088</v>
      </c>
      <c r="Q828" t="s">
        <v>4089</v>
      </c>
      <c r="R828" t="s">
        <v>4283</v>
      </c>
    </row>
    <row r="829" spans="1:18">
      <c r="A829" t="s">
        <v>4026</v>
      </c>
      <c r="B829" t="s">
        <v>1517</v>
      </c>
      <c r="C829" t="s">
        <v>4284</v>
      </c>
      <c r="D829" t="s">
        <v>4028</v>
      </c>
      <c r="E829" t="s">
        <v>4029</v>
      </c>
      <c r="H829" t="s">
        <v>4180</v>
      </c>
      <c r="I829" t="s">
        <v>4181</v>
      </c>
      <c r="J829" t="s">
        <v>2986</v>
      </c>
      <c r="K829" t="s">
        <v>2981</v>
      </c>
      <c r="N829" t="s">
        <v>102</v>
      </c>
      <c r="O829" t="s">
        <v>3955</v>
      </c>
      <c r="P829" t="s">
        <v>3988</v>
      </c>
      <c r="Q829" t="s">
        <v>3989</v>
      </c>
      <c r="R829" t="s">
        <v>4285</v>
      </c>
    </row>
    <row r="830" spans="1:18">
      <c r="A830" t="s">
        <v>4072</v>
      </c>
      <c r="B830" t="s">
        <v>1274</v>
      </c>
      <c r="C830" t="s">
        <v>4286</v>
      </c>
      <c r="D830" t="s">
        <v>4074</v>
      </c>
      <c r="E830" t="s">
        <v>4075</v>
      </c>
      <c r="F830" t="s">
        <v>4287</v>
      </c>
      <c r="G830" t="s">
        <v>4288</v>
      </c>
      <c r="J830" t="s">
        <v>2980</v>
      </c>
      <c r="K830" t="s">
        <v>2981</v>
      </c>
      <c r="N830" t="s">
        <v>102</v>
      </c>
      <c r="O830" t="s">
        <v>3955</v>
      </c>
      <c r="P830" t="s">
        <v>4076</v>
      </c>
      <c r="Q830" t="s">
        <v>4077</v>
      </c>
      <c r="R830" t="s">
        <v>4289</v>
      </c>
    </row>
    <row r="831" spans="1:18">
      <c r="A831" t="s">
        <v>4072</v>
      </c>
      <c r="B831" t="s">
        <v>4290</v>
      </c>
      <c r="C831" t="s">
        <v>4291</v>
      </c>
      <c r="D831" t="s">
        <v>4074</v>
      </c>
      <c r="E831" t="s">
        <v>4075</v>
      </c>
      <c r="F831" t="s">
        <v>4287</v>
      </c>
      <c r="G831" t="s">
        <v>4288</v>
      </c>
      <c r="J831" t="s">
        <v>2980</v>
      </c>
      <c r="K831" t="s">
        <v>2981</v>
      </c>
      <c r="N831" t="s">
        <v>102</v>
      </c>
      <c r="O831" t="s">
        <v>3955</v>
      </c>
      <c r="P831" t="s">
        <v>4076</v>
      </c>
      <c r="Q831" t="s">
        <v>4077</v>
      </c>
      <c r="R831" t="s">
        <v>4289</v>
      </c>
    </row>
    <row r="832" spans="1:18">
      <c r="A832" t="s">
        <v>4072</v>
      </c>
      <c r="B832" t="s">
        <v>4292</v>
      </c>
      <c r="C832" t="s">
        <v>4293</v>
      </c>
      <c r="D832" t="s">
        <v>4074</v>
      </c>
      <c r="E832" t="s">
        <v>4075</v>
      </c>
      <c r="F832" t="s">
        <v>4287</v>
      </c>
      <c r="G832" t="s">
        <v>4288</v>
      </c>
      <c r="J832" t="s">
        <v>2980</v>
      </c>
      <c r="K832" t="s">
        <v>2981</v>
      </c>
      <c r="N832" t="s">
        <v>31</v>
      </c>
      <c r="O832" t="s">
        <v>3955</v>
      </c>
      <c r="P832" t="s">
        <v>4076</v>
      </c>
      <c r="Q832" t="s">
        <v>4077</v>
      </c>
      <c r="R832" t="s">
        <v>4289</v>
      </c>
    </row>
    <row r="833" spans="1:18" hidden="1">
      <c r="A833" t="s">
        <v>4072</v>
      </c>
      <c r="B833" t="s">
        <v>4294</v>
      </c>
      <c r="C833" t="s">
        <v>4295</v>
      </c>
      <c r="D833" t="s">
        <v>4208</v>
      </c>
      <c r="E833" t="s">
        <v>49</v>
      </c>
      <c r="J833" t="s">
        <v>2754</v>
      </c>
      <c r="K833" t="s">
        <v>2981</v>
      </c>
      <c r="N833" t="s">
        <v>102</v>
      </c>
      <c r="O833" t="s">
        <v>3955</v>
      </c>
      <c r="P833" t="s">
        <v>4076</v>
      </c>
      <c r="Q833" t="s">
        <v>4077</v>
      </c>
    </row>
    <row r="834" spans="1:18">
      <c r="A834" t="s">
        <v>4072</v>
      </c>
      <c r="B834" t="s">
        <v>1279</v>
      </c>
      <c r="C834" t="s">
        <v>4296</v>
      </c>
      <c r="D834" t="s">
        <v>4208</v>
      </c>
      <c r="E834" t="s">
        <v>49</v>
      </c>
      <c r="H834" t="s">
        <v>4180</v>
      </c>
      <c r="I834" t="s">
        <v>4181</v>
      </c>
      <c r="J834" t="s">
        <v>2986</v>
      </c>
      <c r="K834" t="s">
        <v>2981</v>
      </c>
      <c r="N834" t="s">
        <v>102</v>
      </c>
      <c r="O834" t="s">
        <v>3955</v>
      </c>
      <c r="P834" t="s">
        <v>4076</v>
      </c>
      <c r="Q834" t="s">
        <v>4077</v>
      </c>
      <c r="R834" t="s">
        <v>4297</v>
      </c>
    </row>
    <row r="835" spans="1:18">
      <c r="A835" t="s">
        <v>3976</v>
      </c>
      <c r="B835" t="s">
        <v>4298</v>
      </c>
      <c r="C835" t="s">
        <v>4299</v>
      </c>
      <c r="D835" t="s">
        <v>4173</v>
      </c>
      <c r="E835" t="s">
        <v>4174</v>
      </c>
      <c r="F835" t="s">
        <v>4154</v>
      </c>
      <c r="G835" t="s">
        <v>4155</v>
      </c>
      <c r="J835" t="s">
        <v>4175</v>
      </c>
      <c r="K835" t="s">
        <v>2981</v>
      </c>
      <c r="N835" t="s">
        <v>102</v>
      </c>
      <c r="O835" t="s">
        <v>3955</v>
      </c>
      <c r="P835" t="s">
        <v>4088</v>
      </c>
      <c r="Q835" t="s">
        <v>4089</v>
      </c>
      <c r="R835" t="s">
        <v>4176</v>
      </c>
    </row>
    <row r="836" spans="1:18">
      <c r="A836" t="s">
        <v>4114</v>
      </c>
      <c r="B836" t="s">
        <v>1305</v>
      </c>
      <c r="C836" t="s">
        <v>4300</v>
      </c>
      <c r="D836" t="s">
        <v>4231</v>
      </c>
      <c r="E836" t="s">
        <v>1289</v>
      </c>
      <c r="F836" t="s">
        <v>4301</v>
      </c>
      <c r="G836" t="s">
        <v>4302</v>
      </c>
      <c r="J836" t="s">
        <v>4191</v>
      </c>
      <c r="K836" t="s">
        <v>2981</v>
      </c>
      <c r="N836" t="s">
        <v>102</v>
      </c>
      <c r="O836" t="s">
        <v>3955</v>
      </c>
      <c r="P836" t="s">
        <v>3963</v>
      </c>
      <c r="Q836" t="s">
        <v>3964</v>
      </c>
      <c r="R836" t="s">
        <v>4232</v>
      </c>
    </row>
    <row r="837" spans="1:18">
      <c r="A837" t="s">
        <v>3976</v>
      </c>
      <c r="B837" t="s">
        <v>4303</v>
      </c>
      <c r="C837" t="s">
        <v>4304</v>
      </c>
      <c r="D837" t="s">
        <v>4173</v>
      </c>
      <c r="E837" t="s">
        <v>4174</v>
      </c>
      <c r="F837" t="s">
        <v>4158</v>
      </c>
      <c r="G837" t="s">
        <v>4159</v>
      </c>
      <c r="J837" t="s">
        <v>4175</v>
      </c>
      <c r="K837" t="s">
        <v>2981</v>
      </c>
      <c r="N837" t="s">
        <v>102</v>
      </c>
      <c r="O837" t="s">
        <v>3955</v>
      </c>
      <c r="P837" t="s">
        <v>4088</v>
      </c>
      <c r="Q837" t="s">
        <v>4089</v>
      </c>
      <c r="R837" t="s">
        <v>4176</v>
      </c>
    </row>
    <row r="838" spans="1:18">
      <c r="A838" t="s">
        <v>4114</v>
      </c>
      <c r="B838" t="s">
        <v>4305</v>
      </c>
      <c r="C838" t="s">
        <v>4306</v>
      </c>
      <c r="D838" t="s">
        <v>4231</v>
      </c>
      <c r="E838" t="s">
        <v>1289</v>
      </c>
      <c r="F838" t="s">
        <v>4301</v>
      </c>
      <c r="G838" t="s">
        <v>4302</v>
      </c>
      <c r="J838" t="s">
        <v>4191</v>
      </c>
      <c r="K838" t="s">
        <v>2981</v>
      </c>
      <c r="N838" t="s">
        <v>102</v>
      </c>
      <c r="O838" t="s">
        <v>3955</v>
      </c>
      <c r="P838" t="s">
        <v>3963</v>
      </c>
      <c r="Q838" t="s">
        <v>3964</v>
      </c>
      <c r="R838" t="s">
        <v>4232</v>
      </c>
    </row>
    <row r="839" spans="1:18">
      <c r="A839" t="s">
        <v>4114</v>
      </c>
      <c r="B839" t="s">
        <v>4305</v>
      </c>
      <c r="C839" t="s">
        <v>4306</v>
      </c>
      <c r="D839" t="s">
        <v>4231</v>
      </c>
      <c r="E839" t="s">
        <v>1289</v>
      </c>
      <c r="F839" t="s">
        <v>4162</v>
      </c>
      <c r="G839" t="s">
        <v>4163</v>
      </c>
      <c r="J839" t="s">
        <v>4191</v>
      </c>
      <c r="K839" t="s">
        <v>2981</v>
      </c>
      <c r="N839" t="s">
        <v>102</v>
      </c>
      <c r="O839" t="s">
        <v>3955</v>
      </c>
      <c r="P839" t="s">
        <v>3963</v>
      </c>
      <c r="Q839" t="s">
        <v>3964</v>
      </c>
      <c r="R839" t="s">
        <v>4232</v>
      </c>
    </row>
    <row r="840" spans="1:18">
      <c r="A840" t="s">
        <v>4164</v>
      </c>
      <c r="B840" t="s">
        <v>4307</v>
      </c>
      <c r="C840" t="s">
        <v>4308</v>
      </c>
      <c r="D840" t="s">
        <v>4167</v>
      </c>
      <c r="E840" t="s">
        <v>3974</v>
      </c>
      <c r="J840" t="s">
        <v>4309</v>
      </c>
      <c r="K840" t="s">
        <v>2981</v>
      </c>
      <c r="N840" t="s">
        <v>102</v>
      </c>
      <c r="O840" t="s">
        <v>3955</v>
      </c>
      <c r="P840" t="s">
        <v>3963</v>
      </c>
      <c r="Q840" t="s">
        <v>3964</v>
      </c>
      <c r="R840" t="s">
        <v>4310</v>
      </c>
    </row>
    <row r="841" spans="1:18">
      <c r="A841" t="s">
        <v>3976</v>
      </c>
      <c r="B841" t="s">
        <v>4311</v>
      </c>
      <c r="C841" t="s">
        <v>4312</v>
      </c>
      <c r="D841" t="s">
        <v>3978</v>
      </c>
      <c r="E841" t="s">
        <v>104</v>
      </c>
      <c r="F841" t="s">
        <v>4170</v>
      </c>
      <c r="G841" t="s">
        <v>4171</v>
      </c>
      <c r="J841" t="s">
        <v>4182</v>
      </c>
      <c r="K841" t="s">
        <v>2981</v>
      </c>
      <c r="N841" t="s">
        <v>102</v>
      </c>
      <c r="O841" t="s">
        <v>3955</v>
      </c>
      <c r="P841" t="s">
        <v>3980</v>
      </c>
      <c r="Q841" t="s">
        <v>3981</v>
      </c>
      <c r="R841" t="s">
        <v>4183</v>
      </c>
    </row>
    <row r="842" spans="1:18" hidden="1">
      <c r="A842" t="s">
        <v>2777</v>
      </c>
      <c r="B842" t="s">
        <v>4313</v>
      </c>
      <c r="C842" t="s">
        <v>4314</v>
      </c>
      <c r="D842" t="s">
        <v>4315</v>
      </c>
      <c r="E842" t="s">
        <v>4316</v>
      </c>
      <c r="J842" t="s">
        <v>2754</v>
      </c>
      <c r="K842" t="s">
        <v>2981</v>
      </c>
      <c r="N842" t="s">
        <v>31</v>
      </c>
      <c r="O842" t="s">
        <v>3955</v>
      </c>
      <c r="P842" t="s">
        <v>3956</v>
      </c>
      <c r="Q842" t="s">
        <v>3957</v>
      </c>
    </row>
    <row r="843" spans="1:18" hidden="1">
      <c r="A843" t="s">
        <v>4014</v>
      </c>
      <c r="B843" t="s">
        <v>4317</v>
      </c>
      <c r="C843" t="s">
        <v>4318</v>
      </c>
      <c r="D843" t="s">
        <v>4016</v>
      </c>
      <c r="E843" t="s">
        <v>81</v>
      </c>
      <c r="J843" t="s">
        <v>4017</v>
      </c>
      <c r="K843" t="s">
        <v>2680</v>
      </c>
      <c r="N843" t="s">
        <v>102</v>
      </c>
      <c r="O843" t="s">
        <v>3955</v>
      </c>
      <c r="P843" t="s">
        <v>4018</v>
      </c>
      <c r="Q843" t="s">
        <v>4019</v>
      </c>
      <c r="R843" t="s">
        <v>4020</v>
      </c>
    </row>
    <row r="844" spans="1:18" hidden="1">
      <c r="A844" t="s">
        <v>4014</v>
      </c>
      <c r="B844" t="s">
        <v>4319</v>
      </c>
      <c r="C844" t="s">
        <v>4320</v>
      </c>
      <c r="D844" t="s">
        <v>4321</v>
      </c>
      <c r="E844" t="s">
        <v>4322</v>
      </c>
      <c r="J844" t="s">
        <v>2701</v>
      </c>
      <c r="K844" t="s">
        <v>2680</v>
      </c>
      <c r="N844" t="s">
        <v>102</v>
      </c>
      <c r="O844" t="s">
        <v>3955</v>
      </c>
      <c r="P844" t="s">
        <v>4018</v>
      </c>
      <c r="Q844" t="s">
        <v>4019</v>
      </c>
    </row>
    <row r="845" spans="1:18">
      <c r="A845" t="s">
        <v>3976</v>
      </c>
      <c r="B845" t="s">
        <v>1625</v>
      </c>
      <c r="C845" t="s">
        <v>4323</v>
      </c>
      <c r="D845" t="s">
        <v>4324</v>
      </c>
      <c r="E845" t="s">
        <v>4325</v>
      </c>
      <c r="J845" t="s">
        <v>2980</v>
      </c>
      <c r="K845" t="s">
        <v>2981</v>
      </c>
      <c r="N845" t="s">
        <v>102</v>
      </c>
      <c r="O845" t="s">
        <v>3955</v>
      </c>
      <c r="P845" t="s">
        <v>4088</v>
      </c>
      <c r="Q845" t="s">
        <v>4089</v>
      </c>
      <c r="R845" t="s">
        <v>4326</v>
      </c>
    </row>
    <row r="846" spans="1:18">
      <c r="A846" t="s">
        <v>3976</v>
      </c>
      <c r="B846" t="s">
        <v>1426</v>
      </c>
      <c r="C846" t="s">
        <v>4327</v>
      </c>
      <c r="D846" t="s">
        <v>4328</v>
      </c>
      <c r="E846" t="s">
        <v>4329</v>
      </c>
      <c r="J846" t="s">
        <v>4330</v>
      </c>
      <c r="K846" t="s">
        <v>2981</v>
      </c>
      <c r="N846" t="s">
        <v>102</v>
      </c>
      <c r="O846" t="s">
        <v>3955</v>
      </c>
      <c r="P846" t="s">
        <v>3980</v>
      </c>
      <c r="Q846" t="s">
        <v>3981</v>
      </c>
      <c r="R846" t="s">
        <v>4331</v>
      </c>
    </row>
    <row r="847" spans="1:18">
      <c r="A847" t="s">
        <v>3971</v>
      </c>
      <c r="B847" t="s">
        <v>1300</v>
      </c>
      <c r="C847" t="s">
        <v>4332</v>
      </c>
      <c r="D847" t="s">
        <v>4333</v>
      </c>
      <c r="E847" t="s">
        <v>4334</v>
      </c>
      <c r="J847" t="s">
        <v>3298</v>
      </c>
      <c r="K847" t="s">
        <v>2981</v>
      </c>
      <c r="N847" t="s">
        <v>102</v>
      </c>
      <c r="O847" t="s">
        <v>3955</v>
      </c>
      <c r="P847" t="s">
        <v>3963</v>
      </c>
      <c r="Q847" t="s">
        <v>3964</v>
      </c>
      <c r="R847" t="s">
        <v>3299</v>
      </c>
    </row>
    <row r="848" spans="1:18">
      <c r="A848" t="s">
        <v>4072</v>
      </c>
      <c r="B848" t="s">
        <v>4335</v>
      </c>
      <c r="C848" t="s">
        <v>4336</v>
      </c>
      <c r="D848" t="s">
        <v>4337</v>
      </c>
      <c r="E848" t="s">
        <v>4338</v>
      </c>
      <c r="J848" t="s">
        <v>3298</v>
      </c>
      <c r="K848" t="s">
        <v>2981</v>
      </c>
      <c r="N848" t="s">
        <v>31</v>
      </c>
      <c r="O848" t="s">
        <v>3955</v>
      </c>
      <c r="P848" t="s">
        <v>4076</v>
      </c>
      <c r="Q848" t="s">
        <v>4077</v>
      </c>
      <c r="R848" t="s">
        <v>3299</v>
      </c>
    </row>
    <row r="849" spans="1:18" hidden="1">
      <c r="A849" t="s">
        <v>2777</v>
      </c>
      <c r="B849" t="s">
        <v>4339</v>
      </c>
      <c r="C849" t="s">
        <v>4340</v>
      </c>
      <c r="D849" t="s">
        <v>2780</v>
      </c>
      <c r="E849" t="s">
        <v>2781</v>
      </c>
      <c r="J849" t="s">
        <v>2754</v>
      </c>
      <c r="K849" t="s">
        <v>2981</v>
      </c>
      <c r="N849" t="s">
        <v>102</v>
      </c>
      <c r="O849" t="s">
        <v>4341</v>
      </c>
      <c r="P849" t="s">
        <v>4342</v>
      </c>
      <c r="Q849" t="s">
        <v>4343</v>
      </c>
    </row>
    <row r="850" spans="1:18" hidden="1">
      <c r="A850" t="s">
        <v>2777</v>
      </c>
      <c r="B850" t="s">
        <v>4344</v>
      </c>
      <c r="C850" t="s">
        <v>4345</v>
      </c>
      <c r="D850" t="s">
        <v>2780</v>
      </c>
      <c r="E850" t="s">
        <v>2781</v>
      </c>
      <c r="J850" t="s">
        <v>2754</v>
      </c>
      <c r="K850" t="s">
        <v>2981</v>
      </c>
      <c r="N850" t="s">
        <v>31</v>
      </c>
      <c r="O850" t="s">
        <v>4341</v>
      </c>
      <c r="P850" t="s">
        <v>4346</v>
      </c>
      <c r="Q850" t="s">
        <v>4347</v>
      </c>
    </row>
    <row r="851" spans="1:18" hidden="1">
      <c r="A851" t="s">
        <v>2777</v>
      </c>
      <c r="B851" t="s">
        <v>4348</v>
      </c>
      <c r="C851" t="s">
        <v>4349</v>
      </c>
      <c r="D851" t="s">
        <v>2780</v>
      </c>
      <c r="E851" t="s">
        <v>2781</v>
      </c>
      <c r="J851" t="s">
        <v>2754</v>
      </c>
      <c r="K851" t="s">
        <v>2981</v>
      </c>
      <c r="N851" t="s">
        <v>102</v>
      </c>
      <c r="O851" t="s">
        <v>4341</v>
      </c>
      <c r="P851" t="s">
        <v>4346</v>
      </c>
      <c r="Q851" t="s">
        <v>4347</v>
      </c>
    </row>
    <row r="852" spans="1:18">
      <c r="A852" t="s">
        <v>4350</v>
      </c>
      <c r="B852" t="s">
        <v>4351</v>
      </c>
      <c r="C852" t="s">
        <v>4352</v>
      </c>
      <c r="D852" t="s">
        <v>4353</v>
      </c>
      <c r="E852" t="s">
        <v>131</v>
      </c>
      <c r="J852" t="s">
        <v>2980</v>
      </c>
      <c r="K852" t="s">
        <v>2981</v>
      </c>
      <c r="L852" s="2">
        <v>45332</v>
      </c>
      <c r="N852" t="s">
        <v>102</v>
      </c>
      <c r="O852" t="s">
        <v>4354</v>
      </c>
      <c r="P852" t="s">
        <v>4355</v>
      </c>
      <c r="Q852" t="s">
        <v>4356</v>
      </c>
      <c r="R852" t="s">
        <v>4357</v>
      </c>
    </row>
    <row r="853" spans="1:18" hidden="1">
      <c r="A853" t="s">
        <v>4350</v>
      </c>
      <c r="B853" t="s">
        <v>4358</v>
      </c>
      <c r="C853" t="s">
        <v>4359</v>
      </c>
      <c r="D853" t="s">
        <v>4353</v>
      </c>
      <c r="E853" t="s">
        <v>131</v>
      </c>
      <c r="J853" t="s">
        <v>2754</v>
      </c>
      <c r="K853" t="s">
        <v>2981</v>
      </c>
      <c r="N853" t="s">
        <v>102</v>
      </c>
      <c r="O853" t="s">
        <v>4354</v>
      </c>
      <c r="P853" t="s">
        <v>4355</v>
      </c>
      <c r="Q853" t="s">
        <v>4356</v>
      </c>
    </row>
    <row r="854" spans="1:18">
      <c r="A854" t="s">
        <v>4360</v>
      </c>
      <c r="B854" t="s">
        <v>826</v>
      </c>
      <c r="C854" t="s">
        <v>4361</v>
      </c>
      <c r="D854" t="s">
        <v>4362</v>
      </c>
      <c r="E854" t="s">
        <v>166</v>
      </c>
      <c r="J854" t="s">
        <v>2980</v>
      </c>
      <c r="K854" t="s">
        <v>2981</v>
      </c>
      <c r="N854" t="s">
        <v>102</v>
      </c>
      <c r="O854" t="s">
        <v>4354</v>
      </c>
      <c r="P854" t="s">
        <v>4363</v>
      </c>
      <c r="Q854" t="s">
        <v>4364</v>
      </c>
      <c r="R854" t="s">
        <v>4365</v>
      </c>
    </row>
    <row r="855" spans="1:18" hidden="1">
      <c r="A855" t="s">
        <v>4360</v>
      </c>
      <c r="B855" t="s">
        <v>4366</v>
      </c>
      <c r="C855" t="s">
        <v>4367</v>
      </c>
      <c r="D855" t="s">
        <v>4362</v>
      </c>
      <c r="E855" t="s">
        <v>166</v>
      </c>
      <c r="J855" t="s">
        <v>2754</v>
      </c>
      <c r="K855" t="s">
        <v>2981</v>
      </c>
      <c r="N855" t="s">
        <v>102</v>
      </c>
      <c r="O855" t="s">
        <v>4354</v>
      </c>
      <c r="P855" t="s">
        <v>4363</v>
      </c>
      <c r="Q855" t="s">
        <v>4364</v>
      </c>
    </row>
    <row r="856" spans="1:18" hidden="1">
      <c r="A856" t="s">
        <v>4368</v>
      </c>
      <c r="B856" t="s">
        <v>4369</v>
      </c>
      <c r="C856" t="s">
        <v>4370</v>
      </c>
      <c r="D856" t="s">
        <v>4371</v>
      </c>
      <c r="E856" t="s">
        <v>4372</v>
      </c>
      <c r="J856" t="s">
        <v>2754</v>
      </c>
      <c r="K856" t="s">
        <v>2981</v>
      </c>
      <c r="N856" t="s">
        <v>102</v>
      </c>
      <c r="O856" t="s">
        <v>4354</v>
      </c>
      <c r="P856" t="s">
        <v>4373</v>
      </c>
      <c r="Q856" t="s">
        <v>808</v>
      </c>
    </row>
    <row r="857" spans="1:18" hidden="1">
      <c r="A857" t="s">
        <v>4368</v>
      </c>
      <c r="B857" t="s">
        <v>4374</v>
      </c>
      <c r="C857" t="s">
        <v>4375</v>
      </c>
      <c r="D857" t="s">
        <v>4376</v>
      </c>
      <c r="E857" t="s">
        <v>4377</v>
      </c>
      <c r="J857" t="s">
        <v>2754</v>
      </c>
      <c r="K857" t="s">
        <v>2981</v>
      </c>
      <c r="N857" t="s">
        <v>102</v>
      </c>
      <c r="O857" t="s">
        <v>4354</v>
      </c>
      <c r="P857" t="s">
        <v>4373</v>
      </c>
      <c r="Q857" t="s">
        <v>808</v>
      </c>
    </row>
    <row r="858" spans="1:18">
      <c r="A858" t="s">
        <v>4368</v>
      </c>
      <c r="B858" t="s">
        <v>810</v>
      </c>
      <c r="C858" t="s">
        <v>4378</v>
      </c>
      <c r="D858" t="s">
        <v>4376</v>
      </c>
      <c r="E858" t="s">
        <v>4377</v>
      </c>
      <c r="J858" t="s">
        <v>2986</v>
      </c>
      <c r="K858" t="s">
        <v>2981</v>
      </c>
      <c r="N858" t="s">
        <v>102</v>
      </c>
      <c r="O858" t="s">
        <v>4354</v>
      </c>
      <c r="P858" t="s">
        <v>4373</v>
      </c>
      <c r="Q858" t="s">
        <v>808</v>
      </c>
      <c r="R858" t="s">
        <v>4379</v>
      </c>
    </row>
    <row r="859" spans="1:18">
      <c r="A859" t="s">
        <v>4360</v>
      </c>
      <c r="B859" t="s">
        <v>4380</v>
      </c>
      <c r="C859" t="s">
        <v>4381</v>
      </c>
      <c r="D859" t="s">
        <v>4362</v>
      </c>
      <c r="E859" t="s">
        <v>166</v>
      </c>
      <c r="F859" t="s">
        <v>4382</v>
      </c>
      <c r="G859" t="s">
        <v>4383</v>
      </c>
      <c r="J859" t="s">
        <v>2980</v>
      </c>
      <c r="K859" t="s">
        <v>2981</v>
      </c>
      <c r="N859" t="s">
        <v>102</v>
      </c>
      <c r="O859" t="s">
        <v>4354</v>
      </c>
      <c r="P859" t="s">
        <v>4363</v>
      </c>
      <c r="Q859" t="s">
        <v>4364</v>
      </c>
      <c r="R859" t="s">
        <v>4365</v>
      </c>
    </row>
    <row r="860" spans="1:18">
      <c r="A860" t="s">
        <v>4384</v>
      </c>
      <c r="B860" t="s">
        <v>4385</v>
      </c>
      <c r="C860" t="s">
        <v>4386</v>
      </c>
      <c r="D860" t="s">
        <v>4387</v>
      </c>
      <c r="E860" t="s">
        <v>131</v>
      </c>
      <c r="J860" t="s">
        <v>2980</v>
      </c>
      <c r="K860" t="s">
        <v>2981</v>
      </c>
      <c r="N860" t="s">
        <v>102</v>
      </c>
      <c r="O860" t="s">
        <v>4354</v>
      </c>
      <c r="P860" t="s">
        <v>4355</v>
      </c>
      <c r="Q860" t="s">
        <v>4356</v>
      </c>
      <c r="R860" t="s">
        <v>4357</v>
      </c>
    </row>
    <row r="861" spans="1:18" hidden="1">
      <c r="A861" t="s">
        <v>2777</v>
      </c>
      <c r="B861" t="s">
        <v>4388</v>
      </c>
      <c r="C861" t="s">
        <v>4389</v>
      </c>
      <c r="D861" t="s">
        <v>2780</v>
      </c>
      <c r="E861" t="s">
        <v>2781</v>
      </c>
      <c r="J861" t="s">
        <v>2754</v>
      </c>
      <c r="K861" t="s">
        <v>2680</v>
      </c>
      <c r="N861" t="s">
        <v>102</v>
      </c>
      <c r="O861" t="s">
        <v>4354</v>
      </c>
      <c r="P861" t="s">
        <v>4390</v>
      </c>
      <c r="Q861" t="s">
        <v>4391</v>
      </c>
    </row>
    <row r="862" spans="1:18" hidden="1">
      <c r="A862" t="s">
        <v>4350</v>
      </c>
      <c r="B862" t="s">
        <v>798</v>
      </c>
      <c r="C862" t="s">
        <v>4392</v>
      </c>
      <c r="D862" t="s">
        <v>4353</v>
      </c>
      <c r="E862" t="s">
        <v>131</v>
      </c>
      <c r="J862" t="s">
        <v>2679</v>
      </c>
      <c r="K862" t="s">
        <v>2680</v>
      </c>
      <c r="N862" t="s">
        <v>102</v>
      </c>
      <c r="O862" t="s">
        <v>4354</v>
      </c>
      <c r="P862" t="s">
        <v>4355</v>
      </c>
      <c r="Q862" t="s">
        <v>4356</v>
      </c>
      <c r="R862" t="s">
        <v>4393</v>
      </c>
    </row>
    <row r="863" spans="1:18" hidden="1">
      <c r="A863" t="s">
        <v>4360</v>
      </c>
      <c r="B863" t="s">
        <v>819</v>
      </c>
      <c r="C863" t="s">
        <v>4394</v>
      </c>
      <c r="D863" t="s">
        <v>4362</v>
      </c>
      <c r="E863" t="s">
        <v>166</v>
      </c>
      <c r="J863" t="s">
        <v>2679</v>
      </c>
      <c r="K863" t="s">
        <v>2680</v>
      </c>
      <c r="N863" t="s">
        <v>102</v>
      </c>
      <c r="O863" t="s">
        <v>4354</v>
      </c>
      <c r="P863" t="s">
        <v>4363</v>
      </c>
      <c r="Q863" t="s">
        <v>4364</v>
      </c>
      <c r="R863" t="s">
        <v>4395</v>
      </c>
    </row>
    <row r="864" spans="1:18" hidden="1">
      <c r="A864" t="s">
        <v>4360</v>
      </c>
      <c r="B864" t="s">
        <v>4396</v>
      </c>
      <c r="C864" t="s">
        <v>4397</v>
      </c>
      <c r="D864" t="s">
        <v>4362</v>
      </c>
      <c r="E864" t="s">
        <v>166</v>
      </c>
      <c r="J864" t="s">
        <v>2701</v>
      </c>
      <c r="K864" t="s">
        <v>2680</v>
      </c>
      <c r="N864" t="s">
        <v>102</v>
      </c>
      <c r="O864" t="s">
        <v>4354</v>
      </c>
      <c r="P864" t="s">
        <v>4363</v>
      </c>
      <c r="Q864" t="s">
        <v>4364</v>
      </c>
    </row>
    <row r="865" spans="1:18" hidden="1">
      <c r="A865" t="s">
        <v>2862</v>
      </c>
      <c r="B865" t="s">
        <v>4398</v>
      </c>
      <c r="C865" t="s">
        <v>4399</v>
      </c>
      <c r="D865" t="s">
        <v>4400</v>
      </c>
      <c r="E865" t="s">
        <v>4401</v>
      </c>
      <c r="J865" t="s">
        <v>2701</v>
      </c>
      <c r="K865" t="s">
        <v>2680</v>
      </c>
      <c r="N865" t="s">
        <v>102</v>
      </c>
      <c r="O865" t="s">
        <v>4354</v>
      </c>
      <c r="P865" t="s">
        <v>4390</v>
      </c>
      <c r="Q865" t="s">
        <v>4391</v>
      </c>
    </row>
    <row r="866" spans="1:18" hidden="1">
      <c r="A866" t="s">
        <v>4402</v>
      </c>
      <c r="B866" t="s">
        <v>832</v>
      </c>
      <c r="C866" t="s">
        <v>4403</v>
      </c>
      <c r="D866" t="s">
        <v>4404</v>
      </c>
      <c r="E866" t="s">
        <v>830</v>
      </c>
      <c r="J866" t="s">
        <v>2679</v>
      </c>
      <c r="K866" t="s">
        <v>2680</v>
      </c>
      <c r="N866" t="s">
        <v>102</v>
      </c>
      <c r="O866" t="s">
        <v>4354</v>
      </c>
      <c r="P866" t="s">
        <v>4405</v>
      </c>
      <c r="Q866" t="s">
        <v>4406</v>
      </c>
      <c r="R866" t="s">
        <v>4407</v>
      </c>
    </row>
    <row r="867" spans="1:18" hidden="1">
      <c r="A867" t="s">
        <v>4360</v>
      </c>
      <c r="B867" t="s">
        <v>4408</v>
      </c>
      <c r="C867" t="s">
        <v>4409</v>
      </c>
      <c r="D867" t="s">
        <v>4362</v>
      </c>
      <c r="E867" t="s">
        <v>166</v>
      </c>
      <c r="F867" t="s">
        <v>4382</v>
      </c>
      <c r="G867" t="s">
        <v>4383</v>
      </c>
      <c r="J867" t="s">
        <v>2679</v>
      </c>
      <c r="K867" t="s">
        <v>2680</v>
      </c>
      <c r="N867" t="s">
        <v>102</v>
      </c>
      <c r="O867" t="s">
        <v>4354</v>
      </c>
      <c r="P867" t="s">
        <v>4363</v>
      </c>
      <c r="Q867" t="s">
        <v>4364</v>
      </c>
      <c r="R867" t="s">
        <v>4395</v>
      </c>
    </row>
    <row r="868" spans="1:18" hidden="1">
      <c r="A868" t="s">
        <v>2867</v>
      </c>
      <c r="B868" t="s">
        <v>806</v>
      </c>
      <c r="C868" t="s">
        <v>4410</v>
      </c>
      <c r="D868" t="s">
        <v>4411</v>
      </c>
      <c r="E868" t="s">
        <v>4412</v>
      </c>
      <c r="J868" t="s">
        <v>2679</v>
      </c>
      <c r="K868" t="s">
        <v>2680</v>
      </c>
      <c r="N868" t="s">
        <v>102</v>
      </c>
      <c r="O868" t="s">
        <v>4354</v>
      </c>
      <c r="P868" t="s">
        <v>4355</v>
      </c>
      <c r="Q868" t="s">
        <v>4356</v>
      </c>
      <c r="R868" t="s">
        <v>4413</v>
      </c>
    </row>
    <row r="869" spans="1:18">
      <c r="A869" t="s">
        <v>3153</v>
      </c>
      <c r="B869" t="s">
        <v>842</v>
      </c>
      <c r="C869" t="s">
        <v>4414</v>
      </c>
      <c r="D869" t="s">
        <v>4415</v>
      </c>
      <c r="E869" t="s">
        <v>840</v>
      </c>
      <c r="J869" t="s">
        <v>2980</v>
      </c>
      <c r="K869" t="s">
        <v>2981</v>
      </c>
      <c r="N869" t="s">
        <v>31</v>
      </c>
      <c r="O869" t="s">
        <v>4354</v>
      </c>
      <c r="P869" t="s">
        <v>4355</v>
      </c>
      <c r="Q869" t="s">
        <v>4356</v>
      </c>
      <c r="R869" t="s">
        <v>4416</v>
      </c>
    </row>
    <row r="870" spans="1:18" hidden="1">
      <c r="A870" t="s">
        <v>3153</v>
      </c>
      <c r="B870" t="s">
        <v>4417</v>
      </c>
      <c r="C870" t="s">
        <v>4418</v>
      </c>
      <c r="D870" t="s">
        <v>4415</v>
      </c>
      <c r="E870" t="s">
        <v>840</v>
      </c>
      <c r="J870" t="s">
        <v>2754</v>
      </c>
      <c r="K870" t="s">
        <v>2981</v>
      </c>
      <c r="N870" t="s">
        <v>31</v>
      </c>
      <c r="O870" t="s">
        <v>4354</v>
      </c>
      <c r="P870" t="s">
        <v>4355</v>
      </c>
      <c r="Q870" t="s">
        <v>4356</v>
      </c>
    </row>
    <row r="871" spans="1:18">
      <c r="A871" t="s">
        <v>4419</v>
      </c>
      <c r="B871" t="s">
        <v>2511</v>
      </c>
      <c r="C871" t="s">
        <v>4420</v>
      </c>
      <c r="D871" t="s">
        <v>4421</v>
      </c>
      <c r="E871" t="s">
        <v>2509</v>
      </c>
      <c r="J871" t="s">
        <v>4422</v>
      </c>
      <c r="K871" t="s">
        <v>2981</v>
      </c>
      <c r="N871" t="s">
        <v>102</v>
      </c>
      <c r="O871" t="s">
        <v>4423</v>
      </c>
      <c r="P871" t="s">
        <v>4424</v>
      </c>
      <c r="Q871" t="s">
        <v>2509</v>
      </c>
      <c r="R871" t="s">
        <v>4425</v>
      </c>
    </row>
    <row r="872" spans="1:18">
      <c r="A872" t="s">
        <v>4419</v>
      </c>
      <c r="B872" t="s">
        <v>2521</v>
      </c>
      <c r="C872" t="s">
        <v>4426</v>
      </c>
      <c r="D872" t="s">
        <v>4421</v>
      </c>
      <c r="E872" t="s">
        <v>2509</v>
      </c>
      <c r="F872" t="s">
        <v>4427</v>
      </c>
      <c r="G872" t="s">
        <v>4428</v>
      </c>
      <c r="J872" t="s">
        <v>4429</v>
      </c>
      <c r="K872" t="s">
        <v>2981</v>
      </c>
      <c r="N872" t="s">
        <v>102</v>
      </c>
      <c r="O872" t="s">
        <v>4423</v>
      </c>
      <c r="P872" t="s">
        <v>4424</v>
      </c>
      <c r="Q872" t="s">
        <v>2509</v>
      </c>
      <c r="R872" t="s">
        <v>4430</v>
      </c>
    </row>
    <row r="873" spans="1:18">
      <c r="A873" t="s">
        <v>4419</v>
      </c>
      <c r="B873" t="s">
        <v>2521</v>
      </c>
      <c r="C873" t="s">
        <v>4426</v>
      </c>
      <c r="D873" t="s">
        <v>4421</v>
      </c>
      <c r="E873" t="s">
        <v>2509</v>
      </c>
      <c r="F873" t="s">
        <v>4431</v>
      </c>
      <c r="G873" t="s">
        <v>4432</v>
      </c>
      <c r="J873" t="s">
        <v>4429</v>
      </c>
      <c r="K873" t="s">
        <v>2981</v>
      </c>
      <c r="N873" t="s">
        <v>102</v>
      </c>
      <c r="O873" t="s">
        <v>4423</v>
      </c>
      <c r="P873" t="s">
        <v>4424</v>
      </c>
      <c r="Q873" t="s">
        <v>2509</v>
      </c>
      <c r="R873" t="s">
        <v>4430</v>
      </c>
    </row>
    <row r="874" spans="1:18">
      <c r="A874" t="s">
        <v>4419</v>
      </c>
      <c r="B874" t="s">
        <v>2521</v>
      </c>
      <c r="C874" t="s">
        <v>4426</v>
      </c>
      <c r="D874" t="s">
        <v>4421</v>
      </c>
      <c r="E874" t="s">
        <v>2509</v>
      </c>
      <c r="F874" t="s">
        <v>4433</v>
      </c>
      <c r="G874" t="s">
        <v>4434</v>
      </c>
      <c r="J874" t="s">
        <v>4429</v>
      </c>
      <c r="K874" t="s">
        <v>2981</v>
      </c>
      <c r="N874" t="s">
        <v>102</v>
      </c>
      <c r="O874" t="s">
        <v>4423</v>
      </c>
      <c r="P874" t="s">
        <v>4424</v>
      </c>
      <c r="Q874" t="s">
        <v>2509</v>
      </c>
      <c r="R874" t="s">
        <v>4430</v>
      </c>
    </row>
    <row r="875" spans="1:18">
      <c r="A875" t="s">
        <v>4419</v>
      </c>
      <c r="B875" t="s">
        <v>2521</v>
      </c>
      <c r="C875" t="s">
        <v>4426</v>
      </c>
      <c r="D875" t="s">
        <v>4421</v>
      </c>
      <c r="E875" t="s">
        <v>2509</v>
      </c>
      <c r="F875" t="s">
        <v>4435</v>
      </c>
      <c r="G875" t="s">
        <v>4436</v>
      </c>
      <c r="J875" t="s">
        <v>4429</v>
      </c>
      <c r="K875" t="s">
        <v>2981</v>
      </c>
      <c r="N875" t="s">
        <v>102</v>
      </c>
      <c r="O875" t="s">
        <v>4423</v>
      </c>
      <c r="P875" t="s">
        <v>4424</v>
      </c>
      <c r="Q875" t="s">
        <v>2509</v>
      </c>
      <c r="R875" t="s">
        <v>4430</v>
      </c>
    </row>
    <row r="876" spans="1:18">
      <c r="A876" t="s">
        <v>4419</v>
      </c>
      <c r="B876" t="s">
        <v>2521</v>
      </c>
      <c r="C876" t="s">
        <v>4426</v>
      </c>
      <c r="D876" t="s">
        <v>4421</v>
      </c>
      <c r="E876" t="s">
        <v>2509</v>
      </c>
      <c r="F876" t="s">
        <v>4437</v>
      </c>
      <c r="G876" t="s">
        <v>4438</v>
      </c>
      <c r="J876" t="s">
        <v>4429</v>
      </c>
      <c r="K876" t="s">
        <v>2981</v>
      </c>
      <c r="N876" t="s">
        <v>102</v>
      </c>
      <c r="O876" t="s">
        <v>4423</v>
      </c>
      <c r="P876" t="s">
        <v>4424</v>
      </c>
      <c r="Q876" t="s">
        <v>2509</v>
      </c>
      <c r="R876" t="s">
        <v>4430</v>
      </c>
    </row>
    <row r="877" spans="1:18">
      <c r="A877" t="s">
        <v>4419</v>
      </c>
      <c r="B877" t="s">
        <v>2521</v>
      </c>
      <c r="C877" t="s">
        <v>4426</v>
      </c>
      <c r="D877" t="s">
        <v>4421</v>
      </c>
      <c r="E877" t="s">
        <v>2509</v>
      </c>
      <c r="F877" t="s">
        <v>4439</v>
      </c>
      <c r="G877" t="s">
        <v>4440</v>
      </c>
      <c r="J877" t="s">
        <v>4429</v>
      </c>
      <c r="K877" t="s">
        <v>2981</v>
      </c>
      <c r="N877" t="s">
        <v>102</v>
      </c>
      <c r="O877" t="s">
        <v>4423</v>
      </c>
      <c r="P877" t="s">
        <v>4424</v>
      </c>
      <c r="Q877" t="s">
        <v>2509</v>
      </c>
      <c r="R877" t="s">
        <v>4430</v>
      </c>
    </row>
    <row r="878" spans="1:18">
      <c r="A878" t="s">
        <v>4419</v>
      </c>
      <c r="B878" t="s">
        <v>2521</v>
      </c>
      <c r="C878" t="s">
        <v>4426</v>
      </c>
      <c r="D878" t="s">
        <v>4421</v>
      </c>
      <c r="E878" t="s">
        <v>2509</v>
      </c>
      <c r="F878" t="s">
        <v>4441</v>
      </c>
      <c r="G878" t="s">
        <v>4442</v>
      </c>
      <c r="J878" t="s">
        <v>4429</v>
      </c>
      <c r="K878" t="s">
        <v>2981</v>
      </c>
      <c r="N878" t="s">
        <v>102</v>
      </c>
      <c r="O878" t="s">
        <v>4423</v>
      </c>
      <c r="P878" t="s">
        <v>4424</v>
      </c>
      <c r="Q878" t="s">
        <v>2509</v>
      </c>
      <c r="R878" t="s">
        <v>4430</v>
      </c>
    </row>
    <row r="879" spans="1:18" hidden="1">
      <c r="A879" t="s">
        <v>4419</v>
      </c>
      <c r="B879" t="s">
        <v>4443</v>
      </c>
      <c r="C879" t="s">
        <v>4444</v>
      </c>
      <c r="D879" t="s">
        <v>4421</v>
      </c>
      <c r="E879" t="s">
        <v>2509</v>
      </c>
      <c r="J879" t="s">
        <v>2754</v>
      </c>
      <c r="K879" t="s">
        <v>2981</v>
      </c>
      <c r="N879" t="s">
        <v>102</v>
      </c>
      <c r="O879" t="s">
        <v>4423</v>
      </c>
      <c r="P879" t="s">
        <v>4424</v>
      </c>
      <c r="Q879" t="s">
        <v>2509</v>
      </c>
    </row>
    <row r="880" spans="1:18">
      <c r="A880" t="s">
        <v>4445</v>
      </c>
      <c r="B880" t="s">
        <v>2524</v>
      </c>
      <c r="C880" t="s">
        <v>4446</v>
      </c>
      <c r="D880" t="s">
        <v>4447</v>
      </c>
      <c r="E880" t="s">
        <v>2509</v>
      </c>
      <c r="J880" t="s">
        <v>4448</v>
      </c>
      <c r="K880" t="s">
        <v>2981</v>
      </c>
      <c r="N880" t="s">
        <v>102</v>
      </c>
      <c r="O880" t="s">
        <v>4423</v>
      </c>
      <c r="P880" t="s">
        <v>4424</v>
      </c>
      <c r="Q880" t="s">
        <v>2509</v>
      </c>
      <c r="R880" t="s">
        <v>4449</v>
      </c>
    </row>
    <row r="881" spans="1:18">
      <c r="A881" t="s">
        <v>4450</v>
      </c>
      <c r="B881" t="s">
        <v>2518</v>
      </c>
      <c r="C881" t="s">
        <v>4451</v>
      </c>
      <c r="D881" t="s">
        <v>4452</v>
      </c>
      <c r="E881" t="s">
        <v>2509</v>
      </c>
      <c r="J881" t="s">
        <v>4453</v>
      </c>
      <c r="K881" t="s">
        <v>4454</v>
      </c>
      <c r="N881" t="s">
        <v>102</v>
      </c>
      <c r="O881" t="s">
        <v>4423</v>
      </c>
      <c r="P881" t="s">
        <v>4424</v>
      </c>
      <c r="Q881" t="s">
        <v>2509</v>
      </c>
      <c r="R881" t="s">
        <v>4455</v>
      </c>
    </row>
    <row r="882" spans="1:18" hidden="1">
      <c r="A882" t="s">
        <v>4450</v>
      </c>
      <c r="B882" t="s">
        <v>4456</v>
      </c>
      <c r="C882" t="s">
        <v>4457</v>
      </c>
      <c r="D882" t="s">
        <v>4452</v>
      </c>
      <c r="E882" t="s">
        <v>2509</v>
      </c>
      <c r="J882" t="s">
        <v>2754</v>
      </c>
      <c r="K882" t="s">
        <v>4454</v>
      </c>
      <c r="N882" t="s">
        <v>102</v>
      </c>
      <c r="O882" t="s">
        <v>4423</v>
      </c>
      <c r="P882" t="s">
        <v>4424</v>
      </c>
      <c r="Q882" t="s">
        <v>2509</v>
      </c>
    </row>
    <row r="883" spans="1:18" hidden="1">
      <c r="A883" t="s">
        <v>4458</v>
      </c>
      <c r="B883" t="s">
        <v>4459</v>
      </c>
      <c r="C883" t="s">
        <v>4460</v>
      </c>
      <c r="D883" t="s">
        <v>4461</v>
      </c>
      <c r="E883" t="s">
        <v>132</v>
      </c>
      <c r="J883" t="s">
        <v>2754</v>
      </c>
      <c r="K883" t="s">
        <v>2981</v>
      </c>
      <c r="N883" t="s">
        <v>102</v>
      </c>
      <c r="O883" t="s">
        <v>4462</v>
      </c>
      <c r="P883" t="s">
        <v>4463</v>
      </c>
      <c r="Q883" t="s">
        <v>4464</v>
      </c>
    </row>
    <row r="884" spans="1:18">
      <c r="A884" t="s">
        <v>4465</v>
      </c>
      <c r="B884" t="s">
        <v>1740</v>
      </c>
      <c r="C884" t="s">
        <v>4466</v>
      </c>
      <c r="D884" t="s">
        <v>4467</v>
      </c>
      <c r="E884" t="s">
        <v>4468</v>
      </c>
      <c r="H884" t="s">
        <v>3449</v>
      </c>
      <c r="I884" t="s">
        <v>1632</v>
      </c>
      <c r="J884" t="s">
        <v>3466</v>
      </c>
      <c r="K884" t="s">
        <v>2981</v>
      </c>
      <c r="N884" t="s">
        <v>102</v>
      </c>
      <c r="O884" t="s">
        <v>4462</v>
      </c>
      <c r="P884" t="s">
        <v>4469</v>
      </c>
      <c r="Q884" t="s">
        <v>1738</v>
      </c>
      <c r="R884" t="s">
        <v>4470</v>
      </c>
    </row>
    <row r="885" spans="1:18" hidden="1">
      <c r="A885" t="s">
        <v>4465</v>
      </c>
      <c r="B885" t="s">
        <v>4471</v>
      </c>
      <c r="C885" t="s">
        <v>4472</v>
      </c>
      <c r="D885" t="s">
        <v>4467</v>
      </c>
      <c r="E885" t="s">
        <v>4468</v>
      </c>
      <c r="J885" t="s">
        <v>2754</v>
      </c>
      <c r="K885" t="s">
        <v>2981</v>
      </c>
      <c r="N885" t="s">
        <v>102</v>
      </c>
      <c r="O885" t="s">
        <v>4462</v>
      </c>
      <c r="P885" t="s">
        <v>4469</v>
      </c>
      <c r="Q885" t="s">
        <v>1738</v>
      </c>
    </row>
    <row r="886" spans="1:18">
      <c r="A886" t="s">
        <v>4473</v>
      </c>
      <c r="B886" t="s">
        <v>1954</v>
      </c>
      <c r="C886" t="s">
        <v>4474</v>
      </c>
      <c r="D886" t="s">
        <v>4475</v>
      </c>
      <c r="E886" t="s">
        <v>1945</v>
      </c>
      <c r="J886" t="s">
        <v>3466</v>
      </c>
      <c r="K886" t="s">
        <v>2981</v>
      </c>
      <c r="N886" t="s">
        <v>102</v>
      </c>
      <c r="O886" t="s">
        <v>4462</v>
      </c>
      <c r="P886" t="s">
        <v>4476</v>
      </c>
      <c r="Q886" t="s">
        <v>4477</v>
      </c>
      <c r="R886" t="s">
        <v>4478</v>
      </c>
    </row>
    <row r="887" spans="1:18" hidden="1">
      <c r="A887" t="s">
        <v>4473</v>
      </c>
      <c r="B887" t="s">
        <v>4479</v>
      </c>
      <c r="C887" t="s">
        <v>4480</v>
      </c>
      <c r="D887" t="s">
        <v>4475</v>
      </c>
      <c r="E887" t="s">
        <v>1945</v>
      </c>
      <c r="J887" t="s">
        <v>2754</v>
      </c>
      <c r="K887" t="s">
        <v>2981</v>
      </c>
      <c r="N887" t="s">
        <v>102</v>
      </c>
      <c r="O887" t="s">
        <v>4462</v>
      </c>
      <c r="P887" t="s">
        <v>4476</v>
      </c>
      <c r="Q887" t="s">
        <v>4477</v>
      </c>
    </row>
    <row r="888" spans="1:18">
      <c r="A888" t="s">
        <v>4473</v>
      </c>
      <c r="B888" t="s">
        <v>1959</v>
      </c>
      <c r="C888" t="s">
        <v>4481</v>
      </c>
      <c r="D888" t="s">
        <v>4475</v>
      </c>
      <c r="E888" t="s">
        <v>1945</v>
      </c>
      <c r="H888" t="s">
        <v>4180</v>
      </c>
      <c r="I888" t="s">
        <v>4181</v>
      </c>
      <c r="J888" t="s">
        <v>2986</v>
      </c>
      <c r="K888" t="s">
        <v>2981</v>
      </c>
      <c r="N888" t="s">
        <v>102</v>
      </c>
      <c r="O888" t="s">
        <v>4462</v>
      </c>
      <c r="P888" t="s">
        <v>4476</v>
      </c>
      <c r="Q888" t="s">
        <v>4477</v>
      </c>
      <c r="R888" t="s">
        <v>4482</v>
      </c>
    </row>
    <row r="889" spans="1:18">
      <c r="A889" t="s">
        <v>4473</v>
      </c>
      <c r="B889" t="s">
        <v>1959</v>
      </c>
      <c r="C889" t="s">
        <v>4481</v>
      </c>
      <c r="D889" t="s">
        <v>4475</v>
      </c>
      <c r="E889" t="s">
        <v>1945</v>
      </c>
      <c r="H889" t="s">
        <v>3480</v>
      </c>
      <c r="I889" t="s">
        <v>3481</v>
      </c>
      <c r="J889" t="s">
        <v>2986</v>
      </c>
      <c r="K889" t="s">
        <v>2981</v>
      </c>
      <c r="N889" t="s">
        <v>102</v>
      </c>
      <c r="O889" t="s">
        <v>4462</v>
      </c>
      <c r="P889" t="s">
        <v>4476</v>
      </c>
      <c r="Q889" t="s">
        <v>4477</v>
      </c>
      <c r="R889" t="s">
        <v>4482</v>
      </c>
    </row>
    <row r="890" spans="1:18">
      <c r="A890" t="s">
        <v>4483</v>
      </c>
      <c r="B890" t="s">
        <v>1755</v>
      </c>
      <c r="C890" t="s">
        <v>4484</v>
      </c>
      <c r="D890" t="s">
        <v>4485</v>
      </c>
      <c r="E890" t="s">
        <v>4486</v>
      </c>
      <c r="J890" t="s">
        <v>3466</v>
      </c>
      <c r="K890" t="s">
        <v>2981</v>
      </c>
      <c r="N890" t="s">
        <v>102</v>
      </c>
      <c r="O890" t="s">
        <v>4462</v>
      </c>
      <c r="P890" t="s">
        <v>4487</v>
      </c>
      <c r="Q890" t="s">
        <v>1746</v>
      </c>
      <c r="R890" t="s">
        <v>4488</v>
      </c>
    </row>
    <row r="891" spans="1:18" hidden="1">
      <c r="A891" t="s">
        <v>4483</v>
      </c>
      <c r="B891" t="s">
        <v>4489</v>
      </c>
      <c r="C891" t="s">
        <v>4490</v>
      </c>
      <c r="D891" t="s">
        <v>4485</v>
      </c>
      <c r="E891" t="s">
        <v>4486</v>
      </c>
      <c r="J891" t="s">
        <v>2754</v>
      </c>
      <c r="K891" t="s">
        <v>2981</v>
      </c>
      <c r="N891" t="s">
        <v>102</v>
      </c>
      <c r="O891" t="s">
        <v>4462</v>
      </c>
      <c r="P891" t="s">
        <v>4487</v>
      </c>
      <c r="Q891" t="s">
        <v>1746</v>
      </c>
    </row>
    <row r="892" spans="1:18">
      <c r="A892" t="s">
        <v>4491</v>
      </c>
      <c r="B892" t="s">
        <v>2268</v>
      </c>
      <c r="C892" t="s">
        <v>4492</v>
      </c>
      <c r="D892" t="s">
        <v>4493</v>
      </c>
      <c r="E892" t="s">
        <v>4494</v>
      </c>
      <c r="H892" t="s">
        <v>3742</v>
      </c>
      <c r="I892" t="s">
        <v>3743</v>
      </c>
      <c r="J892" t="s">
        <v>2980</v>
      </c>
      <c r="K892" t="s">
        <v>2981</v>
      </c>
      <c r="N892" t="s">
        <v>102</v>
      </c>
      <c r="O892" t="s">
        <v>4462</v>
      </c>
      <c r="P892" t="s">
        <v>4495</v>
      </c>
      <c r="Q892" t="s">
        <v>4496</v>
      </c>
      <c r="R892" t="s">
        <v>4497</v>
      </c>
    </row>
    <row r="893" spans="1:18" hidden="1">
      <c r="A893" t="s">
        <v>4491</v>
      </c>
      <c r="B893" t="s">
        <v>4498</v>
      </c>
      <c r="C893" t="s">
        <v>4499</v>
      </c>
      <c r="D893" t="s">
        <v>4493</v>
      </c>
      <c r="E893" t="s">
        <v>4494</v>
      </c>
      <c r="J893" t="s">
        <v>2754</v>
      </c>
      <c r="K893" t="s">
        <v>2981</v>
      </c>
      <c r="N893" t="s">
        <v>102</v>
      </c>
      <c r="O893" t="s">
        <v>4462</v>
      </c>
      <c r="P893" t="s">
        <v>4495</v>
      </c>
      <c r="Q893" t="s">
        <v>4496</v>
      </c>
    </row>
    <row r="894" spans="1:18" hidden="1">
      <c r="A894" t="s">
        <v>4500</v>
      </c>
      <c r="B894" t="s">
        <v>4501</v>
      </c>
      <c r="C894" t="s">
        <v>4502</v>
      </c>
      <c r="D894" t="s">
        <v>4503</v>
      </c>
      <c r="E894" t="s">
        <v>4504</v>
      </c>
      <c r="J894" t="s">
        <v>2754</v>
      </c>
      <c r="K894" t="s">
        <v>2981</v>
      </c>
      <c r="N894" t="s">
        <v>102</v>
      </c>
      <c r="O894" t="s">
        <v>4462</v>
      </c>
      <c r="P894" t="s">
        <v>4505</v>
      </c>
      <c r="Q894" t="s">
        <v>4506</v>
      </c>
    </row>
    <row r="895" spans="1:18">
      <c r="A895" t="s">
        <v>4507</v>
      </c>
      <c r="B895" t="s">
        <v>1818</v>
      </c>
      <c r="C895" t="s">
        <v>4508</v>
      </c>
      <c r="D895" t="s">
        <v>4509</v>
      </c>
      <c r="E895" t="s">
        <v>4510</v>
      </c>
      <c r="J895" t="s">
        <v>2980</v>
      </c>
      <c r="K895" t="s">
        <v>2981</v>
      </c>
      <c r="N895" t="s">
        <v>102</v>
      </c>
      <c r="O895" t="s">
        <v>4462</v>
      </c>
      <c r="P895" t="s">
        <v>4511</v>
      </c>
      <c r="Q895" t="s">
        <v>4512</v>
      </c>
      <c r="R895" t="s">
        <v>4513</v>
      </c>
    </row>
    <row r="896" spans="1:18">
      <c r="A896" t="s">
        <v>4514</v>
      </c>
      <c r="B896" t="s">
        <v>2225</v>
      </c>
      <c r="C896" t="s">
        <v>4515</v>
      </c>
      <c r="D896" t="s">
        <v>4516</v>
      </c>
      <c r="E896" t="s">
        <v>4517</v>
      </c>
      <c r="J896" t="s">
        <v>3466</v>
      </c>
      <c r="K896" t="s">
        <v>2981</v>
      </c>
      <c r="N896" t="s">
        <v>102</v>
      </c>
      <c r="O896" t="s">
        <v>4462</v>
      </c>
      <c r="P896" t="s">
        <v>4518</v>
      </c>
      <c r="Q896" t="s">
        <v>4519</v>
      </c>
      <c r="R896" t="s">
        <v>4520</v>
      </c>
    </row>
    <row r="897" spans="1:18" hidden="1">
      <c r="A897" t="s">
        <v>4514</v>
      </c>
      <c r="B897" t="s">
        <v>4521</v>
      </c>
      <c r="C897" t="s">
        <v>4522</v>
      </c>
      <c r="D897" t="s">
        <v>4516</v>
      </c>
      <c r="E897" t="s">
        <v>4517</v>
      </c>
      <c r="J897" t="s">
        <v>2754</v>
      </c>
      <c r="K897" t="s">
        <v>2981</v>
      </c>
      <c r="N897" t="s">
        <v>102</v>
      </c>
      <c r="O897" t="s">
        <v>4462</v>
      </c>
      <c r="P897" t="s">
        <v>4518</v>
      </c>
      <c r="Q897" t="s">
        <v>4519</v>
      </c>
    </row>
    <row r="898" spans="1:18" hidden="1">
      <c r="A898" t="s">
        <v>4514</v>
      </c>
      <c r="B898" t="s">
        <v>4523</v>
      </c>
      <c r="C898" t="s">
        <v>4524</v>
      </c>
      <c r="D898" t="s">
        <v>4516</v>
      </c>
      <c r="E898" t="s">
        <v>4517</v>
      </c>
      <c r="J898" t="s">
        <v>2754</v>
      </c>
      <c r="K898" t="s">
        <v>2981</v>
      </c>
      <c r="N898" t="s">
        <v>31</v>
      </c>
      <c r="O898" t="s">
        <v>4462</v>
      </c>
      <c r="P898" t="s">
        <v>4518</v>
      </c>
      <c r="Q898" t="s">
        <v>4519</v>
      </c>
    </row>
    <row r="899" spans="1:18">
      <c r="A899" t="s">
        <v>4525</v>
      </c>
      <c r="B899" t="s">
        <v>1781</v>
      </c>
      <c r="C899" t="s">
        <v>4526</v>
      </c>
      <c r="D899" t="s">
        <v>4527</v>
      </c>
      <c r="E899" t="s">
        <v>4528</v>
      </c>
      <c r="H899" t="s">
        <v>3739</v>
      </c>
      <c r="I899" t="s">
        <v>3740</v>
      </c>
      <c r="J899" t="s">
        <v>2980</v>
      </c>
      <c r="K899" t="s">
        <v>2981</v>
      </c>
      <c r="N899" t="s">
        <v>102</v>
      </c>
      <c r="O899" t="s">
        <v>4462</v>
      </c>
      <c r="P899" t="s">
        <v>4529</v>
      </c>
      <c r="Q899" t="s">
        <v>1765</v>
      </c>
      <c r="R899" t="s">
        <v>4530</v>
      </c>
    </row>
    <row r="900" spans="1:18" hidden="1">
      <c r="A900" t="s">
        <v>4525</v>
      </c>
      <c r="B900" t="s">
        <v>4531</v>
      </c>
      <c r="C900" t="s">
        <v>4532</v>
      </c>
      <c r="D900" t="s">
        <v>4527</v>
      </c>
      <c r="E900" t="s">
        <v>4528</v>
      </c>
      <c r="J900" t="s">
        <v>2754</v>
      </c>
      <c r="K900" t="s">
        <v>2981</v>
      </c>
      <c r="N900" t="s">
        <v>102</v>
      </c>
      <c r="O900" t="s">
        <v>4462</v>
      </c>
      <c r="P900" t="s">
        <v>4529</v>
      </c>
      <c r="Q900" t="s">
        <v>1765</v>
      </c>
    </row>
    <row r="901" spans="1:18" hidden="1">
      <c r="A901" t="s">
        <v>4525</v>
      </c>
      <c r="B901" t="s">
        <v>4533</v>
      </c>
      <c r="C901" t="s">
        <v>4534</v>
      </c>
      <c r="D901" t="s">
        <v>4527</v>
      </c>
      <c r="E901" t="s">
        <v>4528</v>
      </c>
      <c r="J901" t="s">
        <v>2701</v>
      </c>
      <c r="K901" t="s">
        <v>2981</v>
      </c>
      <c r="N901" t="s">
        <v>102</v>
      </c>
      <c r="O901" t="s">
        <v>4462</v>
      </c>
      <c r="P901" t="s">
        <v>4529</v>
      </c>
      <c r="Q901" t="s">
        <v>1765</v>
      </c>
    </row>
    <row r="902" spans="1:18">
      <c r="A902" t="s">
        <v>4525</v>
      </c>
      <c r="B902" t="s">
        <v>1784</v>
      </c>
      <c r="C902" t="s">
        <v>4535</v>
      </c>
      <c r="D902" t="s">
        <v>4527</v>
      </c>
      <c r="E902" t="s">
        <v>4528</v>
      </c>
      <c r="H902" t="s">
        <v>3742</v>
      </c>
      <c r="I902" t="s">
        <v>3743</v>
      </c>
      <c r="J902" t="s">
        <v>2986</v>
      </c>
      <c r="K902" t="s">
        <v>2981</v>
      </c>
      <c r="N902" t="s">
        <v>102</v>
      </c>
      <c r="O902" t="s">
        <v>4462</v>
      </c>
      <c r="P902" t="s">
        <v>4529</v>
      </c>
      <c r="Q902" t="s">
        <v>1765</v>
      </c>
      <c r="R902" t="s">
        <v>4536</v>
      </c>
    </row>
    <row r="903" spans="1:18">
      <c r="A903" t="s">
        <v>4525</v>
      </c>
      <c r="B903" t="s">
        <v>1784</v>
      </c>
      <c r="C903" t="s">
        <v>4535</v>
      </c>
      <c r="D903" t="s">
        <v>4527</v>
      </c>
      <c r="E903" t="s">
        <v>4528</v>
      </c>
      <c r="H903" t="s">
        <v>3739</v>
      </c>
      <c r="I903" t="s">
        <v>3740</v>
      </c>
      <c r="J903" t="s">
        <v>2986</v>
      </c>
      <c r="K903" t="s">
        <v>2981</v>
      </c>
      <c r="N903" t="s">
        <v>102</v>
      </c>
      <c r="O903" t="s">
        <v>4462</v>
      </c>
      <c r="P903" t="s">
        <v>4529</v>
      </c>
      <c r="Q903" t="s">
        <v>1765</v>
      </c>
      <c r="R903" t="s">
        <v>4536</v>
      </c>
    </row>
    <row r="904" spans="1:18">
      <c r="A904" t="s">
        <v>4537</v>
      </c>
      <c r="B904" t="s">
        <v>2214</v>
      </c>
      <c r="C904" t="s">
        <v>4538</v>
      </c>
      <c r="D904" t="s">
        <v>4539</v>
      </c>
      <c r="E904" t="s">
        <v>98</v>
      </c>
      <c r="J904" t="s">
        <v>3466</v>
      </c>
      <c r="K904" t="s">
        <v>2981</v>
      </c>
      <c r="N904" t="s">
        <v>102</v>
      </c>
      <c r="O904" t="s">
        <v>4462</v>
      </c>
      <c r="P904" t="s">
        <v>4518</v>
      </c>
      <c r="Q904" t="s">
        <v>4519</v>
      </c>
      <c r="R904" t="s">
        <v>4540</v>
      </c>
    </row>
    <row r="905" spans="1:18" hidden="1">
      <c r="A905" t="s">
        <v>4537</v>
      </c>
      <c r="B905" t="s">
        <v>4541</v>
      </c>
      <c r="C905" t="s">
        <v>4542</v>
      </c>
      <c r="D905" t="s">
        <v>4539</v>
      </c>
      <c r="E905" t="s">
        <v>98</v>
      </c>
      <c r="J905" t="s">
        <v>2754</v>
      </c>
      <c r="K905" t="s">
        <v>2981</v>
      </c>
      <c r="N905" t="s">
        <v>102</v>
      </c>
      <c r="O905" t="s">
        <v>4462</v>
      </c>
      <c r="P905" t="s">
        <v>4518</v>
      </c>
      <c r="Q905" t="s">
        <v>4519</v>
      </c>
    </row>
    <row r="906" spans="1:18">
      <c r="A906" t="s">
        <v>4537</v>
      </c>
      <c r="B906" t="s">
        <v>2219</v>
      </c>
      <c r="C906" t="s">
        <v>4543</v>
      </c>
      <c r="D906" t="s">
        <v>4539</v>
      </c>
      <c r="E906" t="s">
        <v>98</v>
      </c>
      <c r="H906" t="s">
        <v>4544</v>
      </c>
      <c r="I906" t="s">
        <v>4545</v>
      </c>
      <c r="J906" t="s">
        <v>2986</v>
      </c>
      <c r="K906" t="s">
        <v>2981</v>
      </c>
      <c r="N906" t="s">
        <v>102</v>
      </c>
      <c r="O906" t="s">
        <v>4462</v>
      </c>
      <c r="P906" t="s">
        <v>4518</v>
      </c>
      <c r="Q906" t="s">
        <v>4519</v>
      </c>
      <c r="R906" t="s">
        <v>4546</v>
      </c>
    </row>
    <row r="907" spans="1:18">
      <c r="A907" t="s">
        <v>4537</v>
      </c>
      <c r="B907" t="s">
        <v>2219</v>
      </c>
      <c r="C907" t="s">
        <v>4543</v>
      </c>
      <c r="D907" t="s">
        <v>4539</v>
      </c>
      <c r="E907" t="s">
        <v>98</v>
      </c>
      <c r="H907" t="s">
        <v>3480</v>
      </c>
      <c r="I907" t="s">
        <v>3481</v>
      </c>
      <c r="J907" t="s">
        <v>2986</v>
      </c>
      <c r="K907" t="s">
        <v>2981</v>
      </c>
      <c r="N907" t="s">
        <v>102</v>
      </c>
      <c r="O907" t="s">
        <v>4462</v>
      </c>
      <c r="P907" t="s">
        <v>4518</v>
      </c>
      <c r="Q907" t="s">
        <v>4519</v>
      </c>
      <c r="R907" t="s">
        <v>4546</v>
      </c>
    </row>
    <row r="908" spans="1:18">
      <c r="A908" t="s">
        <v>4547</v>
      </c>
      <c r="B908" t="s">
        <v>2414</v>
      </c>
      <c r="C908" t="s">
        <v>4548</v>
      </c>
      <c r="D908" t="s">
        <v>4549</v>
      </c>
      <c r="E908" t="s">
        <v>2412</v>
      </c>
      <c r="H908" t="s">
        <v>4180</v>
      </c>
      <c r="I908" t="s">
        <v>4181</v>
      </c>
      <c r="J908" t="s">
        <v>3466</v>
      </c>
      <c r="K908" t="s">
        <v>2981</v>
      </c>
      <c r="N908" t="s">
        <v>102</v>
      </c>
      <c r="O908" t="s">
        <v>4462</v>
      </c>
      <c r="P908" t="s">
        <v>4550</v>
      </c>
      <c r="Q908" t="s">
        <v>4551</v>
      </c>
      <c r="R908" t="s">
        <v>4552</v>
      </c>
    </row>
    <row r="909" spans="1:18" hidden="1">
      <c r="A909" t="s">
        <v>4547</v>
      </c>
      <c r="B909" t="s">
        <v>4553</v>
      </c>
      <c r="C909" t="s">
        <v>4554</v>
      </c>
      <c r="D909" t="s">
        <v>4549</v>
      </c>
      <c r="E909" t="s">
        <v>2412</v>
      </c>
      <c r="J909" t="s">
        <v>2754</v>
      </c>
      <c r="K909" t="s">
        <v>2981</v>
      </c>
      <c r="N909" t="s">
        <v>102</v>
      </c>
      <c r="O909" t="s">
        <v>4462</v>
      </c>
      <c r="P909" t="s">
        <v>4550</v>
      </c>
      <c r="Q909" t="s">
        <v>4551</v>
      </c>
    </row>
    <row r="910" spans="1:18">
      <c r="A910" t="s">
        <v>4547</v>
      </c>
      <c r="B910" t="s">
        <v>2421</v>
      </c>
      <c r="C910" t="s">
        <v>4555</v>
      </c>
      <c r="D910" t="s">
        <v>4549</v>
      </c>
      <c r="E910" t="s">
        <v>2412</v>
      </c>
      <c r="H910" t="s">
        <v>4180</v>
      </c>
      <c r="I910" t="s">
        <v>4181</v>
      </c>
      <c r="J910" t="s">
        <v>2986</v>
      </c>
      <c r="K910" t="s">
        <v>2981</v>
      </c>
      <c r="N910" t="s">
        <v>102</v>
      </c>
      <c r="O910" t="s">
        <v>4462</v>
      </c>
      <c r="P910" t="s">
        <v>4550</v>
      </c>
      <c r="Q910" t="s">
        <v>4551</v>
      </c>
      <c r="R910" t="s">
        <v>4556</v>
      </c>
    </row>
    <row r="911" spans="1:18">
      <c r="A911" t="s">
        <v>4557</v>
      </c>
      <c r="B911" t="s">
        <v>2129</v>
      </c>
      <c r="C911" t="s">
        <v>4558</v>
      </c>
      <c r="D911" t="s">
        <v>4559</v>
      </c>
      <c r="E911" t="s">
        <v>52</v>
      </c>
      <c r="H911" t="s">
        <v>4180</v>
      </c>
      <c r="I911" t="s">
        <v>4181</v>
      </c>
      <c r="J911" t="s">
        <v>3466</v>
      </c>
      <c r="K911" t="s">
        <v>2981</v>
      </c>
      <c r="N911" t="s">
        <v>102</v>
      </c>
      <c r="O911" t="s">
        <v>4462</v>
      </c>
      <c r="P911" t="s">
        <v>4560</v>
      </c>
      <c r="Q911" t="s">
        <v>4561</v>
      </c>
      <c r="R911" t="s">
        <v>4562</v>
      </c>
    </row>
    <row r="912" spans="1:18" hidden="1">
      <c r="A912" t="s">
        <v>4557</v>
      </c>
      <c r="B912" t="s">
        <v>4563</v>
      </c>
      <c r="C912" t="s">
        <v>4564</v>
      </c>
      <c r="D912" t="s">
        <v>4559</v>
      </c>
      <c r="E912" t="s">
        <v>52</v>
      </c>
      <c r="J912" t="s">
        <v>2754</v>
      </c>
      <c r="K912" t="s">
        <v>2981</v>
      </c>
      <c r="N912" t="s">
        <v>102</v>
      </c>
      <c r="O912" t="s">
        <v>4462</v>
      </c>
      <c r="P912" t="s">
        <v>4560</v>
      </c>
      <c r="Q912" t="s">
        <v>4561</v>
      </c>
    </row>
    <row r="913" spans="1:18">
      <c r="A913" t="s">
        <v>4557</v>
      </c>
      <c r="B913" t="s">
        <v>2134</v>
      </c>
      <c r="C913" t="s">
        <v>4565</v>
      </c>
      <c r="D913" t="s">
        <v>4559</v>
      </c>
      <c r="E913" t="s">
        <v>52</v>
      </c>
      <c r="H913" t="s">
        <v>3480</v>
      </c>
      <c r="I913" t="s">
        <v>3481</v>
      </c>
      <c r="J913" t="s">
        <v>2986</v>
      </c>
      <c r="K913" t="s">
        <v>2981</v>
      </c>
      <c r="N913" t="s">
        <v>102</v>
      </c>
      <c r="O913" t="s">
        <v>4462</v>
      </c>
      <c r="P913" t="s">
        <v>4560</v>
      </c>
      <c r="Q913" t="s">
        <v>4561</v>
      </c>
      <c r="R913" t="s">
        <v>4566</v>
      </c>
    </row>
    <row r="914" spans="1:18">
      <c r="A914" t="s">
        <v>4557</v>
      </c>
      <c r="B914" t="s">
        <v>2134</v>
      </c>
      <c r="C914" t="s">
        <v>4565</v>
      </c>
      <c r="D914" t="s">
        <v>4559</v>
      </c>
      <c r="E914" t="s">
        <v>52</v>
      </c>
      <c r="H914" t="s">
        <v>4180</v>
      </c>
      <c r="I914" t="s">
        <v>4181</v>
      </c>
      <c r="J914" t="s">
        <v>2986</v>
      </c>
      <c r="K914" t="s">
        <v>2981</v>
      </c>
      <c r="N914" t="s">
        <v>102</v>
      </c>
      <c r="O914" t="s">
        <v>4462</v>
      </c>
      <c r="P914" t="s">
        <v>4560</v>
      </c>
      <c r="Q914" t="s">
        <v>4561</v>
      </c>
      <c r="R914" t="s">
        <v>4566</v>
      </c>
    </row>
    <row r="915" spans="1:18">
      <c r="A915" t="s">
        <v>4567</v>
      </c>
      <c r="B915" t="s">
        <v>2058</v>
      </c>
      <c r="C915" t="s">
        <v>4568</v>
      </c>
      <c r="D915" t="s">
        <v>4569</v>
      </c>
      <c r="E915" t="s">
        <v>4570</v>
      </c>
      <c r="H915" t="s">
        <v>4180</v>
      </c>
      <c r="I915" t="s">
        <v>4181</v>
      </c>
      <c r="J915" t="s">
        <v>3466</v>
      </c>
      <c r="K915" t="s">
        <v>2981</v>
      </c>
      <c r="N915" t="s">
        <v>102</v>
      </c>
      <c r="O915" t="s">
        <v>4462</v>
      </c>
      <c r="P915" t="s">
        <v>4571</v>
      </c>
      <c r="Q915" t="s">
        <v>4572</v>
      </c>
      <c r="R915" t="s">
        <v>4573</v>
      </c>
    </row>
    <row r="916" spans="1:18" hidden="1">
      <c r="A916" t="s">
        <v>4567</v>
      </c>
      <c r="B916" t="s">
        <v>4574</v>
      </c>
      <c r="C916" t="s">
        <v>4575</v>
      </c>
      <c r="D916" t="s">
        <v>4569</v>
      </c>
      <c r="E916" t="s">
        <v>4570</v>
      </c>
      <c r="J916" t="s">
        <v>2754</v>
      </c>
      <c r="K916" t="s">
        <v>2981</v>
      </c>
      <c r="N916" t="s">
        <v>102</v>
      </c>
      <c r="O916" t="s">
        <v>4462</v>
      </c>
      <c r="P916" t="s">
        <v>4571</v>
      </c>
      <c r="Q916" t="s">
        <v>4572</v>
      </c>
    </row>
    <row r="917" spans="1:18">
      <c r="A917" t="s">
        <v>4567</v>
      </c>
      <c r="B917" t="s">
        <v>2061</v>
      </c>
      <c r="C917" t="s">
        <v>4576</v>
      </c>
      <c r="D917" t="s">
        <v>4569</v>
      </c>
      <c r="E917" t="s">
        <v>4570</v>
      </c>
      <c r="H917" t="s">
        <v>4180</v>
      </c>
      <c r="I917" t="s">
        <v>4181</v>
      </c>
      <c r="J917" t="s">
        <v>2986</v>
      </c>
      <c r="K917" t="s">
        <v>2981</v>
      </c>
      <c r="N917" t="s">
        <v>102</v>
      </c>
      <c r="O917" t="s">
        <v>4462</v>
      </c>
      <c r="P917" t="s">
        <v>4571</v>
      </c>
      <c r="Q917" t="s">
        <v>4572</v>
      </c>
      <c r="R917" t="s">
        <v>4577</v>
      </c>
    </row>
    <row r="918" spans="1:18">
      <c r="A918" t="s">
        <v>4567</v>
      </c>
      <c r="B918" t="s">
        <v>2061</v>
      </c>
      <c r="C918" t="s">
        <v>4576</v>
      </c>
      <c r="D918" t="s">
        <v>4569</v>
      </c>
      <c r="E918" t="s">
        <v>4570</v>
      </c>
      <c r="H918" t="s">
        <v>4544</v>
      </c>
      <c r="I918" t="s">
        <v>4545</v>
      </c>
      <c r="J918" t="s">
        <v>2986</v>
      </c>
      <c r="K918" t="s">
        <v>2981</v>
      </c>
      <c r="N918" t="s">
        <v>102</v>
      </c>
      <c r="O918" t="s">
        <v>4462</v>
      </c>
      <c r="P918" t="s">
        <v>4571</v>
      </c>
      <c r="Q918" t="s">
        <v>4572</v>
      </c>
      <c r="R918" t="s">
        <v>4577</v>
      </c>
    </row>
    <row r="919" spans="1:18">
      <c r="A919" t="s">
        <v>4567</v>
      </c>
      <c r="B919" t="s">
        <v>2061</v>
      </c>
      <c r="C919" t="s">
        <v>4576</v>
      </c>
      <c r="D919" t="s">
        <v>4569</v>
      </c>
      <c r="E919" t="s">
        <v>4570</v>
      </c>
      <c r="H919" t="s">
        <v>3480</v>
      </c>
      <c r="I919" t="s">
        <v>3481</v>
      </c>
      <c r="J919" t="s">
        <v>2986</v>
      </c>
      <c r="K919" t="s">
        <v>2981</v>
      </c>
      <c r="N919" t="s">
        <v>102</v>
      </c>
      <c r="O919" t="s">
        <v>4462</v>
      </c>
      <c r="P919" t="s">
        <v>4571</v>
      </c>
      <c r="Q919" t="s">
        <v>4572</v>
      </c>
      <c r="R919" t="s">
        <v>4577</v>
      </c>
    </row>
    <row r="920" spans="1:18">
      <c r="A920" t="s">
        <v>4578</v>
      </c>
      <c r="B920" t="s">
        <v>2074</v>
      </c>
      <c r="C920" t="s">
        <v>4579</v>
      </c>
      <c r="D920" t="s">
        <v>4580</v>
      </c>
      <c r="E920" t="s">
        <v>4581</v>
      </c>
      <c r="H920" t="s">
        <v>4180</v>
      </c>
      <c r="I920" t="s">
        <v>4181</v>
      </c>
      <c r="J920" t="s">
        <v>3466</v>
      </c>
      <c r="K920" t="s">
        <v>2981</v>
      </c>
      <c r="N920" t="s">
        <v>102</v>
      </c>
      <c r="O920" t="s">
        <v>4462</v>
      </c>
      <c r="P920" t="s">
        <v>4571</v>
      </c>
      <c r="Q920" t="s">
        <v>4572</v>
      </c>
      <c r="R920" t="s">
        <v>4582</v>
      </c>
    </row>
    <row r="921" spans="1:18">
      <c r="A921" t="s">
        <v>4578</v>
      </c>
      <c r="B921" t="s">
        <v>2077</v>
      </c>
      <c r="C921" t="s">
        <v>4583</v>
      </c>
      <c r="D921" t="s">
        <v>4580</v>
      </c>
      <c r="E921" t="s">
        <v>4581</v>
      </c>
      <c r="H921" t="s">
        <v>4544</v>
      </c>
      <c r="I921" t="s">
        <v>4545</v>
      </c>
      <c r="J921" t="s">
        <v>2986</v>
      </c>
      <c r="K921" t="s">
        <v>2981</v>
      </c>
      <c r="N921" t="s">
        <v>102</v>
      </c>
      <c r="O921" t="s">
        <v>4462</v>
      </c>
      <c r="P921" t="s">
        <v>4571</v>
      </c>
      <c r="Q921" t="s">
        <v>4572</v>
      </c>
      <c r="R921" t="s">
        <v>4584</v>
      </c>
    </row>
    <row r="922" spans="1:18">
      <c r="A922" t="s">
        <v>4578</v>
      </c>
      <c r="B922" t="s">
        <v>2077</v>
      </c>
      <c r="C922" t="s">
        <v>4583</v>
      </c>
      <c r="D922" t="s">
        <v>4580</v>
      </c>
      <c r="E922" t="s">
        <v>4581</v>
      </c>
      <c r="H922" t="s">
        <v>4180</v>
      </c>
      <c r="I922" t="s">
        <v>4181</v>
      </c>
      <c r="J922" t="s">
        <v>2986</v>
      </c>
      <c r="K922" t="s">
        <v>2981</v>
      </c>
      <c r="N922" t="s">
        <v>102</v>
      </c>
      <c r="O922" t="s">
        <v>4462</v>
      </c>
      <c r="P922" t="s">
        <v>4571</v>
      </c>
      <c r="Q922" t="s">
        <v>4572</v>
      </c>
      <c r="R922" t="s">
        <v>4584</v>
      </c>
    </row>
    <row r="923" spans="1:18">
      <c r="A923" t="s">
        <v>4578</v>
      </c>
      <c r="B923" t="s">
        <v>2077</v>
      </c>
      <c r="C923" t="s">
        <v>4583</v>
      </c>
      <c r="D923" t="s">
        <v>4580</v>
      </c>
      <c r="E923" t="s">
        <v>4581</v>
      </c>
      <c r="H923" t="s">
        <v>3480</v>
      </c>
      <c r="I923" t="s">
        <v>3481</v>
      </c>
      <c r="J923" t="s">
        <v>2986</v>
      </c>
      <c r="K923" t="s">
        <v>2981</v>
      </c>
      <c r="N923" t="s">
        <v>102</v>
      </c>
      <c r="O923" t="s">
        <v>4462</v>
      </c>
      <c r="P923" t="s">
        <v>4571</v>
      </c>
      <c r="Q923" t="s">
        <v>4572</v>
      </c>
      <c r="R923" t="s">
        <v>4584</v>
      </c>
    </row>
    <row r="924" spans="1:18">
      <c r="A924" t="s">
        <v>4585</v>
      </c>
      <c r="B924" t="s">
        <v>2459</v>
      </c>
      <c r="C924" t="s">
        <v>4586</v>
      </c>
      <c r="D924" t="s">
        <v>4587</v>
      </c>
      <c r="E924" t="s">
        <v>4588</v>
      </c>
      <c r="F924" t="s">
        <v>4589</v>
      </c>
      <c r="G924" t="s">
        <v>4590</v>
      </c>
      <c r="H924" t="s">
        <v>4180</v>
      </c>
      <c r="I924" t="s">
        <v>4181</v>
      </c>
      <c r="J924" t="s">
        <v>3466</v>
      </c>
      <c r="K924" t="s">
        <v>2981</v>
      </c>
      <c r="N924" t="s">
        <v>102</v>
      </c>
      <c r="O924" t="s">
        <v>4462</v>
      </c>
      <c r="P924" t="s">
        <v>4591</v>
      </c>
      <c r="Q924" t="s">
        <v>4592</v>
      </c>
      <c r="R924" t="s">
        <v>4593</v>
      </c>
    </row>
    <row r="925" spans="1:18">
      <c r="A925" t="s">
        <v>4585</v>
      </c>
      <c r="B925" t="s">
        <v>2462</v>
      </c>
      <c r="C925" t="s">
        <v>4594</v>
      </c>
      <c r="D925" t="s">
        <v>4587</v>
      </c>
      <c r="E925" t="s">
        <v>4588</v>
      </c>
      <c r="H925" t="s">
        <v>4544</v>
      </c>
      <c r="I925" t="s">
        <v>4545</v>
      </c>
      <c r="J925" t="s">
        <v>2986</v>
      </c>
      <c r="K925" t="s">
        <v>2981</v>
      </c>
      <c r="N925" t="s">
        <v>102</v>
      </c>
      <c r="O925" t="s">
        <v>4462</v>
      </c>
      <c r="P925" t="s">
        <v>4591</v>
      </c>
      <c r="Q925" t="s">
        <v>4592</v>
      </c>
      <c r="R925" t="s">
        <v>4595</v>
      </c>
    </row>
    <row r="926" spans="1:18">
      <c r="A926" t="s">
        <v>4585</v>
      </c>
      <c r="B926" t="s">
        <v>2462</v>
      </c>
      <c r="C926" t="s">
        <v>4594</v>
      </c>
      <c r="D926" t="s">
        <v>4587</v>
      </c>
      <c r="E926" t="s">
        <v>4588</v>
      </c>
      <c r="H926" t="s">
        <v>3480</v>
      </c>
      <c r="I926" t="s">
        <v>3481</v>
      </c>
      <c r="J926" t="s">
        <v>2986</v>
      </c>
      <c r="K926" t="s">
        <v>2981</v>
      </c>
      <c r="N926" t="s">
        <v>102</v>
      </c>
      <c r="O926" t="s">
        <v>4462</v>
      </c>
      <c r="P926" t="s">
        <v>4591</v>
      </c>
      <c r="Q926" t="s">
        <v>4592</v>
      </c>
      <c r="R926" t="s">
        <v>4595</v>
      </c>
    </row>
    <row r="927" spans="1:18">
      <c r="A927" t="s">
        <v>4585</v>
      </c>
      <c r="B927" t="s">
        <v>2462</v>
      </c>
      <c r="C927" t="s">
        <v>4594</v>
      </c>
      <c r="D927" t="s">
        <v>4587</v>
      </c>
      <c r="E927" t="s">
        <v>4588</v>
      </c>
      <c r="H927" t="s">
        <v>4180</v>
      </c>
      <c r="I927" t="s">
        <v>4181</v>
      </c>
      <c r="J927" t="s">
        <v>2986</v>
      </c>
      <c r="K927" t="s">
        <v>2981</v>
      </c>
      <c r="N927" t="s">
        <v>102</v>
      </c>
      <c r="O927" t="s">
        <v>4462</v>
      </c>
      <c r="P927" t="s">
        <v>4591</v>
      </c>
      <c r="Q927" t="s">
        <v>4592</v>
      </c>
      <c r="R927" t="s">
        <v>4595</v>
      </c>
    </row>
    <row r="928" spans="1:18">
      <c r="A928" t="s">
        <v>4596</v>
      </c>
      <c r="B928" t="s">
        <v>2470</v>
      </c>
      <c r="C928" t="s">
        <v>4597</v>
      </c>
      <c r="D928" t="s">
        <v>4598</v>
      </c>
      <c r="E928" t="s">
        <v>4599</v>
      </c>
      <c r="F928" t="s">
        <v>4600</v>
      </c>
      <c r="G928" t="s">
        <v>4601</v>
      </c>
      <c r="H928" t="s">
        <v>4180</v>
      </c>
      <c r="I928" t="s">
        <v>4181</v>
      </c>
      <c r="J928" t="s">
        <v>3466</v>
      </c>
      <c r="K928" t="s">
        <v>2981</v>
      </c>
      <c r="N928" t="s">
        <v>102</v>
      </c>
      <c r="O928" t="s">
        <v>4462</v>
      </c>
      <c r="P928" t="s">
        <v>4591</v>
      </c>
      <c r="Q928" t="s">
        <v>4592</v>
      </c>
      <c r="R928" t="s">
        <v>4602</v>
      </c>
    </row>
    <row r="929" spans="1:18">
      <c r="A929" t="s">
        <v>4596</v>
      </c>
      <c r="B929" t="s">
        <v>2470</v>
      </c>
      <c r="C929" t="s">
        <v>4597</v>
      </c>
      <c r="D929" t="s">
        <v>4598</v>
      </c>
      <c r="E929" t="s">
        <v>4599</v>
      </c>
      <c r="F929" t="s">
        <v>4603</v>
      </c>
      <c r="G929" t="s">
        <v>4604</v>
      </c>
      <c r="H929" t="s">
        <v>4180</v>
      </c>
      <c r="I929" t="s">
        <v>4181</v>
      </c>
      <c r="J929" t="s">
        <v>3466</v>
      </c>
      <c r="K929" t="s">
        <v>2981</v>
      </c>
      <c r="N929" t="s">
        <v>102</v>
      </c>
      <c r="O929" t="s">
        <v>4462</v>
      </c>
      <c r="P929" t="s">
        <v>4591</v>
      </c>
      <c r="Q929" t="s">
        <v>4592</v>
      </c>
      <c r="R929" t="s">
        <v>4602</v>
      </c>
    </row>
    <row r="930" spans="1:18" hidden="1">
      <c r="A930" t="s">
        <v>4596</v>
      </c>
      <c r="B930" t="s">
        <v>4605</v>
      </c>
      <c r="C930" t="s">
        <v>4606</v>
      </c>
      <c r="D930" t="s">
        <v>4598</v>
      </c>
      <c r="E930" t="s">
        <v>4599</v>
      </c>
      <c r="J930" t="s">
        <v>2754</v>
      </c>
      <c r="K930" t="s">
        <v>2981</v>
      </c>
      <c r="N930" t="s">
        <v>102</v>
      </c>
      <c r="O930" t="s">
        <v>4462</v>
      </c>
      <c r="P930" t="s">
        <v>4591</v>
      </c>
      <c r="Q930" t="s">
        <v>4592</v>
      </c>
    </row>
    <row r="931" spans="1:18">
      <c r="A931" t="s">
        <v>4596</v>
      </c>
      <c r="B931" t="s">
        <v>2475</v>
      </c>
      <c r="C931" t="s">
        <v>4607</v>
      </c>
      <c r="D931" t="s">
        <v>4598</v>
      </c>
      <c r="E931" t="s">
        <v>4599</v>
      </c>
      <c r="H931" t="s">
        <v>4544</v>
      </c>
      <c r="I931" t="s">
        <v>4545</v>
      </c>
      <c r="J931" t="s">
        <v>2986</v>
      </c>
      <c r="K931" t="s">
        <v>2981</v>
      </c>
      <c r="N931" t="s">
        <v>102</v>
      </c>
      <c r="O931" t="s">
        <v>4462</v>
      </c>
      <c r="P931" t="s">
        <v>4591</v>
      </c>
      <c r="Q931" t="s">
        <v>4592</v>
      </c>
      <c r="R931" t="s">
        <v>4608</v>
      </c>
    </row>
    <row r="932" spans="1:18">
      <c r="A932" t="s">
        <v>4596</v>
      </c>
      <c r="B932" t="s">
        <v>2475</v>
      </c>
      <c r="C932" t="s">
        <v>4607</v>
      </c>
      <c r="D932" t="s">
        <v>4598</v>
      </c>
      <c r="E932" t="s">
        <v>4599</v>
      </c>
      <c r="H932" t="s">
        <v>4180</v>
      </c>
      <c r="I932" t="s">
        <v>4181</v>
      </c>
      <c r="J932" t="s">
        <v>2986</v>
      </c>
      <c r="K932" t="s">
        <v>2981</v>
      </c>
      <c r="N932" t="s">
        <v>102</v>
      </c>
      <c r="O932" t="s">
        <v>4462</v>
      </c>
      <c r="P932" t="s">
        <v>4591</v>
      </c>
      <c r="Q932" t="s">
        <v>4592</v>
      </c>
      <c r="R932" t="s">
        <v>4608</v>
      </c>
    </row>
    <row r="933" spans="1:18">
      <c r="A933" t="s">
        <v>4596</v>
      </c>
      <c r="B933" t="s">
        <v>2475</v>
      </c>
      <c r="C933" t="s">
        <v>4607</v>
      </c>
      <c r="D933" t="s">
        <v>4598</v>
      </c>
      <c r="E933" t="s">
        <v>4599</v>
      </c>
      <c r="H933" t="s">
        <v>3480</v>
      </c>
      <c r="I933" t="s">
        <v>3481</v>
      </c>
      <c r="J933" t="s">
        <v>2986</v>
      </c>
      <c r="K933" t="s">
        <v>2981</v>
      </c>
      <c r="N933" t="s">
        <v>102</v>
      </c>
      <c r="O933" t="s">
        <v>4462</v>
      </c>
      <c r="P933" t="s">
        <v>4591</v>
      </c>
      <c r="Q933" t="s">
        <v>4592</v>
      </c>
      <c r="R933" t="s">
        <v>4608</v>
      </c>
    </row>
    <row r="934" spans="1:18">
      <c r="A934" t="s">
        <v>4609</v>
      </c>
      <c r="B934" t="s">
        <v>4610</v>
      </c>
      <c r="C934" t="s">
        <v>4611</v>
      </c>
      <c r="D934" t="s">
        <v>4612</v>
      </c>
      <c r="E934" t="s">
        <v>148</v>
      </c>
      <c r="H934" t="s">
        <v>4180</v>
      </c>
      <c r="I934" t="s">
        <v>4181</v>
      </c>
      <c r="J934" t="s">
        <v>3466</v>
      </c>
      <c r="K934" t="s">
        <v>2981</v>
      </c>
      <c r="N934" t="s">
        <v>102</v>
      </c>
      <c r="O934" t="s">
        <v>4462</v>
      </c>
      <c r="P934" t="s">
        <v>4613</v>
      </c>
      <c r="Q934" t="s">
        <v>4614</v>
      </c>
      <c r="R934" t="s">
        <v>4615</v>
      </c>
    </row>
    <row r="935" spans="1:18" hidden="1">
      <c r="A935" t="s">
        <v>4609</v>
      </c>
      <c r="B935" t="s">
        <v>4616</v>
      </c>
      <c r="C935" t="s">
        <v>4617</v>
      </c>
      <c r="D935" t="s">
        <v>4612</v>
      </c>
      <c r="E935" t="s">
        <v>148</v>
      </c>
      <c r="J935" t="s">
        <v>2754</v>
      </c>
      <c r="K935" t="s">
        <v>2981</v>
      </c>
      <c r="N935" t="s">
        <v>102</v>
      </c>
      <c r="O935" t="s">
        <v>4462</v>
      </c>
      <c r="P935" t="s">
        <v>4613</v>
      </c>
      <c r="Q935" t="s">
        <v>4614</v>
      </c>
    </row>
    <row r="936" spans="1:18">
      <c r="A936" t="s">
        <v>4609</v>
      </c>
      <c r="B936" t="s">
        <v>4618</v>
      </c>
      <c r="C936" t="s">
        <v>4619</v>
      </c>
      <c r="D936" t="s">
        <v>4612</v>
      </c>
      <c r="E936" t="s">
        <v>148</v>
      </c>
      <c r="F936" t="s">
        <v>4620</v>
      </c>
      <c r="G936" t="s">
        <v>4621</v>
      </c>
      <c r="H936" t="s">
        <v>4180</v>
      </c>
      <c r="I936" t="s">
        <v>4181</v>
      </c>
      <c r="J936" t="s">
        <v>3466</v>
      </c>
      <c r="K936" t="s">
        <v>2981</v>
      </c>
      <c r="N936" t="s">
        <v>102</v>
      </c>
      <c r="O936" t="s">
        <v>4462</v>
      </c>
      <c r="P936" t="s">
        <v>4613</v>
      </c>
      <c r="Q936" t="s">
        <v>4614</v>
      </c>
      <c r="R936" t="s">
        <v>4615</v>
      </c>
    </row>
    <row r="937" spans="1:18">
      <c r="A937" t="s">
        <v>4609</v>
      </c>
      <c r="B937" t="s">
        <v>4622</v>
      </c>
      <c r="C937" t="s">
        <v>4623</v>
      </c>
      <c r="D937" t="s">
        <v>4612</v>
      </c>
      <c r="E937" t="s">
        <v>148</v>
      </c>
      <c r="F937" t="s">
        <v>4624</v>
      </c>
      <c r="G937" t="s">
        <v>4625</v>
      </c>
      <c r="H937" t="s">
        <v>4180</v>
      </c>
      <c r="I937" t="s">
        <v>4181</v>
      </c>
      <c r="J937" t="s">
        <v>3466</v>
      </c>
      <c r="K937" t="s">
        <v>2981</v>
      </c>
      <c r="N937" t="s">
        <v>102</v>
      </c>
      <c r="O937" t="s">
        <v>4462</v>
      </c>
      <c r="P937" t="s">
        <v>4613</v>
      </c>
      <c r="Q937" t="s">
        <v>4614</v>
      </c>
      <c r="R937" t="s">
        <v>4615</v>
      </c>
    </row>
    <row r="938" spans="1:18">
      <c r="A938" t="s">
        <v>4626</v>
      </c>
      <c r="B938" t="s">
        <v>2014</v>
      </c>
      <c r="C938" t="s">
        <v>4627</v>
      </c>
      <c r="D938" t="s">
        <v>4628</v>
      </c>
      <c r="E938" t="s">
        <v>138</v>
      </c>
      <c r="H938" t="s">
        <v>4180</v>
      </c>
      <c r="I938" t="s">
        <v>4181</v>
      </c>
      <c r="J938" t="s">
        <v>3466</v>
      </c>
      <c r="K938" t="s">
        <v>2981</v>
      </c>
      <c r="N938" t="s">
        <v>102</v>
      </c>
      <c r="O938" t="s">
        <v>4462</v>
      </c>
      <c r="P938" t="s">
        <v>4629</v>
      </c>
      <c r="Q938" t="s">
        <v>4630</v>
      </c>
      <c r="R938" t="s">
        <v>4631</v>
      </c>
    </row>
    <row r="939" spans="1:18" hidden="1">
      <c r="A939" t="s">
        <v>4626</v>
      </c>
      <c r="B939" t="s">
        <v>4632</v>
      </c>
      <c r="C939" t="s">
        <v>4633</v>
      </c>
      <c r="D939" t="s">
        <v>4628</v>
      </c>
      <c r="E939" t="s">
        <v>138</v>
      </c>
      <c r="J939" t="s">
        <v>2754</v>
      </c>
      <c r="K939" t="s">
        <v>2981</v>
      </c>
      <c r="N939" t="s">
        <v>102</v>
      </c>
      <c r="O939" t="s">
        <v>4462</v>
      </c>
      <c r="P939" t="s">
        <v>4629</v>
      </c>
      <c r="Q939" t="s">
        <v>4630</v>
      </c>
    </row>
    <row r="940" spans="1:18">
      <c r="A940" t="s">
        <v>4626</v>
      </c>
      <c r="B940" t="s">
        <v>2020</v>
      </c>
      <c r="C940" t="s">
        <v>4634</v>
      </c>
      <c r="D940" t="s">
        <v>4628</v>
      </c>
      <c r="E940" t="s">
        <v>138</v>
      </c>
      <c r="H940" t="s">
        <v>4180</v>
      </c>
      <c r="I940" t="s">
        <v>4181</v>
      </c>
      <c r="J940" t="s">
        <v>2986</v>
      </c>
      <c r="K940" t="s">
        <v>2981</v>
      </c>
      <c r="N940" t="s">
        <v>102</v>
      </c>
      <c r="O940" t="s">
        <v>4462</v>
      </c>
      <c r="P940" t="s">
        <v>4629</v>
      </c>
      <c r="Q940" t="s">
        <v>4630</v>
      </c>
      <c r="R940" t="s">
        <v>4635</v>
      </c>
    </row>
    <row r="941" spans="1:18">
      <c r="A941" t="s">
        <v>4626</v>
      </c>
      <c r="B941" t="s">
        <v>2020</v>
      </c>
      <c r="C941" t="s">
        <v>4634</v>
      </c>
      <c r="D941" t="s">
        <v>4628</v>
      </c>
      <c r="E941" t="s">
        <v>138</v>
      </c>
      <c r="H941" t="s">
        <v>3478</v>
      </c>
      <c r="I941" t="s">
        <v>3479</v>
      </c>
      <c r="J941" t="s">
        <v>2986</v>
      </c>
      <c r="K941" t="s">
        <v>2981</v>
      </c>
      <c r="N941" t="s">
        <v>102</v>
      </c>
      <c r="O941" t="s">
        <v>4462</v>
      </c>
      <c r="P941" t="s">
        <v>4629</v>
      </c>
      <c r="Q941" t="s">
        <v>4630</v>
      </c>
      <c r="R941" t="s">
        <v>4635</v>
      </c>
    </row>
    <row r="942" spans="1:18" hidden="1">
      <c r="A942" t="s">
        <v>4368</v>
      </c>
      <c r="B942" t="s">
        <v>4636</v>
      </c>
      <c r="C942" t="s">
        <v>4637</v>
      </c>
      <c r="D942" t="s">
        <v>4638</v>
      </c>
      <c r="E942" t="s">
        <v>4639</v>
      </c>
      <c r="J942" t="s">
        <v>2754</v>
      </c>
      <c r="K942" t="s">
        <v>2981</v>
      </c>
      <c r="N942" t="s">
        <v>102</v>
      </c>
      <c r="O942" t="s">
        <v>4462</v>
      </c>
      <c r="P942" t="s">
        <v>4640</v>
      </c>
      <c r="Q942" t="s">
        <v>4641</v>
      </c>
    </row>
    <row r="943" spans="1:18">
      <c r="A943" t="s">
        <v>4642</v>
      </c>
      <c r="B943" t="s">
        <v>2165</v>
      </c>
      <c r="C943" t="s">
        <v>4643</v>
      </c>
      <c r="D943" t="s">
        <v>4644</v>
      </c>
      <c r="E943" t="s">
        <v>4645</v>
      </c>
      <c r="J943" t="s">
        <v>2980</v>
      </c>
      <c r="K943" t="s">
        <v>2981</v>
      </c>
      <c r="N943" t="s">
        <v>102</v>
      </c>
      <c r="O943" t="s">
        <v>4462</v>
      </c>
      <c r="P943" t="s">
        <v>4646</v>
      </c>
      <c r="Q943" t="s">
        <v>4647</v>
      </c>
      <c r="R943" t="s">
        <v>4648</v>
      </c>
    </row>
    <row r="944" spans="1:18" hidden="1">
      <c r="A944" t="s">
        <v>4642</v>
      </c>
      <c r="B944" t="s">
        <v>4649</v>
      </c>
      <c r="C944" t="s">
        <v>4650</v>
      </c>
      <c r="D944" t="s">
        <v>4644</v>
      </c>
      <c r="E944" t="s">
        <v>4645</v>
      </c>
      <c r="J944" t="s">
        <v>2754</v>
      </c>
      <c r="K944" t="s">
        <v>2981</v>
      </c>
      <c r="N944" t="s">
        <v>102</v>
      </c>
      <c r="O944" t="s">
        <v>4462</v>
      </c>
      <c r="P944" t="s">
        <v>4646</v>
      </c>
      <c r="Q944" t="s">
        <v>4647</v>
      </c>
    </row>
    <row r="945" spans="1:18">
      <c r="A945" t="s">
        <v>4642</v>
      </c>
      <c r="B945" t="s">
        <v>2171</v>
      </c>
      <c r="C945" t="s">
        <v>4651</v>
      </c>
      <c r="D945" t="s">
        <v>4644</v>
      </c>
      <c r="E945" t="s">
        <v>4645</v>
      </c>
      <c r="J945" t="s">
        <v>2986</v>
      </c>
      <c r="K945" t="s">
        <v>2981</v>
      </c>
      <c r="N945" t="s">
        <v>102</v>
      </c>
      <c r="O945" t="s">
        <v>4462</v>
      </c>
      <c r="P945" t="s">
        <v>4646</v>
      </c>
      <c r="Q945" t="s">
        <v>4647</v>
      </c>
      <c r="R945" t="s">
        <v>4652</v>
      </c>
    </row>
    <row r="946" spans="1:18">
      <c r="A946" t="s">
        <v>4642</v>
      </c>
      <c r="B946" t="s">
        <v>2042</v>
      </c>
      <c r="C946" t="s">
        <v>4653</v>
      </c>
      <c r="D946" t="s">
        <v>4644</v>
      </c>
      <c r="E946" t="s">
        <v>4645</v>
      </c>
      <c r="F946" t="s">
        <v>4654</v>
      </c>
      <c r="G946" t="s">
        <v>4655</v>
      </c>
      <c r="H946" t="s">
        <v>3742</v>
      </c>
      <c r="I946" t="s">
        <v>3743</v>
      </c>
      <c r="J946" t="s">
        <v>2980</v>
      </c>
      <c r="K946" t="s">
        <v>2981</v>
      </c>
      <c r="N946" t="s">
        <v>102</v>
      </c>
      <c r="O946" t="s">
        <v>4462</v>
      </c>
      <c r="P946" t="s">
        <v>4656</v>
      </c>
      <c r="Q946" t="s">
        <v>4657</v>
      </c>
      <c r="R946" t="s">
        <v>4648</v>
      </c>
    </row>
    <row r="947" spans="1:18">
      <c r="A947" t="s">
        <v>4642</v>
      </c>
      <c r="B947" t="s">
        <v>2049</v>
      </c>
      <c r="C947" t="s">
        <v>4658</v>
      </c>
      <c r="D947" t="s">
        <v>4644</v>
      </c>
      <c r="E947" t="s">
        <v>4645</v>
      </c>
      <c r="F947" t="s">
        <v>4654</v>
      </c>
      <c r="G947" t="s">
        <v>4655</v>
      </c>
      <c r="H947" t="s">
        <v>3742</v>
      </c>
      <c r="I947" t="s">
        <v>3743</v>
      </c>
      <c r="J947" t="s">
        <v>2986</v>
      </c>
      <c r="K947" t="s">
        <v>2981</v>
      </c>
      <c r="N947" t="s">
        <v>102</v>
      </c>
      <c r="O947" t="s">
        <v>4462</v>
      </c>
      <c r="P947" t="s">
        <v>4656</v>
      </c>
      <c r="Q947" t="s">
        <v>4657</v>
      </c>
      <c r="R947" t="s">
        <v>4652</v>
      </c>
    </row>
    <row r="948" spans="1:18">
      <c r="A948" t="s">
        <v>4659</v>
      </c>
      <c r="B948" t="s">
        <v>1722</v>
      </c>
      <c r="C948" t="s">
        <v>4660</v>
      </c>
      <c r="D948" t="s">
        <v>4661</v>
      </c>
      <c r="E948" t="s">
        <v>1712</v>
      </c>
      <c r="J948" t="s">
        <v>2980</v>
      </c>
      <c r="K948" t="s">
        <v>2981</v>
      </c>
      <c r="N948" t="s">
        <v>102</v>
      </c>
      <c r="O948" t="s">
        <v>4462</v>
      </c>
      <c r="P948" t="s">
        <v>4662</v>
      </c>
      <c r="Q948" t="s">
        <v>4663</v>
      </c>
      <c r="R948" t="s">
        <v>4664</v>
      </c>
    </row>
    <row r="949" spans="1:18" hidden="1">
      <c r="A949" t="s">
        <v>4659</v>
      </c>
      <c r="B949" t="s">
        <v>4665</v>
      </c>
      <c r="C949" t="s">
        <v>4666</v>
      </c>
      <c r="D949" t="s">
        <v>4661</v>
      </c>
      <c r="E949" t="s">
        <v>1712</v>
      </c>
      <c r="J949" t="s">
        <v>2754</v>
      </c>
      <c r="K949" t="s">
        <v>2981</v>
      </c>
      <c r="N949" t="s">
        <v>102</v>
      </c>
      <c r="O949" t="s">
        <v>4462</v>
      </c>
      <c r="P949" t="s">
        <v>4662</v>
      </c>
      <c r="Q949" t="s">
        <v>4663</v>
      </c>
    </row>
    <row r="950" spans="1:18">
      <c r="A950" t="s">
        <v>4659</v>
      </c>
      <c r="B950" t="s">
        <v>1725</v>
      </c>
      <c r="C950" t="s">
        <v>4667</v>
      </c>
      <c r="D950" t="s">
        <v>4661</v>
      </c>
      <c r="E950" t="s">
        <v>1712</v>
      </c>
      <c r="J950" t="s">
        <v>2986</v>
      </c>
      <c r="K950" t="s">
        <v>2981</v>
      </c>
      <c r="N950" t="s">
        <v>102</v>
      </c>
      <c r="O950" t="s">
        <v>4462</v>
      </c>
      <c r="P950" t="s">
        <v>4662</v>
      </c>
      <c r="Q950" t="s">
        <v>4663</v>
      </c>
      <c r="R950" t="s">
        <v>4668</v>
      </c>
    </row>
    <row r="951" spans="1:18">
      <c r="A951" t="s">
        <v>4669</v>
      </c>
      <c r="B951" t="s">
        <v>2435</v>
      </c>
      <c r="C951" t="s">
        <v>4670</v>
      </c>
      <c r="D951" t="s">
        <v>4671</v>
      </c>
      <c r="E951" t="s">
        <v>4672</v>
      </c>
      <c r="J951" t="s">
        <v>2980</v>
      </c>
      <c r="K951" t="s">
        <v>2981</v>
      </c>
      <c r="L951" s="2">
        <v>44602</v>
      </c>
      <c r="N951" t="s">
        <v>102</v>
      </c>
      <c r="O951" t="s">
        <v>4462</v>
      </c>
      <c r="P951" t="s">
        <v>4673</v>
      </c>
      <c r="Q951" t="s">
        <v>2433</v>
      </c>
      <c r="R951" t="s">
        <v>4674</v>
      </c>
    </row>
    <row r="952" spans="1:18" hidden="1">
      <c r="A952" t="s">
        <v>4669</v>
      </c>
      <c r="B952" t="s">
        <v>4675</v>
      </c>
      <c r="C952" t="s">
        <v>4676</v>
      </c>
      <c r="D952" t="s">
        <v>4671</v>
      </c>
      <c r="E952" t="s">
        <v>4672</v>
      </c>
      <c r="J952" t="s">
        <v>2754</v>
      </c>
      <c r="K952" t="s">
        <v>2981</v>
      </c>
      <c r="L952" s="2">
        <v>44602</v>
      </c>
      <c r="N952" t="s">
        <v>102</v>
      </c>
      <c r="O952" t="s">
        <v>4462</v>
      </c>
      <c r="P952" t="s">
        <v>4673</v>
      </c>
      <c r="Q952" t="s">
        <v>2433</v>
      </c>
    </row>
    <row r="953" spans="1:18">
      <c r="A953" t="s">
        <v>4669</v>
      </c>
      <c r="B953" t="s">
        <v>2437</v>
      </c>
      <c r="C953" t="s">
        <v>4677</v>
      </c>
      <c r="D953" t="s">
        <v>4671</v>
      </c>
      <c r="E953" t="s">
        <v>4672</v>
      </c>
      <c r="H953" t="s">
        <v>3742</v>
      </c>
      <c r="I953" t="s">
        <v>3743</v>
      </c>
      <c r="J953" t="s">
        <v>2986</v>
      </c>
      <c r="K953" t="s">
        <v>2981</v>
      </c>
      <c r="L953" s="2">
        <v>44602</v>
      </c>
      <c r="N953" t="s">
        <v>102</v>
      </c>
      <c r="O953" t="s">
        <v>4462</v>
      </c>
      <c r="P953" t="s">
        <v>4673</v>
      </c>
      <c r="Q953" t="s">
        <v>2433</v>
      </c>
      <c r="R953" t="s">
        <v>4678</v>
      </c>
    </row>
    <row r="954" spans="1:18">
      <c r="A954" t="s">
        <v>4679</v>
      </c>
      <c r="B954" t="s">
        <v>2336</v>
      </c>
      <c r="C954" t="s">
        <v>4680</v>
      </c>
      <c r="D954" t="s">
        <v>4681</v>
      </c>
      <c r="E954" t="s">
        <v>134</v>
      </c>
      <c r="H954" t="s">
        <v>3742</v>
      </c>
      <c r="I954" t="s">
        <v>3743</v>
      </c>
      <c r="J954" t="s">
        <v>2980</v>
      </c>
      <c r="K954" t="s">
        <v>2981</v>
      </c>
      <c r="N954" t="s">
        <v>102</v>
      </c>
      <c r="O954" t="s">
        <v>4462</v>
      </c>
      <c r="P954" t="s">
        <v>4682</v>
      </c>
      <c r="Q954" t="s">
        <v>4683</v>
      </c>
      <c r="R954" t="s">
        <v>4684</v>
      </c>
    </row>
    <row r="955" spans="1:18" hidden="1">
      <c r="A955" t="s">
        <v>4679</v>
      </c>
      <c r="B955" t="s">
        <v>4685</v>
      </c>
      <c r="C955" t="s">
        <v>4686</v>
      </c>
      <c r="D955" t="s">
        <v>4681</v>
      </c>
      <c r="E955" t="s">
        <v>134</v>
      </c>
      <c r="J955" t="s">
        <v>2754</v>
      </c>
      <c r="K955" t="s">
        <v>2981</v>
      </c>
      <c r="N955" t="s">
        <v>102</v>
      </c>
      <c r="O955" t="s">
        <v>4462</v>
      </c>
      <c r="P955" t="s">
        <v>4682</v>
      </c>
      <c r="Q955" t="s">
        <v>4683</v>
      </c>
    </row>
    <row r="956" spans="1:18">
      <c r="A956" t="s">
        <v>4679</v>
      </c>
      <c r="B956" t="s">
        <v>2343</v>
      </c>
      <c r="C956" t="s">
        <v>4687</v>
      </c>
      <c r="D956" t="s">
        <v>4681</v>
      </c>
      <c r="E956" t="s">
        <v>134</v>
      </c>
      <c r="H956" t="s">
        <v>3742</v>
      </c>
      <c r="I956" t="s">
        <v>3743</v>
      </c>
      <c r="J956" t="s">
        <v>2986</v>
      </c>
      <c r="K956" t="s">
        <v>2981</v>
      </c>
      <c r="N956" t="s">
        <v>102</v>
      </c>
      <c r="O956" t="s">
        <v>4462</v>
      </c>
      <c r="P956" t="s">
        <v>4682</v>
      </c>
      <c r="Q956" t="s">
        <v>4683</v>
      </c>
      <c r="R956" t="s">
        <v>4688</v>
      </c>
    </row>
    <row r="957" spans="1:18">
      <c r="A957" t="s">
        <v>4689</v>
      </c>
      <c r="B957" t="s">
        <v>2271</v>
      </c>
      <c r="C957" t="s">
        <v>4690</v>
      </c>
      <c r="D957" t="s">
        <v>4691</v>
      </c>
      <c r="E957" t="s">
        <v>92</v>
      </c>
      <c r="J957" t="s">
        <v>2980</v>
      </c>
      <c r="K957" t="s">
        <v>2981</v>
      </c>
      <c r="N957" t="s">
        <v>102</v>
      </c>
      <c r="O957" t="s">
        <v>4462</v>
      </c>
      <c r="P957" t="s">
        <v>4692</v>
      </c>
      <c r="Q957" t="s">
        <v>4693</v>
      </c>
      <c r="R957" t="s">
        <v>4694</v>
      </c>
    </row>
    <row r="958" spans="1:18" hidden="1">
      <c r="A958" t="s">
        <v>4689</v>
      </c>
      <c r="B958" t="s">
        <v>4695</v>
      </c>
      <c r="C958" t="s">
        <v>4696</v>
      </c>
      <c r="D958" t="s">
        <v>4691</v>
      </c>
      <c r="E958" t="s">
        <v>92</v>
      </c>
      <c r="J958" t="s">
        <v>2754</v>
      </c>
      <c r="K958" t="s">
        <v>2981</v>
      </c>
      <c r="N958" t="s">
        <v>102</v>
      </c>
      <c r="O958" t="s">
        <v>4462</v>
      </c>
      <c r="P958" t="s">
        <v>4692</v>
      </c>
      <c r="Q958" t="s">
        <v>4693</v>
      </c>
    </row>
    <row r="959" spans="1:18">
      <c r="A959" t="s">
        <v>4689</v>
      </c>
      <c r="B959" t="s">
        <v>2279</v>
      </c>
      <c r="C959" t="s">
        <v>4697</v>
      </c>
      <c r="D959" t="s">
        <v>4691</v>
      </c>
      <c r="E959" t="s">
        <v>92</v>
      </c>
      <c r="J959" t="s">
        <v>2986</v>
      </c>
      <c r="K959" t="s">
        <v>2981</v>
      </c>
      <c r="N959" t="s">
        <v>102</v>
      </c>
      <c r="O959" t="s">
        <v>4462</v>
      </c>
      <c r="P959" t="s">
        <v>4692</v>
      </c>
      <c r="Q959" t="s">
        <v>4693</v>
      </c>
      <c r="R959" t="s">
        <v>4698</v>
      </c>
    </row>
    <row r="960" spans="1:18" hidden="1">
      <c r="A960" t="s">
        <v>4699</v>
      </c>
      <c r="B960" t="s">
        <v>4700</v>
      </c>
      <c r="C960" t="s">
        <v>4701</v>
      </c>
      <c r="D960" t="s">
        <v>4702</v>
      </c>
      <c r="E960" t="s">
        <v>168</v>
      </c>
      <c r="J960" t="s">
        <v>2754</v>
      </c>
      <c r="K960" t="s">
        <v>2981</v>
      </c>
      <c r="N960" t="s">
        <v>102</v>
      </c>
      <c r="O960" t="s">
        <v>4462</v>
      </c>
      <c r="P960" t="s">
        <v>4703</v>
      </c>
      <c r="Q960" t="s">
        <v>4704</v>
      </c>
    </row>
    <row r="961" spans="1:18">
      <c r="A961" t="s">
        <v>4699</v>
      </c>
      <c r="B961" t="s">
        <v>2311</v>
      </c>
      <c r="C961" t="s">
        <v>4705</v>
      </c>
      <c r="D961" t="s">
        <v>4702</v>
      </c>
      <c r="E961" t="s">
        <v>168</v>
      </c>
      <c r="J961" t="s">
        <v>2986</v>
      </c>
      <c r="K961" t="s">
        <v>2981</v>
      </c>
      <c r="N961" t="s">
        <v>102</v>
      </c>
      <c r="O961" t="s">
        <v>4462</v>
      </c>
      <c r="P961" t="s">
        <v>4703</v>
      </c>
      <c r="Q961" t="s">
        <v>4704</v>
      </c>
      <c r="R961" t="s">
        <v>4706</v>
      </c>
    </row>
    <row r="962" spans="1:18">
      <c r="A962" t="s">
        <v>4707</v>
      </c>
      <c r="B962" t="s">
        <v>2023</v>
      </c>
      <c r="C962" t="s">
        <v>4708</v>
      </c>
      <c r="D962" t="s">
        <v>4709</v>
      </c>
      <c r="E962" t="s">
        <v>126</v>
      </c>
      <c r="H962" t="s">
        <v>3742</v>
      </c>
      <c r="I962" t="s">
        <v>3743</v>
      </c>
      <c r="J962" t="s">
        <v>2980</v>
      </c>
      <c r="K962" t="s">
        <v>2981</v>
      </c>
      <c r="N962" t="s">
        <v>102</v>
      </c>
      <c r="O962" t="s">
        <v>4462</v>
      </c>
      <c r="P962" t="s">
        <v>4710</v>
      </c>
      <c r="Q962" t="s">
        <v>4711</v>
      </c>
      <c r="R962" t="s">
        <v>4712</v>
      </c>
    </row>
    <row r="963" spans="1:18" hidden="1">
      <c r="A963" t="s">
        <v>4707</v>
      </c>
      <c r="B963" t="s">
        <v>4713</v>
      </c>
      <c r="C963" t="s">
        <v>4714</v>
      </c>
      <c r="D963" t="s">
        <v>4709</v>
      </c>
      <c r="E963" t="s">
        <v>126</v>
      </c>
      <c r="J963" t="s">
        <v>2754</v>
      </c>
      <c r="K963" t="s">
        <v>2981</v>
      </c>
      <c r="N963" t="s">
        <v>102</v>
      </c>
      <c r="O963" t="s">
        <v>4462</v>
      </c>
      <c r="P963" t="s">
        <v>4710</v>
      </c>
      <c r="Q963" t="s">
        <v>4711</v>
      </c>
    </row>
    <row r="964" spans="1:18">
      <c r="A964" t="s">
        <v>4707</v>
      </c>
      <c r="B964" t="s">
        <v>2030</v>
      </c>
      <c r="C964" t="s">
        <v>4715</v>
      </c>
      <c r="D964" t="s">
        <v>4709</v>
      </c>
      <c r="E964" t="s">
        <v>126</v>
      </c>
      <c r="H964" t="s">
        <v>3742</v>
      </c>
      <c r="I964" t="s">
        <v>3743</v>
      </c>
      <c r="J964" t="s">
        <v>2986</v>
      </c>
      <c r="K964" t="s">
        <v>2981</v>
      </c>
      <c r="N964" t="s">
        <v>102</v>
      </c>
      <c r="O964" t="s">
        <v>4462</v>
      </c>
      <c r="P964" t="s">
        <v>4710</v>
      </c>
      <c r="Q964" t="s">
        <v>4711</v>
      </c>
      <c r="R964" t="s">
        <v>4716</v>
      </c>
    </row>
    <row r="965" spans="1:18">
      <c r="A965" t="s">
        <v>4717</v>
      </c>
      <c r="B965" t="s">
        <v>2301</v>
      </c>
      <c r="C965" t="s">
        <v>4718</v>
      </c>
      <c r="D965" t="s">
        <v>4719</v>
      </c>
      <c r="E965" t="s">
        <v>2299</v>
      </c>
      <c r="J965" t="s">
        <v>2980</v>
      </c>
      <c r="K965" t="s">
        <v>2981</v>
      </c>
      <c r="N965" t="s">
        <v>102</v>
      </c>
      <c r="O965" t="s">
        <v>4462</v>
      </c>
      <c r="P965" t="s">
        <v>4720</v>
      </c>
      <c r="Q965" t="s">
        <v>4721</v>
      </c>
      <c r="R965" t="s">
        <v>4722</v>
      </c>
    </row>
    <row r="966" spans="1:18" hidden="1">
      <c r="A966" t="s">
        <v>4717</v>
      </c>
      <c r="B966" t="s">
        <v>4723</v>
      </c>
      <c r="C966" t="s">
        <v>4724</v>
      </c>
      <c r="D966" t="s">
        <v>4719</v>
      </c>
      <c r="E966" t="s">
        <v>2299</v>
      </c>
      <c r="J966" t="s">
        <v>2754</v>
      </c>
      <c r="K966" t="s">
        <v>2981</v>
      </c>
      <c r="N966" t="s">
        <v>102</v>
      </c>
      <c r="O966" t="s">
        <v>4462</v>
      </c>
      <c r="P966" t="s">
        <v>4720</v>
      </c>
      <c r="Q966" t="s">
        <v>4721</v>
      </c>
    </row>
    <row r="967" spans="1:18">
      <c r="A967" t="s">
        <v>4717</v>
      </c>
      <c r="B967" t="s">
        <v>2308</v>
      </c>
      <c r="C967" t="s">
        <v>4725</v>
      </c>
      <c r="D967" t="s">
        <v>4719</v>
      </c>
      <c r="E967" t="s">
        <v>2299</v>
      </c>
      <c r="J967" t="s">
        <v>2986</v>
      </c>
      <c r="K967" t="s">
        <v>2981</v>
      </c>
      <c r="N967" t="s">
        <v>102</v>
      </c>
      <c r="O967" t="s">
        <v>4462</v>
      </c>
      <c r="P967" t="s">
        <v>4720</v>
      </c>
      <c r="Q967" t="s">
        <v>4721</v>
      </c>
      <c r="R967" t="s">
        <v>4726</v>
      </c>
    </row>
    <row r="968" spans="1:18">
      <c r="A968" t="s">
        <v>4727</v>
      </c>
      <c r="B968" t="s">
        <v>2242</v>
      </c>
      <c r="C968" t="s">
        <v>4728</v>
      </c>
      <c r="D968" t="s">
        <v>4729</v>
      </c>
      <c r="E968" t="s">
        <v>4730</v>
      </c>
      <c r="H968" t="s">
        <v>3742</v>
      </c>
      <c r="I968" t="s">
        <v>3743</v>
      </c>
      <c r="J968" t="s">
        <v>2980</v>
      </c>
      <c r="K968" t="s">
        <v>2981</v>
      </c>
      <c r="N968" t="s">
        <v>102</v>
      </c>
      <c r="O968" t="s">
        <v>4462</v>
      </c>
      <c r="P968" t="s">
        <v>4495</v>
      </c>
      <c r="Q968" t="s">
        <v>4496</v>
      </c>
      <c r="R968" t="s">
        <v>4731</v>
      </c>
    </row>
    <row r="969" spans="1:18">
      <c r="A969" t="s">
        <v>4732</v>
      </c>
      <c r="B969" t="s">
        <v>2492</v>
      </c>
      <c r="C969" t="s">
        <v>4733</v>
      </c>
      <c r="D969" t="s">
        <v>4734</v>
      </c>
      <c r="E969" t="s">
        <v>133</v>
      </c>
      <c r="J969" t="s">
        <v>2980</v>
      </c>
      <c r="K969" t="s">
        <v>2981</v>
      </c>
      <c r="N969" t="s">
        <v>102</v>
      </c>
      <c r="O969" t="s">
        <v>4462</v>
      </c>
      <c r="P969" t="s">
        <v>4735</v>
      </c>
      <c r="Q969" t="s">
        <v>4736</v>
      </c>
      <c r="R969" t="s">
        <v>4737</v>
      </c>
    </row>
    <row r="970" spans="1:18" hidden="1">
      <c r="A970" t="s">
        <v>4732</v>
      </c>
      <c r="B970" t="s">
        <v>4738</v>
      </c>
      <c r="C970" t="s">
        <v>4739</v>
      </c>
      <c r="D970" t="s">
        <v>4734</v>
      </c>
      <c r="E970" t="s">
        <v>133</v>
      </c>
      <c r="J970" t="s">
        <v>2754</v>
      </c>
      <c r="K970" t="s">
        <v>2981</v>
      </c>
      <c r="N970" t="s">
        <v>102</v>
      </c>
      <c r="O970" t="s">
        <v>4462</v>
      </c>
      <c r="P970" t="s">
        <v>4735</v>
      </c>
      <c r="Q970" t="s">
        <v>4736</v>
      </c>
    </row>
    <row r="971" spans="1:18">
      <c r="A971" t="s">
        <v>4732</v>
      </c>
      <c r="B971" t="s">
        <v>2497</v>
      </c>
      <c r="C971" t="s">
        <v>4740</v>
      </c>
      <c r="D971" t="s">
        <v>4734</v>
      </c>
      <c r="E971" t="s">
        <v>133</v>
      </c>
      <c r="H971" t="s">
        <v>3749</v>
      </c>
      <c r="I971" t="s">
        <v>3750</v>
      </c>
      <c r="J971" t="s">
        <v>2986</v>
      </c>
      <c r="K971" t="s">
        <v>2981</v>
      </c>
      <c r="N971" t="s">
        <v>102</v>
      </c>
      <c r="O971" t="s">
        <v>4462</v>
      </c>
      <c r="P971" t="s">
        <v>4735</v>
      </c>
      <c r="Q971" t="s">
        <v>4736</v>
      </c>
      <c r="R971" t="s">
        <v>4741</v>
      </c>
    </row>
    <row r="972" spans="1:18">
      <c r="A972" t="s">
        <v>4732</v>
      </c>
      <c r="B972" t="s">
        <v>2497</v>
      </c>
      <c r="C972" t="s">
        <v>4740</v>
      </c>
      <c r="D972" t="s">
        <v>4734</v>
      </c>
      <c r="E972" t="s">
        <v>133</v>
      </c>
      <c r="H972" t="s">
        <v>3742</v>
      </c>
      <c r="I972" t="s">
        <v>3743</v>
      </c>
      <c r="J972" t="s">
        <v>2986</v>
      </c>
      <c r="K972" t="s">
        <v>2981</v>
      </c>
      <c r="N972" t="s">
        <v>102</v>
      </c>
      <c r="O972" t="s">
        <v>4462</v>
      </c>
      <c r="P972" t="s">
        <v>4735</v>
      </c>
      <c r="Q972" t="s">
        <v>4736</v>
      </c>
      <c r="R972" t="s">
        <v>4741</v>
      </c>
    </row>
    <row r="973" spans="1:18">
      <c r="A973" t="s">
        <v>4732</v>
      </c>
      <c r="B973" t="s">
        <v>2507</v>
      </c>
      <c r="C973" t="s">
        <v>4742</v>
      </c>
      <c r="D973" t="s">
        <v>4734</v>
      </c>
      <c r="E973" t="s">
        <v>133</v>
      </c>
      <c r="F973" t="s">
        <v>4743</v>
      </c>
      <c r="G973" t="s">
        <v>4744</v>
      </c>
      <c r="J973" t="s">
        <v>2980</v>
      </c>
      <c r="K973" t="s">
        <v>2981</v>
      </c>
      <c r="N973" t="s">
        <v>102</v>
      </c>
      <c r="O973" t="s">
        <v>4462</v>
      </c>
      <c r="P973" t="s">
        <v>4735</v>
      </c>
      <c r="Q973" t="s">
        <v>4736</v>
      </c>
      <c r="R973" t="s">
        <v>4737</v>
      </c>
    </row>
    <row r="974" spans="1:18">
      <c r="A974" t="s">
        <v>4745</v>
      </c>
      <c r="B974" t="s">
        <v>2328</v>
      </c>
      <c r="C974" t="s">
        <v>4746</v>
      </c>
      <c r="D974" t="s">
        <v>4747</v>
      </c>
      <c r="E974" t="s">
        <v>72</v>
      </c>
      <c r="H974" t="s">
        <v>4180</v>
      </c>
      <c r="I974" t="s">
        <v>4181</v>
      </c>
      <c r="J974" t="s">
        <v>3466</v>
      </c>
      <c r="K974" t="s">
        <v>2981</v>
      </c>
      <c r="N974" t="s">
        <v>102</v>
      </c>
      <c r="O974" t="s">
        <v>4462</v>
      </c>
      <c r="P974" t="s">
        <v>4748</v>
      </c>
      <c r="Q974" t="s">
        <v>4749</v>
      </c>
      <c r="R974" t="s">
        <v>4750</v>
      </c>
    </row>
    <row r="975" spans="1:18" hidden="1">
      <c r="A975" t="s">
        <v>4745</v>
      </c>
      <c r="B975" t="s">
        <v>4751</v>
      </c>
      <c r="C975" t="s">
        <v>4752</v>
      </c>
      <c r="D975" t="s">
        <v>4747</v>
      </c>
      <c r="E975" t="s">
        <v>72</v>
      </c>
      <c r="J975" t="s">
        <v>2754</v>
      </c>
      <c r="K975" t="s">
        <v>2981</v>
      </c>
      <c r="N975" t="s">
        <v>102</v>
      </c>
      <c r="O975" t="s">
        <v>4462</v>
      </c>
      <c r="P975" t="s">
        <v>4748</v>
      </c>
      <c r="Q975" t="s">
        <v>4749</v>
      </c>
    </row>
    <row r="976" spans="1:18">
      <c r="A976" t="s">
        <v>4745</v>
      </c>
      <c r="B976" t="s">
        <v>2333</v>
      </c>
      <c r="C976" t="s">
        <v>4753</v>
      </c>
      <c r="D976" t="s">
        <v>4747</v>
      </c>
      <c r="E976" t="s">
        <v>72</v>
      </c>
      <c r="H976" t="s">
        <v>4180</v>
      </c>
      <c r="I976" t="s">
        <v>4181</v>
      </c>
      <c r="J976" t="s">
        <v>2986</v>
      </c>
      <c r="K976" t="s">
        <v>2981</v>
      </c>
      <c r="N976" t="s">
        <v>102</v>
      </c>
      <c r="O976" t="s">
        <v>4462</v>
      </c>
      <c r="P976" t="s">
        <v>4748</v>
      </c>
      <c r="Q976" t="s">
        <v>4749</v>
      </c>
      <c r="R976" t="s">
        <v>4754</v>
      </c>
    </row>
    <row r="977" spans="1:18">
      <c r="A977" t="s">
        <v>4755</v>
      </c>
      <c r="B977" t="s">
        <v>1674</v>
      </c>
      <c r="C977" t="s">
        <v>4756</v>
      </c>
      <c r="D977" t="s">
        <v>4757</v>
      </c>
      <c r="E977" t="s">
        <v>147</v>
      </c>
      <c r="J977" t="s">
        <v>2980</v>
      </c>
      <c r="K977" t="s">
        <v>2981</v>
      </c>
      <c r="N977" t="s">
        <v>102</v>
      </c>
      <c r="O977" t="s">
        <v>4462</v>
      </c>
      <c r="P977" t="s">
        <v>4758</v>
      </c>
      <c r="Q977" t="s">
        <v>4759</v>
      </c>
      <c r="R977" t="s">
        <v>4760</v>
      </c>
    </row>
    <row r="978" spans="1:18" hidden="1">
      <c r="A978" t="s">
        <v>4755</v>
      </c>
      <c r="B978" t="s">
        <v>4761</v>
      </c>
      <c r="C978" t="s">
        <v>4762</v>
      </c>
      <c r="D978" t="s">
        <v>4757</v>
      </c>
      <c r="E978" t="s">
        <v>147</v>
      </c>
      <c r="J978" t="s">
        <v>2754</v>
      </c>
      <c r="K978" t="s">
        <v>2981</v>
      </c>
      <c r="N978" t="s">
        <v>102</v>
      </c>
      <c r="O978" t="s">
        <v>4462</v>
      </c>
      <c r="P978" t="s">
        <v>4758</v>
      </c>
      <c r="Q978" t="s">
        <v>4759</v>
      </c>
    </row>
    <row r="979" spans="1:18">
      <c r="A979" t="s">
        <v>4755</v>
      </c>
      <c r="B979" t="s">
        <v>1679</v>
      </c>
      <c r="C979" t="s">
        <v>4763</v>
      </c>
      <c r="D979" t="s">
        <v>4757</v>
      </c>
      <c r="E979" t="s">
        <v>147</v>
      </c>
      <c r="H979" t="s">
        <v>3742</v>
      </c>
      <c r="I979" t="s">
        <v>3743</v>
      </c>
      <c r="J979" t="s">
        <v>2986</v>
      </c>
      <c r="K979" t="s">
        <v>2981</v>
      </c>
      <c r="N979" t="s">
        <v>102</v>
      </c>
      <c r="O979" t="s">
        <v>4462</v>
      </c>
      <c r="P979" t="s">
        <v>4758</v>
      </c>
      <c r="Q979" t="s">
        <v>4759</v>
      </c>
      <c r="R979" t="s">
        <v>4764</v>
      </c>
    </row>
    <row r="980" spans="1:18">
      <c r="A980" t="s">
        <v>4765</v>
      </c>
      <c r="B980" t="s">
        <v>1703</v>
      </c>
      <c r="C980" t="s">
        <v>4766</v>
      </c>
      <c r="D980" t="s">
        <v>4767</v>
      </c>
      <c r="E980" t="s">
        <v>1694</v>
      </c>
      <c r="H980" t="s">
        <v>3742</v>
      </c>
      <c r="I980" t="s">
        <v>3743</v>
      </c>
      <c r="J980" t="s">
        <v>2980</v>
      </c>
      <c r="K980" t="s">
        <v>2981</v>
      </c>
      <c r="N980" t="s">
        <v>102</v>
      </c>
      <c r="O980" t="s">
        <v>4462</v>
      </c>
      <c r="P980" t="s">
        <v>4768</v>
      </c>
      <c r="Q980" t="s">
        <v>4769</v>
      </c>
      <c r="R980" t="s">
        <v>4770</v>
      </c>
    </row>
    <row r="981" spans="1:18" hidden="1">
      <c r="A981" t="s">
        <v>4765</v>
      </c>
      <c r="B981" t="s">
        <v>4771</v>
      </c>
      <c r="C981" t="s">
        <v>4772</v>
      </c>
      <c r="D981" t="s">
        <v>4767</v>
      </c>
      <c r="E981" t="s">
        <v>1694</v>
      </c>
      <c r="J981" t="s">
        <v>2754</v>
      </c>
      <c r="K981" t="s">
        <v>2981</v>
      </c>
      <c r="N981" t="s">
        <v>102</v>
      </c>
      <c r="O981" t="s">
        <v>4462</v>
      </c>
      <c r="P981" t="s">
        <v>4768</v>
      </c>
      <c r="Q981" t="s">
        <v>4769</v>
      </c>
    </row>
    <row r="982" spans="1:18">
      <c r="A982" t="s">
        <v>4765</v>
      </c>
      <c r="B982" t="s">
        <v>1708</v>
      </c>
      <c r="C982" t="s">
        <v>4773</v>
      </c>
      <c r="D982" t="s">
        <v>4767</v>
      </c>
      <c r="E982" t="s">
        <v>1694</v>
      </c>
      <c r="H982" t="s">
        <v>3742</v>
      </c>
      <c r="I982" t="s">
        <v>3743</v>
      </c>
      <c r="J982" t="s">
        <v>2986</v>
      </c>
      <c r="K982" t="s">
        <v>2981</v>
      </c>
      <c r="N982" t="s">
        <v>102</v>
      </c>
      <c r="O982" t="s">
        <v>4462</v>
      </c>
      <c r="P982" t="s">
        <v>4768</v>
      </c>
      <c r="Q982" t="s">
        <v>4769</v>
      </c>
      <c r="R982" t="s">
        <v>4774</v>
      </c>
    </row>
    <row r="983" spans="1:18">
      <c r="A983" t="s">
        <v>4775</v>
      </c>
      <c r="B983" t="s">
        <v>1803</v>
      </c>
      <c r="C983" t="s">
        <v>4776</v>
      </c>
      <c r="D983" t="s">
        <v>4777</v>
      </c>
      <c r="E983" t="s">
        <v>143</v>
      </c>
      <c r="J983" t="s">
        <v>2980</v>
      </c>
      <c r="K983" t="s">
        <v>2981</v>
      </c>
      <c r="N983" t="s">
        <v>102</v>
      </c>
      <c r="O983" t="s">
        <v>4462</v>
      </c>
      <c r="P983" t="s">
        <v>4511</v>
      </c>
      <c r="Q983" t="s">
        <v>4512</v>
      </c>
      <c r="R983" t="s">
        <v>4778</v>
      </c>
    </row>
    <row r="984" spans="1:18" hidden="1">
      <c r="A984" t="s">
        <v>4775</v>
      </c>
      <c r="B984" t="s">
        <v>4779</v>
      </c>
      <c r="C984" t="s">
        <v>4780</v>
      </c>
      <c r="D984" t="s">
        <v>4777</v>
      </c>
      <c r="E984" t="s">
        <v>143</v>
      </c>
      <c r="J984" t="s">
        <v>2754</v>
      </c>
      <c r="K984" t="s">
        <v>2981</v>
      </c>
      <c r="N984" t="s">
        <v>102</v>
      </c>
      <c r="O984" t="s">
        <v>4462</v>
      </c>
      <c r="P984" t="s">
        <v>4511</v>
      </c>
      <c r="Q984" t="s">
        <v>4512</v>
      </c>
    </row>
    <row r="985" spans="1:18">
      <c r="A985" t="s">
        <v>4775</v>
      </c>
      <c r="B985" t="s">
        <v>1810</v>
      </c>
      <c r="C985" t="s">
        <v>4781</v>
      </c>
      <c r="D985" t="s">
        <v>4777</v>
      </c>
      <c r="E985" t="s">
        <v>143</v>
      </c>
      <c r="H985" t="s">
        <v>3742</v>
      </c>
      <c r="I985" t="s">
        <v>3743</v>
      </c>
      <c r="J985" t="s">
        <v>2986</v>
      </c>
      <c r="K985" t="s">
        <v>2981</v>
      </c>
      <c r="N985" t="s">
        <v>102</v>
      </c>
      <c r="O985" t="s">
        <v>4462</v>
      </c>
      <c r="P985" t="s">
        <v>4511</v>
      </c>
      <c r="Q985" t="s">
        <v>4512</v>
      </c>
      <c r="R985" t="s">
        <v>4782</v>
      </c>
    </row>
    <row r="986" spans="1:18">
      <c r="A986" t="s">
        <v>4783</v>
      </c>
      <c r="B986" t="s">
        <v>1921</v>
      </c>
      <c r="C986" t="s">
        <v>4784</v>
      </c>
      <c r="D986" t="s">
        <v>4785</v>
      </c>
      <c r="E986" t="s">
        <v>4786</v>
      </c>
      <c r="J986" t="s">
        <v>2980</v>
      </c>
      <c r="K986" t="s">
        <v>2981</v>
      </c>
      <c r="N986" t="s">
        <v>102</v>
      </c>
      <c r="O986" t="s">
        <v>4462</v>
      </c>
      <c r="P986" t="s">
        <v>4787</v>
      </c>
      <c r="Q986" t="s">
        <v>4788</v>
      </c>
      <c r="R986" t="s">
        <v>4789</v>
      </c>
    </row>
    <row r="987" spans="1:18" hidden="1">
      <c r="A987" t="s">
        <v>4783</v>
      </c>
      <c r="B987" t="s">
        <v>4790</v>
      </c>
      <c r="C987" t="s">
        <v>4791</v>
      </c>
      <c r="D987" t="s">
        <v>4785</v>
      </c>
      <c r="E987" t="s">
        <v>4786</v>
      </c>
      <c r="J987" t="s">
        <v>2754</v>
      </c>
      <c r="K987" t="s">
        <v>2981</v>
      </c>
      <c r="N987" t="s">
        <v>102</v>
      </c>
      <c r="O987" t="s">
        <v>4462</v>
      </c>
      <c r="P987" t="s">
        <v>4787</v>
      </c>
      <c r="Q987" t="s">
        <v>4788</v>
      </c>
    </row>
    <row r="988" spans="1:18">
      <c r="A988" t="s">
        <v>4783</v>
      </c>
      <c r="B988" t="s">
        <v>1924</v>
      </c>
      <c r="C988" t="s">
        <v>4792</v>
      </c>
      <c r="D988" t="s">
        <v>4785</v>
      </c>
      <c r="E988" t="s">
        <v>4786</v>
      </c>
      <c r="J988" t="s">
        <v>2986</v>
      </c>
      <c r="K988" t="s">
        <v>2981</v>
      </c>
      <c r="N988" t="s">
        <v>102</v>
      </c>
      <c r="O988" t="s">
        <v>4462</v>
      </c>
      <c r="P988" t="s">
        <v>4787</v>
      </c>
      <c r="Q988" t="s">
        <v>4788</v>
      </c>
      <c r="R988" t="s">
        <v>4793</v>
      </c>
    </row>
    <row r="989" spans="1:18">
      <c r="A989" t="s">
        <v>4794</v>
      </c>
      <c r="B989" t="s">
        <v>1644</v>
      </c>
      <c r="C989" t="s">
        <v>4795</v>
      </c>
      <c r="D989" t="s">
        <v>4796</v>
      </c>
      <c r="E989" t="s">
        <v>161</v>
      </c>
      <c r="H989" t="s">
        <v>4180</v>
      </c>
      <c r="I989" t="s">
        <v>4181</v>
      </c>
      <c r="J989" t="s">
        <v>3466</v>
      </c>
      <c r="K989" t="s">
        <v>2981</v>
      </c>
      <c r="N989" t="s">
        <v>102</v>
      </c>
      <c r="O989" t="s">
        <v>4462</v>
      </c>
      <c r="P989" t="s">
        <v>4797</v>
      </c>
      <c r="Q989" t="s">
        <v>4798</v>
      </c>
      <c r="R989" t="s">
        <v>4799</v>
      </c>
    </row>
    <row r="990" spans="1:18" hidden="1">
      <c r="A990" t="s">
        <v>4794</v>
      </c>
      <c r="B990" t="s">
        <v>4800</v>
      </c>
      <c r="C990" t="s">
        <v>4801</v>
      </c>
      <c r="D990" t="s">
        <v>4796</v>
      </c>
      <c r="E990" t="s">
        <v>161</v>
      </c>
      <c r="J990" t="s">
        <v>2754</v>
      </c>
      <c r="K990" t="s">
        <v>2981</v>
      </c>
      <c r="N990" t="s">
        <v>102</v>
      </c>
      <c r="O990" t="s">
        <v>4462</v>
      </c>
      <c r="P990" t="s">
        <v>4797</v>
      </c>
      <c r="Q990" t="s">
        <v>4798</v>
      </c>
    </row>
    <row r="991" spans="1:18">
      <c r="A991" t="s">
        <v>4794</v>
      </c>
      <c r="B991" t="s">
        <v>1653</v>
      </c>
      <c r="C991" t="s">
        <v>4802</v>
      </c>
      <c r="D991" t="s">
        <v>4796</v>
      </c>
      <c r="E991" t="s">
        <v>161</v>
      </c>
      <c r="H991" t="s">
        <v>4180</v>
      </c>
      <c r="I991" t="s">
        <v>4181</v>
      </c>
      <c r="J991" t="s">
        <v>2986</v>
      </c>
      <c r="K991" t="s">
        <v>2981</v>
      </c>
      <c r="N991" t="s">
        <v>102</v>
      </c>
      <c r="O991" t="s">
        <v>4462</v>
      </c>
      <c r="P991" t="s">
        <v>4797</v>
      </c>
      <c r="Q991" t="s">
        <v>4798</v>
      </c>
      <c r="R991" t="s">
        <v>4803</v>
      </c>
    </row>
    <row r="992" spans="1:18">
      <c r="A992" t="s">
        <v>4794</v>
      </c>
      <c r="B992" t="s">
        <v>1653</v>
      </c>
      <c r="C992" t="s">
        <v>4802</v>
      </c>
      <c r="D992" t="s">
        <v>4796</v>
      </c>
      <c r="E992" t="s">
        <v>161</v>
      </c>
      <c r="H992" t="s">
        <v>3480</v>
      </c>
      <c r="I992" t="s">
        <v>3481</v>
      </c>
      <c r="J992" t="s">
        <v>2986</v>
      </c>
      <c r="K992" t="s">
        <v>2981</v>
      </c>
      <c r="N992" t="s">
        <v>102</v>
      </c>
      <c r="O992" t="s">
        <v>4462</v>
      </c>
      <c r="P992" t="s">
        <v>4797</v>
      </c>
      <c r="Q992" t="s">
        <v>4798</v>
      </c>
      <c r="R992" t="s">
        <v>4803</v>
      </c>
    </row>
    <row r="993" spans="1:18">
      <c r="A993" t="s">
        <v>4804</v>
      </c>
      <c r="B993" t="s">
        <v>2106</v>
      </c>
      <c r="C993" t="s">
        <v>4805</v>
      </c>
      <c r="D993" t="s">
        <v>4806</v>
      </c>
      <c r="E993" t="s">
        <v>4807</v>
      </c>
      <c r="J993" t="s">
        <v>3466</v>
      </c>
      <c r="K993" t="s">
        <v>2981</v>
      </c>
      <c r="N993" t="s">
        <v>102</v>
      </c>
      <c r="O993" t="s">
        <v>4462</v>
      </c>
      <c r="P993" t="s">
        <v>4808</v>
      </c>
      <c r="Q993" t="s">
        <v>4809</v>
      </c>
      <c r="R993" t="s">
        <v>4810</v>
      </c>
    </row>
    <row r="994" spans="1:18" hidden="1">
      <c r="A994" t="s">
        <v>4804</v>
      </c>
      <c r="B994" t="s">
        <v>4811</v>
      </c>
      <c r="C994" t="s">
        <v>4812</v>
      </c>
      <c r="D994" t="s">
        <v>4806</v>
      </c>
      <c r="E994" t="s">
        <v>4807</v>
      </c>
      <c r="J994" t="s">
        <v>2754</v>
      </c>
      <c r="K994" t="s">
        <v>2981</v>
      </c>
      <c r="N994" t="s">
        <v>102</v>
      </c>
      <c r="O994" t="s">
        <v>4462</v>
      </c>
      <c r="P994" t="s">
        <v>4808</v>
      </c>
      <c r="Q994" t="s">
        <v>4809</v>
      </c>
    </row>
    <row r="995" spans="1:18">
      <c r="A995" t="s">
        <v>4804</v>
      </c>
      <c r="B995" t="s">
        <v>4813</v>
      </c>
      <c r="C995" t="s">
        <v>4814</v>
      </c>
      <c r="D995" t="s">
        <v>4806</v>
      </c>
      <c r="E995" t="s">
        <v>4807</v>
      </c>
      <c r="H995" t="s">
        <v>3742</v>
      </c>
      <c r="I995" t="s">
        <v>3743</v>
      </c>
      <c r="J995" t="s">
        <v>2986</v>
      </c>
      <c r="K995" t="s">
        <v>2981</v>
      </c>
      <c r="L995" s="2">
        <v>44844</v>
      </c>
      <c r="N995" t="s">
        <v>102</v>
      </c>
      <c r="O995" t="s">
        <v>4462</v>
      </c>
      <c r="P995" t="s">
        <v>4808</v>
      </c>
      <c r="Q995" t="s">
        <v>4809</v>
      </c>
      <c r="R995" t="s">
        <v>4815</v>
      </c>
    </row>
    <row r="996" spans="1:18">
      <c r="A996" t="s">
        <v>4816</v>
      </c>
      <c r="B996" t="s">
        <v>2161</v>
      </c>
      <c r="C996" t="s">
        <v>4817</v>
      </c>
      <c r="D996" t="s">
        <v>4818</v>
      </c>
      <c r="E996" t="s">
        <v>162</v>
      </c>
      <c r="H996" t="s">
        <v>3449</v>
      </c>
      <c r="I996" t="s">
        <v>1632</v>
      </c>
      <c r="J996" t="s">
        <v>3466</v>
      </c>
      <c r="K996" t="s">
        <v>2981</v>
      </c>
      <c r="N996" t="s">
        <v>102</v>
      </c>
      <c r="O996" t="s">
        <v>4462</v>
      </c>
      <c r="P996" t="s">
        <v>4819</v>
      </c>
      <c r="Q996" t="s">
        <v>4820</v>
      </c>
      <c r="R996" t="s">
        <v>4821</v>
      </c>
    </row>
    <row r="997" spans="1:18">
      <c r="A997" t="s">
        <v>4816</v>
      </c>
      <c r="B997" t="s">
        <v>2161</v>
      </c>
      <c r="C997" t="s">
        <v>4817</v>
      </c>
      <c r="D997" t="s">
        <v>4818</v>
      </c>
      <c r="E997" t="s">
        <v>162</v>
      </c>
      <c r="H997" t="s">
        <v>4180</v>
      </c>
      <c r="I997" t="s">
        <v>4181</v>
      </c>
      <c r="J997" t="s">
        <v>3466</v>
      </c>
      <c r="K997" t="s">
        <v>2981</v>
      </c>
      <c r="N997" t="s">
        <v>102</v>
      </c>
      <c r="O997" t="s">
        <v>4462</v>
      </c>
      <c r="P997" t="s">
        <v>4819</v>
      </c>
      <c r="Q997" t="s">
        <v>4820</v>
      </c>
      <c r="R997" t="s">
        <v>4821</v>
      </c>
    </row>
    <row r="998" spans="1:18" hidden="1">
      <c r="A998" t="s">
        <v>4816</v>
      </c>
      <c r="B998" t="s">
        <v>4822</v>
      </c>
      <c r="C998" t="s">
        <v>4823</v>
      </c>
      <c r="D998" t="s">
        <v>4818</v>
      </c>
      <c r="E998" t="s">
        <v>162</v>
      </c>
      <c r="J998" t="s">
        <v>2754</v>
      </c>
      <c r="K998" t="s">
        <v>2981</v>
      </c>
      <c r="N998" t="s">
        <v>102</v>
      </c>
      <c r="O998" t="s">
        <v>4462</v>
      </c>
      <c r="P998" t="s">
        <v>4819</v>
      </c>
      <c r="Q998" t="s">
        <v>4820</v>
      </c>
    </row>
    <row r="999" spans="1:18">
      <c r="A999" t="s">
        <v>4816</v>
      </c>
      <c r="B999" t="s">
        <v>2156</v>
      </c>
      <c r="C999" t="s">
        <v>4824</v>
      </c>
      <c r="D999" t="s">
        <v>4818</v>
      </c>
      <c r="E999" t="s">
        <v>162</v>
      </c>
      <c r="H999" t="s">
        <v>4180</v>
      </c>
      <c r="I999" t="s">
        <v>4181</v>
      </c>
      <c r="J999" t="s">
        <v>2986</v>
      </c>
      <c r="K999" t="s">
        <v>2981</v>
      </c>
      <c r="N999" t="s">
        <v>102</v>
      </c>
      <c r="O999" t="s">
        <v>4462</v>
      </c>
      <c r="P999" t="s">
        <v>4819</v>
      </c>
      <c r="Q999" t="s">
        <v>4820</v>
      </c>
      <c r="R999" t="s">
        <v>4825</v>
      </c>
    </row>
    <row r="1000" spans="1:18">
      <c r="A1000" t="s">
        <v>4816</v>
      </c>
      <c r="B1000" t="s">
        <v>2156</v>
      </c>
      <c r="C1000" t="s">
        <v>4824</v>
      </c>
      <c r="D1000" t="s">
        <v>4818</v>
      </c>
      <c r="E1000" t="s">
        <v>162</v>
      </c>
      <c r="H1000" t="s">
        <v>3449</v>
      </c>
      <c r="I1000" t="s">
        <v>1632</v>
      </c>
      <c r="J1000" t="s">
        <v>2986</v>
      </c>
      <c r="K1000" t="s">
        <v>2981</v>
      </c>
      <c r="N1000" t="s">
        <v>102</v>
      </c>
      <c r="O1000" t="s">
        <v>4462</v>
      </c>
      <c r="P1000" t="s">
        <v>4819</v>
      </c>
      <c r="Q1000" t="s">
        <v>4820</v>
      </c>
      <c r="R1000" t="s">
        <v>4825</v>
      </c>
    </row>
    <row r="1001" spans="1:18">
      <c r="A1001" t="s">
        <v>4826</v>
      </c>
      <c r="B1001" t="s">
        <v>2355</v>
      </c>
      <c r="C1001" t="s">
        <v>4827</v>
      </c>
      <c r="D1001" t="s">
        <v>4828</v>
      </c>
      <c r="E1001" t="s">
        <v>165</v>
      </c>
      <c r="F1001" t="s">
        <v>4829</v>
      </c>
      <c r="G1001" t="s">
        <v>4830</v>
      </c>
      <c r="H1001" t="s">
        <v>3449</v>
      </c>
      <c r="I1001" t="s">
        <v>1632</v>
      </c>
      <c r="J1001" t="s">
        <v>3466</v>
      </c>
      <c r="K1001" t="s">
        <v>2981</v>
      </c>
      <c r="N1001" t="s">
        <v>102</v>
      </c>
      <c r="O1001" t="s">
        <v>4462</v>
      </c>
      <c r="P1001" t="s">
        <v>4831</v>
      </c>
      <c r="Q1001" t="s">
        <v>4832</v>
      </c>
      <c r="R1001" t="s">
        <v>4833</v>
      </c>
    </row>
    <row r="1002" spans="1:18" hidden="1">
      <c r="A1002" t="s">
        <v>4826</v>
      </c>
      <c r="B1002" t="s">
        <v>4834</v>
      </c>
      <c r="C1002" t="s">
        <v>4835</v>
      </c>
      <c r="D1002" t="s">
        <v>4828</v>
      </c>
      <c r="E1002" t="s">
        <v>165</v>
      </c>
      <c r="J1002" t="s">
        <v>2754</v>
      </c>
      <c r="K1002" t="s">
        <v>2981</v>
      </c>
      <c r="N1002" t="s">
        <v>102</v>
      </c>
      <c r="O1002" t="s">
        <v>4462</v>
      </c>
      <c r="P1002" t="s">
        <v>4831</v>
      </c>
      <c r="Q1002" t="s">
        <v>4832</v>
      </c>
    </row>
    <row r="1003" spans="1:18">
      <c r="A1003" t="s">
        <v>4826</v>
      </c>
      <c r="B1003" t="s">
        <v>2360</v>
      </c>
      <c r="C1003" t="s">
        <v>4836</v>
      </c>
      <c r="D1003" t="s">
        <v>4828</v>
      </c>
      <c r="E1003" t="s">
        <v>165</v>
      </c>
      <c r="H1003" t="s">
        <v>3449</v>
      </c>
      <c r="I1003" t="s">
        <v>1632</v>
      </c>
      <c r="J1003" t="s">
        <v>2986</v>
      </c>
      <c r="K1003" t="s">
        <v>2981</v>
      </c>
      <c r="N1003" t="s">
        <v>102</v>
      </c>
      <c r="O1003" t="s">
        <v>4462</v>
      </c>
      <c r="P1003" t="s">
        <v>4831</v>
      </c>
      <c r="Q1003" t="s">
        <v>4832</v>
      </c>
      <c r="R1003" t="s">
        <v>4837</v>
      </c>
    </row>
    <row r="1004" spans="1:18">
      <c r="A1004" t="s">
        <v>4838</v>
      </c>
      <c r="B1004" t="s">
        <v>2439</v>
      </c>
      <c r="C1004" t="s">
        <v>4839</v>
      </c>
      <c r="D1004" t="s">
        <v>4840</v>
      </c>
      <c r="E1004" t="s">
        <v>74</v>
      </c>
      <c r="H1004" t="s">
        <v>3449</v>
      </c>
      <c r="I1004" t="s">
        <v>1632</v>
      </c>
      <c r="J1004" t="s">
        <v>3466</v>
      </c>
      <c r="K1004" t="s">
        <v>2981</v>
      </c>
      <c r="N1004" t="s">
        <v>102</v>
      </c>
      <c r="O1004" t="s">
        <v>4462</v>
      </c>
      <c r="P1004" t="s">
        <v>4841</v>
      </c>
      <c r="Q1004" t="s">
        <v>4842</v>
      </c>
      <c r="R1004" t="s">
        <v>4843</v>
      </c>
    </row>
    <row r="1005" spans="1:18" hidden="1">
      <c r="A1005" t="s">
        <v>4838</v>
      </c>
      <c r="B1005" t="s">
        <v>4844</v>
      </c>
      <c r="C1005" t="s">
        <v>4845</v>
      </c>
      <c r="D1005" t="s">
        <v>4840</v>
      </c>
      <c r="E1005" t="s">
        <v>74</v>
      </c>
      <c r="J1005" t="s">
        <v>2754</v>
      </c>
      <c r="K1005" t="s">
        <v>2981</v>
      </c>
      <c r="N1005" t="s">
        <v>102</v>
      </c>
      <c r="O1005" t="s">
        <v>4462</v>
      </c>
      <c r="P1005" t="s">
        <v>4841</v>
      </c>
      <c r="Q1005" t="s">
        <v>4842</v>
      </c>
    </row>
    <row r="1006" spans="1:18">
      <c r="A1006" t="s">
        <v>4838</v>
      </c>
      <c r="B1006" t="s">
        <v>2442</v>
      </c>
      <c r="C1006" t="s">
        <v>4846</v>
      </c>
      <c r="D1006" t="s">
        <v>4840</v>
      </c>
      <c r="E1006" t="s">
        <v>74</v>
      </c>
      <c r="H1006" t="s">
        <v>3449</v>
      </c>
      <c r="I1006" t="s">
        <v>1632</v>
      </c>
      <c r="J1006" t="s">
        <v>2986</v>
      </c>
      <c r="K1006" t="s">
        <v>2981</v>
      </c>
      <c r="N1006" t="s">
        <v>102</v>
      </c>
      <c r="O1006" t="s">
        <v>4462</v>
      </c>
      <c r="P1006" t="s">
        <v>4841</v>
      </c>
      <c r="Q1006" t="s">
        <v>4842</v>
      </c>
      <c r="R1006" t="s">
        <v>4847</v>
      </c>
    </row>
    <row r="1007" spans="1:18">
      <c r="A1007" t="s">
        <v>4848</v>
      </c>
      <c r="B1007" t="s">
        <v>1842</v>
      </c>
      <c r="C1007" t="s">
        <v>4849</v>
      </c>
      <c r="D1007" t="s">
        <v>4850</v>
      </c>
      <c r="E1007" t="s">
        <v>4851</v>
      </c>
      <c r="J1007" t="s">
        <v>3466</v>
      </c>
      <c r="K1007" t="s">
        <v>2981</v>
      </c>
      <c r="N1007" t="s">
        <v>102</v>
      </c>
      <c r="O1007" t="s">
        <v>4462</v>
      </c>
      <c r="P1007" t="s">
        <v>4613</v>
      </c>
      <c r="Q1007" t="s">
        <v>4614</v>
      </c>
      <c r="R1007" t="s">
        <v>4852</v>
      </c>
    </row>
    <row r="1008" spans="1:18">
      <c r="A1008" t="s">
        <v>4609</v>
      </c>
      <c r="B1008" t="s">
        <v>1823</v>
      </c>
      <c r="C1008" t="s">
        <v>4853</v>
      </c>
      <c r="D1008" t="s">
        <v>4854</v>
      </c>
      <c r="E1008" t="s">
        <v>4855</v>
      </c>
      <c r="H1008" t="s">
        <v>4180</v>
      </c>
      <c r="I1008" t="s">
        <v>4181</v>
      </c>
      <c r="J1008" t="s">
        <v>2986</v>
      </c>
      <c r="K1008" t="s">
        <v>2981</v>
      </c>
      <c r="N1008" t="s">
        <v>102</v>
      </c>
      <c r="O1008" t="s">
        <v>4462</v>
      </c>
      <c r="P1008" t="s">
        <v>4613</v>
      </c>
      <c r="Q1008" t="s">
        <v>4614</v>
      </c>
      <c r="R1008" t="s">
        <v>4856</v>
      </c>
    </row>
    <row r="1009" spans="1:18">
      <c r="A1009" t="s">
        <v>4857</v>
      </c>
      <c r="B1009" t="s">
        <v>2294</v>
      </c>
      <c r="C1009" t="s">
        <v>4858</v>
      </c>
      <c r="D1009" t="s">
        <v>4859</v>
      </c>
      <c r="E1009" t="s">
        <v>2281</v>
      </c>
      <c r="J1009" t="s">
        <v>2980</v>
      </c>
      <c r="K1009" t="s">
        <v>2981</v>
      </c>
      <c r="N1009" t="s">
        <v>102</v>
      </c>
      <c r="O1009" t="s">
        <v>4462</v>
      </c>
      <c r="P1009" t="s">
        <v>4673</v>
      </c>
      <c r="Q1009" t="s">
        <v>2433</v>
      </c>
      <c r="R1009" t="s">
        <v>4860</v>
      </c>
    </row>
    <row r="1010" spans="1:18">
      <c r="A1010" t="s">
        <v>4861</v>
      </c>
      <c r="B1010" t="s">
        <v>2254</v>
      </c>
      <c r="C1010" t="s">
        <v>4862</v>
      </c>
      <c r="D1010" t="s">
        <v>4863</v>
      </c>
      <c r="E1010" t="s">
        <v>91</v>
      </c>
      <c r="H1010" t="s">
        <v>3742</v>
      </c>
      <c r="I1010" t="s">
        <v>3743</v>
      </c>
      <c r="J1010" t="s">
        <v>2980</v>
      </c>
      <c r="K1010" t="s">
        <v>2981</v>
      </c>
      <c r="N1010" t="s">
        <v>102</v>
      </c>
      <c r="O1010" t="s">
        <v>4462</v>
      </c>
      <c r="P1010" t="s">
        <v>4495</v>
      </c>
      <c r="Q1010" t="s">
        <v>4496</v>
      </c>
      <c r="R1010" t="s">
        <v>4864</v>
      </c>
    </row>
    <row r="1011" spans="1:18" hidden="1">
      <c r="A1011" t="s">
        <v>4861</v>
      </c>
      <c r="B1011" t="s">
        <v>4865</v>
      </c>
      <c r="C1011" t="s">
        <v>4866</v>
      </c>
      <c r="D1011" t="s">
        <v>4863</v>
      </c>
      <c r="E1011" t="s">
        <v>91</v>
      </c>
      <c r="J1011" t="s">
        <v>2754</v>
      </c>
      <c r="K1011" t="s">
        <v>2981</v>
      </c>
      <c r="N1011" t="s">
        <v>102</v>
      </c>
      <c r="O1011" t="s">
        <v>4462</v>
      </c>
      <c r="P1011" t="s">
        <v>4495</v>
      </c>
      <c r="Q1011" t="s">
        <v>4496</v>
      </c>
    </row>
    <row r="1012" spans="1:18">
      <c r="A1012" t="s">
        <v>4861</v>
      </c>
      <c r="B1012" t="s">
        <v>2257</v>
      </c>
      <c r="C1012" t="s">
        <v>4867</v>
      </c>
      <c r="D1012" t="s">
        <v>4863</v>
      </c>
      <c r="E1012" t="s">
        <v>91</v>
      </c>
      <c r="F1012" t="s">
        <v>4868</v>
      </c>
      <c r="G1012" t="s">
        <v>4869</v>
      </c>
      <c r="H1012" t="s">
        <v>3742</v>
      </c>
      <c r="I1012" t="s">
        <v>3743</v>
      </c>
      <c r="J1012" t="s">
        <v>2986</v>
      </c>
      <c r="K1012" t="s">
        <v>2981</v>
      </c>
      <c r="N1012" t="s">
        <v>102</v>
      </c>
      <c r="O1012" t="s">
        <v>4462</v>
      </c>
      <c r="P1012" t="s">
        <v>4495</v>
      </c>
      <c r="Q1012" t="s">
        <v>4496</v>
      </c>
      <c r="R1012" t="s">
        <v>4870</v>
      </c>
    </row>
    <row r="1013" spans="1:18">
      <c r="A1013" t="s">
        <v>4871</v>
      </c>
      <c r="B1013" t="s">
        <v>2237</v>
      </c>
      <c r="C1013" t="s">
        <v>4872</v>
      </c>
      <c r="D1013" t="s">
        <v>4873</v>
      </c>
      <c r="E1013" t="s">
        <v>4874</v>
      </c>
      <c r="H1013" t="s">
        <v>3742</v>
      </c>
      <c r="I1013" t="s">
        <v>3743</v>
      </c>
      <c r="J1013" t="s">
        <v>2980</v>
      </c>
      <c r="K1013" t="s">
        <v>2981</v>
      </c>
      <c r="N1013" t="s">
        <v>102</v>
      </c>
      <c r="O1013" t="s">
        <v>4462</v>
      </c>
      <c r="P1013" t="s">
        <v>4495</v>
      </c>
      <c r="Q1013" t="s">
        <v>4496</v>
      </c>
      <c r="R1013" t="s">
        <v>4875</v>
      </c>
    </row>
    <row r="1014" spans="1:18">
      <c r="A1014" t="s">
        <v>4876</v>
      </c>
      <c r="B1014" t="s">
        <v>1892</v>
      </c>
      <c r="C1014" t="s">
        <v>4877</v>
      </c>
      <c r="D1014" t="s">
        <v>4878</v>
      </c>
      <c r="E1014" t="s">
        <v>4879</v>
      </c>
      <c r="H1014" t="s">
        <v>4180</v>
      </c>
      <c r="I1014" t="s">
        <v>4181</v>
      </c>
      <c r="J1014" t="s">
        <v>3466</v>
      </c>
      <c r="K1014" t="s">
        <v>2981</v>
      </c>
      <c r="N1014" t="s">
        <v>102</v>
      </c>
      <c r="O1014" t="s">
        <v>4462</v>
      </c>
      <c r="P1014" t="s">
        <v>4880</v>
      </c>
      <c r="Q1014" t="s">
        <v>4881</v>
      </c>
      <c r="R1014" t="s">
        <v>4882</v>
      </c>
    </row>
    <row r="1015" spans="1:18" hidden="1">
      <c r="A1015" t="s">
        <v>4876</v>
      </c>
      <c r="B1015" t="s">
        <v>4883</v>
      </c>
      <c r="C1015" t="s">
        <v>4884</v>
      </c>
      <c r="D1015" t="s">
        <v>4878</v>
      </c>
      <c r="E1015" t="s">
        <v>4879</v>
      </c>
      <c r="J1015" t="s">
        <v>2754</v>
      </c>
      <c r="K1015" t="s">
        <v>2981</v>
      </c>
      <c r="N1015" t="s">
        <v>102</v>
      </c>
      <c r="O1015" t="s">
        <v>4462</v>
      </c>
      <c r="P1015" t="s">
        <v>4880</v>
      </c>
      <c r="Q1015" t="s">
        <v>4881</v>
      </c>
    </row>
    <row r="1016" spans="1:18">
      <c r="A1016" t="s">
        <v>4876</v>
      </c>
      <c r="B1016" t="s">
        <v>1897</v>
      </c>
      <c r="C1016" t="s">
        <v>4885</v>
      </c>
      <c r="D1016" t="s">
        <v>4878</v>
      </c>
      <c r="E1016" t="s">
        <v>4879</v>
      </c>
      <c r="H1016" t="s">
        <v>4180</v>
      </c>
      <c r="I1016" t="s">
        <v>4181</v>
      </c>
      <c r="J1016" t="s">
        <v>2986</v>
      </c>
      <c r="K1016" t="s">
        <v>2981</v>
      </c>
      <c r="N1016" t="s">
        <v>102</v>
      </c>
      <c r="O1016" t="s">
        <v>4462</v>
      </c>
      <c r="P1016" t="s">
        <v>4880</v>
      </c>
      <c r="Q1016" t="s">
        <v>4881</v>
      </c>
      <c r="R1016" t="s">
        <v>4886</v>
      </c>
    </row>
    <row r="1017" spans="1:18">
      <c r="A1017" t="s">
        <v>4887</v>
      </c>
      <c r="B1017" t="s">
        <v>2006</v>
      </c>
      <c r="C1017" t="s">
        <v>4888</v>
      </c>
      <c r="D1017" t="s">
        <v>4889</v>
      </c>
      <c r="E1017" t="s">
        <v>4890</v>
      </c>
      <c r="J1017" t="s">
        <v>4191</v>
      </c>
      <c r="K1017" t="s">
        <v>2981</v>
      </c>
      <c r="N1017" t="s">
        <v>102</v>
      </c>
      <c r="O1017" t="s">
        <v>4462</v>
      </c>
      <c r="P1017" t="s">
        <v>4629</v>
      </c>
      <c r="Q1017" t="s">
        <v>4630</v>
      </c>
      <c r="R1017" t="s">
        <v>4891</v>
      </c>
    </row>
    <row r="1018" spans="1:18" hidden="1">
      <c r="A1018" t="s">
        <v>4659</v>
      </c>
      <c r="B1018" t="s">
        <v>4892</v>
      </c>
      <c r="C1018" t="s">
        <v>4893</v>
      </c>
      <c r="D1018" t="s">
        <v>4894</v>
      </c>
      <c r="E1018" t="s">
        <v>4895</v>
      </c>
      <c r="J1018" t="s">
        <v>2701</v>
      </c>
      <c r="K1018" t="s">
        <v>2981</v>
      </c>
      <c r="N1018" t="s">
        <v>102</v>
      </c>
      <c r="O1018" t="s">
        <v>4462</v>
      </c>
      <c r="P1018" t="s">
        <v>4673</v>
      </c>
      <c r="Q1018" t="s">
        <v>2433</v>
      </c>
    </row>
    <row r="1019" spans="1:18">
      <c r="A1019" t="s">
        <v>3048</v>
      </c>
      <c r="B1019" t="s">
        <v>1991</v>
      </c>
      <c r="C1019" t="s">
        <v>4896</v>
      </c>
      <c r="D1019" t="s">
        <v>4897</v>
      </c>
      <c r="E1019" t="s">
        <v>132</v>
      </c>
      <c r="F1019" t="s">
        <v>4898</v>
      </c>
      <c r="G1019" t="s">
        <v>4899</v>
      </c>
      <c r="J1019" t="s">
        <v>2980</v>
      </c>
      <c r="K1019" t="s">
        <v>2981</v>
      </c>
      <c r="N1019" t="s">
        <v>102</v>
      </c>
      <c r="O1019" t="s">
        <v>4462</v>
      </c>
      <c r="P1019" t="s">
        <v>4463</v>
      </c>
      <c r="Q1019" t="s">
        <v>4464</v>
      </c>
      <c r="R1019" t="s">
        <v>4900</v>
      </c>
    </row>
    <row r="1020" spans="1:18">
      <c r="A1020" t="s">
        <v>3038</v>
      </c>
      <c r="B1020" t="s">
        <v>1767</v>
      </c>
      <c r="C1020" t="s">
        <v>4901</v>
      </c>
      <c r="D1020" t="s">
        <v>3040</v>
      </c>
      <c r="E1020" t="s">
        <v>3041</v>
      </c>
      <c r="F1020" t="s">
        <v>4902</v>
      </c>
      <c r="G1020" t="s">
        <v>1765</v>
      </c>
      <c r="J1020" t="s">
        <v>2980</v>
      </c>
      <c r="K1020" t="s">
        <v>2981</v>
      </c>
      <c r="N1020" t="s">
        <v>102</v>
      </c>
      <c r="O1020" t="s">
        <v>4462</v>
      </c>
      <c r="P1020" t="s">
        <v>4529</v>
      </c>
      <c r="Q1020" t="s">
        <v>1765</v>
      </c>
      <c r="R1020" t="s">
        <v>3044</v>
      </c>
    </row>
    <row r="1021" spans="1:18" hidden="1">
      <c r="A1021" t="s">
        <v>2777</v>
      </c>
      <c r="B1021" t="s">
        <v>4903</v>
      </c>
      <c r="C1021" t="s">
        <v>4904</v>
      </c>
      <c r="D1021" t="s">
        <v>4905</v>
      </c>
      <c r="E1021" t="s">
        <v>2781</v>
      </c>
      <c r="J1021" t="s">
        <v>2754</v>
      </c>
      <c r="K1021" t="s">
        <v>2981</v>
      </c>
      <c r="N1021" t="s">
        <v>102</v>
      </c>
      <c r="O1021" t="s">
        <v>4462</v>
      </c>
      <c r="P1021" t="s">
        <v>4906</v>
      </c>
      <c r="Q1021" t="s">
        <v>1844</v>
      </c>
    </row>
    <row r="1022" spans="1:18">
      <c r="A1022" t="s">
        <v>4907</v>
      </c>
      <c r="B1022" t="s">
        <v>1729</v>
      </c>
      <c r="C1022" t="s">
        <v>4908</v>
      </c>
      <c r="D1022" t="s">
        <v>4909</v>
      </c>
      <c r="E1022" t="s">
        <v>1727</v>
      </c>
      <c r="J1022" t="s">
        <v>2980</v>
      </c>
      <c r="K1022" t="s">
        <v>2981</v>
      </c>
      <c r="N1022" t="s">
        <v>102</v>
      </c>
      <c r="O1022" t="s">
        <v>4462</v>
      </c>
      <c r="P1022" t="s">
        <v>4910</v>
      </c>
      <c r="Q1022" t="s">
        <v>4911</v>
      </c>
      <c r="R1022" t="s">
        <v>4912</v>
      </c>
    </row>
    <row r="1023" spans="1:18" hidden="1">
      <c r="A1023" t="s">
        <v>4907</v>
      </c>
      <c r="B1023" t="s">
        <v>4913</v>
      </c>
      <c r="C1023" t="s">
        <v>4914</v>
      </c>
      <c r="D1023" t="s">
        <v>4909</v>
      </c>
      <c r="E1023" t="s">
        <v>1727</v>
      </c>
      <c r="J1023" t="s">
        <v>2754</v>
      </c>
      <c r="K1023" t="s">
        <v>2981</v>
      </c>
      <c r="N1023" t="s">
        <v>102</v>
      </c>
      <c r="O1023" t="s">
        <v>4462</v>
      </c>
      <c r="P1023" t="s">
        <v>4910</v>
      </c>
      <c r="Q1023" t="s">
        <v>4911</v>
      </c>
    </row>
    <row r="1024" spans="1:18">
      <c r="A1024" t="s">
        <v>4907</v>
      </c>
      <c r="B1024" t="s">
        <v>1736</v>
      </c>
      <c r="C1024" t="s">
        <v>4915</v>
      </c>
      <c r="D1024" t="s">
        <v>4909</v>
      </c>
      <c r="E1024" t="s">
        <v>1727</v>
      </c>
      <c r="J1024" t="s">
        <v>2986</v>
      </c>
      <c r="K1024" t="s">
        <v>2981</v>
      </c>
      <c r="N1024" t="s">
        <v>102</v>
      </c>
      <c r="O1024" t="s">
        <v>4462</v>
      </c>
      <c r="P1024" t="s">
        <v>4910</v>
      </c>
      <c r="Q1024" t="s">
        <v>4911</v>
      </c>
      <c r="R1024" t="s">
        <v>4916</v>
      </c>
    </row>
    <row r="1025" spans="1:18">
      <c r="A1025" t="s">
        <v>4917</v>
      </c>
      <c r="B1025" t="s">
        <v>2403</v>
      </c>
      <c r="C1025" t="s">
        <v>4918</v>
      </c>
      <c r="D1025" t="s">
        <v>4919</v>
      </c>
      <c r="E1025" t="s">
        <v>2401</v>
      </c>
      <c r="J1025" t="s">
        <v>3466</v>
      </c>
      <c r="K1025" t="s">
        <v>2981</v>
      </c>
      <c r="N1025" t="s">
        <v>102</v>
      </c>
      <c r="O1025" t="s">
        <v>4462</v>
      </c>
      <c r="P1025" t="s">
        <v>4920</v>
      </c>
      <c r="Q1025" t="s">
        <v>4921</v>
      </c>
      <c r="R1025" t="s">
        <v>4922</v>
      </c>
    </row>
    <row r="1026" spans="1:18" hidden="1">
      <c r="A1026" t="s">
        <v>4917</v>
      </c>
      <c r="B1026" t="s">
        <v>4923</v>
      </c>
      <c r="C1026" t="s">
        <v>4924</v>
      </c>
      <c r="D1026" t="s">
        <v>4919</v>
      </c>
      <c r="E1026" t="s">
        <v>2401</v>
      </c>
      <c r="J1026" t="s">
        <v>2754</v>
      </c>
      <c r="K1026" t="s">
        <v>2981</v>
      </c>
      <c r="N1026" t="s">
        <v>102</v>
      </c>
      <c r="O1026" t="s">
        <v>4462</v>
      </c>
      <c r="P1026" t="s">
        <v>4920</v>
      </c>
      <c r="Q1026" t="s">
        <v>4921</v>
      </c>
    </row>
    <row r="1027" spans="1:18">
      <c r="A1027" t="s">
        <v>4925</v>
      </c>
      <c r="B1027" t="s">
        <v>2173</v>
      </c>
      <c r="C1027" t="s">
        <v>4926</v>
      </c>
      <c r="D1027" t="s">
        <v>4927</v>
      </c>
      <c r="E1027" t="s">
        <v>4928</v>
      </c>
      <c r="J1027" t="s">
        <v>2980</v>
      </c>
      <c r="K1027" t="s">
        <v>2981</v>
      </c>
      <c r="N1027" t="s">
        <v>102</v>
      </c>
      <c r="O1027" t="s">
        <v>4462</v>
      </c>
      <c r="P1027" t="s">
        <v>4646</v>
      </c>
      <c r="Q1027" t="s">
        <v>4647</v>
      </c>
      <c r="R1027" t="s">
        <v>4929</v>
      </c>
    </row>
    <row r="1028" spans="1:18">
      <c r="A1028" t="s">
        <v>4925</v>
      </c>
      <c r="B1028" t="s">
        <v>2180</v>
      </c>
      <c r="C1028" t="s">
        <v>4930</v>
      </c>
      <c r="D1028" t="s">
        <v>4927</v>
      </c>
      <c r="E1028" t="s">
        <v>4928</v>
      </c>
      <c r="J1028" t="s">
        <v>2986</v>
      </c>
      <c r="K1028" t="s">
        <v>2981</v>
      </c>
      <c r="N1028" t="s">
        <v>102</v>
      </c>
      <c r="O1028" t="s">
        <v>4462</v>
      </c>
      <c r="P1028" t="s">
        <v>4646</v>
      </c>
      <c r="Q1028" t="s">
        <v>4647</v>
      </c>
      <c r="R1028" t="s">
        <v>4931</v>
      </c>
    </row>
    <row r="1029" spans="1:18">
      <c r="A1029" t="s">
        <v>4368</v>
      </c>
      <c r="B1029" t="s">
        <v>1874</v>
      </c>
      <c r="C1029" t="s">
        <v>4932</v>
      </c>
      <c r="D1029" t="s">
        <v>4933</v>
      </c>
      <c r="E1029" t="s">
        <v>137</v>
      </c>
      <c r="J1029" t="s">
        <v>3466</v>
      </c>
      <c r="K1029" t="s">
        <v>2981</v>
      </c>
      <c r="N1029" t="s">
        <v>102</v>
      </c>
      <c r="O1029" t="s">
        <v>4462</v>
      </c>
      <c r="P1029" t="s">
        <v>4640</v>
      </c>
      <c r="Q1029" t="s">
        <v>4641</v>
      </c>
      <c r="R1029" t="s">
        <v>4934</v>
      </c>
    </row>
    <row r="1030" spans="1:18">
      <c r="A1030" t="s">
        <v>4368</v>
      </c>
      <c r="B1030" t="s">
        <v>4935</v>
      </c>
      <c r="C1030" t="s">
        <v>4936</v>
      </c>
      <c r="D1030" t="s">
        <v>4933</v>
      </c>
      <c r="E1030" t="s">
        <v>137</v>
      </c>
      <c r="J1030" t="s">
        <v>3466</v>
      </c>
      <c r="K1030" t="s">
        <v>2981</v>
      </c>
      <c r="N1030" t="s">
        <v>31</v>
      </c>
      <c r="O1030" t="s">
        <v>4462</v>
      </c>
      <c r="P1030" t="s">
        <v>4640</v>
      </c>
      <c r="Q1030" t="s">
        <v>4641</v>
      </c>
      <c r="R1030" t="s">
        <v>4934</v>
      </c>
    </row>
    <row r="1031" spans="1:18" hidden="1">
      <c r="A1031" t="s">
        <v>4368</v>
      </c>
      <c r="B1031" t="s">
        <v>4937</v>
      </c>
      <c r="C1031" t="s">
        <v>4938</v>
      </c>
      <c r="D1031" t="s">
        <v>4933</v>
      </c>
      <c r="E1031" t="s">
        <v>137</v>
      </c>
      <c r="J1031" t="s">
        <v>2754</v>
      </c>
      <c r="K1031" t="s">
        <v>2981</v>
      </c>
      <c r="N1031" t="s">
        <v>102</v>
      </c>
      <c r="O1031" t="s">
        <v>4462</v>
      </c>
      <c r="P1031" t="s">
        <v>4640</v>
      </c>
      <c r="Q1031" t="s">
        <v>4641</v>
      </c>
    </row>
    <row r="1032" spans="1:18">
      <c r="A1032" t="s">
        <v>4368</v>
      </c>
      <c r="B1032" t="s">
        <v>1879</v>
      </c>
      <c r="C1032" t="s">
        <v>4939</v>
      </c>
      <c r="D1032" t="s">
        <v>4933</v>
      </c>
      <c r="E1032" t="s">
        <v>137</v>
      </c>
      <c r="H1032" t="s">
        <v>3480</v>
      </c>
      <c r="I1032" t="s">
        <v>3481</v>
      </c>
      <c r="J1032" t="s">
        <v>2986</v>
      </c>
      <c r="K1032" t="s">
        <v>2981</v>
      </c>
      <c r="N1032" t="s">
        <v>102</v>
      </c>
      <c r="O1032" t="s">
        <v>4462</v>
      </c>
      <c r="P1032" t="s">
        <v>4640</v>
      </c>
      <c r="Q1032" t="s">
        <v>4641</v>
      </c>
      <c r="R1032" t="s">
        <v>4940</v>
      </c>
    </row>
    <row r="1033" spans="1:18">
      <c r="A1033" t="s">
        <v>4368</v>
      </c>
      <c r="B1033" t="s">
        <v>1879</v>
      </c>
      <c r="C1033" t="s">
        <v>4939</v>
      </c>
      <c r="D1033" t="s">
        <v>4933</v>
      </c>
      <c r="E1033" t="s">
        <v>137</v>
      </c>
      <c r="H1033" t="s">
        <v>3478</v>
      </c>
      <c r="I1033" t="s">
        <v>3479</v>
      </c>
      <c r="J1033" t="s">
        <v>2986</v>
      </c>
      <c r="K1033" t="s">
        <v>2981</v>
      </c>
      <c r="N1033" t="s">
        <v>102</v>
      </c>
      <c r="O1033" t="s">
        <v>4462</v>
      </c>
      <c r="P1033" t="s">
        <v>4640</v>
      </c>
      <c r="Q1033" t="s">
        <v>4641</v>
      </c>
      <c r="R1033" t="s">
        <v>4940</v>
      </c>
    </row>
    <row r="1034" spans="1:18">
      <c r="A1034" t="s">
        <v>4732</v>
      </c>
      <c r="B1034" t="s">
        <v>2505</v>
      </c>
      <c r="C1034" t="s">
        <v>4941</v>
      </c>
      <c r="D1034" t="s">
        <v>4734</v>
      </c>
      <c r="E1034" t="s">
        <v>133</v>
      </c>
      <c r="F1034" t="s">
        <v>4942</v>
      </c>
      <c r="G1034" t="s">
        <v>4943</v>
      </c>
      <c r="J1034" t="s">
        <v>2980</v>
      </c>
      <c r="K1034" t="s">
        <v>2981</v>
      </c>
      <c r="N1034" t="s">
        <v>102</v>
      </c>
      <c r="O1034" t="s">
        <v>4462</v>
      </c>
      <c r="P1034" t="s">
        <v>4735</v>
      </c>
      <c r="Q1034" t="s">
        <v>4736</v>
      </c>
      <c r="R1034" t="s">
        <v>4737</v>
      </c>
    </row>
    <row r="1035" spans="1:18">
      <c r="A1035" t="s">
        <v>4944</v>
      </c>
      <c r="B1035" t="s">
        <v>2397</v>
      </c>
      <c r="C1035" t="s">
        <v>4945</v>
      </c>
      <c r="D1035" t="s">
        <v>4946</v>
      </c>
      <c r="E1035" t="s">
        <v>69</v>
      </c>
      <c r="J1035" t="s">
        <v>3466</v>
      </c>
      <c r="K1035" t="s">
        <v>2981</v>
      </c>
      <c r="N1035" t="s">
        <v>102</v>
      </c>
      <c r="O1035" t="s">
        <v>4462</v>
      </c>
      <c r="P1035" t="s">
        <v>4947</v>
      </c>
      <c r="Q1035" t="s">
        <v>4948</v>
      </c>
      <c r="R1035" t="s">
        <v>4949</v>
      </c>
    </row>
    <row r="1036" spans="1:18">
      <c r="A1036" t="s">
        <v>4950</v>
      </c>
      <c r="B1036" t="s">
        <v>2034</v>
      </c>
      <c r="C1036" t="s">
        <v>4951</v>
      </c>
      <c r="D1036" t="s">
        <v>4952</v>
      </c>
      <c r="E1036" t="s">
        <v>4953</v>
      </c>
      <c r="J1036" t="s">
        <v>3466</v>
      </c>
      <c r="K1036" t="s">
        <v>2981</v>
      </c>
      <c r="N1036" t="s">
        <v>102</v>
      </c>
      <c r="O1036" t="s">
        <v>4462</v>
      </c>
      <c r="P1036" t="s">
        <v>4954</v>
      </c>
      <c r="Q1036" t="s">
        <v>4955</v>
      </c>
      <c r="R1036" t="s">
        <v>4956</v>
      </c>
    </row>
    <row r="1037" spans="1:18" hidden="1">
      <c r="A1037" t="s">
        <v>4950</v>
      </c>
      <c r="B1037" t="s">
        <v>4957</v>
      </c>
      <c r="C1037" t="s">
        <v>4958</v>
      </c>
      <c r="D1037" t="s">
        <v>4952</v>
      </c>
      <c r="E1037" t="s">
        <v>4953</v>
      </c>
      <c r="J1037" t="s">
        <v>2754</v>
      </c>
      <c r="K1037" t="s">
        <v>2981</v>
      </c>
      <c r="N1037" t="s">
        <v>102</v>
      </c>
      <c r="O1037" t="s">
        <v>4462</v>
      </c>
      <c r="P1037" t="s">
        <v>4954</v>
      </c>
      <c r="Q1037" t="s">
        <v>4955</v>
      </c>
    </row>
    <row r="1038" spans="1:18">
      <c r="A1038" t="s">
        <v>4500</v>
      </c>
      <c r="B1038" t="s">
        <v>4959</v>
      </c>
      <c r="C1038" t="s">
        <v>4960</v>
      </c>
      <c r="D1038" t="s">
        <v>4961</v>
      </c>
      <c r="E1038" t="s">
        <v>4962</v>
      </c>
      <c r="J1038" t="s">
        <v>2980</v>
      </c>
      <c r="K1038" t="s">
        <v>2981</v>
      </c>
      <c r="N1038" t="s">
        <v>102</v>
      </c>
      <c r="O1038" t="s">
        <v>4462</v>
      </c>
      <c r="P1038" t="s">
        <v>4505</v>
      </c>
      <c r="Q1038" t="s">
        <v>4506</v>
      </c>
      <c r="R1038" t="s">
        <v>4963</v>
      </c>
    </row>
    <row r="1039" spans="1:18">
      <c r="A1039" t="s">
        <v>4500</v>
      </c>
      <c r="B1039" t="s">
        <v>4964</v>
      </c>
      <c r="C1039" t="s">
        <v>4965</v>
      </c>
      <c r="D1039" t="s">
        <v>4961</v>
      </c>
      <c r="E1039" t="s">
        <v>4962</v>
      </c>
      <c r="J1039" t="s">
        <v>2980</v>
      </c>
      <c r="K1039" t="s">
        <v>2981</v>
      </c>
      <c r="N1039" t="s">
        <v>31</v>
      </c>
      <c r="O1039" t="s">
        <v>4462</v>
      </c>
      <c r="P1039" t="s">
        <v>4646</v>
      </c>
      <c r="Q1039" t="s">
        <v>4647</v>
      </c>
      <c r="R1039" t="s">
        <v>4963</v>
      </c>
    </row>
    <row r="1040" spans="1:18">
      <c r="A1040" t="s">
        <v>4966</v>
      </c>
      <c r="B1040" t="s">
        <v>1886</v>
      </c>
      <c r="C1040" t="s">
        <v>4967</v>
      </c>
      <c r="D1040" t="s">
        <v>4968</v>
      </c>
      <c r="E1040" t="s">
        <v>4969</v>
      </c>
      <c r="J1040" t="s">
        <v>2980</v>
      </c>
      <c r="K1040" t="s">
        <v>2981</v>
      </c>
      <c r="N1040" t="s">
        <v>102</v>
      </c>
      <c r="O1040" t="s">
        <v>4462</v>
      </c>
      <c r="P1040" t="s">
        <v>4640</v>
      </c>
      <c r="Q1040" t="s">
        <v>4641</v>
      </c>
      <c r="R1040" t="s">
        <v>4970</v>
      </c>
    </row>
    <row r="1041" spans="1:18">
      <c r="A1041" t="s">
        <v>4966</v>
      </c>
      <c r="B1041" t="s">
        <v>4971</v>
      </c>
      <c r="C1041" t="s">
        <v>4972</v>
      </c>
      <c r="D1041" t="s">
        <v>4968</v>
      </c>
      <c r="E1041" t="s">
        <v>4969</v>
      </c>
      <c r="J1041" t="s">
        <v>2980</v>
      </c>
      <c r="K1041" t="s">
        <v>2981</v>
      </c>
      <c r="N1041" t="s">
        <v>31</v>
      </c>
      <c r="O1041" t="s">
        <v>4462</v>
      </c>
      <c r="P1041" t="s">
        <v>4640</v>
      </c>
      <c r="Q1041" t="s">
        <v>4641</v>
      </c>
      <c r="R1041" t="s">
        <v>4970</v>
      </c>
    </row>
    <row r="1042" spans="1:18">
      <c r="A1042" t="s">
        <v>4973</v>
      </c>
      <c r="B1042" t="s">
        <v>2446</v>
      </c>
      <c r="C1042" t="s">
        <v>4974</v>
      </c>
      <c r="D1042" t="s">
        <v>4975</v>
      </c>
      <c r="E1042" t="s">
        <v>2444</v>
      </c>
      <c r="J1042" t="s">
        <v>3466</v>
      </c>
      <c r="K1042" t="s">
        <v>2981</v>
      </c>
      <c r="N1042" t="s">
        <v>102</v>
      </c>
      <c r="O1042" t="s">
        <v>4462</v>
      </c>
      <c r="P1042" t="s">
        <v>4976</v>
      </c>
      <c r="R1042" t="s">
        <v>4977</v>
      </c>
    </row>
    <row r="1043" spans="1:18" hidden="1">
      <c r="A1043" t="s">
        <v>4973</v>
      </c>
      <c r="B1043" t="s">
        <v>4978</v>
      </c>
      <c r="C1043" t="s">
        <v>4979</v>
      </c>
      <c r="D1043" t="s">
        <v>4975</v>
      </c>
      <c r="E1043" t="s">
        <v>2444</v>
      </c>
      <c r="J1043" t="s">
        <v>2754</v>
      </c>
      <c r="K1043" t="s">
        <v>2981</v>
      </c>
      <c r="N1043" t="s">
        <v>102</v>
      </c>
      <c r="O1043" t="s">
        <v>4462</v>
      </c>
      <c r="P1043" t="s">
        <v>4976</v>
      </c>
    </row>
    <row r="1044" spans="1:18">
      <c r="A1044" t="s">
        <v>4980</v>
      </c>
      <c r="B1044" t="s">
        <v>4981</v>
      </c>
      <c r="C1044" t="s">
        <v>4982</v>
      </c>
      <c r="D1044" t="s">
        <v>4983</v>
      </c>
      <c r="E1044" t="s">
        <v>4984</v>
      </c>
      <c r="J1044" t="s">
        <v>3466</v>
      </c>
      <c r="K1044" t="s">
        <v>2981</v>
      </c>
      <c r="N1044" t="s">
        <v>102</v>
      </c>
      <c r="O1044" t="s">
        <v>4462</v>
      </c>
      <c r="P1044" t="s">
        <v>4985</v>
      </c>
      <c r="Q1044" t="s">
        <v>4986</v>
      </c>
      <c r="R1044" t="s">
        <v>4987</v>
      </c>
    </row>
    <row r="1045" spans="1:18">
      <c r="A1045" t="s">
        <v>4980</v>
      </c>
      <c r="B1045" t="s">
        <v>4988</v>
      </c>
      <c r="C1045" t="s">
        <v>4989</v>
      </c>
      <c r="D1045" t="s">
        <v>4983</v>
      </c>
      <c r="E1045" t="s">
        <v>4984</v>
      </c>
      <c r="J1045" t="s">
        <v>3466</v>
      </c>
      <c r="K1045" t="s">
        <v>2981</v>
      </c>
      <c r="N1045" t="s">
        <v>31</v>
      </c>
      <c r="O1045" t="s">
        <v>4462</v>
      </c>
      <c r="P1045" t="s">
        <v>4985</v>
      </c>
      <c r="Q1045" t="s">
        <v>4986</v>
      </c>
      <c r="R1045" t="s">
        <v>4987</v>
      </c>
    </row>
    <row r="1046" spans="1:18">
      <c r="A1046" t="s">
        <v>4669</v>
      </c>
      <c r="B1046" t="s">
        <v>2283</v>
      </c>
      <c r="C1046" t="s">
        <v>4990</v>
      </c>
      <c r="D1046" t="s">
        <v>4991</v>
      </c>
      <c r="E1046" t="s">
        <v>4992</v>
      </c>
      <c r="J1046" t="s">
        <v>2980</v>
      </c>
      <c r="K1046" t="s">
        <v>2981</v>
      </c>
      <c r="N1046" t="s">
        <v>102</v>
      </c>
      <c r="O1046" t="s">
        <v>4462</v>
      </c>
      <c r="P1046" t="s">
        <v>4673</v>
      </c>
      <c r="Q1046" t="s">
        <v>2433</v>
      </c>
      <c r="R1046" t="s">
        <v>4993</v>
      </c>
    </row>
    <row r="1047" spans="1:18" hidden="1">
      <c r="A1047" t="s">
        <v>4669</v>
      </c>
      <c r="B1047" t="s">
        <v>4994</v>
      </c>
      <c r="C1047" t="s">
        <v>4995</v>
      </c>
      <c r="D1047" t="s">
        <v>4991</v>
      </c>
      <c r="E1047" t="s">
        <v>4992</v>
      </c>
      <c r="J1047" t="s">
        <v>2754</v>
      </c>
      <c r="K1047" t="s">
        <v>2981</v>
      </c>
      <c r="N1047" t="s">
        <v>102</v>
      </c>
      <c r="O1047" t="s">
        <v>4462</v>
      </c>
      <c r="P1047" t="s">
        <v>4673</v>
      </c>
      <c r="Q1047" t="s">
        <v>2433</v>
      </c>
    </row>
    <row r="1048" spans="1:18">
      <c r="A1048" t="s">
        <v>4669</v>
      </c>
      <c r="B1048" t="s">
        <v>2287</v>
      </c>
      <c r="C1048" t="s">
        <v>4996</v>
      </c>
      <c r="D1048" t="s">
        <v>4991</v>
      </c>
      <c r="E1048" t="s">
        <v>4992</v>
      </c>
      <c r="H1048" t="s">
        <v>3742</v>
      </c>
      <c r="I1048" t="s">
        <v>3743</v>
      </c>
      <c r="J1048" t="s">
        <v>2986</v>
      </c>
      <c r="K1048" t="s">
        <v>2981</v>
      </c>
      <c r="N1048" t="s">
        <v>102</v>
      </c>
      <c r="O1048" t="s">
        <v>4462</v>
      </c>
      <c r="P1048" t="s">
        <v>4673</v>
      </c>
      <c r="Q1048" t="s">
        <v>2433</v>
      </c>
      <c r="R1048" t="s">
        <v>4997</v>
      </c>
    </row>
    <row r="1049" spans="1:18">
      <c r="A1049" t="s">
        <v>4998</v>
      </c>
      <c r="B1049" t="s">
        <v>2381</v>
      </c>
      <c r="C1049" t="s">
        <v>4999</v>
      </c>
      <c r="D1049" t="s">
        <v>5000</v>
      </c>
      <c r="E1049" t="s">
        <v>142</v>
      </c>
      <c r="J1049" t="s">
        <v>2980</v>
      </c>
      <c r="K1049" t="s">
        <v>2981</v>
      </c>
      <c r="N1049" t="s">
        <v>102</v>
      </c>
      <c r="O1049" t="s">
        <v>4462</v>
      </c>
      <c r="P1049" t="s">
        <v>5001</v>
      </c>
      <c r="Q1049" t="s">
        <v>5002</v>
      </c>
      <c r="R1049" t="s">
        <v>5003</v>
      </c>
    </row>
    <row r="1050" spans="1:18" hidden="1">
      <c r="A1050" t="s">
        <v>4998</v>
      </c>
      <c r="B1050" t="s">
        <v>5004</v>
      </c>
      <c r="C1050" t="s">
        <v>5005</v>
      </c>
      <c r="D1050" t="s">
        <v>5000</v>
      </c>
      <c r="E1050" t="s">
        <v>142</v>
      </c>
      <c r="J1050" t="s">
        <v>2754</v>
      </c>
      <c r="K1050" t="s">
        <v>2981</v>
      </c>
      <c r="N1050" t="s">
        <v>102</v>
      </c>
      <c r="O1050" t="s">
        <v>4462</v>
      </c>
      <c r="P1050" t="s">
        <v>5001</v>
      </c>
      <c r="Q1050" t="s">
        <v>5002</v>
      </c>
    </row>
    <row r="1051" spans="1:18">
      <c r="A1051" t="s">
        <v>4998</v>
      </c>
      <c r="B1051" t="s">
        <v>2387</v>
      </c>
      <c r="C1051" t="s">
        <v>5006</v>
      </c>
      <c r="D1051" t="s">
        <v>5000</v>
      </c>
      <c r="E1051" t="s">
        <v>142</v>
      </c>
      <c r="F1051" t="s">
        <v>5007</v>
      </c>
      <c r="G1051" t="s">
        <v>5008</v>
      </c>
      <c r="H1051" t="s">
        <v>3480</v>
      </c>
      <c r="I1051" t="s">
        <v>3481</v>
      </c>
      <c r="J1051" t="s">
        <v>2986</v>
      </c>
      <c r="K1051" t="s">
        <v>2981</v>
      </c>
      <c r="N1051" t="s">
        <v>102</v>
      </c>
      <c r="O1051" t="s">
        <v>4462</v>
      </c>
      <c r="P1051" t="s">
        <v>5001</v>
      </c>
      <c r="Q1051" t="s">
        <v>5002</v>
      </c>
      <c r="R1051" t="s">
        <v>5009</v>
      </c>
    </row>
    <row r="1052" spans="1:18">
      <c r="A1052" t="s">
        <v>4998</v>
      </c>
      <c r="B1052" t="s">
        <v>2387</v>
      </c>
      <c r="C1052" t="s">
        <v>5006</v>
      </c>
      <c r="D1052" t="s">
        <v>5000</v>
      </c>
      <c r="E1052" t="s">
        <v>142</v>
      </c>
      <c r="F1052" t="s">
        <v>5010</v>
      </c>
      <c r="G1052" t="s">
        <v>5011</v>
      </c>
      <c r="H1052" t="s">
        <v>3480</v>
      </c>
      <c r="I1052" t="s">
        <v>3481</v>
      </c>
      <c r="J1052" t="s">
        <v>2986</v>
      </c>
      <c r="K1052" t="s">
        <v>2981</v>
      </c>
      <c r="N1052" t="s">
        <v>102</v>
      </c>
      <c r="O1052" t="s">
        <v>4462</v>
      </c>
      <c r="P1052" t="s">
        <v>5001</v>
      </c>
      <c r="Q1052" t="s">
        <v>5002</v>
      </c>
      <c r="R1052" t="s">
        <v>5009</v>
      </c>
    </row>
    <row r="1053" spans="1:18">
      <c r="A1053" t="s">
        <v>3048</v>
      </c>
      <c r="B1053" t="s">
        <v>1979</v>
      </c>
      <c r="C1053" t="s">
        <v>5012</v>
      </c>
      <c r="D1053" t="s">
        <v>4897</v>
      </c>
      <c r="E1053" t="s">
        <v>132</v>
      </c>
      <c r="J1053" t="s">
        <v>2980</v>
      </c>
      <c r="K1053" t="s">
        <v>2981</v>
      </c>
      <c r="N1053" t="s">
        <v>102</v>
      </c>
      <c r="O1053" t="s">
        <v>4462</v>
      </c>
      <c r="P1053" t="s">
        <v>4463</v>
      </c>
      <c r="Q1053" t="s">
        <v>4464</v>
      </c>
      <c r="R1053" t="s">
        <v>4900</v>
      </c>
    </row>
    <row r="1054" spans="1:18" hidden="1">
      <c r="A1054" t="s">
        <v>3048</v>
      </c>
      <c r="B1054" t="s">
        <v>5013</v>
      </c>
      <c r="C1054" t="s">
        <v>5014</v>
      </c>
      <c r="D1054" t="s">
        <v>4897</v>
      </c>
      <c r="E1054" t="s">
        <v>132</v>
      </c>
      <c r="J1054" t="s">
        <v>2754</v>
      </c>
      <c r="K1054" t="s">
        <v>2981</v>
      </c>
      <c r="N1054" t="s">
        <v>102</v>
      </c>
      <c r="O1054" t="s">
        <v>4462</v>
      </c>
      <c r="P1054" t="s">
        <v>4463</v>
      </c>
      <c r="Q1054" t="s">
        <v>4464</v>
      </c>
    </row>
    <row r="1055" spans="1:18">
      <c r="A1055" t="s">
        <v>3048</v>
      </c>
      <c r="B1055" t="s">
        <v>1988</v>
      </c>
      <c r="C1055" t="s">
        <v>5015</v>
      </c>
      <c r="D1055" t="s">
        <v>4897</v>
      </c>
      <c r="E1055" t="s">
        <v>132</v>
      </c>
      <c r="J1055" t="s">
        <v>2986</v>
      </c>
      <c r="K1055" t="s">
        <v>2981</v>
      </c>
      <c r="N1055" t="s">
        <v>102</v>
      </c>
      <c r="O1055" t="s">
        <v>4462</v>
      </c>
      <c r="P1055" t="s">
        <v>4463</v>
      </c>
      <c r="Q1055" t="s">
        <v>4464</v>
      </c>
      <c r="R1055" t="s">
        <v>5016</v>
      </c>
    </row>
    <row r="1056" spans="1:18">
      <c r="A1056" t="s">
        <v>5017</v>
      </c>
      <c r="B1056" t="s">
        <v>2109</v>
      </c>
      <c r="C1056" t="s">
        <v>5018</v>
      </c>
      <c r="D1056" t="s">
        <v>5019</v>
      </c>
      <c r="E1056" t="s">
        <v>4807</v>
      </c>
      <c r="H1056" t="s">
        <v>3742</v>
      </c>
      <c r="I1056" t="s">
        <v>3743</v>
      </c>
      <c r="J1056" t="s">
        <v>2980</v>
      </c>
      <c r="K1056" t="s">
        <v>2981</v>
      </c>
      <c r="N1056" t="s">
        <v>102</v>
      </c>
      <c r="O1056" t="s">
        <v>4462</v>
      </c>
      <c r="P1056" t="s">
        <v>4808</v>
      </c>
      <c r="Q1056" t="s">
        <v>4809</v>
      </c>
      <c r="R1056" t="s">
        <v>5020</v>
      </c>
    </row>
    <row r="1057" spans="1:18">
      <c r="A1057" t="s">
        <v>5017</v>
      </c>
      <c r="B1057" t="s">
        <v>2112</v>
      </c>
      <c r="C1057" t="s">
        <v>5021</v>
      </c>
      <c r="D1057" t="s">
        <v>5019</v>
      </c>
      <c r="E1057" t="s">
        <v>4807</v>
      </c>
      <c r="H1057" t="s">
        <v>3742</v>
      </c>
      <c r="I1057" t="s">
        <v>3743</v>
      </c>
      <c r="J1057" t="s">
        <v>2986</v>
      </c>
      <c r="K1057" t="s">
        <v>2981</v>
      </c>
      <c r="N1057" t="s">
        <v>102</v>
      </c>
      <c r="O1057" t="s">
        <v>4462</v>
      </c>
      <c r="P1057" t="s">
        <v>4808</v>
      </c>
      <c r="Q1057" t="s">
        <v>4809</v>
      </c>
      <c r="R1057" t="s">
        <v>4815</v>
      </c>
    </row>
    <row r="1058" spans="1:18" hidden="1">
      <c r="A1058" t="s">
        <v>4765</v>
      </c>
      <c r="B1058" t="s">
        <v>5022</v>
      </c>
      <c r="C1058" t="s">
        <v>5023</v>
      </c>
      <c r="D1058" t="s">
        <v>5024</v>
      </c>
      <c r="E1058" t="s">
        <v>5025</v>
      </c>
      <c r="J1058" t="s">
        <v>2754</v>
      </c>
      <c r="K1058" t="s">
        <v>2981</v>
      </c>
      <c r="N1058" t="s">
        <v>31</v>
      </c>
      <c r="O1058" t="s">
        <v>4462</v>
      </c>
      <c r="P1058" t="s">
        <v>4768</v>
      </c>
      <c r="Q1058" t="s">
        <v>4769</v>
      </c>
    </row>
    <row r="1059" spans="1:18" hidden="1">
      <c r="A1059" t="s">
        <v>2777</v>
      </c>
      <c r="B1059" t="s">
        <v>5026</v>
      </c>
      <c r="C1059" t="s">
        <v>5027</v>
      </c>
      <c r="D1059" t="s">
        <v>2780</v>
      </c>
      <c r="E1059" t="s">
        <v>2781</v>
      </c>
      <c r="J1059" t="s">
        <v>2754</v>
      </c>
      <c r="K1059" t="s">
        <v>2680</v>
      </c>
      <c r="N1059" t="s">
        <v>102</v>
      </c>
      <c r="O1059" t="s">
        <v>4462</v>
      </c>
      <c r="P1059" t="s">
        <v>4906</v>
      </c>
      <c r="Q1059" t="s">
        <v>1844</v>
      </c>
    </row>
    <row r="1060" spans="1:18" hidden="1">
      <c r="A1060" t="s">
        <v>4458</v>
      </c>
      <c r="B1060" t="s">
        <v>1974</v>
      </c>
      <c r="C1060" t="s">
        <v>5028</v>
      </c>
      <c r="D1060" t="s">
        <v>4461</v>
      </c>
      <c r="E1060" t="s">
        <v>132</v>
      </c>
      <c r="J1060" t="s">
        <v>5029</v>
      </c>
      <c r="K1060" t="s">
        <v>2680</v>
      </c>
      <c r="N1060" t="s">
        <v>102</v>
      </c>
      <c r="O1060" t="s">
        <v>4462</v>
      </c>
      <c r="P1060" t="s">
        <v>4463</v>
      </c>
      <c r="Q1060" t="s">
        <v>4464</v>
      </c>
      <c r="R1060" t="s">
        <v>5030</v>
      </c>
    </row>
    <row r="1061" spans="1:18" hidden="1">
      <c r="A1061" t="s">
        <v>4135</v>
      </c>
      <c r="B1061" t="s">
        <v>1846</v>
      </c>
      <c r="C1061" t="s">
        <v>5031</v>
      </c>
      <c r="D1061" t="s">
        <v>5032</v>
      </c>
      <c r="E1061" t="s">
        <v>5033</v>
      </c>
      <c r="J1061" t="s">
        <v>5029</v>
      </c>
      <c r="K1061" t="s">
        <v>2680</v>
      </c>
      <c r="N1061" t="s">
        <v>102</v>
      </c>
      <c r="O1061" t="s">
        <v>4462</v>
      </c>
      <c r="P1061" t="s">
        <v>4906</v>
      </c>
      <c r="Q1061" t="s">
        <v>1844</v>
      </c>
      <c r="R1061" t="s">
        <v>5030</v>
      </c>
    </row>
    <row r="1062" spans="1:18" hidden="1">
      <c r="A1062" t="s">
        <v>3649</v>
      </c>
      <c r="B1062" t="s">
        <v>5034</v>
      </c>
      <c r="C1062" t="s">
        <v>5035</v>
      </c>
      <c r="D1062" t="s">
        <v>3651</v>
      </c>
      <c r="E1062" t="s">
        <v>152</v>
      </c>
      <c r="J1062" t="s">
        <v>2679</v>
      </c>
      <c r="K1062" t="s">
        <v>2680</v>
      </c>
      <c r="L1062" s="2">
        <v>44602</v>
      </c>
      <c r="N1062" t="s">
        <v>102</v>
      </c>
      <c r="O1062" t="s">
        <v>4462</v>
      </c>
      <c r="P1062" t="s">
        <v>4906</v>
      </c>
      <c r="Q1062" t="s">
        <v>1844</v>
      </c>
      <c r="R1062" t="s">
        <v>3652</v>
      </c>
    </row>
    <row r="1063" spans="1:18" hidden="1">
      <c r="A1063" t="s">
        <v>3649</v>
      </c>
      <c r="B1063" t="s">
        <v>1258</v>
      </c>
      <c r="C1063" t="s">
        <v>5036</v>
      </c>
      <c r="D1063" t="s">
        <v>3651</v>
      </c>
      <c r="E1063" t="s">
        <v>152</v>
      </c>
      <c r="J1063" t="s">
        <v>5037</v>
      </c>
      <c r="K1063" t="s">
        <v>2680</v>
      </c>
      <c r="L1063" s="2">
        <v>44602</v>
      </c>
      <c r="N1063" t="s">
        <v>102</v>
      </c>
      <c r="O1063" t="s">
        <v>4462</v>
      </c>
      <c r="P1063" t="s">
        <v>4906</v>
      </c>
      <c r="Q1063" t="s">
        <v>1844</v>
      </c>
      <c r="R1063" t="s">
        <v>5038</v>
      </c>
    </row>
    <row r="1064" spans="1:18" hidden="1">
      <c r="A1064" t="s">
        <v>4473</v>
      </c>
      <c r="B1064" t="s">
        <v>1947</v>
      </c>
      <c r="C1064" t="s">
        <v>5039</v>
      </c>
      <c r="D1064" t="s">
        <v>4475</v>
      </c>
      <c r="E1064" t="s">
        <v>1945</v>
      </c>
      <c r="F1064" t="s">
        <v>5040</v>
      </c>
      <c r="G1064" t="s">
        <v>5041</v>
      </c>
      <c r="J1064" t="s">
        <v>5029</v>
      </c>
      <c r="K1064" t="s">
        <v>2680</v>
      </c>
      <c r="N1064" t="s">
        <v>102</v>
      </c>
      <c r="O1064" t="s">
        <v>4462</v>
      </c>
      <c r="P1064" t="s">
        <v>4476</v>
      </c>
      <c r="Q1064" t="s">
        <v>4477</v>
      </c>
      <c r="R1064" t="s">
        <v>5030</v>
      </c>
    </row>
    <row r="1065" spans="1:18" hidden="1">
      <c r="A1065" t="s">
        <v>4483</v>
      </c>
      <c r="B1065" t="s">
        <v>1748</v>
      </c>
      <c r="C1065" t="s">
        <v>5042</v>
      </c>
      <c r="D1065" t="s">
        <v>4485</v>
      </c>
      <c r="E1065" t="s">
        <v>4486</v>
      </c>
      <c r="J1065" t="s">
        <v>5029</v>
      </c>
      <c r="K1065" t="s">
        <v>2680</v>
      </c>
      <c r="N1065" t="s">
        <v>102</v>
      </c>
      <c r="O1065" t="s">
        <v>4462</v>
      </c>
      <c r="P1065" t="s">
        <v>4487</v>
      </c>
      <c r="Q1065" t="s">
        <v>1746</v>
      </c>
      <c r="R1065" t="s">
        <v>5030</v>
      </c>
    </row>
    <row r="1066" spans="1:18" hidden="1">
      <c r="A1066" t="s">
        <v>5043</v>
      </c>
      <c r="B1066" t="s">
        <v>2085</v>
      </c>
      <c r="C1066" t="s">
        <v>5044</v>
      </c>
      <c r="D1066" t="s">
        <v>5045</v>
      </c>
      <c r="E1066" t="s">
        <v>5046</v>
      </c>
      <c r="J1066" t="s">
        <v>4017</v>
      </c>
      <c r="K1066" t="s">
        <v>2680</v>
      </c>
      <c r="N1066" t="s">
        <v>102</v>
      </c>
      <c r="O1066" t="s">
        <v>4462</v>
      </c>
      <c r="P1066" t="s">
        <v>4571</v>
      </c>
      <c r="Q1066" t="s">
        <v>4572</v>
      </c>
      <c r="R1066" t="s">
        <v>5047</v>
      </c>
    </row>
    <row r="1067" spans="1:18" hidden="1">
      <c r="A1067" t="s">
        <v>5048</v>
      </c>
      <c r="B1067" t="s">
        <v>2140</v>
      </c>
      <c r="C1067" t="s">
        <v>5049</v>
      </c>
      <c r="D1067" t="s">
        <v>5050</v>
      </c>
      <c r="E1067" t="s">
        <v>5051</v>
      </c>
      <c r="J1067" t="s">
        <v>4017</v>
      </c>
      <c r="K1067" t="s">
        <v>2680</v>
      </c>
      <c r="N1067" t="s">
        <v>102</v>
      </c>
      <c r="O1067" t="s">
        <v>4462</v>
      </c>
      <c r="P1067" t="s">
        <v>4560</v>
      </c>
      <c r="Q1067" t="s">
        <v>4561</v>
      </c>
      <c r="R1067" t="s">
        <v>5052</v>
      </c>
    </row>
    <row r="1068" spans="1:18" hidden="1">
      <c r="A1068" t="s">
        <v>5053</v>
      </c>
      <c r="B1068" t="s">
        <v>2482</v>
      </c>
      <c r="C1068" t="s">
        <v>5054</v>
      </c>
      <c r="D1068" t="s">
        <v>5055</v>
      </c>
      <c r="E1068" t="s">
        <v>5056</v>
      </c>
      <c r="J1068" t="s">
        <v>4017</v>
      </c>
      <c r="K1068" t="s">
        <v>2680</v>
      </c>
      <c r="N1068" t="s">
        <v>102</v>
      </c>
      <c r="O1068" t="s">
        <v>4462</v>
      </c>
      <c r="P1068" t="s">
        <v>4591</v>
      </c>
      <c r="Q1068" t="s">
        <v>4592</v>
      </c>
      <c r="R1068" t="s">
        <v>5057</v>
      </c>
    </row>
    <row r="1069" spans="1:18" hidden="1">
      <c r="A1069" t="s">
        <v>4525</v>
      </c>
      <c r="B1069" t="s">
        <v>5058</v>
      </c>
      <c r="C1069" t="s">
        <v>5059</v>
      </c>
      <c r="D1069" t="s">
        <v>4527</v>
      </c>
      <c r="E1069" t="s">
        <v>4528</v>
      </c>
      <c r="J1069" t="s">
        <v>2679</v>
      </c>
      <c r="K1069" t="s">
        <v>2680</v>
      </c>
      <c r="N1069" t="s">
        <v>102</v>
      </c>
      <c r="O1069" t="s">
        <v>4462</v>
      </c>
      <c r="P1069" t="s">
        <v>4529</v>
      </c>
      <c r="Q1069" t="s">
        <v>1765</v>
      </c>
      <c r="R1069" t="s">
        <v>5060</v>
      </c>
    </row>
    <row r="1070" spans="1:18" hidden="1">
      <c r="A1070" t="s">
        <v>4537</v>
      </c>
      <c r="B1070" t="s">
        <v>2211</v>
      </c>
      <c r="C1070" t="s">
        <v>5061</v>
      </c>
      <c r="D1070" t="s">
        <v>4539</v>
      </c>
      <c r="E1070" t="s">
        <v>98</v>
      </c>
      <c r="J1070" t="s">
        <v>5029</v>
      </c>
      <c r="K1070" t="s">
        <v>2680</v>
      </c>
      <c r="N1070" t="s">
        <v>102</v>
      </c>
      <c r="O1070" t="s">
        <v>4462</v>
      </c>
      <c r="P1070" t="s">
        <v>4518</v>
      </c>
      <c r="Q1070" t="s">
        <v>4519</v>
      </c>
      <c r="R1070" t="s">
        <v>5030</v>
      </c>
    </row>
    <row r="1071" spans="1:18" hidden="1">
      <c r="A1071" t="s">
        <v>4537</v>
      </c>
      <c r="B1071" t="s">
        <v>5062</v>
      </c>
      <c r="C1071" t="s">
        <v>5063</v>
      </c>
      <c r="D1071" t="s">
        <v>4539</v>
      </c>
      <c r="E1071" t="s">
        <v>98</v>
      </c>
      <c r="J1071" t="s">
        <v>2701</v>
      </c>
      <c r="K1071" t="s">
        <v>2680</v>
      </c>
      <c r="N1071" t="s">
        <v>102</v>
      </c>
      <c r="O1071" t="s">
        <v>4462</v>
      </c>
      <c r="P1071" t="s">
        <v>4518</v>
      </c>
      <c r="Q1071" t="s">
        <v>4519</v>
      </c>
    </row>
    <row r="1072" spans="1:18" hidden="1">
      <c r="A1072" t="s">
        <v>4567</v>
      </c>
      <c r="B1072" t="s">
        <v>2053</v>
      </c>
      <c r="C1072" t="s">
        <v>5064</v>
      </c>
      <c r="D1072" t="s">
        <v>4569</v>
      </c>
      <c r="E1072" t="s">
        <v>4570</v>
      </c>
      <c r="J1072" t="s">
        <v>5029</v>
      </c>
      <c r="K1072" t="s">
        <v>2680</v>
      </c>
      <c r="N1072" t="s">
        <v>102</v>
      </c>
      <c r="O1072" t="s">
        <v>4462</v>
      </c>
      <c r="P1072" t="s">
        <v>4571</v>
      </c>
      <c r="Q1072" t="s">
        <v>4572</v>
      </c>
      <c r="R1072" t="s">
        <v>5030</v>
      </c>
    </row>
    <row r="1073" spans="1:18" hidden="1">
      <c r="A1073" t="s">
        <v>4578</v>
      </c>
      <c r="B1073" t="s">
        <v>2071</v>
      </c>
      <c r="C1073" t="s">
        <v>5065</v>
      </c>
      <c r="D1073" t="s">
        <v>4580</v>
      </c>
      <c r="E1073" t="s">
        <v>4581</v>
      </c>
      <c r="J1073" t="s">
        <v>5029</v>
      </c>
      <c r="K1073" t="s">
        <v>2680</v>
      </c>
      <c r="N1073" t="s">
        <v>102</v>
      </c>
      <c r="O1073" t="s">
        <v>4462</v>
      </c>
      <c r="P1073" t="s">
        <v>4571</v>
      </c>
      <c r="Q1073" t="s">
        <v>4572</v>
      </c>
      <c r="R1073" t="s">
        <v>5030</v>
      </c>
    </row>
    <row r="1074" spans="1:18" hidden="1">
      <c r="A1074" t="s">
        <v>4585</v>
      </c>
      <c r="B1074" t="s">
        <v>2452</v>
      </c>
      <c r="C1074" t="s">
        <v>5066</v>
      </c>
      <c r="D1074" t="s">
        <v>4587</v>
      </c>
      <c r="E1074" t="s">
        <v>4588</v>
      </c>
      <c r="J1074" t="s">
        <v>5029</v>
      </c>
      <c r="K1074" t="s">
        <v>2680</v>
      </c>
      <c r="N1074" t="s">
        <v>102</v>
      </c>
      <c r="O1074" t="s">
        <v>4462</v>
      </c>
      <c r="P1074" t="s">
        <v>4591</v>
      </c>
      <c r="Q1074" t="s">
        <v>4592</v>
      </c>
      <c r="R1074" t="s">
        <v>5030</v>
      </c>
    </row>
    <row r="1075" spans="1:18" hidden="1">
      <c r="A1075" t="s">
        <v>4596</v>
      </c>
      <c r="B1075" t="s">
        <v>2465</v>
      </c>
      <c r="C1075" t="s">
        <v>5067</v>
      </c>
      <c r="D1075" t="s">
        <v>4598</v>
      </c>
      <c r="E1075" t="s">
        <v>4599</v>
      </c>
      <c r="J1075" t="s">
        <v>5029</v>
      </c>
      <c r="K1075" t="s">
        <v>2680</v>
      </c>
      <c r="N1075" t="s">
        <v>102</v>
      </c>
      <c r="O1075" t="s">
        <v>4462</v>
      </c>
      <c r="P1075" t="s">
        <v>4591</v>
      </c>
      <c r="Q1075" t="s">
        <v>4592</v>
      </c>
      <c r="R1075" t="s">
        <v>5030</v>
      </c>
    </row>
    <row r="1076" spans="1:18" hidden="1">
      <c r="A1076" t="s">
        <v>4609</v>
      </c>
      <c r="B1076" t="s">
        <v>1830</v>
      </c>
      <c r="C1076" t="s">
        <v>5068</v>
      </c>
      <c r="D1076" t="s">
        <v>4612</v>
      </c>
      <c r="E1076" t="s">
        <v>148</v>
      </c>
      <c r="F1076" t="s">
        <v>5069</v>
      </c>
      <c r="G1076" t="s">
        <v>5070</v>
      </c>
      <c r="J1076" t="s">
        <v>5029</v>
      </c>
      <c r="K1076" t="s">
        <v>2680</v>
      </c>
      <c r="N1076" t="s">
        <v>102</v>
      </c>
      <c r="O1076" t="s">
        <v>4462</v>
      </c>
      <c r="P1076" t="s">
        <v>4613</v>
      </c>
      <c r="Q1076" t="s">
        <v>4614</v>
      </c>
      <c r="R1076" t="s">
        <v>5030</v>
      </c>
    </row>
    <row r="1077" spans="1:18" hidden="1">
      <c r="A1077" t="s">
        <v>4609</v>
      </c>
      <c r="B1077" t="s">
        <v>1830</v>
      </c>
      <c r="C1077" t="s">
        <v>5068</v>
      </c>
      <c r="D1077" t="s">
        <v>4612</v>
      </c>
      <c r="E1077" t="s">
        <v>148</v>
      </c>
      <c r="F1077" t="s">
        <v>5071</v>
      </c>
      <c r="G1077" t="s">
        <v>5072</v>
      </c>
      <c r="J1077" t="s">
        <v>5029</v>
      </c>
      <c r="K1077" t="s">
        <v>2680</v>
      </c>
      <c r="N1077" t="s">
        <v>102</v>
      </c>
      <c r="O1077" t="s">
        <v>4462</v>
      </c>
      <c r="P1077" t="s">
        <v>4613</v>
      </c>
      <c r="Q1077" t="s">
        <v>4614</v>
      </c>
      <c r="R1077" t="s">
        <v>5030</v>
      </c>
    </row>
    <row r="1078" spans="1:18" hidden="1">
      <c r="A1078" t="s">
        <v>4609</v>
      </c>
      <c r="B1078" t="s">
        <v>5073</v>
      </c>
      <c r="C1078" t="s">
        <v>5074</v>
      </c>
      <c r="D1078" t="s">
        <v>4612</v>
      </c>
      <c r="E1078" t="s">
        <v>148</v>
      </c>
      <c r="J1078" t="s">
        <v>2701</v>
      </c>
      <c r="K1078" t="s">
        <v>2680</v>
      </c>
      <c r="N1078" t="s">
        <v>102</v>
      </c>
      <c r="O1078" t="s">
        <v>4462</v>
      </c>
      <c r="P1078" t="s">
        <v>4613</v>
      </c>
      <c r="Q1078" t="s">
        <v>4614</v>
      </c>
    </row>
    <row r="1079" spans="1:18" hidden="1">
      <c r="A1079" t="s">
        <v>4626</v>
      </c>
      <c r="B1079" t="s">
        <v>5075</v>
      </c>
      <c r="C1079" t="s">
        <v>5076</v>
      </c>
      <c r="D1079" t="s">
        <v>4628</v>
      </c>
      <c r="E1079" t="s">
        <v>138</v>
      </c>
      <c r="F1079" t="s">
        <v>5077</v>
      </c>
      <c r="G1079" t="s">
        <v>5078</v>
      </c>
      <c r="J1079" t="s">
        <v>5029</v>
      </c>
      <c r="K1079" t="s">
        <v>2680</v>
      </c>
      <c r="N1079" t="s">
        <v>102</v>
      </c>
      <c r="O1079" t="s">
        <v>4462</v>
      </c>
      <c r="P1079" t="s">
        <v>4629</v>
      </c>
      <c r="Q1079" t="s">
        <v>4630</v>
      </c>
      <c r="R1079" t="s">
        <v>5030</v>
      </c>
    </row>
    <row r="1080" spans="1:18" hidden="1">
      <c r="A1080" t="s">
        <v>4626</v>
      </c>
      <c r="B1080" t="s">
        <v>5079</v>
      </c>
      <c r="C1080" t="s">
        <v>5080</v>
      </c>
      <c r="D1080" t="s">
        <v>4628</v>
      </c>
      <c r="E1080" t="s">
        <v>138</v>
      </c>
      <c r="J1080" t="s">
        <v>2701</v>
      </c>
      <c r="K1080" t="s">
        <v>2680</v>
      </c>
      <c r="N1080" t="s">
        <v>102</v>
      </c>
      <c r="O1080" t="s">
        <v>4462</v>
      </c>
      <c r="P1080" t="s">
        <v>4629</v>
      </c>
      <c r="Q1080" t="s">
        <v>4630</v>
      </c>
    </row>
    <row r="1081" spans="1:18" hidden="1">
      <c r="A1081" t="s">
        <v>4642</v>
      </c>
      <c r="B1081" t="s">
        <v>5081</v>
      </c>
      <c r="C1081" t="s">
        <v>5082</v>
      </c>
      <c r="D1081" t="s">
        <v>4644</v>
      </c>
      <c r="E1081" t="s">
        <v>4645</v>
      </c>
      <c r="J1081" t="s">
        <v>2701</v>
      </c>
      <c r="K1081" t="s">
        <v>2680</v>
      </c>
      <c r="N1081" t="s">
        <v>102</v>
      </c>
      <c r="O1081" t="s">
        <v>4462</v>
      </c>
      <c r="P1081" t="s">
        <v>4505</v>
      </c>
      <c r="Q1081" t="s">
        <v>4506</v>
      </c>
    </row>
    <row r="1082" spans="1:18" hidden="1">
      <c r="A1082" t="s">
        <v>4659</v>
      </c>
      <c r="B1082" t="s">
        <v>1714</v>
      </c>
      <c r="C1082" t="s">
        <v>5083</v>
      </c>
      <c r="D1082" t="s">
        <v>4661</v>
      </c>
      <c r="E1082" t="s">
        <v>1712</v>
      </c>
      <c r="J1082" t="s">
        <v>2679</v>
      </c>
      <c r="K1082" t="s">
        <v>2680</v>
      </c>
      <c r="N1082" t="s">
        <v>102</v>
      </c>
      <c r="O1082" t="s">
        <v>4462</v>
      </c>
      <c r="P1082" t="s">
        <v>4662</v>
      </c>
      <c r="Q1082" t="s">
        <v>4663</v>
      </c>
      <c r="R1082" t="s">
        <v>5084</v>
      </c>
    </row>
    <row r="1083" spans="1:18" hidden="1">
      <c r="A1083" t="s">
        <v>4699</v>
      </c>
      <c r="B1083" t="s">
        <v>2297</v>
      </c>
      <c r="C1083" t="s">
        <v>5085</v>
      </c>
      <c r="D1083" t="s">
        <v>4702</v>
      </c>
      <c r="E1083" t="s">
        <v>168</v>
      </c>
      <c r="J1083" t="s">
        <v>5037</v>
      </c>
      <c r="K1083" t="s">
        <v>2680</v>
      </c>
      <c r="N1083" t="s">
        <v>102</v>
      </c>
      <c r="O1083" t="s">
        <v>4462</v>
      </c>
      <c r="P1083" t="s">
        <v>4673</v>
      </c>
      <c r="Q1083" t="s">
        <v>2433</v>
      </c>
      <c r="R1083" t="s">
        <v>5038</v>
      </c>
    </row>
    <row r="1084" spans="1:18" hidden="1">
      <c r="A1084" t="s">
        <v>4732</v>
      </c>
      <c r="B1084" t="s">
        <v>2485</v>
      </c>
      <c r="C1084" t="s">
        <v>5086</v>
      </c>
      <c r="D1084" t="s">
        <v>4734</v>
      </c>
      <c r="E1084" t="s">
        <v>133</v>
      </c>
      <c r="J1084" t="s">
        <v>5037</v>
      </c>
      <c r="K1084" t="s">
        <v>2680</v>
      </c>
      <c r="N1084" t="s">
        <v>102</v>
      </c>
      <c r="O1084" t="s">
        <v>4462</v>
      </c>
      <c r="P1084" t="s">
        <v>4735</v>
      </c>
      <c r="Q1084" t="s">
        <v>4736</v>
      </c>
      <c r="R1084" t="s">
        <v>5038</v>
      </c>
    </row>
    <row r="1085" spans="1:18" hidden="1">
      <c r="A1085" t="s">
        <v>4745</v>
      </c>
      <c r="B1085" t="s">
        <v>2325</v>
      </c>
      <c r="C1085" t="s">
        <v>5087</v>
      </c>
      <c r="D1085" t="s">
        <v>4747</v>
      </c>
      <c r="E1085" t="s">
        <v>72</v>
      </c>
      <c r="J1085" t="s">
        <v>5029</v>
      </c>
      <c r="K1085" t="s">
        <v>2680</v>
      </c>
      <c r="N1085" t="s">
        <v>102</v>
      </c>
      <c r="O1085" t="s">
        <v>4462</v>
      </c>
      <c r="P1085" t="s">
        <v>4748</v>
      </c>
      <c r="Q1085" t="s">
        <v>4749</v>
      </c>
      <c r="R1085" t="s">
        <v>5030</v>
      </c>
    </row>
    <row r="1086" spans="1:18" hidden="1">
      <c r="A1086" t="s">
        <v>4755</v>
      </c>
      <c r="B1086" t="s">
        <v>1667</v>
      </c>
      <c r="C1086" t="s">
        <v>5088</v>
      </c>
      <c r="D1086" t="s">
        <v>4757</v>
      </c>
      <c r="E1086" t="s">
        <v>147</v>
      </c>
      <c r="J1086" t="s">
        <v>5037</v>
      </c>
      <c r="K1086" t="s">
        <v>2680</v>
      </c>
      <c r="N1086" t="s">
        <v>102</v>
      </c>
      <c r="O1086" t="s">
        <v>4462</v>
      </c>
      <c r="P1086" t="s">
        <v>4758</v>
      </c>
      <c r="Q1086" t="s">
        <v>4759</v>
      </c>
      <c r="R1086" t="s">
        <v>5038</v>
      </c>
    </row>
    <row r="1087" spans="1:18" hidden="1">
      <c r="A1087" t="s">
        <v>4765</v>
      </c>
      <c r="B1087" t="s">
        <v>1696</v>
      </c>
      <c r="C1087" t="s">
        <v>5089</v>
      </c>
      <c r="D1087" t="s">
        <v>4767</v>
      </c>
      <c r="E1087" t="s">
        <v>1694</v>
      </c>
      <c r="J1087" t="s">
        <v>5037</v>
      </c>
      <c r="K1087" t="s">
        <v>2680</v>
      </c>
      <c r="N1087" t="s">
        <v>102</v>
      </c>
      <c r="O1087" t="s">
        <v>4462</v>
      </c>
      <c r="P1087" t="s">
        <v>4768</v>
      </c>
      <c r="Q1087" t="s">
        <v>4769</v>
      </c>
      <c r="R1087" t="s">
        <v>5038</v>
      </c>
    </row>
    <row r="1088" spans="1:18" hidden="1">
      <c r="A1088" t="s">
        <v>4775</v>
      </c>
      <c r="B1088" t="s">
        <v>1787</v>
      </c>
      <c r="C1088" t="s">
        <v>5090</v>
      </c>
      <c r="D1088" t="s">
        <v>4777</v>
      </c>
      <c r="E1088" t="s">
        <v>143</v>
      </c>
      <c r="J1088" t="s">
        <v>2679</v>
      </c>
      <c r="K1088" t="s">
        <v>2680</v>
      </c>
      <c r="N1088" t="s">
        <v>102</v>
      </c>
      <c r="O1088" t="s">
        <v>4462</v>
      </c>
      <c r="P1088" t="s">
        <v>4511</v>
      </c>
      <c r="Q1088" t="s">
        <v>4512</v>
      </c>
      <c r="R1088" t="s">
        <v>5091</v>
      </c>
    </row>
    <row r="1089" spans="1:18" hidden="1">
      <c r="A1089" t="s">
        <v>4775</v>
      </c>
      <c r="B1089" t="s">
        <v>1800</v>
      </c>
      <c r="C1089" t="s">
        <v>5092</v>
      </c>
      <c r="D1089" t="s">
        <v>4777</v>
      </c>
      <c r="E1089" t="s">
        <v>143</v>
      </c>
      <c r="J1089" t="s">
        <v>5037</v>
      </c>
      <c r="K1089" t="s">
        <v>2680</v>
      </c>
      <c r="N1089" t="s">
        <v>102</v>
      </c>
      <c r="O1089" t="s">
        <v>4462</v>
      </c>
      <c r="P1089" t="s">
        <v>4511</v>
      </c>
      <c r="Q1089" t="s">
        <v>4512</v>
      </c>
      <c r="R1089" t="s">
        <v>5038</v>
      </c>
    </row>
    <row r="1090" spans="1:18" hidden="1">
      <c r="A1090" t="s">
        <v>4783</v>
      </c>
      <c r="B1090" t="s">
        <v>1913</v>
      </c>
      <c r="C1090" t="s">
        <v>5093</v>
      </c>
      <c r="D1090" t="s">
        <v>4785</v>
      </c>
      <c r="E1090" t="s">
        <v>4786</v>
      </c>
      <c r="J1090" t="s">
        <v>2679</v>
      </c>
      <c r="K1090" t="s">
        <v>2680</v>
      </c>
      <c r="N1090" t="s">
        <v>102</v>
      </c>
      <c r="O1090" t="s">
        <v>4462</v>
      </c>
      <c r="P1090" t="s">
        <v>4787</v>
      </c>
      <c r="Q1090" t="s">
        <v>4788</v>
      </c>
      <c r="R1090" t="s">
        <v>5094</v>
      </c>
    </row>
    <row r="1091" spans="1:18" hidden="1">
      <c r="A1091" t="s">
        <v>4783</v>
      </c>
      <c r="B1091" t="s">
        <v>1918</v>
      </c>
      <c r="C1091" t="s">
        <v>5095</v>
      </c>
      <c r="D1091" t="s">
        <v>4785</v>
      </c>
      <c r="E1091" t="s">
        <v>4786</v>
      </c>
      <c r="J1091" t="s">
        <v>5037</v>
      </c>
      <c r="K1091" t="s">
        <v>2680</v>
      </c>
      <c r="N1091" t="s">
        <v>102</v>
      </c>
      <c r="O1091" t="s">
        <v>4462</v>
      </c>
      <c r="P1091" t="s">
        <v>4787</v>
      </c>
      <c r="Q1091" t="s">
        <v>4788</v>
      </c>
      <c r="R1091" t="s">
        <v>5038</v>
      </c>
    </row>
    <row r="1092" spans="1:18" hidden="1">
      <c r="A1092" t="s">
        <v>4794</v>
      </c>
      <c r="B1092" t="s">
        <v>1639</v>
      </c>
      <c r="C1092" t="s">
        <v>5096</v>
      </c>
      <c r="D1092" t="s">
        <v>4796</v>
      </c>
      <c r="E1092" t="s">
        <v>161</v>
      </c>
      <c r="F1092" t="s">
        <v>5097</v>
      </c>
      <c r="G1092" t="s">
        <v>5098</v>
      </c>
      <c r="J1092" t="s">
        <v>5029</v>
      </c>
      <c r="K1092" t="s">
        <v>2680</v>
      </c>
      <c r="N1092" t="s">
        <v>102</v>
      </c>
      <c r="O1092" t="s">
        <v>4462</v>
      </c>
      <c r="P1092" t="s">
        <v>4797</v>
      </c>
      <c r="Q1092" t="s">
        <v>4798</v>
      </c>
      <c r="R1092" t="s">
        <v>5030</v>
      </c>
    </row>
    <row r="1093" spans="1:18" hidden="1">
      <c r="A1093" t="s">
        <v>4794</v>
      </c>
      <c r="B1093" t="s">
        <v>1639</v>
      </c>
      <c r="C1093" t="s">
        <v>5096</v>
      </c>
      <c r="D1093" t="s">
        <v>4796</v>
      </c>
      <c r="E1093" t="s">
        <v>161</v>
      </c>
      <c r="F1093" t="s">
        <v>5099</v>
      </c>
      <c r="G1093" t="s">
        <v>5100</v>
      </c>
      <c r="J1093" t="s">
        <v>5029</v>
      </c>
      <c r="K1093" t="s">
        <v>2680</v>
      </c>
      <c r="N1093" t="s">
        <v>102</v>
      </c>
      <c r="O1093" t="s">
        <v>4462</v>
      </c>
      <c r="P1093" t="s">
        <v>4797</v>
      </c>
      <c r="Q1093" t="s">
        <v>4798</v>
      </c>
      <c r="R1093" t="s">
        <v>5030</v>
      </c>
    </row>
    <row r="1094" spans="1:18" hidden="1">
      <c r="A1094" t="s">
        <v>4794</v>
      </c>
      <c r="B1094" t="s">
        <v>1639</v>
      </c>
      <c r="C1094" t="s">
        <v>5096</v>
      </c>
      <c r="D1094" t="s">
        <v>4796</v>
      </c>
      <c r="E1094" t="s">
        <v>161</v>
      </c>
      <c r="F1094" t="s">
        <v>5101</v>
      </c>
      <c r="G1094" t="s">
        <v>5102</v>
      </c>
      <c r="J1094" t="s">
        <v>5029</v>
      </c>
      <c r="K1094" t="s">
        <v>2680</v>
      </c>
      <c r="N1094" t="s">
        <v>102</v>
      </c>
      <c r="O1094" t="s">
        <v>4462</v>
      </c>
      <c r="P1094" t="s">
        <v>4797</v>
      </c>
      <c r="Q1094" t="s">
        <v>4798</v>
      </c>
      <c r="R1094" t="s">
        <v>5030</v>
      </c>
    </row>
    <row r="1095" spans="1:18" hidden="1">
      <c r="A1095" t="s">
        <v>4794</v>
      </c>
      <c r="B1095" t="s">
        <v>5103</v>
      </c>
      <c r="C1095" t="s">
        <v>5104</v>
      </c>
      <c r="D1095" t="s">
        <v>4796</v>
      </c>
      <c r="E1095" t="s">
        <v>161</v>
      </c>
      <c r="J1095" t="s">
        <v>2701</v>
      </c>
      <c r="K1095" t="s">
        <v>2680</v>
      </c>
      <c r="N1095" t="s">
        <v>102</v>
      </c>
      <c r="O1095" t="s">
        <v>4462</v>
      </c>
      <c r="P1095" t="s">
        <v>4797</v>
      </c>
      <c r="Q1095" t="s">
        <v>4798</v>
      </c>
    </row>
    <row r="1096" spans="1:18" hidden="1">
      <c r="A1096" t="s">
        <v>4816</v>
      </c>
      <c r="B1096" t="s">
        <v>2149</v>
      </c>
      <c r="C1096" t="s">
        <v>5105</v>
      </c>
      <c r="D1096" t="s">
        <v>4818</v>
      </c>
      <c r="E1096" t="s">
        <v>162</v>
      </c>
      <c r="F1096" t="s">
        <v>5106</v>
      </c>
      <c r="G1096" t="s">
        <v>5107</v>
      </c>
      <c r="J1096" t="s">
        <v>5029</v>
      </c>
      <c r="K1096" t="s">
        <v>2680</v>
      </c>
      <c r="N1096" t="s">
        <v>102</v>
      </c>
      <c r="O1096" t="s">
        <v>4462</v>
      </c>
      <c r="P1096" t="s">
        <v>4819</v>
      </c>
      <c r="Q1096" t="s">
        <v>4820</v>
      </c>
      <c r="R1096" t="s">
        <v>5030</v>
      </c>
    </row>
    <row r="1097" spans="1:18" hidden="1">
      <c r="A1097" t="s">
        <v>4826</v>
      </c>
      <c r="B1097" t="s">
        <v>2346</v>
      </c>
      <c r="C1097" t="s">
        <v>5108</v>
      </c>
      <c r="D1097" t="s">
        <v>4828</v>
      </c>
      <c r="E1097" t="s">
        <v>165</v>
      </c>
      <c r="F1097" t="s">
        <v>5109</v>
      </c>
      <c r="G1097" t="s">
        <v>5110</v>
      </c>
      <c r="J1097" t="s">
        <v>5029</v>
      </c>
      <c r="K1097" t="s">
        <v>2680</v>
      </c>
      <c r="N1097" t="s">
        <v>102</v>
      </c>
      <c r="O1097" t="s">
        <v>4462</v>
      </c>
      <c r="P1097" t="s">
        <v>4831</v>
      </c>
      <c r="Q1097" t="s">
        <v>4832</v>
      </c>
      <c r="R1097" t="s">
        <v>5030</v>
      </c>
    </row>
    <row r="1098" spans="1:18" hidden="1">
      <c r="A1098" t="s">
        <v>4826</v>
      </c>
      <c r="B1098" t="s">
        <v>2346</v>
      </c>
      <c r="C1098" t="s">
        <v>5108</v>
      </c>
      <c r="D1098" t="s">
        <v>4828</v>
      </c>
      <c r="E1098" t="s">
        <v>165</v>
      </c>
      <c r="F1098" t="s">
        <v>5111</v>
      </c>
      <c r="G1098" t="s">
        <v>5112</v>
      </c>
      <c r="J1098" t="s">
        <v>5029</v>
      </c>
      <c r="K1098" t="s">
        <v>2680</v>
      </c>
      <c r="N1098" t="s">
        <v>102</v>
      </c>
      <c r="O1098" t="s">
        <v>4462</v>
      </c>
      <c r="P1098" t="s">
        <v>4831</v>
      </c>
      <c r="Q1098" t="s">
        <v>4832</v>
      </c>
      <c r="R1098" t="s">
        <v>5030</v>
      </c>
    </row>
    <row r="1099" spans="1:18" hidden="1">
      <c r="A1099" t="s">
        <v>4826</v>
      </c>
      <c r="B1099" t="s">
        <v>2346</v>
      </c>
      <c r="C1099" t="s">
        <v>5108</v>
      </c>
      <c r="D1099" t="s">
        <v>4828</v>
      </c>
      <c r="E1099" t="s">
        <v>165</v>
      </c>
      <c r="F1099" t="s">
        <v>5113</v>
      </c>
      <c r="G1099" t="s">
        <v>5114</v>
      </c>
      <c r="J1099" t="s">
        <v>5029</v>
      </c>
      <c r="K1099" t="s">
        <v>2680</v>
      </c>
      <c r="N1099" t="s">
        <v>102</v>
      </c>
      <c r="O1099" t="s">
        <v>4462</v>
      </c>
      <c r="P1099" t="s">
        <v>4831</v>
      </c>
      <c r="Q1099" t="s">
        <v>4832</v>
      </c>
      <c r="R1099" t="s">
        <v>5030</v>
      </c>
    </row>
    <row r="1100" spans="1:18" hidden="1">
      <c r="A1100" t="s">
        <v>4826</v>
      </c>
      <c r="B1100" t="s">
        <v>2346</v>
      </c>
      <c r="C1100" t="s">
        <v>5108</v>
      </c>
      <c r="D1100" t="s">
        <v>4828</v>
      </c>
      <c r="E1100" t="s">
        <v>165</v>
      </c>
      <c r="F1100" t="s">
        <v>5115</v>
      </c>
      <c r="G1100" t="s">
        <v>5116</v>
      </c>
      <c r="J1100" t="s">
        <v>5029</v>
      </c>
      <c r="K1100" t="s">
        <v>2680</v>
      </c>
      <c r="N1100" t="s">
        <v>102</v>
      </c>
      <c r="O1100" t="s">
        <v>4462</v>
      </c>
      <c r="P1100" t="s">
        <v>4831</v>
      </c>
      <c r="Q1100" t="s">
        <v>4832</v>
      </c>
      <c r="R1100" t="s">
        <v>5030</v>
      </c>
    </row>
    <row r="1101" spans="1:18" hidden="1">
      <c r="A1101" t="s">
        <v>4826</v>
      </c>
      <c r="B1101" t="s">
        <v>2346</v>
      </c>
      <c r="C1101" t="s">
        <v>5108</v>
      </c>
      <c r="D1101" t="s">
        <v>4828</v>
      </c>
      <c r="E1101" t="s">
        <v>165</v>
      </c>
      <c r="F1101" t="s">
        <v>5117</v>
      </c>
      <c r="G1101" t="s">
        <v>4830</v>
      </c>
      <c r="J1101" t="s">
        <v>5029</v>
      </c>
      <c r="K1101" t="s">
        <v>2680</v>
      </c>
      <c r="N1101" t="s">
        <v>102</v>
      </c>
      <c r="O1101" t="s">
        <v>4462</v>
      </c>
      <c r="P1101" t="s">
        <v>4831</v>
      </c>
      <c r="Q1101" t="s">
        <v>4832</v>
      </c>
      <c r="R1101" t="s">
        <v>5030</v>
      </c>
    </row>
    <row r="1102" spans="1:18" hidden="1">
      <c r="A1102" t="s">
        <v>4826</v>
      </c>
      <c r="B1102" t="s">
        <v>2346</v>
      </c>
      <c r="C1102" t="s">
        <v>5108</v>
      </c>
      <c r="D1102" t="s">
        <v>4828</v>
      </c>
      <c r="E1102" t="s">
        <v>165</v>
      </c>
      <c r="F1102" t="s">
        <v>5118</v>
      </c>
      <c r="G1102" t="s">
        <v>5119</v>
      </c>
      <c r="J1102" t="s">
        <v>5029</v>
      </c>
      <c r="K1102" t="s">
        <v>2680</v>
      </c>
      <c r="N1102" t="s">
        <v>102</v>
      </c>
      <c r="O1102" t="s">
        <v>4462</v>
      </c>
      <c r="P1102" t="s">
        <v>4831</v>
      </c>
      <c r="Q1102" t="s">
        <v>4832</v>
      </c>
      <c r="R1102" t="s">
        <v>5030</v>
      </c>
    </row>
    <row r="1103" spans="1:18" hidden="1">
      <c r="A1103" t="s">
        <v>4826</v>
      </c>
      <c r="B1103" t="s">
        <v>2346</v>
      </c>
      <c r="C1103" t="s">
        <v>5108</v>
      </c>
      <c r="D1103" t="s">
        <v>4828</v>
      </c>
      <c r="E1103" t="s">
        <v>165</v>
      </c>
      <c r="F1103" t="s">
        <v>5120</v>
      </c>
      <c r="G1103" t="s">
        <v>5121</v>
      </c>
      <c r="J1103" t="s">
        <v>5029</v>
      </c>
      <c r="K1103" t="s">
        <v>2680</v>
      </c>
      <c r="N1103" t="s">
        <v>102</v>
      </c>
      <c r="O1103" t="s">
        <v>4462</v>
      </c>
      <c r="P1103" t="s">
        <v>4831</v>
      </c>
      <c r="Q1103" t="s">
        <v>4832</v>
      </c>
      <c r="R1103" t="s">
        <v>5030</v>
      </c>
    </row>
    <row r="1104" spans="1:18" hidden="1">
      <c r="A1104" t="s">
        <v>4826</v>
      </c>
      <c r="B1104" t="s">
        <v>5122</v>
      </c>
      <c r="C1104" t="s">
        <v>5123</v>
      </c>
      <c r="D1104" t="s">
        <v>4828</v>
      </c>
      <c r="E1104" t="s">
        <v>165</v>
      </c>
      <c r="J1104" t="s">
        <v>2701</v>
      </c>
      <c r="K1104" t="s">
        <v>2680</v>
      </c>
      <c r="N1104" t="s">
        <v>102</v>
      </c>
      <c r="O1104" t="s">
        <v>4462</v>
      </c>
      <c r="P1104" t="s">
        <v>4831</v>
      </c>
      <c r="Q1104" t="s">
        <v>4832</v>
      </c>
    </row>
    <row r="1105" spans="1:18" hidden="1">
      <c r="A1105" t="s">
        <v>4838</v>
      </c>
      <c r="B1105" t="s">
        <v>2427</v>
      </c>
      <c r="C1105" t="s">
        <v>5124</v>
      </c>
      <c r="D1105" t="s">
        <v>4840</v>
      </c>
      <c r="E1105" t="s">
        <v>74</v>
      </c>
      <c r="J1105" t="s">
        <v>5029</v>
      </c>
      <c r="K1105" t="s">
        <v>2680</v>
      </c>
      <c r="N1105" t="s">
        <v>102</v>
      </c>
      <c r="O1105" t="s">
        <v>4462</v>
      </c>
      <c r="P1105" t="s">
        <v>4841</v>
      </c>
      <c r="Q1105" t="s">
        <v>4842</v>
      </c>
      <c r="R1105" t="s">
        <v>5030</v>
      </c>
    </row>
    <row r="1106" spans="1:18" hidden="1">
      <c r="A1106" t="s">
        <v>2862</v>
      </c>
      <c r="B1106" t="s">
        <v>5125</v>
      </c>
      <c r="C1106" t="s">
        <v>5126</v>
      </c>
      <c r="D1106" t="s">
        <v>4400</v>
      </c>
      <c r="E1106" t="s">
        <v>4401</v>
      </c>
      <c r="J1106" t="s">
        <v>2701</v>
      </c>
      <c r="K1106" t="s">
        <v>2680</v>
      </c>
      <c r="N1106" t="s">
        <v>102</v>
      </c>
      <c r="O1106" t="s">
        <v>4462</v>
      </c>
      <c r="P1106" t="s">
        <v>4906</v>
      </c>
      <c r="Q1106" t="s">
        <v>1844</v>
      </c>
    </row>
    <row r="1107" spans="1:18" hidden="1">
      <c r="A1107" t="s">
        <v>4857</v>
      </c>
      <c r="B1107" t="s">
        <v>2289</v>
      </c>
      <c r="C1107" t="s">
        <v>5127</v>
      </c>
      <c r="D1107" t="s">
        <v>4859</v>
      </c>
      <c r="E1107" t="s">
        <v>2281</v>
      </c>
      <c r="F1107" t="s">
        <v>5128</v>
      </c>
      <c r="G1107" t="s">
        <v>5129</v>
      </c>
      <c r="J1107" t="s">
        <v>5037</v>
      </c>
      <c r="K1107" t="s">
        <v>2680</v>
      </c>
      <c r="N1107" t="s">
        <v>102</v>
      </c>
      <c r="O1107" t="s">
        <v>4462</v>
      </c>
      <c r="P1107" t="s">
        <v>4673</v>
      </c>
      <c r="Q1107" t="s">
        <v>2433</v>
      </c>
      <c r="R1107" t="s">
        <v>5038</v>
      </c>
    </row>
    <row r="1108" spans="1:18" hidden="1">
      <c r="A1108" t="s">
        <v>5130</v>
      </c>
      <c r="B1108" t="s">
        <v>2183</v>
      </c>
      <c r="C1108" t="s">
        <v>5131</v>
      </c>
      <c r="D1108" t="s">
        <v>5132</v>
      </c>
      <c r="E1108" t="s">
        <v>2163</v>
      </c>
      <c r="J1108" t="s">
        <v>5037</v>
      </c>
      <c r="K1108" t="s">
        <v>2680</v>
      </c>
      <c r="N1108" t="s">
        <v>102</v>
      </c>
      <c r="O1108" t="s">
        <v>4462</v>
      </c>
      <c r="P1108" t="s">
        <v>4646</v>
      </c>
      <c r="Q1108" t="s">
        <v>4647</v>
      </c>
      <c r="R1108" t="s">
        <v>5038</v>
      </c>
    </row>
    <row r="1109" spans="1:18" hidden="1">
      <c r="A1109" t="s">
        <v>4861</v>
      </c>
      <c r="B1109" t="s">
        <v>2247</v>
      </c>
      <c r="C1109" t="s">
        <v>5133</v>
      </c>
      <c r="D1109" t="s">
        <v>4863</v>
      </c>
      <c r="E1109" t="s">
        <v>91</v>
      </c>
      <c r="J1109" t="s">
        <v>5037</v>
      </c>
      <c r="K1109" t="s">
        <v>2680</v>
      </c>
      <c r="N1109" t="s">
        <v>102</v>
      </c>
      <c r="O1109" t="s">
        <v>4462</v>
      </c>
      <c r="P1109" t="s">
        <v>4495</v>
      </c>
      <c r="Q1109" t="s">
        <v>4496</v>
      </c>
      <c r="R1109" t="s">
        <v>5038</v>
      </c>
    </row>
    <row r="1110" spans="1:18" hidden="1">
      <c r="A1110" t="s">
        <v>4861</v>
      </c>
      <c r="B1110" t="s">
        <v>5134</v>
      </c>
      <c r="C1110" t="s">
        <v>5135</v>
      </c>
      <c r="D1110" t="s">
        <v>4863</v>
      </c>
      <c r="E1110" t="s">
        <v>91</v>
      </c>
      <c r="J1110" t="s">
        <v>2701</v>
      </c>
      <c r="K1110" t="s">
        <v>2680</v>
      </c>
      <c r="N1110" t="s">
        <v>102</v>
      </c>
      <c r="O1110" t="s">
        <v>4462</v>
      </c>
      <c r="P1110" t="s">
        <v>4495</v>
      </c>
      <c r="Q1110" t="s">
        <v>4496</v>
      </c>
    </row>
    <row r="1111" spans="1:18" hidden="1">
      <c r="A1111" t="s">
        <v>4871</v>
      </c>
      <c r="B1111" t="s">
        <v>2230</v>
      </c>
      <c r="C1111" t="s">
        <v>5136</v>
      </c>
      <c r="D1111" t="s">
        <v>4873</v>
      </c>
      <c r="E1111" t="s">
        <v>4874</v>
      </c>
      <c r="J1111" t="s">
        <v>5037</v>
      </c>
      <c r="K1111" t="s">
        <v>2680</v>
      </c>
      <c r="N1111" t="s">
        <v>102</v>
      </c>
      <c r="O1111" t="s">
        <v>4462</v>
      </c>
      <c r="P1111" t="s">
        <v>4495</v>
      </c>
      <c r="Q1111" t="s">
        <v>4496</v>
      </c>
      <c r="R1111" t="s">
        <v>5038</v>
      </c>
    </row>
    <row r="1112" spans="1:18" hidden="1">
      <c r="A1112" t="s">
        <v>5137</v>
      </c>
      <c r="B1112" t="s">
        <v>5138</v>
      </c>
      <c r="C1112" t="s">
        <v>5139</v>
      </c>
      <c r="D1112" t="s">
        <v>5140</v>
      </c>
      <c r="E1112" t="s">
        <v>5141</v>
      </c>
      <c r="J1112" t="s">
        <v>5029</v>
      </c>
      <c r="K1112" t="s">
        <v>2680</v>
      </c>
      <c r="N1112" t="s">
        <v>102</v>
      </c>
      <c r="O1112" t="s">
        <v>4462</v>
      </c>
      <c r="P1112" t="s">
        <v>4906</v>
      </c>
      <c r="Q1112" t="s">
        <v>1844</v>
      </c>
      <c r="R1112" t="s">
        <v>5030</v>
      </c>
    </row>
    <row r="1113" spans="1:18" hidden="1">
      <c r="A1113" t="s">
        <v>5137</v>
      </c>
      <c r="B1113" t="s">
        <v>5142</v>
      </c>
      <c r="C1113" t="s">
        <v>5143</v>
      </c>
      <c r="D1113" t="s">
        <v>5140</v>
      </c>
      <c r="E1113" t="s">
        <v>5141</v>
      </c>
      <c r="J1113" t="s">
        <v>5037</v>
      </c>
      <c r="K1113" t="s">
        <v>2680</v>
      </c>
      <c r="N1113" t="s">
        <v>102</v>
      </c>
      <c r="O1113" t="s">
        <v>4462</v>
      </c>
      <c r="P1113" t="s">
        <v>4906</v>
      </c>
      <c r="Q1113" t="s">
        <v>1844</v>
      </c>
      <c r="R1113" t="s">
        <v>5038</v>
      </c>
    </row>
    <row r="1114" spans="1:18" hidden="1">
      <c r="A1114" t="s">
        <v>5144</v>
      </c>
      <c r="B1114" t="s">
        <v>2502</v>
      </c>
      <c r="C1114" t="s">
        <v>5145</v>
      </c>
      <c r="D1114" t="s">
        <v>5146</v>
      </c>
      <c r="E1114" t="s">
        <v>5147</v>
      </c>
      <c r="J1114" t="s">
        <v>5037</v>
      </c>
      <c r="K1114" t="s">
        <v>2680</v>
      </c>
      <c r="N1114" t="s">
        <v>102</v>
      </c>
      <c r="O1114" t="s">
        <v>4462</v>
      </c>
      <c r="P1114" t="s">
        <v>4735</v>
      </c>
      <c r="Q1114" t="s">
        <v>4736</v>
      </c>
      <c r="R1114" t="s">
        <v>5038</v>
      </c>
    </row>
    <row r="1115" spans="1:18" hidden="1">
      <c r="A1115" t="s">
        <v>5148</v>
      </c>
      <c r="B1115" t="s">
        <v>1634</v>
      </c>
      <c r="C1115" t="s">
        <v>5149</v>
      </c>
      <c r="D1115" t="s">
        <v>5150</v>
      </c>
      <c r="E1115" t="s">
        <v>1632</v>
      </c>
      <c r="J1115" t="s">
        <v>5029</v>
      </c>
      <c r="K1115" t="s">
        <v>2680</v>
      </c>
      <c r="N1115" t="s">
        <v>102</v>
      </c>
      <c r="O1115" t="s">
        <v>4462</v>
      </c>
      <c r="P1115" t="s">
        <v>5151</v>
      </c>
      <c r="Q1115" t="s">
        <v>5152</v>
      </c>
      <c r="R1115" t="s">
        <v>5030</v>
      </c>
    </row>
    <row r="1116" spans="1:18" hidden="1">
      <c r="A1116" t="s">
        <v>4876</v>
      </c>
      <c r="B1116" t="s">
        <v>5153</v>
      </c>
      <c r="C1116" t="s">
        <v>5154</v>
      </c>
      <c r="D1116" t="s">
        <v>4878</v>
      </c>
      <c r="E1116" t="s">
        <v>4879</v>
      </c>
      <c r="J1116" t="s">
        <v>2701</v>
      </c>
      <c r="K1116" t="s">
        <v>2680</v>
      </c>
      <c r="N1116" t="s">
        <v>102</v>
      </c>
      <c r="O1116" t="s">
        <v>4462</v>
      </c>
      <c r="P1116" t="s">
        <v>4880</v>
      </c>
      <c r="Q1116" t="s">
        <v>4881</v>
      </c>
    </row>
    <row r="1117" spans="1:18" hidden="1">
      <c r="A1117" t="s">
        <v>5155</v>
      </c>
      <c r="B1117" t="s">
        <v>2089</v>
      </c>
      <c r="C1117" t="s">
        <v>5156</v>
      </c>
      <c r="D1117" t="s">
        <v>5157</v>
      </c>
      <c r="E1117" t="s">
        <v>5158</v>
      </c>
      <c r="J1117" t="s">
        <v>5029</v>
      </c>
      <c r="K1117" t="s">
        <v>2680</v>
      </c>
      <c r="N1117" t="s">
        <v>102</v>
      </c>
      <c r="O1117" t="s">
        <v>4462</v>
      </c>
      <c r="P1117" t="s">
        <v>5159</v>
      </c>
      <c r="Q1117" t="s">
        <v>5160</v>
      </c>
      <c r="R1117" t="s">
        <v>5030</v>
      </c>
    </row>
    <row r="1118" spans="1:18" hidden="1">
      <c r="A1118" t="s">
        <v>5161</v>
      </c>
      <c r="B1118" t="s">
        <v>2137</v>
      </c>
      <c r="C1118" t="s">
        <v>5162</v>
      </c>
      <c r="D1118" t="s">
        <v>5163</v>
      </c>
      <c r="E1118" t="s">
        <v>5164</v>
      </c>
      <c r="F1118" t="s">
        <v>5165</v>
      </c>
      <c r="G1118" t="s">
        <v>5166</v>
      </c>
      <c r="J1118" t="s">
        <v>5029</v>
      </c>
      <c r="K1118" t="s">
        <v>2680</v>
      </c>
      <c r="N1118" t="s">
        <v>102</v>
      </c>
      <c r="O1118" t="s">
        <v>4462</v>
      </c>
      <c r="P1118" t="s">
        <v>4560</v>
      </c>
      <c r="Q1118" t="s">
        <v>4561</v>
      </c>
      <c r="R1118" t="s">
        <v>5030</v>
      </c>
    </row>
    <row r="1119" spans="1:18" hidden="1">
      <c r="A1119" t="s">
        <v>5161</v>
      </c>
      <c r="B1119" t="s">
        <v>2137</v>
      </c>
      <c r="C1119" t="s">
        <v>5162</v>
      </c>
      <c r="D1119" t="s">
        <v>5163</v>
      </c>
      <c r="E1119" t="s">
        <v>5164</v>
      </c>
      <c r="F1119" t="s">
        <v>5167</v>
      </c>
      <c r="G1119" t="s">
        <v>5168</v>
      </c>
      <c r="J1119" t="s">
        <v>5029</v>
      </c>
      <c r="K1119" t="s">
        <v>2680</v>
      </c>
      <c r="N1119" t="s">
        <v>102</v>
      </c>
      <c r="O1119" t="s">
        <v>4462</v>
      </c>
      <c r="P1119" t="s">
        <v>4560</v>
      </c>
      <c r="Q1119" t="s">
        <v>4561</v>
      </c>
      <c r="R1119" t="s">
        <v>5030</v>
      </c>
    </row>
    <row r="1120" spans="1:18" hidden="1">
      <c r="A1120" t="s">
        <v>5161</v>
      </c>
      <c r="B1120" t="s">
        <v>2137</v>
      </c>
      <c r="C1120" t="s">
        <v>5162</v>
      </c>
      <c r="D1120" t="s">
        <v>5163</v>
      </c>
      <c r="E1120" t="s">
        <v>5164</v>
      </c>
      <c r="F1120" t="s">
        <v>5169</v>
      </c>
      <c r="G1120" t="s">
        <v>5170</v>
      </c>
      <c r="J1120" t="s">
        <v>5029</v>
      </c>
      <c r="K1120" t="s">
        <v>2680</v>
      </c>
      <c r="N1120" t="s">
        <v>102</v>
      </c>
      <c r="O1120" t="s">
        <v>4462</v>
      </c>
      <c r="P1120" t="s">
        <v>4560</v>
      </c>
      <c r="Q1120" t="s">
        <v>4561</v>
      </c>
      <c r="R1120" t="s">
        <v>5030</v>
      </c>
    </row>
    <row r="1121" spans="1:18" hidden="1">
      <c r="A1121" t="s">
        <v>5171</v>
      </c>
      <c r="B1121" t="s">
        <v>2262</v>
      </c>
      <c r="C1121" t="s">
        <v>5172</v>
      </c>
      <c r="D1121" t="s">
        <v>5173</v>
      </c>
      <c r="E1121" t="s">
        <v>5174</v>
      </c>
      <c r="J1121" t="s">
        <v>5037</v>
      </c>
      <c r="K1121" t="s">
        <v>2680</v>
      </c>
      <c r="N1121" t="s">
        <v>102</v>
      </c>
      <c r="O1121" t="s">
        <v>4462</v>
      </c>
      <c r="P1121" t="s">
        <v>4495</v>
      </c>
      <c r="Q1121" t="s">
        <v>4496</v>
      </c>
      <c r="R1121" t="s">
        <v>5038</v>
      </c>
    </row>
    <row r="1122" spans="1:18" hidden="1">
      <c r="A1122" t="s">
        <v>5175</v>
      </c>
      <c r="B1122" t="s">
        <v>1854</v>
      </c>
      <c r="C1122" t="s">
        <v>5176</v>
      </c>
      <c r="D1122" t="s">
        <v>5177</v>
      </c>
      <c r="E1122" t="s">
        <v>5178</v>
      </c>
      <c r="J1122" t="s">
        <v>5029</v>
      </c>
      <c r="K1122" t="s">
        <v>2680</v>
      </c>
      <c r="N1122" t="s">
        <v>102</v>
      </c>
      <c r="O1122" t="s">
        <v>4462</v>
      </c>
      <c r="P1122" t="s">
        <v>4906</v>
      </c>
      <c r="Q1122" t="s">
        <v>1844</v>
      </c>
      <c r="R1122" t="s">
        <v>5030</v>
      </c>
    </row>
    <row r="1123" spans="1:18" hidden="1">
      <c r="A1123" t="s">
        <v>5175</v>
      </c>
      <c r="B1123" t="s">
        <v>1862</v>
      </c>
      <c r="C1123" t="s">
        <v>5179</v>
      </c>
      <c r="D1123" t="s">
        <v>5177</v>
      </c>
      <c r="E1123" t="s">
        <v>5178</v>
      </c>
      <c r="F1123" t="s">
        <v>5180</v>
      </c>
      <c r="G1123" t="s">
        <v>5181</v>
      </c>
      <c r="J1123" t="s">
        <v>5029</v>
      </c>
      <c r="K1123" t="s">
        <v>2680</v>
      </c>
      <c r="N1123" t="s">
        <v>102</v>
      </c>
      <c r="O1123" t="s">
        <v>4462</v>
      </c>
      <c r="P1123" t="s">
        <v>4906</v>
      </c>
      <c r="Q1123" t="s">
        <v>1844</v>
      </c>
      <c r="R1123" t="s">
        <v>5030</v>
      </c>
    </row>
    <row r="1124" spans="1:18" hidden="1">
      <c r="A1124" t="s">
        <v>4567</v>
      </c>
      <c r="B1124" t="s">
        <v>2066</v>
      </c>
      <c r="C1124" t="s">
        <v>5182</v>
      </c>
      <c r="D1124" t="s">
        <v>4569</v>
      </c>
      <c r="E1124" t="s">
        <v>4570</v>
      </c>
      <c r="F1124" t="s">
        <v>5183</v>
      </c>
      <c r="G1124" t="s">
        <v>5184</v>
      </c>
      <c r="J1124" t="s">
        <v>5029</v>
      </c>
      <c r="K1124" t="s">
        <v>2680</v>
      </c>
      <c r="N1124" t="s">
        <v>102</v>
      </c>
      <c r="O1124" t="s">
        <v>4462</v>
      </c>
      <c r="P1124" t="s">
        <v>4571</v>
      </c>
      <c r="Q1124" t="s">
        <v>4572</v>
      </c>
      <c r="R1124" t="s">
        <v>5030</v>
      </c>
    </row>
    <row r="1125" spans="1:18" hidden="1">
      <c r="A1125" t="s">
        <v>4783</v>
      </c>
      <c r="B1125" t="s">
        <v>1936</v>
      </c>
      <c r="C1125" t="s">
        <v>5185</v>
      </c>
      <c r="D1125" t="s">
        <v>4785</v>
      </c>
      <c r="E1125" t="s">
        <v>4786</v>
      </c>
      <c r="F1125" t="s">
        <v>5186</v>
      </c>
      <c r="G1125" t="s">
        <v>5187</v>
      </c>
      <c r="J1125" t="s">
        <v>5037</v>
      </c>
      <c r="K1125" t="s">
        <v>2680</v>
      </c>
      <c r="N1125" t="s">
        <v>102</v>
      </c>
      <c r="O1125" t="s">
        <v>4462</v>
      </c>
      <c r="P1125" t="s">
        <v>4787</v>
      </c>
      <c r="Q1125" t="s">
        <v>4788</v>
      </c>
      <c r="R1125" t="s">
        <v>5038</v>
      </c>
    </row>
    <row r="1126" spans="1:18" hidden="1">
      <c r="A1126" t="s">
        <v>4783</v>
      </c>
      <c r="B1126" t="s">
        <v>1933</v>
      </c>
      <c r="C1126" t="s">
        <v>5188</v>
      </c>
      <c r="D1126" t="s">
        <v>4785</v>
      </c>
      <c r="E1126" t="s">
        <v>4786</v>
      </c>
      <c r="F1126" t="s">
        <v>5189</v>
      </c>
      <c r="G1126" t="s">
        <v>5190</v>
      </c>
      <c r="J1126" t="s">
        <v>2679</v>
      </c>
      <c r="K1126" t="s">
        <v>2680</v>
      </c>
      <c r="N1126" t="s">
        <v>102</v>
      </c>
      <c r="O1126" t="s">
        <v>4462</v>
      </c>
      <c r="P1126" t="s">
        <v>4787</v>
      </c>
      <c r="Q1126" t="s">
        <v>4788</v>
      </c>
      <c r="R1126" t="s">
        <v>5094</v>
      </c>
    </row>
    <row r="1127" spans="1:18" hidden="1">
      <c r="A1127" t="s">
        <v>4783</v>
      </c>
      <c r="B1127" t="s">
        <v>1930</v>
      </c>
      <c r="C1127" t="s">
        <v>5191</v>
      </c>
      <c r="D1127" t="s">
        <v>4785</v>
      </c>
      <c r="E1127" t="s">
        <v>4786</v>
      </c>
      <c r="F1127" t="s">
        <v>5192</v>
      </c>
      <c r="G1127" t="s">
        <v>5193</v>
      </c>
      <c r="J1127" t="s">
        <v>2679</v>
      </c>
      <c r="K1127" t="s">
        <v>2680</v>
      </c>
      <c r="N1127" t="s">
        <v>102</v>
      </c>
      <c r="O1127" t="s">
        <v>4462</v>
      </c>
      <c r="P1127" t="s">
        <v>4787</v>
      </c>
      <c r="Q1127" t="s">
        <v>4788</v>
      </c>
      <c r="R1127" t="s">
        <v>5094</v>
      </c>
    </row>
    <row r="1128" spans="1:18" hidden="1">
      <c r="A1128" t="s">
        <v>4783</v>
      </c>
      <c r="B1128" t="s">
        <v>1927</v>
      </c>
      <c r="C1128" t="s">
        <v>5194</v>
      </c>
      <c r="D1128" t="s">
        <v>4785</v>
      </c>
      <c r="E1128" t="s">
        <v>4786</v>
      </c>
      <c r="F1128" t="s">
        <v>5195</v>
      </c>
      <c r="G1128" t="s">
        <v>5196</v>
      </c>
      <c r="J1128" t="s">
        <v>5037</v>
      </c>
      <c r="K1128" t="s">
        <v>2680</v>
      </c>
      <c r="N1128" t="s">
        <v>102</v>
      </c>
      <c r="O1128" t="s">
        <v>4462</v>
      </c>
      <c r="P1128" t="s">
        <v>4787</v>
      </c>
      <c r="Q1128" t="s">
        <v>4788</v>
      </c>
      <c r="R1128" t="s">
        <v>5038</v>
      </c>
    </row>
    <row r="1129" spans="1:18" hidden="1">
      <c r="A1129" t="s">
        <v>4861</v>
      </c>
      <c r="B1129" t="s">
        <v>5197</v>
      </c>
      <c r="C1129" t="s">
        <v>5198</v>
      </c>
      <c r="D1129" t="s">
        <v>4863</v>
      </c>
      <c r="E1129" t="s">
        <v>91</v>
      </c>
      <c r="F1129" t="s">
        <v>5199</v>
      </c>
      <c r="G1129" t="s">
        <v>5200</v>
      </c>
      <c r="J1129" t="s">
        <v>5037</v>
      </c>
      <c r="K1129" t="s">
        <v>2680</v>
      </c>
      <c r="L1129" s="2">
        <v>44844</v>
      </c>
      <c r="N1129" t="s">
        <v>102</v>
      </c>
      <c r="O1129" t="s">
        <v>4462</v>
      </c>
      <c r="P1129" t="s">
        <v>4495</v>
      </c>
      <c r="Q1129" t="s">
        <v>4496</v>
      </c>
      <c r="R1129" t="s">
        <v>5038</v>
      </c>
    </row>
    <row r="1130" spans="1:18" hidden="1">
      <c r="A1130" t="s">
        <v>4861</v>
      </c>
      <c r="B1130" t="s">
        <v>5201</v>
      </c>
      <c r="C1130" t="s">
        <v>5202</v>
      </c>
      <c r="D1130" t="s">
        <v>4863</v>
      </c>
      <c r="E1130" t="s">
        <v>91</v>
      </c>
      <c r="F1130" t="s">
        <v>5203</v>
      </c>
      <c r="G1130" t="s">
        <v>4730</v>
      </c>
      <c r="J1130" t="s">
        <v>5037</v>
      </c>
      <c r="K1130" t="s">
        <v>2680</v>
      </c>
      <c r="N1130" t="s">
        <v>102</v>
      </c>
      <c r="O1130" t="s">
        <v>4462</v>
      </c>
      <c r="P1130" t="s">
        <v>4495</v>
      </c>
      <c r="Q1130" t="s">
        <v>4496</v>
      </c>
      <c r="R1130" t="s">
        <v>5038</v>
      </c>
    </row>
    <row r="1131" spans="1:18" hidden="1">
      <c r="A1131" t="s">
        <v>4861</v>
      </c>
      <c r="B1131" t="s">
        <v>5204</v>
      </c>
      <c r="C1131" t="s">
        <v>5205</v>
      </c>
      <c r="D1131" t="s">
        <v>4863</v>
      </c>
      <c r="E1131" t="s">
        <v>91</v>
      </c>
      <c r="F1131" t="s">
        <v>5206</v>
      </c>
      <c r="G1131" t="s">
        <v>5207</v>
      </c>
      <c r="J1131" t="s">
        <v>5037</v>
      </c>
      <c r="K1131" t="s">
        <v>2680</v>
      </c>
      <c r="L1131" s="2">
        <v>44844</v>
      </c>
      <c r="N1131" t="s">
        <v>102</v>
      </c>
      <c r="O1131" t="s">
        <v>4462</v>
      </c>
      <c r="P1131" t="s">
        <v>4495</v>
      </c>
      <c r="Q1131" t="s">
        <v>4496</v>
      </c>
      <c r="R1131" t="s">
        <v>5038</v>
      </c>
    </row>
    <row r="1132" spans="1:18" hidden="1">
      <c r="A1132" t="s">
        <v>4861</v>
      </c>
      <c r="B1132" t="s">
        <v>5208</v>
      </c>
      <c r="C1132" t="s">
        <v>5209</v>
      </c>
      <c r="D1132" t="s">
        <v>4863</v>
      </c>
      <c r="E1132" t="s">
        <v>91</v>
      </c>
      <c r="F1132" t="s">
        <v>5210</v>
      </c>
      <c r="G1132" t="s">
        <v>5211</v>
      </c>
      <c r="J1132" t="s">
        <v>5037</v>
      </c>
      <c r="K1132" t="s">
        <v>2680</v>
      </c>
      <c r="N1132" t="s">
        <v>102</v>
      </c>
      <c r="O1132" t="s">
        <v>4462</v>
      </c>
      <c r="P1132" t="s">
        <v>4495</v>
      </c>
      <c r="Q1132" t="s">
        <v>4496</v>
      </c>
      <c r="R1132" t="s">
        <v>5038</v>
      </c>
    </row>
    <row r="1133" spans="1:18" hidden="1">
      <c r="A1133" t="s">
        <v>4626</v>
      </c>
      <c r="B1133" t="s">
        <v>5212</v>
      </c>
      <c r="C1133" t="s">
        <v>5213</v>
      </c>
      <c r="D1133" t="s">
        <v>4628</v>
      </c>
      <c r="E1133" t="s">
        <v>138</v>
      </c>
      <c r="F1133" t="s">
        <v>5214</v>
      </c>
      <c r="G1133" t="s">
        <v>5215</v>
      </c>
      <c r="J1133" t="s">
        <v>5029</v>
      </c>
      <c r="K1133" t="s">
        <v>2680</v>
      </c>
      <c r="N1133" t="s">
        <v>102</v>
      </c>
      <c r="O1133" t="s">
        <v>4462</v>
      </c>
      <c r="P1133" t="s">
        <v>4629</v>
      </c>
      <c r="Q1133" t="s">
        <v>4630</v>
      </c>
      <c r="R1133" t="s">
        <v>5030</v>
      </c>
    </row>
    <row r="1134" spans="1:18" hidden="1">
      <c r="A1134" t="s">
        <v>4775</v>
      </c>
      <c r="B1134" t="s">
        <v>1840</v>
      </c>
      <c r="C1134" t="s">
        <v>5216</v>
      </c>
      <c r="D1134" t="s">
        <v>4777</v>
      </c>
      <c r="E1134" t="s">
        <v>143</v>
      </c>
      <c r="F1134" t="s">
        <v>5217</v>
      </c>
      <c r="G1134" t="s">
        <v>5218</v>
      </c>
      <c r="J1134" t="s">
        <v>5037</v>
      </c>
      <c r="K1134" t="s">
        <v>2680</v>
      </c>
      <c r="N1134" t="s">
        <v>102</v>
      </c>
      <c r="O1134" t="s">
        <v>4462</v>
      </c>
      <c r="P1134" t="s">
        <v>4511</v>
      </c>
      <c r="Q1134" t="s">
        <v>4512</v>
      </c>
      <c r="R1134" t="s">
        <v>5038</v>
      </c>
    </row>
    <row r="1135" spans="1:18" hidden="1">
      <c r="A1135" t="s">
        <v>3649</v>
      </c>
      <c r="B1135" t="s">
        <v>1260</v>
      </c>
      <c r="C1135" t="s">
        <v>5219</v>
      </c>
      <c r="D1135" t="s">
        <v>3651</v>
      </c>
      <c r="E1135" t="s">
        <v>152</v>
      </c>
      <c r="F1135" t="s">
        <v>5220</v>
      </c>
      <c r="G1135" t="s">
        <v>5221</v>
      </c>
      <c r="J1135" t="s">
        <v>5037</v>
      </c>
      <c r="K1135" t="s">
        <v>2680</v>
      </c>
      <c r="L1135" s="2">
        <v>44602</v>
      </c>
      <c r="N1135" t="s">
        <v>102</v>
      </c>
      <c r="O1135" t="s">
        <v>4462</v>
      </c>
      <c r="P1135" t="s">
        <v>4906</v>
      </c>
      <c r="Q1135" t="s">
        <v>1844</v>
      </c>
      <c r="R1135" t="s">
        <v>5038</v>
      </c>
    </row>
    <row r="1136" spans="1:18" hidden="1">
      <c r="A1136" t="s">
        <v>2777</v>
      </c>
      <c r="B1136" t="s">
        <v>5222</v>
      </c>
      <c r="C1136" t="s">
        <v>5223</v>
      </c>
      <c r="D1136" t="s">
        <v>4905</v>
      </c>
      <c r="E1136" t="s">
        <v>2781</v>
      </c>
      <c r="J1136" t="s">
        <v>2754</v>
      </c>
      <c r="K1136" t="s">
        <v>2680</v>
      </c>
      <c r="N1136" t="s">
        <v>102</v>
      </c>
      <c r="O1136" t="s">
        <v>4462</v>
      </c>
      <c r="P1136" t="s">
        <v>4906</v>
      </c>
      <c r="Q1136" t="s">
        <v>1844</v>
      </c>
    </row>
    <row r="1137" spans="1:18" hidden="1">
      <c r="A1137" t="s">
        <v>4917</v>
      </c>
      <c r="B1137" t="s">
        <v>2408</v>
      </c>
      <c r="C1137" t="s">
        <v>5224</v>
      </c>
      <c r="D1137" t="s">
        <v>4919</v>
      </c>
      <c r="E1137" t="s">
        <v>2401</v>
      </c>
      <c r="J1137" t="s">
        <v>5029</v>
      </c>
      <c r="K1137" t="s">
        <v>2680</v>
      </c>
      <c r="N1137" t="s">
        <v>102</v>
      </c>
      <c r="O1137" t="s">
        <v>4462</v>
      </c>
      <c r="P1137" t="s">
        <v>4920</v>
      </c>
      <c r="Q1137" t="s">
        <v>4921</v>
      </c>
      <c r="R1137" t="s">
        <v>5030</v>
      </c>
    </row>
    <row r="1138" spans="1:18" hidden="1">
      <c r="A1138" t="s">
        <v>4775</v>
      </c>
      <c r="B1138" t="s">
        <v>1813</v>
      </c>
      <c r="C1138" t="s">
        <v>5225</v>
      </c>
      <c r="D1138" t="s">
        <v>4777</v>
      </c>
      <c r="E1138" t="s">
        <v>143</v>
      </c>
      <c r="F1138" t="s">
        <v>5226</v>
      </c>
      <c r="G1138" t="s">
        <v>5227</v>
      </c>
      <c r="J1138" t="s">
        <v>2679</v>
      </c>
      <c r="K1138" t="s">
        <v>2680</v>
      </c>
      <c r="N1138" t="s">
        <v>102</v>
      </c>
      <c r="O1138" t="s">
        <v>4462</v>
      </c>
      <c r="P1138" t="s">
        <v>4511</v>
      </c>
      <c r="Q1138" t="s">
        <v>4512</v>
      </c>
      <c r="R1138" t="s">
        <v>5091</v>
      </c>
    </row>
    <row r="1139" spans="1:18" hidden="1">
      <c r="A1139" t="s">
        <v>5130</v>
      </c>
      <c r="B1139" t="s">
        <v>2190</v>
      </c>
      <c r="C1139" t="s">
        <v>5228</v>
      </c>
      <c r="D1139" t="s">
        <v>5132</v>
      </c>
      <c r="E1139" t="s">
        <v>2163</v>
      </c>
      <c r="F1139" t="s">
        <v>5229</v>
      </c>
      <c r="G1139" t="s">
        <v>5230</v>
      </c>
      <c r="J1139" t="s">
        <v>5037</v>
      </c>
      <c r="K1139" t="s">
        <v>2680</v>
      </c>
      <c r="N1139" t="s">
        <v>102</v>
      </c>
      <c r="O1139" t="s">
        <v>4462</v>
      </c>
      <c r="P1139" t="s">
        <v>4646</v>
      </c>
      <c r="Q1139" t="s">
        <v>4647</v>
      </c>
      <c r="R1139" t="s">
        <v>5038</v>
      </c>
    </row>
    <row r="1140" spans="1:18" hidden="1">
      <c r="A1140" t="s">
        <v>4525</v>
      </c>
      <c r="B1140" t="s">
        <v>5231</v>
      </c>
      <c r="C1140" t="s">
        <v>5232</v>
      </c>
      <c r="D1140" t="s">
        <v>4527</v>
      </c>
      <c r="E1140" t="s">
        <v>4528</v>
      </c>
      <c r="F1140" t="s">
        <v>5233</v>
      </c>
      <c r="G1140" t="s">
        <v>5234</v>
      </c>
      <c r="J1140" t="s">
        <v>2679</v>
      </c>
      <c r="K1140" t="s">
        <v>2680</v>
      </c>
      <c r="N1140" t="s">
        <v>102</v>
      </c>
      <c r="O1140" t="s">
        <v>4462</v>
      </c>
      <c r="P1140" t="s">
        <v>4529</v>
      </c>
      <c r="Q1140" t="s">
        <v>1765</v>
      </c>
      <c r="R1140" t="s">
        <v>5060</v>
      </c>
    </row>
    <row r="1141" spans="1:18" hidden="1">
      <c r="A1141" t="s">
        <v>4368</v>
      </c>
      <c r="B1141" t="s">
        <v>1867</v>
      </c>
      <c r="C1141" t="s">
        <v>5235</v>
      </c>
      <c r="D1141" t="s">
        <v>4933</v>
      </c>
      <c r="E1141" t="s">
        <v>137</v>
      </c>
      <c r="F1141" t="s">
        <v>5236</v>
      </c>
      <c r="G1141" t="s">
        <v>5237</v>
      </c>
      <c r="J1141" t="s">
        <v>5029</v>
      </c>
      <c r="K1141" t="s">
        <v>2680</v>
      </c>
      <c r="N1141" t="s">
        <v>102</v>
      </c>
      <c r="O1141" t="s">
        <v>4462</v>
      </c>
      <c r="P1141" t="s">
        <v>4640</v>
      </c>
      <c r="Q1141" t="s">
        <v>4641</v>
      </c>
      <c r="R1141" t="s">
        <v>5030</v>
      </c>
    </row>
    <row r="1142" spans="1:18" hidden="1">
      <c r="A1142" t="s">
        <v>4368</v>
      </c>
      <c r="B1142" t="s">
        <v>1867</v>
      </c>
      <c r="C1142" t="s">
        <v>5235</v>
      </c>
      <c r="D1142" t="s">
        <v>4933</v>
      </c>
      <c r="E1142" t="s">
        <v>137</v>
      </c>
      <c r="F1142" t="s">
        <v>5238</v>
      </c>
      <c r="G1142" t="s">
        <v>5239</v>
      </c>
      <c r="J1142" t="s">
        <v>5029</v>
      </c>
      <c r="K1142" t="s">
        <v>2680</v>
      </c>
      <c r="N1142" t="s">
        <v>102</v>
      </c>
      <c r="O1142" t="s">
        <v>4462</v>
      </c>
      <c r="P1142" t="s">
        <v>4640</v>
      </c>
      <c r="Q1142" t="s">
        <v>4641</v>
      </c>
      <c r="R1142" t="s">
        <v>5030</v>
      </c>
    </row>
    <row r="1143" spans="1:18" hidden="1">
      <c r="A1143" t="s">
        <v>5240</v>
      </c>
      <c r="B1143" t="s">
        <v>2199</v>
      </c>
      <c r="C1143" t="s">
        <v>5241</v>
      </c>
      <c r="D1143" t="s">
        <v>5242</v>
      </c>
      <c r="E1143" t="s">
        <v>2197</v>
      </c>
      <c r="J1143" t="s">
        <v>5029</v>
      </c>
      <c r="K1143" t="s">
        <v>2680</v>
      </c>
      <c r="N1143" t="s">
        <v>102</v>
      </c>
      <c r="O1143" t="s">
        <v>4462</v>
      </c>
      <c r="P1143" t="s">
        <v>5243</v>
      </c>
      <c r="Q1143" t="s">
        <v>5244</v>
      </c>
      <c r="R1143" t="s">
        <v>5030</v>
      </c>
    </row>
    <row r="1144" spans="1:18" hidden="1">
      <c r="A1144" t="s">
        <v>4944</v>
      </c>
      <c r="B1144" t="s">
        <v>2390</v>
      </c>
      <c r="C1144" t="s">
        <v>5245</v>
      </c>
      <c r="D1144" t="s">
        <v>4946</v>
      </c>
      <c r="E1144" t="s">
        <v>69</v>
      </c>
      <c r="F1144" t="s">
        <v>5246</v>
      </c>
      <c r="G1144" t="s">
        <v>5247</v>
      </c>
      <c r="J1144" t="s">
        <v>5029</v>
      </c>
      <c r="K1144" t="s">
        <v>2680</v>
      </c>
      <c r="N1144" t="s">
        <v>102</v>
      </c>
      <c r="O1144" t="s">
        <v>4462</v>
      </c>
      <c r="P1144" t="s">
        <v>4947</v>
      </c>
      <c r="Q1144" t="s">
        <v>4948</v>
      </c>
      <c r="R1144" t="s">
        <v>5030</v>
      </c>
    </row>
    <row r="1145" spans="1:18" hidden="1">
      <c r="A1145" t="s">
        <v>4944</v>
      </c>
      <c r="B1145" t="s">
        <v>2390</v>
      </c>
      <c r="C1145" t="s">
        <v>5245</v>
      </c>
      <c r="D1145" t="s">
        <v>4946</v>
      </c>
      <c r="E1145" t="s">
        <v>69</v>
      </c>
      <c r="F1145" t="s">
        <v>5248</v>
      </c>
      <c r="G1145" t="s">
        <v>5249</v>
      </c>
      <c r="J1145" t="s">
        <v>5029</v>
      </c>
      <c r="K1145" t="s">
        <v>2680</v>
      </c>
      <c r="N1145" t="s">
        <v>102</v>
      </c>
      <c r="O1145" t="s">
        <v>4462</v>
      </c>
      <c r="P1145" t="s">
        <v>4947</v>
      </c>
      <c r="Q1145" t="s">
        <v>4948</v>
      </c>
      <c r="R1145" t="s">
        <v>5030</v>
      </c>
    </row>
    <row r="1146" spans="1:18" hidden="1">
      <c r="A1146" t="s">
        <v>4944</v>
      </c>
      <c r="B1146" t="s">
        <v>2390</v>
      </c>
      <c r="C1146" t="s">
        <v>5245</v>
      </c>
      <c r="D1146" t="s">
        <v>4946</v>
      </c>
      <c r="E1146" t="s">
        <v>69</v>
      </c>
      <c r="F1146" t="s">
        <v>5250</v>
      </c>
      <c r="G1146" t="s">
        <v>5251</v>
      </c>
      <c r="J1146" t="s">
        <v>5029</v>
      </c>
      <c r="K1146" t="s">
        <v>2680</v>
      </c>
      <c r="N1146" t="s">
        <v>102</v>
      </c>
      <c r="O1146" t="s">
        <v>4462</v>
      </c>
      <c r="P1146" t="s">
        <v>4947</v>
      </c>
      <c r="Q1146" t="s">
        <v>4948</v>
      </c>
      <c r="R1146" t="s">
        <v>5030</v>
      </c>
    </row>
    <row r="1147" spans="1:18" hidden="1">
      <c r="A1147" t="s">
        <v>4944</v>
      </c>
      <c r="B1147" t="s">
        <v>2390</v>
      </c>
      <c r="C1147" t="s">
        <v>5245</v>
      </c>
      <c r="D1147" t="s">
        <v>4946</v>
      </c>
      <c r="E1147" t="s">
        <v>69</v>
      </c>
      <c r="F1147" t="s">
        <v>5252</v>
      </c>
      <c r="G1147" t="s">
        <v>5253</v>
      </c>
      <c r="J1147" t="s">
        <v>5029</v>
      </c>
      <c r="K1147" t="s">
        <v>2680</v>
      </c>
      <c r="N1147" t="s">
        <v>102</v>
      </c>
      <c r="O1147" t="s">
        <v>4462</v>
      </c>
      <c r="P1147" t="s">
        <v>4947</v>
      </c>
      <c r="Q1147" t="s">
        <v>4948</v>
      </c>
      <c r="R1147" t="s">
        <v>5030</v>
      </c>
    </row>
    <row r="1148" spans="1:18" hidden="1">
      <c r="A1148" t="s">
        <v>4944</v>
      </c>
      <c r="B1148" t="s">
        <v>2390</v>
      </c>
      <c r="C1148" t="s">
        <v>5245</v>
      </c>
      <c r="D1148" t="s">
        <v>4946</v>
      </c>
      <c r="E1148" t="s">
        <v>69</v>
      </c>
      <c r="F1148" t="s">
        <v>5254</v>
      </c>
      <c r="G1148" t="s">
        <v>5255</v>
      </c>
      <c r="J1148" t="s">
        <v>5029</v>
      </c>
      <c r="K1148" t="s">
        <v>2680</v>
      </c>
      <c r="N1148" t="s">
        <v>102</v>
      </c>
      <c r="O1148" t="s">
        <v>4462</v>
      </c>
      <c r="P1148" t="s">
        <v>4947</v>
      </c>
      <c r="Q1148" t="s">
        <v>4948</v>
      </c>
      <c r="R1148" t="s">
        <v>5030</v>
      </c>
    </row>
    <row r="1149" spans="1:18" hidden="1">
      <c r="A1149" t="s">
        <v>4944</v>
      </c>
      <c r="B1149" t="s">
        <v>2390</v>
      </c>
      <c r="C1149" t="s">
        <v>5245</v>
      </c>
      <c r="D1149" t="s">
        <v>4946</v>
      </c>
      <c r="E1149" t="s">
        <v>69</v>
      </c>
      <c r="F1149" t="s">
        <v>5256</v>
      </c>
      <c r="G1149" t="s">
        <v>5257</v>
      </c>
      <c r="J1149" t="s">
        <v>5029</v>
      </c>
      <c r="K1149" t="s">
        <v>2680</v>
      </c>
      <c r="N1149" t="s">
        <v>102</v>
      </c>
      <c r="O1149" t="s">
        <v>4462</v>
      </c>
      <c r="P1149" t="s">
        <v>4947</v>
      </c>
      <c r="Q1149" t="s">
        <v>4948</v>
      </c>
      <c r="R1149" t="s">
        <v>5030</v>
      </c>
    </row>
    <row r="1150" spans="1:18" hidden="1">
      <c r="A1150" t="s">
        <v>4944</v>
      </c>
      <c r="B1150" t="s">
        <v>2390</v>
      </c>
      <c r="C1150" t="s">
        <v>5245</v>
      </c>
      <c r="D1150" t="s">
        <v>4946</v>
      </c>
      <c r="E1150" t="s">
        <v>69</v>
      </c>
      <c r="F1150" t="s">
        <v>5258</v>
      </c>
      <c r="G1150" t="s">
        <v>5259</v>
      </c>
      <c r="J1150" t="s">
        <v>5029</v>
      </c>
      <c r="K1150" t="s">
        <v>2680</v>
      </c>
      <c r="N1150" t="s">
        <v>102</v>
      </c>
      <c r="O1150" t="s">
        <v>4462</v>
      </c>
      <c r="P1150" t="s">
        <v>4947</v>
      </c>
      <c r="Q1150" t="s">
        <v>4948</v>
      </c>
      <c r="R1150" t="s">
        <v>5030</v>
      </c>
    </row>
    <row r="1151" spans="1:18" hidden="1">
      <c r="A1151" t="s">
        <v>5260</v>
      </c>
      <c r="B1151" t="s">
        <v>2144</v>
      </c>
      <c r="C1151" t="s">
        <v>5261</v>
      </c>
      <c r="D1151" t="s">
        <v>5262</v>
      </c>
      <c r="E1151" t="s">
        <v>2142</v>
      </c>
      <c r="J1151" t="s">
        <v>5029</v>
      </c>
      <c r="K1151" t="s">
        <v>2680</v>
      </c>
      <c r="N1151" t="s">
        <v>102</v>
      </c>
      <c r="O1151" t="s">
        <v>4462</v>
      </c>
      <c r="P1151" t="s">
        <v>5263</v>
      </c>
      <c r="Q1151" t="s">
        <v>5264</v>
      </c>
      <c r="R1151" t="s">
        <v>5030</v>
      </c>
    </row>
    <row r="1152" spans="1:18" hidden="1">
      <c r="A1152" t="s">
        <v>2862</v>
      </c>
      <c r="B1152" t="s">
        <v>5265</v>
      </c>
      <c r="C1152" t="s">
        <v>5266</v>
      </c>
      <c r="D1152" t="s">
        <v>5267</v>
      </c>
      <c r="E1152" t="s">
        <v>5268</v>
      </c>
      <c r="J1152" t="s">
        <v>2701</v>
      </c>
      <c r="K1152" t="s">
        <v>2680</v>
      </c>
      <c r="N1152" t="s">
        <v>102</v>
      </c>
      <c r="O1152" t="s">
        <v>4462</v>
      </c>
      <c r="P1152" t="s">
        <v>4906</v>
      </c>
      <c r="Q1152" t="s">
        <v>1844</v>
      </c>
    </row>
    <row r="1153" spans="1:18" hidden="1">
      <c r="A1153" t="s">
        <v>5269</v>
      </c>
      <c r="B1153" t="s">
        <v>5270</v>
      </c>
      <c r="C1153" t="s">
        <v>5271</v>
      </c>
      <c r="D1153" t="s">
        <v>5272</v>
      </c>
      <c r="E1153" t="s">
        <v>5273</v>
      </c>
      <c r="F1153" t="s">
        <v>5274</v>
      </c>
      <c r="G1153" t="s">
        <v>5275</v>
      </c>
      <c r="J1153" t="s">
        <v>5037</v>
      </c>
      <c r="K1153" t="s">
        <v>2680</v>
      </c>
      <c r="N1153" t="s">
        <v>102</v>
      </c>
      <c r="O1153" t="s">
        <v>4462</v>
      </c>
      <c r="P1153" t="s">
        <v>5276</v>
      </c>
      <c r="Q1153" t="s">
        <v>5277</v>
      </c>
      <c r="R1153" t="s">
        <v>5038</v>
      </c>
    </row>
    <row r="1154" spans="1:18" hidden="1">
      <c r="A1154" t="s">
        <v>5269</v>
      </c>
      <c r="B1154" t="s">
        <v>5270</v>
      </c>
      <c r="C1154" t="s">
        <v>5271</v>
      </c>
      <c r="D1154" t="s">
        <v>5272</v>
      </c>
      <c r="E1154" t="s">
        <v>5273</v>
      </c>
      <c r="F1154" t="s">
        <v>5278</v>
      </c>
      <c r="G1154" t="s">
        <v>5279</v>
      </c>
      <c r="J1154" t="s">
        <v>5037</v>
      </c>
      <c r="K1154" t="s">
        <v>2680</v>
      </c>
      <c r="N1154" t="s">
        <v>102</v>
      </c>
      <c r="O1154" t="s">
        <v>4462</v>
      </c>
      <c r="P1154" t="s">
        <v>5276</v>
      </c>
      <c r="Q1154" t="s">
        <v>5277</v>
      </c>
      <c r="R1154" t="s">
        <v>5038</v>
      </c>
    </row>
    <row r="1155" spans="1:18" hidden="1">
      <c r="A1155" t="s">
        <v>5269</v>
      </c>
      <c r="B1155" t="s">
        <v>5280</v>
      </c>
      <c r="C1155" t="s">
        <v>5281</v>
      </c>
      <c r="D1155" t="s">
        <v>5272</v>
      </c>
      <c r="E1155" t="s">
        <v>5273</v>
      </c>
      <c r="F1155" t="s">
        <v>5274</v>
      </c>
      <c r="G1155" t="s">
        <v>5275</v>
      </c>
      <c r="J1155" t="s">
        <v>5037</v>
      </c>
      <c r="K1155" t="s">
        <v>2680</v>
      </c>
      <c r="N1155" t="s">
        <v>31</v>
      </c>
      <c r="O1155" t="s">
        <v>4462</v>
      </c>
      <c r="P1155" t="s">
        <v>5276</v>
      </c>
      <c r="Q1155" t="s">
        <v>5277</v>
      </c>
      <c r="R1155" t="s">
        <v>5038</v>
      </c>
    </row>
    <row r="1156" spans="1:18" hidden="1">
      <c r="A1156" t="s">
        <v>5269</v>
      </c>
      <c r="B1156" t="s">
        <v>5280</v>
      </c>
      <c r="C1156" t="s">
        <v>5281</v>
      </c>
      <c r="D1156" t="s">
        <v>5272</v>
      </c>
      <c r="E1156" t="s">
        <v>5273</v>
      </c>
      <c r="F1156" t="s">
        <v>5278</v>
      </c>
      <c r="G1156" t="s">
        <v>5279</v>
      </c>
      <c r="J1156" t="s">
        <v>5037</v>
      </c>
      <c r="K1156" t="s">
        <v>2680</v>
      </c>
      <c r="N1156" t="s">
        <v>31</v>
      </c>
      <c r="O1156" t="s">
        <v>4462</v>
      </c>
      <c r="P1156" t="s">
        <v>5276</v>
      </c>
      <c r="Q1156" t="s">
        <v>5277</v>
      </c>
      <c r="R1156" t="s">
        <v>5038</v>
      </c>
    </row>
    <row r="1157" spans="1:18" hidden="1">
      <c r="A1157" t="s">
        <v>3048</v>
      </c>
      <c r="B1157" t="s">
        <v>1967</v>
      </c>
      <c r="C1157" t="s">
        <v>5282</v>
      </c>
      <c r="D1157" t="s">
        <v>5283</v>
      </c>
      <c r="E1157" t="s">
        <v>5284</v>
      </c>
      <c r="J1157" t="s">
        <v>5037</v>
      </c>
      <c r="K1157" t="s">
        <v>2680</v>
      </c>
      <c r="N1157" t="s">
        <v>102</v>
      </c>
      <c r="O1157" t="s">
        <v>4462</v>
      </c>
      <c r="P1157" t="s">
        <v>4463</v>
      </c>
      <c r="Q1157" t="s">
        <v>4464</v>
      </c>
      <c r="R1157" t="s">
        <v>5038</v>
      </c>
    </row>
    <row r="1158" spans="1:18" hidden="1">
      <c r="A1158" t="s">
        <v>4804</v>
      </c>
      <c r="B1158" t="s">
        <v>2115</v>
      </c>
      <c r="C1158" t="s">
        <v>5285</v>
      </c>
      <c r="D1158" t="s">
        <v>5286</v>
      </c>
      <c r="E1158" t="s">
        <v>2095</v>
      </c>
      <c r="F1158" t="s">
        <v>5287</v>
      </c>
      <c r="G1158" t="s">
        <v>5288</v>
      </c>
      <c r="J1158" t="s">
        <v>5029</v>
      </c>
      <c r="K1158" t="s">
        <v>2680</v>
      </c>
      <c r="N1158" t="s">
        <v>102</v>
      </c>
      <c r="O1158" t="s">
        <v>4462</v>
      </c>
      <c r="P1158" t="s">
        <v>4808</v>
      </c>
      <c r="Q1158" t="s">
        <v>4809</v>
      </c>
      <c r="R1158" t="s">
        <v>5030</v>
      </c>
    </row>
    <row r="1159" spans="1:18" hidden="1">
      <c r="A1159" t="s">
        <v>4804</v>
      </c>
      <c r="B1159" t="s">
        <v>2115</v>
      </c>
      <c r="C1159" t="s">
        <v>5285</v>
      </c>
      <c r="D1159" t="s">
        <v>5286</v>
      </c>
      <c r="E1159" t="s">
        <v>2095</v>
      </c>
      <c r="F1159" t="s">
        <v>5289</v>
      </c>
      <c r="G1159" t="s">
        <v>5290</v>
      </c>
      <c r="J1159" t="s">
        <v>5029</v>
      </c>
      <c r="K1159" t="s">
        <v>2680</v>
      </c>
      <c r="N1159" t="s">
        <v>102</v>
      </c>
      <c r="O1159" t="s">
        <v>4462</v>
      </c>
      <c r="P1159" t="s">
        <v>4808</v>
      </c>
      <c r="Q1159" t="s">
        <v>4809</v>
      </c>
      <c r="R1159" t="s">
        <v>5030</v>
      </c>
    </row>
    <row r="1160" spans="1:18" hidden="1">
      <c r="A1160" t="s">
        <v>4804</v>
      </c>
      <c r="B1160" t="s">
        <v>5291</v>
      </c>
      <c r="C1160" t="s">
        <v>5292</v>
      </c>
      <c r="D1160" t="s">
        <v>5286</v>
      </c>
      <c r="E1160" t="s">
        <v>2095</v>
      </c>
      <c r="J1160" t="s">
        <v>2701</v>
      </c>
      <c r="K1160" t="s">
        <v>2680</v>
      </c>
      <c r="N1160" t="s">
        <v>102</v>
      </c>
      <c r="O1160" t="s">
        <v>4462</v>
      </c>
      <c r="P1160" t="s">
        <v>4808</v>
      </c>
      <c r="Q1160" t="s">
        <v>4809</v>
      </c>
    </row>
    <row r="1161" spans="1:18" hidden="1">
      <c r="A1161" t="s">
        <v>5293</v>
      </c>
      <c r="B1161" t="s">
        <v>1998</v>
      </c>
      <c r="C1161" t="s">
        <v>5294</v>
      </c>
      <c r="D1161" t="s">
        <v>5295</v>
      </c>
      <c r="E1161" t="s">
        <v>4890</v>
      </c>
      <c r="J1161" t="s">
        <v>5029</v>
      </c>
      <c r="K1161" t="s">
        <v>2680</v>
      </c>
      <c r="N1161" t="s">
        <v>102</v>
      </c>
      <c r="O1161" t="s">
        <v>4462</v>
      </c>
      <c r="P1161" t="s">
        <v>4629</v>
      </c>
      <c r="Q1161" t="s">
        <v>4630</v>
      </c>
      <c r="R1161" t="s">
        <v>5030</v>
      </c>
    </row>
    <row r="1162" spans="1:18" hidden="1">
      <c r="A1162" t="s">
        <v>2867</v>
      </c>
      <c r="B1162" t="s">
        <v>1656</v>
      </c>
      <c r="C1162" t="s">
        <v>5296</v>
      </c>
      <c r="D1162" t="s">
        <v>5297</v>
      </c>
      <c r="E1162" t="s">
        <v>5298</v>
      </c>
      <c r="J1162" t="s">
        <v>5037</v>
      </c>
      <c r="K1162" t="s">
        <v>2680</v>
      </c>
      <c r="N1162" t="s">
        <v>102</v>
      </c>
      <c r="O1162" t="s">
        <v>4462</v>
      </c>
      <c r="P1162" t="s">
        <v>4797</v>
      </c>
      <c r="Q1162" t="s">
        <v>4798</v>
      </c>
      <c r="R1162" t="s">
        <v>5038</v>
      </c>
    </row>
    <row r="1163" spans="1:18" hidden="1">
      <c r="A1163" t="s">
        <v>2867</v>
      </c>
      <c r="B1163" t="s">
        <v>1690</v>
      </c>
      <c r="C1163" t="s">
        <v>5299</v>
      </c>
      <c r="D1163" t="s">
        <v>5300</v>
      </c>
      <c r="E1163" t="s">
        <v>5301</v>
      </c>
      <c r="J1163" t="s">
        <v>5037</v>
      </c>
      <c r="K1163" t="s">
        <v>2680</v>
      </c>
      <c r="N1163" t="s">
        <v>102</v>
      </c>
      <c r="O1163" t="s">
        <v>4462</v>
      </c>
      <c r="P1163" t="s">
        <v>4758</v>
      </c>
      <c r="Q1163" t="s">
        <v>4759</v>
      </c>
      <c r="R1163" t="s">
        <v>5038</v>
      </c>
    </row>
    <row r="1164" spans="1:18" hidden="1">
      <c r="A1164" t="s">
        <v>2867</v>
      </c>
      <c r="B1164" t="s">
        <v>1815</v>
      </c>
      <c r="C1164" t="s">
        <v>5302</v>
      </c>
      <c r="D1164" t="s">
        <v>5303</v>
      </c>
      <c r="E1164" t="s">
        <v>5304</v>
      </c>
      <c r="J1164" t="s">
        <v>5037</v>
      </c>
      <c r="K1164" t="s">
        <v>2680</v>
      </c>
      <c r="N1164" t="s">
        <v>102</v>
      </c>
      <c r="O1164" t="s">
        <v>4462</v>
      </c>
      <c r="P1164" t="s">
        <v>4511</v>
      </c>
      <c r="Q1164" t="s">
        <v>4512</v>
      </c>
      <c r="R1164" t="s">
        <v>5038</v>
      </c>
    </row>
    <row r="1165" spans="1:18" hidden="1">
      <c r="A1165" t="s">
        <v>2867</v>
      </c>
      <c r="B1165" t="s">
        <v>2204</v>
      </c>
      <c r="C1165" t="s">
        <v>5305</v>
      </c>
      <c r="D1165" t="s">
        <v>5306</v>
      </c>
      <c r="E1165" t="s">
        <v>5307</v>
      </c>
      <c r="J1165" t="s">
        <v>5037</v>
      </c>
      <c r="K1165" t="s">
        <v>2680</v>
      </c>
      <c r="N1165" t="s">
        <v>102</v>
      </c>
      <c r="O1165" t="s">
        <v>4462</v>
      </c>
      <c r="P1165" t="s">
        <v>4518</v>
      </c>
      <c r="Q1165" t="s">
        <v>4519</v>
      </c>
      <c r="R1165" t="s">
        <v>5038</v>
      </c>
    </row>
    <row r="1166" spans="1:18" hidden="1">
      <c r="A1166" t="s">
        <v>5175</v>
      </c>
      <c r="B1166" t="s">
        <v>1857</v>
      </c>
      <c r="C1166" t="s">
        <v>5308</v>
      </c>
      <c r="D1166" t="s">
        <v>5177</v>
      </c>
      <c r="E1166" t="s">
        <v>5178</v>
      </c>
      <c r="F1166" t="s">
        <v>5309</v>
      </c>
      <c r="G1166" t="s">
        <v>5310</v>
      </c>
      <c r="J1166" t="s">
        <v>5029</v>
      </c>
      <c r="K1166" t="s">
        <v>2680</v>
      </c>
      <c r="N1166" t="s">
        <v>102</v>
      </c>
      <c r="O1166" t="s">
        <v>4462</v>
      </c>
      <c r="P1166" t="s">
        <v>4906</v>
      </c>
      <c r="Q1166" t="s">
        <v>1844</v>
      </c>
      <c r="R1166" t="s">
        <v>5030</v>
      </c>
    </row>
    <row r="1167" spans="1:18" hidden="1">
      <c r="A1167" t="s">
        <v>4547</v>
      </c>
      <c r="B1167" t="s">
        <v>2424</v>
      </c>
      <c r="C1167" t="s">
        <v>5311</v>
      </c>
      <c r="D1167" t="s">
        <v>5312</v>
      </c>
      <c r="E1167" t="s">
        <v>5313</v>
      </c>
      <c r="F1167" t="s">
        <v>5314</v>
      </c>
      <c r="G1167" t="s">
        <v>5315</v>
      </c>
      <c r="J1167" t="s">
        <v>5029</v>
      </c>
      <c r="K1167" t="s">
        <v>2680</v>
      </c>
      <c r="N1167" t="s">
        <v>102</v>
      </c>
      <c r="O1167" t="s">
        <v>4462</v>
      </c>
      <c r="P1167" t="s">
        <v>4550</v>
      </c>
      <c r="Q1167" t="s">
        <v>4551</v>
      </c>
      <c r="R1167" t="s">
        <v>5030</v>
      </c>
    </row>
    <row r="1168" spans="1:18" hidden="1">
      <c r="A1168" t="s">
        <v>4547</v>
      </c>
      <c r="B1168" t="s">
        <v>2424</v>
      </c>
      <c r="C1168" t="s">
        <v>5311</v>
      </c>
      <c r="D1168" t="s">
        <v>5312</v>
      </c>
      <c r="E1168" t="s">
        <v>5313</v>
      </c>
      <c r="F1168" t="s">
        <v>5316</v>
      </c>
      <c r="G1168" t="s">
        <v>5317</v>
      </c>
      <c r="J1168" t="s">
        <v>5029</v>
      </c>
      <c r="K1168" t="s">
        <v>2680</v>
      </c>
      <c r="N1168" t="s">
        <v>102</v>
      </c>
      <c r="O1168" t="s">
        <v>4462</v>
      </c>
      <c r="P1168" t="s">
        <v>4550</v>
      </c>
      <c r="Q1168" t="s">
        <v>4551</v>
      </c>
      <c r="R1168" t="s">
        <v>5030</v>
      </c>
    </row>
    <row r="1169" spans="1:18" hidden="1">
      <c r="A1169" t="s">
        <v>4547</v>
      </c>
      <c r="B1169" t="s">
        <v>2424</v>
      </c>
      <c r="C1169" t="s">
        <v>5311</v>
      </c>
      <c r="D1169" t="s">
        <v>5312</v>
      </c>
      <c r="E1169" t="s">
        <v>5313</v>
      </c>
      <c r="F1169" t="s">
        <v>5318</v>
      </c>
      <c r="G1169" t="s">
        <v>5319</v>
      </c>
      <c r="J1169" t="s">
        <v>5029</v>
      </c>
      <c r="K1169" t="s">
        <v>2680</v>
      </c>
      <c r="N1169" t="s">
        <v>102</v>
      </c>
      <c r="O1169" t="s">
        <v>4462</v>
      </c>
      <c r="P1169" t="s">
        <v>4550</v>
      </c>
      <c r="Q1169" t="s">
        <v>4551</v>
      </c>
      <c r="R1169" t="s">
        <v>5030</v>
      </c>
    </row>
    <row r="1170" spans="1:18" hidden="1">
      <c r="A1170" t="s">
        <v>4547</v>
      </c>
      <c r="B1170" t="s">
        <v>2424</v>
      </c>
      <c r="C1170" t="s">
        <v>5311</v>
      </c>
      <c r="D1170" t="s">
        <v>5312</v>
      </c>
      <c r="E1170" t="s">
        <v>5313</v>
      </c>
      <c r="F1170" t="s">
        <v>5320</v>
      </c>
      <c r="G1170" t="s">
        <v>5321</v>
      </c>
      <c r="J1170" t="s">
        <v>5029</v>
      </c>
      <c r="K1170" t="s">
        <v>2680</v>
      </c>
      <c r="N1170" t="s">
        <v>102</v>
      </c>
      <c r="O1170" t="s">
        <v>4462</v>
      </c>
      <c r="P1170" t="s">
        <v>4550</v>
      </c>
      <c r="Q1170" t="s">
        <v>4551</v>
      </c>
      <c r="R1170" t="s">
        <v>5030</v>
      </c>
    </row>
    <row r="1171" spans="1:18" hidden="1">
      <c r="A1171" t="s">
        <v>4547</v>
      </c>
      <c r="B1171" t="s">
        <v>2424</v>
      </c>
      <c r="C1171" t="s">
        <v>5311</v>
      </c>
      <c r="D1171" t="s">
        <v>5312</v>
      </c>
      <c r="E1171" t="s">
        <v>5313</v>
      </c>
      <c r="F1171" t="s">
        <v>5322</v>
      </c>
      <c r="G1171" t="s">
        <v>5323</v>
      </c>
      <c r="J1171" t="s">
        <v>5029</v>
      </c>
      <c r="K1171" t="s">
        <v>2680</v>
      </c>
      <c r="N1171" t="s">
        <v>102</v>
      </c>
      <c r="O1171" t="s">
        <v>4462</v>
      </c>
      <c r="P1171" t="s">
        <v>4550</v>
      </c>
      <c r="Q1171" t="s">
        <v>4551</v>
      </c>
      <c r="R1171" t="s">
        <v>5030</v>
      </c>
    </row>
    <row r="1172" spans="1:18" hidden="1">
      <c r="A1172" t="s">
        <v>5324</v>
      </c>
      <c r="B1172" t="s">
        <v>1660</v>
      </c>
      <c r="C1172" t="s">
        <v>5325</v>
      </c>
      <c r="D1172" t="s">
        <v>5326</v>
      </c>
      <c r="E1172" t="s">
        <v>1658</v>
      </c>
      <c r="J1172" t="s">
        <v>5029</v>
      </c>
      <c r="K1172" t="s">
        <v>2680</v>
      </c>
      <c r="N1172" t="s">
        <v>102</v>
      </c>
      <c r="O1172" t="s">
        <v>4462</v>
      </c>
      <c r="P1172" t="s">
        <v>5327</v>
      </c>
      <c r="Q1172" t="s">
        <v>5328</v>
      </c>
      <c r="R1172" t="s">
        <v>5030</v>
      </c>
    </row>
    <row r="1173" spans="1:18" hidden="1">
      <c r="A1173" t="s">
        <v>4998</v>
      </c>
      <c r="B1173" t="s">
        <v>2378</v>
      </c>
      <c r="C1173" t="s">
        <v>5329</v>
      </c>
      <c r="D1173" t="s">
        <v>5000</v>
      </c>
      <c r="E1173" t="s">
        <v>142</v>
      </c>
      <c r="F1173" t="s">
        <v>5330</v>
      </c>
      <c r="G1173" t="s">
        <v>5331</v>
      </c>
      <c r="J1173" t="s">
        <v>5037</v>
      </c>
      <c r="K1173" t="s">
        <v>2680</v>
      </c>
      <c r="N1173" t="s">
        <v>102</v>
      </c>
      <c r="O1173" t="s">
        <v>4462</v>
      </c>
      <c r="P1173" t="s">
        <v>5001</v>
      </c>
      <c r="Q1173" t="s">
        <v>5002</v>
      </c>
      <c r="R1173" t="s">
        <v>5038</v>
      </c>
    </row>
    <row r="1174" spans="1:18" hidden="1">
      <c r="A1174" t="s">
        <v>4998</v>
      </c>
      <c r="B1174" t="s">
        <v>2378</v>
      </c>
      <c r="C1174" t="s">
        <v>5329</v>
      </c>
      <c r="D1174" t="s">
        <v>5000</v>
      </c>
      <c r="E1174" t="s">
        <v>142</v>
      </c>
      <c r="F1174" t="s">
        <v>5332</v>
      </c>
      <c r="G1174" t="s">
        <v>5333</v>
      </c>
      <c r="J1174" t="s">
        <v>5037</v>
      </c>
      <c r="K1174" t="s">
        <v>2680</v>
      </c>
      <c r="N1174" t="s">
        <v>102</v>
      </c>
      <c r="O1174" t="s">
        <v>4462</v>
      </c>
      <c r="P1174" t="s">
        <v>5001</v>
      </c>
      <c r="Q1174" t="s">
        <v>5002</v>
      </c>
      <c r="R1174" t="s">
        <v>5038</v>
      </c>
    </row>
    <row r="1175" spans="1:18" hidden="1">
      <c r="A1175" t="s">
        <v>4998</v>
      </c>
      <c r="B1175" t="s">
        <v>2378</v>
      </c>
      <c r="C1175" t="s">
        <v>5329</v>
      </c>
      <c r="D1175" t="s">
        <v>5000</v>
      </c>
      <c r="E1175" t="s">
        <v>142</v>
      </c>
      <c r="F1175" t="s">
        <v>5334</v>
      </c>
      <c r="G1175" t="s">
        <v>5335</v>
      </c>
      <c r="J1175" t="s">
        <v>5037</v>
      </c>
      <c r="K1175" t="s">
        <v>2680</v>
      </c>
      <c r="N1175" t="s">
        <v>102</v>
      </c>
      <c r="O1175" t="s">
        <v>4462</v>
      </c>
      <c r="P1175" t="s">
        <v>5001</v>
      </c>
      <c r="Q1175" t="s">
        <v>5002</v>
      </c>
      <c r="R1175" t="s">
        <v>5038</v>
      </c>
    </row>
    <row r="1176" spans="1:18" hidden="1">
      <c r="A1176" t="s">
        <v>4998</v>
      </c>
      <c r="B1176" t="s">
        <v>2378</v>
      </c>
      <c r="C1176" t="s">
        <v>5329</v>
      </c>
      <c r="D1176" t="s">
        <v>5000</v>
      </c>
      <c r="E1176" t="s">
        <v>142</v>
      </c>
      <c r="F1176" t="s">
        <v>5336</v>
      </c>
      <c r="G1176" t="s">
        <v>5337</v>
      </c>
      <c r="J1176" t="s">
        <v>5037</v>
      </c>
      <c r="K1176" t="s">
        <v>2680</v>
      </c>
      <c r="N1176" t="s">
        <v>102</v>
      </c>
      <c r="O1176" t="s">
        <v>4462</v>
      </c>
      <c r="P1176" t="s">
        <v>5001</v>
      </c>
      <c r="Q1176" t="s">
        <v>5002</v>
      </c>
      <c r="R1176" t="s">
        <v>5038</v>
      </c>
    </row>
    <row r="1177" spans="1:18" hidden="1">
      <c r="A1177" t="s">
        <v>4998</v>
      </c>
      <c r="B1177" t="s">
        <v>2378</v>
      </c>
      <c r="C1177" t="s">
        <v>5329</v>
      </c>
      <c r="D1177" t="s">
        <v>5000</v>
      </c>
      <c r="E1177" t="s">
        <v>142</v>
      </c>
      <c r="F1177" t="s">
        <v>5338</v>
      </c>
      <c r="G1177" t="s">
        <v>5339</v>
      </c>
      <c r="J1177" t="s">
        <v>5037</v>
      </c>
      <c r="K1177" t="s">
        <v>2680</v>
      </c>
      <c r="N1177" t="s">
        <v>102</v>
      </c>
      <c r="O1177" t="s">
        <v>4462</v>
      </c>
      <c r="P1177" t="s">
        <v>5001</v>
      </c>
      <c r="Q1177" t="s">
        <v>5002</v>
      </c>
      <c r="R1177" t="s">
        <v>5038</v>
      </c>
    </row>
    <row r="1178" spans="1:18" hidden="1">
      <c r="A1178" t="s">
        <v>4998</v>
      </c>
      <c r="B1178" t="s">
        <v>2378</v>
      </c>
      <c r="C1178" t="s">
        <v>5329</v>
      </c>
      <c r="D1178" t="s">
        <v>5000</v>
      </c>
      <c r="E1178" t="s">
        <v>142</v>
      </c>
      <c r="F1178" t="s">
        <v>5340</v>
      </c>
      <c r="G1178" t="s">
        <v>5341</v>
      </c>
      <c r="J1178" t="s">
        <v>5037</v>
      </c>
      <c r="K1178" t="s">
        <v>2680</v>
      </c>
      <c r="N1178" t="s">
        <v>102</v>
      </c>
      <c r="O1178" t="s">
        <v>4462</v>
      </c>
      <c r="P1178" t="s">
        <v>5001</v>
      </c>
      <c r="Q1178" t="s">
        <v>5002</v>
      </c>
      <c r="R1178" t="s">
        <v>5038</v>
      </c>
    </row>
    <row r="1179" spans="1:18" hidden="1">
      <c r="A1179" t="s">
        <v>4998</v>
      </c>
      <c r="B1179" t="s">
        <v>2378</v>
      </c>
      <c r="C1179" t="s">
        <v>5329</v>
      </c>
      <c r="D1179" t="s">
        <v>5000</v>
      </c>
      <c r="E1179" t="s">
        <v>142</v>
      </c>
      <c r="F1179" t="s">
        <v>5342</v>
      </c>
      <c r="G1179" t="s">
        <v>5343</v>
      </c>
      <c r="J1179" t="s">
        <v>5037</v>
      </c>
      <c r="K1179" t="s">
        <v>2680</v>
      </c>
      <c r="N1179" t="s">
        <v>102</v>
      </c>
      <c r="O1179" t="s">
        <v>4462</v>
      </c>
      <c r="P1179" t="s">
        <v>5001</v>
      </c>
      <c r="Q1179" t="s">
        <v>5002</v>
      </c>
      <c r="R1179" t="s">
        <v>5038</v>
      </c>
    </row>
    <row r="1180" spans="1:18" hidden="1">
      <c r="A1180" t="s">
        <v>4998</v>
      </c>
      <c r="B1180" t="s">
        <v>2378</v>
      </c>
      <c r="C1180" t="s">
        <v>5329</v>
      </c>
      <c r="D1180" t="s">
        <v>5000</v>
      </c>
      <c r="E1180" t="s">
        <v>142</v>
      </c>
      <c r="F1180" t="s">
        <v>5344</v>
      </c>
      <c r="G1180" t="s">
        <v>5345</v>
      </c>
      <c r="J1180" t="s">
        <v>5037</v>
      </c>
      <c r="K1180" t="s">
        <v>2680</v>
      </c>
      <c r="N1180" t="s">
        <v>102</v>
      </c>
      <c r="O1180" t="s">
        <v>4462</v>
      </c>
      <c r="P1180" t="s">
        <v>5001</v>
      </c>
      <c r="Q1180" t="s">
        <v>5002</v>
      </c>
      <c r="R1180" t="s">
        <v>5038</v>
      </c>
    </row>
    <row r="1181" spans="1:18" hidden="1">
      <c r="A1181" t="s">
        <v>4998</v>
      </c>
      <c r="B1181" t="s">
        <v>2378</v>
      </c>
      <c r="C1181" t="s">
        <v>5329</v>
      </c>
      <c r="D1181" t="s">
        <v>5000</v>
      </c>
      <c r="E1181" t="s">
        <v>142</v>
      </c>
      <c r="F1181" t="s">
        <v>5346</v>
      </c>
      <c r="G1181" t="s">
        <v>5347</v>
      </c>
      <c r="J1181" t="s">
        <v>5037</v>
      </c>
      <c r="K1181" t="s">
        <v>2680</v>
      </c>
      <c r="N1181" t="s">
        <v>102</v>
      </c>
      <c r="O1181" t="s">
        <v>4462</v>
      </c>
      <c r="P1181" t="s">
        <v>5001</v>
      </c>
      <c r="Q1181" t="s">
        <v>5002</v>
      </c>
      <c r="R1181" t="s">
        <v>5038</v>
      </c>
    </row>
    <row r="1182" spans="1:18" hidden="1">
      <c r="A1182" t="s">
        <v>4998</v>
      </c>
      <c r="B1182" t="s">
        <v>2378</v>
      </c>
      <c r="C1182" t="s">
        <v>5329</v>
      </c>
      <c r="D1182" t="s">
        <v>5000</v>
      </c>
      <c r="E1182" t="s">
        <v>142</v>
      </c>
      <c r="F1182" t="s">
        <v>5348</v>
      </c>
      <c r="G1182" t="s">
        <v>5349</v>
      </c>
      <c r="J1182" t="s">
        <v>5037</v>
      </c>
      <c r="K1182" t="s">
        <v>2680</v>
      </c>
      <c r="N1182" t="s">
        <v>102</v>
      </c>
      <c r="O1182" t="s">
        <v>4462</v>
      </c>
      <c r="P1182" t="s">
        <v>5001</v>
      </c>
      <c r="Q1182" t="s">
        <v>5002</v>
      </c>
      <c r="R1182" t="s">
        <v>5038</v>
      </c>
    </row>
    <row r="1183" spans="1:18" hidden="1">
      <c r="A1183" t="s">
        <v>4998</v>
      </c>
      <c r="B1183" t="s">
        <v>5350</v>
      </c>
      <c r="C1183" t="s">
        <v>5351</v>
      </c>
      <c r="D1183" t="s">
        <v>5000</v>
      </c>
      <c r="E1183" t="s">
        <v>142</v>
      </c>
      <c r="J1183" t="s">
        <v>2701</v>
      </c>
      <c r="K1183" t="s">
        <v>2680</v>
      </c>
      <c r="N1183" t="s">
        <v>102</v>
      </c>
      <c r="O1183" t="s">
        <v>4462</v>
      </c>
      <c r="P1183" t="s">
        <v>5001</v>
      </c>
      <c r="Q1183" t="s">
        <v>5002</v>
      </c>
    </row>
    <row r="1184" spans="1:18" hidden="1">
      <c r="A1184" t="s">
        <v>2867</v>
      </c>
      <c r="B1184" t="s">
        <v>1962</v>
      </c>
      <c r="C1184" t="s">
        <v>5352</v>
      </c>
      <c r="D1184" t="s">
        <v>5353</v>
      </c>
      <c r="E1184" t="s">
        <v>5354</v>
      </c>
      <c r="J1184" t="s">
        <v>5037</v>
      </c>
      <c r="K1184" t="s">
        <v>2680</v>
      </c>
      <c r="N1184" t="s">
        <v>102</v>
      </c>
      <c r="O1184" t="s">
        <v>4462</v>
      </c>
      <c r="P1184" t="s">
        <v>4463</v>
      </c>
      <c r="Q1184" t="s">
        <v>4464</v>
      </c>
      <c r="R1184" t="s">
        <v>5038</v>
      </c>
    </row>
    <row r="1185" spans="1:18" hidden="1">
      <c r="A1185" t="s">
        <v>2867</v>
      </c>
      <c r="B1185" t="s">
        <v>2097</v>
      </c>
      <c r="C1185" t="s">
        <v>5355</v>
      </c>
      <c r="D1185" t="s">
        <v>5356</v>
      </c>
      <c r="E1185" t="s">
        <v>5357</v>
      </c>
      <c r="J1185" t="s">
        <v>5037</v>
      </c>
      <c r="K1185" t="s">
        <v>2680</v>
      </c>
      <c r="N1185" t="s">
        <v>102</v>
      </c>
      <c r="O1185" t="s">
        <v>4462</v>
      </c>
      <c r="P1185" t="s">
        <v>4808</v>
      </c>
      <c r="Q1185" t="s">
        <v>4809</v>
      </c>
      <c r="R1185" t="s">
        <v>5038</v>
      </c>
    </row>
    <row r="1186" spans="1:18" hidden="1">
      <c r="A1186" t="s">
        <v>2867</v>
      </c>
      <c r="B1186" t="s">
        <v>2318</v>
      </c>
      <c r="C1186" t="s">
        <v>5358</v>
      </c>
      <c r="D1186" t="s">
        <v>5359</v>
      </c>
      <c r="E1186" t="s">
        <v>5360</v>
      </c>
      <c r="J1186" t="s">
        <v>5037</v>
      </c>
      <c r="K1186" t="s">
        <v>2680</v>
      </c>
      <c r="N1186" t="s">
        <v>102</v>
      </c>
      <c r="O1186" t="s">
        <v>4462</v>
      </c>
      <c r="P1186" t="s">
        <v>4748</v>
      </c>
      <c r="Q1186" t="s">
        <v>4749</v>
      </c>
      <c r="R1186" t="s">
        <v>5038</v>
      </c>
    </row>
    <row r="1187" spans="1:18" hidden="1">
      <c r="A1187" t="s">
        <v>5361</v>
      </c>
      <c r="B1187" t="s">
        <v>2120</v>
      </c>
      <c r="C1187" t="s">
        <v>5362</v>
      </c>
      <c r="D1187" t="s">
        <v>5363</v>
      </c>
      <c r="E1187" t="s">
        <v>2095</v>
      </c>
      <c r="F1187" t="s">
        <v>5364</v>
      </c>
      <c r="G1187" t="s">
        <v>5365</v>
      </c>
      <c r="J1187" t="s">
        <v>5037</v>
      </c>
      <c r="K1187" t="s">
        <v>2680</v>
      </c>
      <c r="N1187" t="s">
        <v>102</v>
      </c>
      <c r="O1187" t="s">
        <v>4462</v>
      </c>
      <c r="P1187" t="s">
        <v>4808</v>
      </c>
      <c r="Q1187" t="s">
        <v>4809</v>
      </c>
      <c r="R1187" t="s">
        <v>5038</v>
      </c>
    </row>
    <row r="1188" spans="1:18" hidden="1">
      <c r="A1188" t="s">
        <v>5361</v>
      </c>
      <c r="B1188" t="s">
        <v>2120</v>
      </c>
      <c r="C1188" t="s">
        <v>5362</v>
      </c>
      <c r="D1188" t="s">
        <v>5363</v>
      </c>
      <c r="E1188" t="s">
        <v>2095</v>
      </c>
      <c r="F1188" t="s">
        <v>5366</v>
      </c>
      <c r="G1188" t="s">
        <v>5367</v>
      </c>
      <c r="J1188" t="s">
        <v>5037</v>
      </c>
      <c r="K1188" t="s">
        <v>2680</v>
      </c>
      <c r="N1188" t="s">
        <v>102</v>
      </c>
      <c r="O1188" t="s">
        <v>4462</v>
      </c>
      <c r="P1188" t="s">
        <v>4808</v>
      </c>
      <c r="Q1188" t="s">
        <v>4809</v>
      </c>
      <c r="R1188" t="s">
        <v>5038</v>
      </c>
    </row>
    <row r="1189" spans="1:18" hidden="1">
      <c r="A1189" t="s">
        <v>4626</v>
      </c>
      <c r="B1189" t="s">
        <v>5368</v>
      </c>
      <c r="C1189" t="s">
        <v>5369</v>
      </c>
      <c r="D1189" t="s">
        <v>4628</v>
      </c>
      <c r="E1189" t="s">
        <v>138</v>
      </c>
      <c r="F1189" t="s">
        <v>5370</v>
      </c>
      <c r="G1189" t="s">
        <v>5371</v>
      </c>
      <c r="J1189" t="s">
        <v>5029</v>
      </c>
      <c r="K1189" t="s">
        <v>2680</v>
      </c>
      <c r="N1189" t="s">
        <v>102</v>
      </c>
      <c r="O1189" t="s">
        <v>4462</v>
      </c>
      <c r="P1189" t="s">
        <v>4629</v>
      </c>
      <c r="Q1189" t="s">
        <v>4630</v>
      </c>
      <c r="R1189" t="s">
        <v>5030</v>
      </c>
    </row>
    <row r="1190" spans="1:18" hidden="1">
      <c r="A1190" t="s">
        <v>4876</v>
      </c>
      <c r="B1190" t="s">
        <v>1900</v>
      </c>
      <c r="C1190" t="s">
        <v>5372</v>
      </c>
      <c r="D1190" t="s">
        <v>5373</v>
      </c>
      <c r="E1190" t="s">
        <v>1890</v>
      </c>
      <c r="F1190" t="s">
        <v>5374</v>
      </c>
      <c r="G1190" t="s">
        <v>5375</v>
      </c>
      <c r="J1190" t="s">
        <v>5029</v>
      </c>
      <c r="K1190" t="s">
        <v>2680</v>
      </c>
      <c r="N1190" t="s">
        <v>102</v>
      </c>
      <c r="O1190" t="s">
        <v>4462</v>
      </c>
      <c r="P1190" t="s">
        <v>4880</v>
      </c>
      <c r="Q1190" t="s">
        <v>4881</v>
      </c>
      <c r="R1190" t="s">
        <v>5030</v>
      </c>
    </row>
    <row r="1191" spans="1:18" hidden="1">
      <c r="A1191" t="s">
        <v>4876</v>
      </c>
      <c r="B1191" t="s">
        <v>1900</v>
      </c>
      <c r="C1191" t="s">
        <v>5372</v>
      </c>
      <c r="D1191" t="s">
        <v>5373</v>
      </c>
      <c r="E1191" t="s">
        <v>1890</v>
      </c>
      <c r="F1191" t="s">
        <v>5376</v>
      </c>
      <c r="G1191" t="s">
        <v>4879</v>
      </c>
      <c r="J1191" t="s">
        <v>5029</v>
      </c>
      <c r="K1191" t="s">
        <v>2680</v>
      </c>
      <c r="N1191" t="s">
        <v>102</v>
      </c>
      <c r="O1191" t="s">
        <v>4462</v>
      </c>
      <c r="P1191" t="s">
        <v>4880</v>
      </c>
      <c r="Q1191" t="s">
        <v>4881</v>
      </c>
      <c r="R1191" t="s">
        <v>5030</v>
      </c>
    </row>
    <row r="1192" spans="1:18" hidden="1">
      <c r="A1192" t="s">
        <v>5377</v>
      </c>
      <c r="B1192" t="s">
        <v>2363</v>
      </c>
      <c r="C1192" t="s">
        <v>5378</v>
      </c>
      <c r="D1192" t="s">
        <v>5379</v>
      </c>
      <c r="E1192" t="s">
        <v>5380</v>
      </c>
      <c r="J1192" t="s">
        <v>5037</v>
      </c>
      <c r="K1192" t="s">
        <v>2680</v>
      </c>
      <c r="N1192" t="s">
        <v>102</v>
      </c>
      <c r="O1192" t="s">
        <v>4462</v>
      </c>
      <c r="P1192" t="s">
        <v>5001</v>
      </c>
      <c r="Q1192" t="s">
        <v>5002</v>
      </c>
      <c r="R1192" t="s">
        <v>5038</v>
      </c>
    </row>
    <row r="1193" spans="1:18" hidden="1">
      <c r="A1193" t="s">
        <v>5381</v>
      </c>
      <c r="B1193" t="s">
        <v>2222</v>
      </c>
      <c r="C1193" t="s">
        <v>5382</v>
      </c>
      <c r="D1193" t="s">
        <v>5383</v>
      </c>
      <c r="E1193" t="s">
        <v>5384</v>
      </c>
      <c r="J1193" t="s">
        <v>5029</v>
      </c>
      <c r="K1193" t="s">
        <v>2680</v>
      </c>
      <c r="N1193" t="s">
        <v>102</v>
      </c>
      <c r="O1193" t="s">
        <v>4462</v>
      </c>
      <c r="P1193" t="s">
        <v>4518</v>
      </c>
      <c r="Q1193" t="s">
        <v>4519</v>
      </c>
      <c r="R1193" t="s">
        <v>5030</v>
      </c>
    </row>
    <row r="1194" spans="1:18" hidden="1">
      <c r="A1194" t="s">
        <v>5385</v>
      </c>
      <c r="B1194" t="s">
        <v>1687</v>
      </c>
      <c r="C1194" t="s">
        <v>5386</v>
      </c>
      <c r="D1194" t="s">
        <v>5387</v>
      </c>
      <c r="E1194" t="s">
        <v>5388</v>
      </c>
      <c r="J1194" t="s">
        <v>5037</v>
      </c>
      <c r="K1194" t="s">
        <v>2680</v>
      </c>
      <c r="N1194" t="s">
        <v>102</v>
      </c>
      <c r="O1194" t="s">
        <v>4462</v>
      </c>
      <c r="P1194" t="s">
        <v>4758</v>
      </c>
      <c r="Q1194" t="s">
        <v>4759</v>
      </c>
      <c r="R1194" t="s">
        <v>5038</v>
      </c>
    </row>
    <row r="1195" spans="1:18" hidden="1">
      <c r="A1195" t="s">
        <v>4755</v>
      </c>
      <c r="B1195" t="s">
        <v>1684</v>
      </c>
      <c r="C1195" t="s">
        <v>5389</v>
      </c>
      <c r="D1195" t="s">
        <v>5390</v>
      </c>
      <c r="E1195" t="s">
        <v>5391</v>
      </c>
      <c r="J1195" t="s">
        <v>5037</v>
      </c>
      <c r="K1195" t="s">
        <v>2680</v>
      </c>
      <c r="N1195" t="s">
        <v>102</v>
      </c>
      <c r="O1195" t="s">
        <v>4462</v>
      </c>
      <c r="P1195" t="s">
        <v>4758</v>
      </c>
      <c r="Q1195" t="s">
        <v>4759</v>
      </c>
      <c r="R1195" t="s">
        <v>5038</v>
      </c>
    </row>
    <row r="1196" spans="1:18" hidden="1">
      <c r="A1196" t="s">
        <v>4861</v>
      </c>
      <c r="B1196" t="s">
        <v>5392</v>
      </c>
      <c r="C1196" t="s">
        <v>5393</v>
      </c>
      <c r="D1196" t="s">
        <v>4863</v>
      </c>
      <c r="E1196" t="s">
        <v>91</v>
      </c>
      <c r="F1196" t="s">
        <v>5394</v>
      </c>
      <c r="G1196" t="s">
        <v>5395</v>
      </c>
      <c r="J1196" t="s">
        <v>5037</v>
      </c>
      <c r="K1196" t="s">
        <v>2680</v>
      </c>
      <c r="N1196" t="s">
        <v>102</v>
      </c>
      <c r="O1196" t="s">
        <v>4462</v>
      </c>
      <c r="P1196" t="s">
        <v>4495</v>
      </c>
      <c r="Q1196" t="s">
        <v>4496</v>
      </c>
      <c r="R1196" t="s">
        <v>5038</v>
      </c>
    </row>
    <row r="1197" spans="1:18" hidden="1">
      <c r="A1197" t="s">
        <v>4861</v>
      </c>
      <c r="B1197" t="s">
        <v>5396</v>
      </c>
      <c r="C1197" t="s">
        <v>5397</v>
      </c>
      <c r="D1197" t="s">
        <v>4863</v>
      </c>
      <c r="E1197" t="s">
        <v>91</v>
      </c>
      <c r="F1197" t="s">
        <v>5398</v>
      </c>
      <c r="G1197" t="s">
        <v>5399</v>
      </c>
      <c r="J1197" t="s">
        <v>5037</v>
      </c>
      <c r="K1197" t="s">
        <v>2680</v>
      </c>
      <c r="N1197" t="s">
        <v>102</v>
      </c>
      <c r="O1197" t="s">
        <v>4462</v>
      </c>
      <c r="P1197" t="s">
        <v>4495</v>
      </c>
      <c r="Q1197" t="s">
        <v>4496</v>
      </c>
      <c r="R1197" t="s">
        <v>5038</v>
      </c>
    </row>
    <row r="1198" spans="1:18" hidden="1">
      <c r="A1198" t="s">
        <v>5130</v>
      </c>
      <c r="B1198" t="s">
        <v>5400</v>
      </c>
      <c r="C1198" t="s">
        <v>5401</v>
      </c>
      <c r="D1198" t="s">
        <v>5132</v>
      </c>
      <c r="E1198" t="s">
        <v>2163</v>
      </c>
      <c r="F1198" t="s">
        <v>5402</v>
      </c>
      <c r="G1198" t="s">
        <v>5403</v>
      </c>
      <c r="J1198" t="s">
        <v>5037</v>
      </c>
      <c r="K1198" t="s">
        <v>2680</v>
      </c>
      <c r="N1198" t="s">
        <v>102</v>
      </c>
      <c r="O1198" t="s">
        <v>4462</v>
      </c>
      <c r="P1198" t="s">
        <v>4646</v>
      </c>
      <c r="Q1198" t="s">
        <v>4647</v>
      </c>
      <c r="R1198" t="s">
        <v>5038</v>
      </c>
    </row>
    <row r="1199" spans="1:18" hidden="1">
      <c r="A1199" t="s">
        <v>5130</v>
      </c>
      <c r="B1199" t="s">
        <v>5400</v>
      </c>
      <c r="C1199" t="s">
        <v>5401</v>
      </c>
      <c r="D1199" t="s">
        <v>5132</v>
      </c>
      <c r="E1199" t="s">
        <v>2163</v>
      </c>
      <c r="F1199" t="s">
        <v>5229</v>
      </c>
      <c r="G1199" t="s">
        <v>5230</v>
      </c>
      <c r="J1199" t="s">
        <v>5037</v>
      </c>
      <c r="K1199" t="s">
        <v>2680</v>
      </c>
      <c r="N1199" t="s">
        <v>102</v>
      </c>
      <c r="O1199" t="s">
        <v>4462</v>
      </c>
      <c r="P1199" t="s">
        <v>4646</v>
      </c>
      <c r="Q1199" t="s">
        <v>4647</v>
      </c>
      <c r="R1199" t="s">
        <v>5038</v>
      </c>
    </row>
    <row r="1200" spans="1:18" hidden="1">
      <c r="A1200" t="s">
        <v>4458</v>
      </c>
      <c r="B1200" t="s">
        <v>5404</v>
      </c>
      <c r="C1200" t="s">
        <v>5405</v>
      </c>
      <c r="D1200" t="s">
        <v>4461</v>
      </c>
      <c r="E1200" t="s">
        <v>132</v>
      </c>
      <c r="J1200" t="s">
        <v>5029</v>
      </c>
      <c r="K1200" t="s">
        <v>2680</v>
      </c>
      <c r="N1200" t="s">
        <v>102</v>
      </c>
      <c r="O1200" t="s">
        <v>4462</v>
      </c>
      <c r="P1200" t="s">
        <v>4906</v>
      </c>
      <c r="Q1200" t="s">
        <v>1844</v>
      </c>
      <c r="R1200" t="s">
        <v>2958</v>
      </c>
    </row>
    <row r="1201" spans="1:18" hidden="1">
      <c r="A1201" t="s">
        <v>3135</v>
      </c>
      <c r="B1201" t="s">
        <v>5404</v>
      </c>
      <c r="C1201" t="s">
        <v>5405</v>
      </c>
      <c r="D1201" t="s">
        <v>3137</v>
      </c>
      <c r="E1201" t="s">
        <v>158</v>
      </c>
      <c r="J1201" t="s">
        <v>5029</v>
      </c>
      <c r="K1201" t="s">
        <v>2680</v>
      </c>
      <c r="N1201" t="s">
        <v>102</v>
      </c>
      <c r="O1201" t="s">
        <v>4462</v>
      </c>
      <c r="P1201" t="s">
        <v>4906</v>
      </c>
      <c r="Q1201" t="s">
        <v>1844</v>
      </c>
      <c r="R1201" t="s">
        <v>2958</v>
      </c>
    </row>
    <row r="1202" spans="1:18" hidden="1">
      <c r="A1202" t="s">
        <v>4135</v>
      </c>
      <c r="B1202" t="s">
        <v>5404</v>
      </c>
      <c r="C1202" t="s">
        <v>5405</v>
      </c>
      <c r="D1202" t="s">
        <v>5032</v>
      </c>
      <c r="E1202" t="s">
        <v>5033</v>
      </c>
      <c r="J1202" t="s">
        <v>5029</v>
      </c>
      <c r="K1202" t="s">
        <v>2680</v>
      </c>
      <c r="N1202" t="s">
        <v>102</v>
      </c>
      <c r="O1202" t="s">
        <v>4462</v>
      </c>
      <c r="P1202" t="s">
        <v>4906</v>
      </c>
      <c r="Q1202" t="s">
        <v>1844</v>
      </c>
      <c r="R1202" t="s">
        <v>2958</v>
      </c>
    </row>
    <row r="1203" spans="1:18" hidden="1">
      <c r="A1203" t="s">
        <v>3649</v>
      </c>
      <c r="B1203" t="s">
        <v>5404</v>
      </c>
      <c r="C1203" t="s">
        <v>5405</v>
      </c>
      <c r="D1203" t="s">
        <v>3651</v>
      </c>
      <c r="E1203" t="s">
        <v>152</v>
      </c>
      <c r="J1203" t="s">
        <v>5029</v>
      </c>
      <c r="K1203" t="s">
        <v>2680</v>
      </c>
      <c r="N1203" t="s">
        <v>102</v>
      </c>
      <c r="O1203" t="s">
        <v>4462</v>
      </c>
      <c r="P1203" t="s">
        <v>4906</v>
      </c>
      <c r="Q1203" t="s">
        <v>1844</v>
      </c>
      <c r="R1203" t="s">
        <v>2958</v>
      </c>
    </row>
    <row r="1204" spans="1:18" hidden="1">
      <c r="A1204" t="s">
        <v>3999</v>
      </c>
      <c r="B1204" t="s">
        <v>5404</v>
      </c>
      <c r="C1204" t="s">
        <v>5405</v>
      </c>
      <c r="D1204" t="s">
        <v>4024</v>
      </c>
      <c r="E1204" t="s">
        <v>140</v>
      </c>
      <c r="J1204" t="s">
        <v>5029</v>
      </c>
      <c r="K1204" t="s">
        <v>2680</v>
      </c>
      <c r="N1204" t="s">
        <v>102</v>
      </c>
      <c r="O1204" t="s">
        <v>4462</v>
      </c>
      <c r="P1204" t="s">
        <v>4906</v>
      </c>
      <c r="Q1204" t="s">
        <v>1844</v>
      </c>
      <c r="R1204" t="s">
        <v>2958</v>
      </c>
    </row>
    <row r="1205" spans="1:18" hidden="1">
      <c r="A1205" t="s">
        <v>4473</v>
      </c>
      <c r="B1205" t="s">
        <v>5404</v>
      </c>
      <c r="C1205" t="s">
        <v>5405</v>
      </c>
      <c r="D1205" t="s">
        <v>4475</v>
      </c>
      <c r="E1205" t="s">
        <v>1945</v>
      </c>
      <c r="J1205" t="s">
        <v>5029</v>
      </c>
      <c r="K1205" t="s">
        <v>2680</v>
      </c>
      <c r="N1205" t="s">
        <v>102</v>
      </c>
      <c r="O1205" t="s">
        <v>4462</v>
      </c>
      <c r="P1205" t="s">
        <v>4906</v>
      </c>
      <c r="Q1205" t="s">
        <v>1844</v>
      </c>
      <c r="R1205" t="s">
        <v>2958</v>
      </c>
    </row>
    <row r="1206" spans="1:18" hidden="1">
      <c r="A1206" t="s">
        <v>4483</v>
      </c>
      <c r="B1206" t="s">
        <v>5404</v>
      </c>
      <c r="C1206" t="s">
        <v>5405</v>
      </c>
      <c r="D1206" t="s">
        <v>4485</v>
      </c>
      <c r="E1206" t="s">
        <v>4486</v>
      </c>
      <c r="J1206" t="s">
        <v>5029</v>
      </c>
      <c r="K1206" t="s">
        <v>2680</v>
      </c>
      <c r="N1206" t="s">
        <v>102</v>
      </c>
      <c r="O1206" t="s">
        <v>4462</v>
      </c>
      <c r="P1206" t="s">
        <v>4906</v>
      </c>
      <c r="Q1206" t="s">
        <v>1844</v>
      </c>
      <c r="R1206" t="s">
        <v>2958</v>
      </c>
    </row>
    <row r="1207" spans="1:18" hidden="1">
      <c r="A1207" t="s">
        <v>4917</v>
      </c>
      <c r="B1207" t="s">
        <v>5404</v>
      </c>
      <c r="C1207" t="s">
        <v>5405</v>
      </c>
      <c r="D1207" t="s">
        <v>5406</v>
      </c>
      <c r="E1207" t="s">
        <v>5407</v>
      </c>
      <c r="J1207" t="s">
        <v>5029</v>
      </c>
      <c r="K1207" t="s">
        <v>2680</v>
      </c>
      <c r="N1207" t="s">
        <v>102</v>
      </c>
      <c r="O1207" t="s">
        <v>4462</v>
      </c>
      <c r="P1207" t="s">
        <v>4906</v>
      </c>
      <c r="Q1207" t="s">
        <v>1844</v>
      </c>
      <c r="R1207" t="s">
        <v>2958</v>
      </c>
    </row>
    <row r="1208" spans="1:18" hidden="1">
      <c r="A1208" t="s">
        <v>4537</v>
      </c>
      <c r="B1208" t="s">
        <v>5404</v>
      </c>
      <c r="C1208" t="s">
        <v>5405</v>
      </c>
      <c r="D1208" t="s">
        <v>4539</v>
      </c>
      <c r="E1208" t="s">
        <v>98</v>
      </c>
      <c r="J1208" t="s">
        <v>5029</v>
      </c>
      <c r="K1208" t="s">
        <v>2680</v>
      </c>
      <c r="N1208" t="s">
        <v>102</v>
      </c>
      <c r="O1208" t="s">
        <v>4462</v>
      </c>
      <c r="P1208" t="s">
        <v>4906</v>
      </c>
      <c r="Q1208" t="s">
        <v>1844</v>
      </c>
      <c r="R1208" t="s">
        <v>2958</v>
      </c>
    </row>
    <row r="1209" spans="1:18" hidden="1">
      <c r="A1209" t="s">
        <v>4567</v>
      </c>
      <c r="B1209" t="s">
        <v>5404</v>
      </c>
      <c r="C1209" t="s">
        <v>5405</v>
      </c>
      <c r="D1209" t="s">
        <v>4569</v>
      </c>
      <c r="E1209" t="s">
        <v>4570</v>
      </c>
      <c r="J1209" t="s">
        <v>5029</v>
      </c>
      <c r="K1209" t="s">
        <v>2680</v>
      </c>
      <c r="N1209" t="s">
        <v>102</v>
      </c>
      <c r="O1209" t="s">
        <v>4462</v>
      </c>
      <c r="P1209" t="s">
        <v>4906</v>
      </c>
      <c r="Q1209" t="s">
        <v>1844</v>
      </c>
      <c r="R1209" t="s">
        <v>2958</v>
      </c>
    </row>
    <row r="1210" spans="1:18" hidden="1">
      <c r="A1210" t="s">
        <v>4578</v>
      </c>
      <c r="B1210" t="s">
        <v>5404</v>
      </c>
      <c r="C1210" t="s">
        <v>5405</v>
      </c>
      <c r="D1210" t="s">
        <v>4580</v>
      </c>
      <c r="E1210" t="s">
        <v>4581</v>
      </c>
      <c r="J1210" t="s">
        <v>5029</v>
      </c>
      <c r="K1210" t="s">
        <v>2680</v>
      </c>
      <c r="N1210" t="s">
        <v>102</v>
      </c>
      <c r="O1210" t="s">
        <v>4462</v>
      </c>
      <c r="P1210" t="s">
        <v>4906</v>
      </c>
      <c r="Q1210" t="s">
        <v>1844</v>
      </c>
      <c r="R1210" t="s">
        <v>2958</v>
      </c>
    </row>
    <row r="1211" spans="1:18" hidden="1">
      <c r="A1211" t="s">
        <v>4585</v>
      </c>
      <c r="B1211" t="s">
        <v>5404</v>
      </c>
      <c r="C1211" t="s">
        <v>5405</v>
      </c>
      <c r="D1211" t="s">
        <v>4587</v>
      </c>
      <c r="E1211" t="s">
        <v>4588</v>
      </c>
      <c r="J1211" t="s">
        <v>5029</v>
      </c>
      <c r="K1211" t="s">
        <v>2680</v>
      </c>
      <c r="N1211" t="s">
        <v>102</v>
      </c>
      <c r="O1211" t="s">
        <v>4462</v>
      </c>
      <c r="P1211" t="s">
        <v>4906</v>
      </c>
      <c r="Q1211" t="s">
        <v>1844</v>
      </c>
      <c r="R1211" t="s">
        <v>2958</v>
      </c>
    </row>
    <row r="1212" spans="1:18" hidden="1">
      <c r="A1212" t="s">
        <v>4596</v>
      </c>
      <c r="B1212" t="s">
        <v>5404</v>
      </c>
      <c r="C1212" t="s">
        <v>5405</v>
      </c>
      <c r="D1212" t="s">
        <v>4598</v>
      </c>
      <c r="E1212" t="s">
        <v>4599</v>
      </c>
      <c r="J1212" t="s">
        <v>5029</v>
      </c>
      <c r="K1212" t="s">
        <v>2680</v>
      </c>
      <c r="N1212" t="s">
        <v>102</v>
      </c>
      <c r="O1212" t="s">
        <v>4462</v>
      </c>
      <c r="P1212" t="s">
        <v>4906</v>
      </c>
      <c r="Q1212" t="s">
        <v>1844</v>
      </c>
      <c r="R1212" t="s">
        <v>2958</v>
      </c>
    </row>
    <row r="1213" spans="1:18" hidden="1">
      <c r="A1213" t="s">
        <v>4609</v>
      </c>
      <c r="B1213" t="s">
        <v>5404</v>
      </c>
      <c r="C1213" t="s">
        <v>5405</v>
      </c>
      <c r="D1213" t="s">
        <v>4612</v>
      </c>
      <c r="E1213" t="s">
        <v>148</v>
      </c>
      <c r="F1213" t="s">
        <v>5069</v>
      </c>
      <c r="G1213" t="s">
        <v>5070</v>
      </c>
      <c r="J1213" t="s">
        <v>5029</v>
      </c>
      <c r="K1213" t="s">
        <v>2680</v>
      </c>
      <c r="N1213" t="s">
        <v>102</v>
      </c>
      <c r="O1213" t="s">
        <v>4462</v>
      </c>
      <c r="P1213" t="s">
        <v>4906</v>
      </c>
      <c r="Q1213" t="s">
        <v>1844</v>
      </c>
      <c r="R1213" t="s">
        <v>2958</v>
      </c>
    </row>
    <row r="1214" spans="1:18" hidden="1">
      <c r="A1214" t="s">
        <v>4609</v>
      </c>
      <c r="B1214" t="s">
        <v>5404</v>
      </c>
      <c r="C1214" t="s">
        <v>5405</v>
      </c>
      <c r="D1214" t="s">
        <v>4612</v>
      </c>
      <c r="E1214" t="s">
        <v>148</v>
      </c>
      <c r="F1214" t="s">
        <v>5071</v>
      </c>
      <c r="G1214" t="s">
        <v>5072</v>
      </c>
      <c r="J1214" t="s">
        <v>5029</v>
      </c>
      <c r="K1214" t="s">
        <v>2680</v>
      </c>
      <c r="N1214" t="s">
        <v>102</v>
      </c>
      <c r="O1214" t="s">
        <v>4462</v>
      </c>
      <c r="P1214" t="s">
        <v>4906</v>
      </c>
      <c r="Q1214" t="s">
        <v>1844</v>
      </c>
      <c r="R1214" t="s">
        <v>2958</v>
      </c>
    </row>
    <row r="1215" spans="1:18" hidden="1">
      <c r="A1215" t="s">
        <v>4626</v>
      </c>
      <c r="B1215" t="s">
        <v>5404</v>
      </c>
      <c r="C1215" t="s">
        <v>5405</v>
      </c>
      <c r="D1215" t="s">
        <v>4628</v>
      </c>
      <c r="E1215" t="s">
        <v>138</v>
      </c>
      <c r="F1215" t="s">
        <v>5370</v>
      </c>
      <c r="G1215" t="s">
        <v>5371</v>
      </c>
      <c r="J1215" t="s">
        <v>5029</v>
      </c>
      <c r="K1215" t="s">
        <v>2680</v>
      </c>
      <c r="N1215" t="s">
        <v>102</v>
      </c>
      <c r="O1215" t="s">
        <v>4462</v>
      </c>
      <c r="P1215" t="s">
        <v>4906</v>
      </c>
      <c r="Q1215" t="s">
        <v>1844</v>
      </c>
      <c r="R1215" t="s">
        <v>2958</v>
      </c>
    </row>
    <row r="1216" spans="1:18" hidden="1">
      <c r="A1216" t="s">
        <v>4626</v>
      </c>
      <c r="B1216" t="s">
        <v>5404</v>
      </c>
      <c r="C1216" t="s">
        <v>5405</v>
      </c>
      <c r="D1216" t="s">
        <v>4628</v>
      </c>
      <c r="E1216" t="s">
        <v>138</v>
      </c>
      <c r="F1216" t="s">
        <v>5077</v>
      </c>
      <c r="G1216" t="s">
        <v>5078</v>
      </c>
      <c r="J1216" t="s">
        <v>5029</v>
      </c>
      <c r="K1216" t="s">
        <v>2680</v>
      </c>
      <c r="N1216" t="s">
        <v>102</v>
      </c>
      <c r="O1216" t="s">
        <v>4462</v>
      </c>
      <c r="P1216" t="s">
        <v>4906</v>
      </c>
      <c r="Q1216" t="s">
        <v>1844</v>
      </c>
      <c r="R1216" t="s">
        <v>2958</v>
      </c>
    </row>
    <row r="1217" spans="1:18" hidden="1">
      <c r="A1217" t="s">
        <v>4626</v>
      </c>
      <c r="B1217" t="s">
        <v>5404</v>
      </c>
      <c r="C1217" t="s">
        <v>5405</v>
      </c>
      <c r="D1217" t="s">
        <v>4628</v>
      </c>
      <c r="E1217" t="s">
        <v>138</v>
      </c>
      <c r="F1217" t="s">
        <v>5214</v>
      </c>
      <c r="G1217" t="s">
        <v>5215</v>
      </c>
      <c r="J1217" t="s">
        <v>5029</v>
      </c>
      <c r="K1217" t="s">
        <v>2680</v>
      </c>
      <c r="N1217" t="s">
        <v>102</v>
      </c>
      <c r="O1217" t="s">
        <v>4462</v>
      </c>
      <c r="P1217" t="s">
        <v>4906</v>
      </c>
      <c r="Q1217" t="s">
        <v>1844</v>
      </c>
      <c r="R1217" t="s">
        <v>2958</v>
      </c>
    </row>
    <row r="1218" spans="1:18" hidden="1">
      <c r="A1218" t="s">
        <v>4368</v>
      </c>
      <c r="B1218" t="s">
        <v>5404</v>
      </c>
      <c r="C1218" t="s">
        <v>5405</v>
      </c>
      <c r="D1218" t="s">
        <v>4638</v>
      </c>
      <c r="E1218" t="s">
        <v>4639</v>
      </c>
      <c r="J1218" t="s">
        <v>5029</v>
      </c>
      <c r="K1218" t="s">
        <v>2680</v>
      </c>
      <c r="N1218" t="s">
        <v>102</v>
      </c>
      <c r="O1218" t="s">
        <v>4462</v>
      </c>
      <c r="P1218" t="s">
        <v>4906</v>
      </c>
      <c r="Q1218" t="s">
        <v>1844</v>
      </c>
      <c r="R1218" t="s">
        <v>2958</v>
      </c>
    </row>
    <row r="1219" spans="1:18" hidden="1">
      <c r="A1219" t="s">
        <v>4642</v>
      </c>
      <c r="B1219" t="s">
        <v>5404</v>
      </c>
      <c r="C1219" t="s">
        <v>5405</v>
      </c>
      <c r="D1219" t="s">
        <v>4644</v>
      </c>
      <c r="E1219" t="s">
        <v>4645</v>
      </c>
      <c r="J1219" t="s">
        <v>5029</v>
      </c>
      <c r="K1219" t="s">
        <v>2680</v>
      </c>
      <c r="N1219" t="s">
        <v>102</v>
      </c>
      <c r="O1219" t="s">
        <v>4462</v>
      </c>
      <c r="P1219" t="s">
        <v>4906</v>
      </c>
      <c r="Q1219" t="s">
        <v>1844</v>
      </c>
      <c r="R1219" t="s">
        <v>2958</v>
      </c>
    </row>
    <row r="1220" spans="1:18" hidden="1">
      <c r="A1220" t="s">
        <v>4659</v>
      </c>
      <c r="B1220" t="s">
        <v>5404</v>
      </c>
      <c r="C1220" t="s">
        <v>5405</v>
      </c>
      <c r="D1220" t="s">
        <v>4661</v>
      </c>
      <c r="E1220" t="s">
        <v>1712</v>
      </c>
      <c r="J1220" t="s">
        <v>5029</v>
      </c>
      <c r="K1220" t="s">
        <v>2680</v>
      </c>
      <c r="N1220" t="s">
        <v>102</v>
      </c>
      <c r="O1220" t="s">
        <v>4462</v>
      </c>
      <c r="P1220" t="s">
        <v>4906</v>
      </c>
      <c r="Q1220" t="s">
        <v>1844</v>
      </c>
      <c r="R1220" t="s">
        <v>2958</v>
      </c>
    </row>
    <row r="1221" spans="1:18" hidden="1">
      <c r="A1221" t="s">
        <v>4699</v>
      </c>
      <c r="B1221" t="s">
        <v>5404</v>
      </c>
      <c r="C1221" t="s">
        <v>5405</v>
      </c>
      <c r="D1221" t="s">
        <v>4702</v>
      </c>
      <c r="E1221" t="s">
        <v>168</v>
      </c>
      <c r="J1221" t="s">
        <v>5029</v>
      </c>
      <c r="K1221" t="s">
        <v>2680</v>
      </c>
      <c r="N1221" t="s">
        <v>102</v>
      </c>
      <c r="O1221" t="s">
        <v>4462</v>
      </c>
      <c r="P1221" t="s">
        <v>4906</v>
      </c>
      <c r="Q1221" t="s">
        <v>1844</v>
      </c>
      <c r="R1221" t="s">
        <v>2958</v>
      </c>
    </row>
    <row r="1222" spans="1:18" hidden="1">
      <c r="A1222" t="s">
        <v>4732</v>
      </c>
      <c r="B1222" t="s">
        <v>5404</v>
      </c>
      <c r="C1222" t="s">
        <v>5405</v>
      </c>
      <c r="D1222" t="s">
        <v>4734</v>
      </c>
      <c r="E1222" t="s">
        <v>133</v>
      </c>
      <c r="J1222" t="s">
        <v>5029</v>
      </c>
      <c r="K1222" t="s">
        <v>2680</v>
      </c>
      <c r="N1222" t="s">
        <v>102</v>
      </c>
      <c r="O1222" t="s">
        <v>4462</v>
      </c>
      <c r="P1222" t="s">
        <v>4906</v>
      </c>
      <c r="Q1222" t="s">
        <v>1844</v>
      </c>
      <c r="R1222" t="s">
        <v>2958</v>
      </c>
    </row>
    <row r="1223" spans="1:18" hidden="1">
      <c r="A1223" t="s">
        <v>4745</v>
      </c>
      <c r="B1223" t="s">
        <v>5404</v>
      </c>
      <c r="C1223" t="s">
        <v>5405</v>
      </c>
      <c r="D1223" t="s">
        <v>4747</v>
      </c>
      <c r="E1223" t="s">
        <v>72</v>
      </c>
      <c r="J1223" t="s">
        <v>5029</v>
      </c>
      <c r="K1223" t="s">
        <v>2680</v>
      </c>
      <c r="N1223" t="s">
        <v>102</v>
      </c>
      <c r="O1223" t="s">
        <v>4462</v>
      </c>
      <c r="P1223" t="s">
        <v>4906</v>
      </c>
      <c r="Q1223" t="s">
        <v>1844</v>
      </c>
      <c r="R1223" t="s">
        <v>2958</v>
      </c>
    </row>
    <row r="1224" spans="1:18" hidden="1">
      <c r="A1224" t="s">
        <v>4755</v>
      </c>
      <c r="B1224" t="s">
        <v>5404</v>
      </c>
      <c r="C1224" t="s">
        <v>5405</v>
      </c>
      <c r="D1224" t="s">
        <v>4757</v>
      </c>
      <c r="E1224" t="s">
        <v>147</v>
      </c>
      <c r="J1224" t="s">
        <v>5029</v>
      </c>
      <c r="K1224" t="s">
        <v>2680</v>
      </c>
      <c r="N1224" t="s">
        <v>102</v>
      </c>
      <c r="O1224" t="s">
        <v>4462</v>
      </c>
      <c r="P1224" t="s">
        <v>4906</v>
      </c>
      <c r="Q1224" t="s">
        <v>1844</v>
      </c>
      <c r="R1224" t="s">
        <v>2958</v>
      </c>
    </row>
    <row r="1225" spans="1:18" hidden="1">
      <c r="A1225" t="s">
        <v>4765</v>
      </c>
      <c r="B1225" t="s">
        <v>5404</v>
      </c>
      <c r="C1225" t="s">
        <v>5405</v>
      </c>
      <c r="D1225" t="s">
        <v>4767</v>
      </c>
      <c r="E1225" t="s">
        <v>1694</v>
      </c>
      <c r="J1225" t="s">
        <v>5029</v>
      </c>
      <c r="K1225" t="s">
        <v>2680</v>
      </c>
      <c r="N1225" t="s">
        <v>102</v>
      </c>
      <c r="O1225" t="s">
        <v>4462</v>
      </c>
      <c r="P1225" t="s">
        <v>4906</v>
      </c>
      <c r="Q1225" t="s">
        <v>1844</v>
      </c>
      <c r="R1225" t="s">
        <v>2958</v>
      </c>
    </row>
    <row r="1226" spans="1:18" hidden="1">
      <c r="A1226" t="s">
        <v>4775</v>
      </c>
      <c r="B1226" t="s">
        <v>5404</v>
      </c>
      <c r="C1226" t="s">
        <v>5405</v>
      </c>
      <c r="D1226" t="s">
        <v>4777</v>
      </c>
      <c r="E1226" t="s">
        <v>143</v>
      </c>
      <c r="J1226" t="s">
        <v>5029</v>
      </c>
      <c r="K1226" t="s">
        <v>2680</v>
      </c>
      <c r="N1226" t="s">
        <v>102</v>
      </c>
      <c r="O1226" t="s">
        <v>4462</v>
      </c>
      <c r="P1226" t="s">
        <v>4906</v>
      </c>
      <c r="Q1226" t="s">
        <v>1844</v>
      </c>
      <c r="R1226" t="s">
        <v>2958</v>
      </c>
    </row>
    <row r="1227" spans="1:18" hidden="1">
      <c r="A1227" t="s">
        <v>4783</v>
      </c>
      <c r="B1227" t="s">
        <v>5404</v>
      </c>
      <c r="C1227" t="s">
        <v>5405</v>
      </c>
      <c r="D1227" t="s">
        <v>4785</v>
      </c>
      <c r="E1227" t="s">
        <v>4786</v>
      </c>
      <c r="J1227" t="s">
        <v>5029</v>
      </c>
      <c r="K1227" t="s">
        <v>2680</v>
      </c>
      <c r="N1227" t="s">
        <v>102</v>
      </c>
      <c r="O1227" t="s">
        <v>4462</v>
      </c>
      <c r="P1227" t="s">
        <v>4906</v>
      </c>
      <c r="Q1227" t="s">
        <v>1844</v>
      </c>
      <c r="R1227" t="s">
        <v>2958</v>
      </c>
    </row>
    <row r="1228" spans="1:18" hidden="1">
      <c r="A1228" t="s">
        <v>5408</v>
      </c>
      <c r="B1228" t="s">
        <v>5404</v>
      </c>
      <c r="C1228" t="s">
        <v>5405</v>
      </c>
      <c r="D1228" t="s">
        <v>5409</v>
      </c>
      <c r="E1228" t="s">
        <v>142</v>
      </c>
      <c r="F1228" t="s">
        <v>5340</v>
      </c>
      <c r="G1228" t="s">
        <v>5341</v>
      </c>
      <c r="J1228" t="s">
        <v>5029</v>
      </c>
      <c r="K1228" t="s">
        <v>2680</v>
      </c>
      <c r="N1228" t="s">
        <v>102</v>
      </c>
      <c r="O1228" t="s">
        <v>4462</v>
      </c>
      <c r="P1228" t="s">
        <v>4906</v>
      </c>
      <c r="Q1228" t="s">
        <v>1844</v>
      </c>
      <c r="R1228" t="s">
        <v>2958</v>
      </c>
    </row>
    <row r="1229" spans="1:18" hidden="1">
      <c r="A1229" t="s">
        <v>5408</v>
      </c>
      <c r="B1229" t="s">
        <v>5404</v>
      </c>
      <c r="C1229" t="s">
        <v>5405</v>
      </c>
      <c r="D1229" t="s">
        <v>5409</v>
      </c>
      <c r="E1229" t="s">
        <v>142</v>
      </c>
      <c r="F1229" t="s">
        <v>5346</v>
      </c>
      <c r="G1229" t="s">
        <v>5347</v>
      </c>
      <c r="J1229" t="s">
        <v>5029</v>
      </c>
      <c r="K1229" t="s">
        <v>2680</v>
      </c>
      <c r="N1229" t="s">
        <v>102</v>
      </c>
      <c r="O1229" t="s">
        <v>4462</v>
      </c>
      <c r="P1229" t="s">
        <v>4906</v>
      </c>
      <c r="Q1229" t="s">
        <v>1844</v>
      </c>
      <c r="R1229" t="s">
        <v>2958</v>
      </c>
    </row>
    <row r="1230" spans="1:18" hidden="1">
      <c r="A1230" t="s">
        <v>5408</v>
      </c>
      <c r="B1230" t="s">
        <v>5404</v>
      </c>
      <c r="C1230" t="s">
        <v>5405</v>
      </c>
      <c r="D1230" t="s">
        <v>5409</v>
      </c>
      <c r="E1230" t="s">
        <v>142</v>
      </c>
      <c r="F1230" t="s">
        <v>5338</v>
      </c>
      <c r="G1230" t="s">
        <v>5339</v>
      </c>
      <c r="J1230" t="s">
        <v>5029</v>
      </c>
      <c r="K1230" t="s">
        <v>2680</v>
      </c>
      <c r="N1230" t="s">
        <v>102</v>
      </c>
      <c r="O1230" t="s">
        <v>4462</v>
      </c>
      <c r="P1230" t="s">
        <v>4906</v>
      </c>
      <c r="Q1230" t="s">
        <v>1844</v>
      </c>
      <c r="R1230" t="s">
        <v>2958</v>
      </c>
    </row>
    <row r="1231" spans="1:18" hidden="1">
      <c r="A1231" t="s">
        <v>5408</v>
      </c>
      <c r="B1231" t="s">
        <v>5404</v>
      </c>
      <c r="C1231" t="s">
        <v>5405</v>
      </c>
      <c r="D1231" t="s">
        <v>5409</v>
      </c>
      <c r="E1231" t="s">
        <v>142</v>
      </c>
      <c r="F1231" t="s">
        <v>5334</v>
      </c>
      <c r="G1231" t="s">
        <v>5335</v>
      </c>
      <c r="J1231" t="s">
        <v>5029</v>
      </c>
      <c r="K1231" t="s">
        <v>2680</v>
      </c>
      <c r="N1231" t="s">
        <v>102</v>
      </c>
      <c r="O1231" t="s">
        <v>4462</v>
      </c>
      <c r="P1231" t="s">
        <v>4906</v>
      </c>
      <c r="Q1231" t="s">
        <v>1844</v>
      </c>
      <c r="R1231" t="s">
        <v>2958</v>
      </c>
    </row>
    <row r="1232" spans="1:18" hidden="1">
      <c r="A1232" t="s">
        <v>5408</v>
      </c>
      <c r="B1232" t="s">
        <v>5404</v>
      </c>
      <c r="C1232" t="s">
        <v>5405</v>
      </c>
      <c r="D1232" t="s">
        <v>5409</v>
      </c>
      <c r="E1232" t="s">
        <v>142</v>
      </c>
      <c r="F1232" t="s">
        <v>5348</v>
      </c>
      <c r="G1232" t="s">
        <v>5349</v>
      </c>
      <c r="J1232" t="s">
        <v>5029</v>
      </c>
      <c r="K1232" t="s">
        <v>2680</v>
      </c>
      <c r="N1232" t="s">
        <v>102</v>
      </c>
      <c r="O1232" t="s">
        <v>4462</v>
      </c>
      <c r="P1232" t="s">
        <v>4906</v>
      </c>
      <c r="Q1232" t="s">
        <v>1844</v>
      </c>
      <c r="R1232" t="s">
        <v>2958</v>
      </c>
    </row>
    <row r="1233" spans="1:18" hidden="1">
      <c r="A1233" t="s">
        <v>4794</v>
      </c>
      <c r="B1233" t="s">
        <v>5404</v>
      </c>
      <c r="C1233" t="s">
        <v>5405</v>
      </c>
      <c r="D1233" t="s">
        <v>4796</v>
      </c>
      <c r="E1233" t="s">
        <v>161</v>
      </c>
      <c r="F1233" t="s">
        <v>5099</v>
      </c>
      <c r="G1233" t="s">
        <v>5100</v>
      </c>
      <c r="J1233" t="s">
        <v>5029</v>
      </c>
      <c r="K1233" t="s">
        <v>2680</v>
      </c>
      <c r="N1233" t="s">
        <v>102</v>
      </c>
      <c r="O1233" t="s">
        <v>4462</v>
      </c>
      <c r="P1233" t="s">
        <v>4906</v>
      </c>
      <c r="Q1233" t="s">
        <v>1844</v>
      </c>
      <c r="R1233" t="s">
        <v>2958</v>
      </c>
    </row>
    <row r="1234" spans="1:18" hidden="1">
      <c r="A1234" t="s">
        <v>4794</v>
      </c>
      <c r="B1234" t="s">
        <v>5404</v>
      </c>
      <c r="C1234" t="s">
        <v>5405</v>
      </c>
      <c r="D1234" t="s">
        <v>4796</v>
      </c>
      <c r="E1234" t="s">
        <v>161</v>
      </c>
      <c r="F1234" t="s">
        <v>5097</v>
      </c>
      <c r="G1234" t="s">
        <v>5098</v>
      </c>
      <c r="J1234" t="s">
        <v>5029</v>
      </c>
      <c r="K1234" t="s">
        <v>2680</v>
      </c>
      <c r="N1234" t="s">
        <v>102</v>
      </c>
      <c r="O1234" t="s">
        <v>4462</v>
      </c>
      <c r="P1234" t="s">
        <v>4906</v>
      </c>
      <c r="Q1234" t="s">
        <v>1844</v>
      </c>
      <c r="R1234" t="s">
        <v>2958</v>
      </c>
    </row>
    <row r="1235" spans="1:18" hidden="1">
      <c r="A1235" t="s">
        <v>4794</v>
      </c>
      <c r="B1235" t="s">
        <v>5404</v>
      </c>
      <c r="C1235" t="s">
        <v>5405</v>
      </c>
      <c r="D1235" t="s">
        <v>4796</v>
      </c>
      <c r="E1235" t="s">
        <v>161</v>
      </c>
      <c r="F1235" t="s">
        <v>5101</v>
      </c>
      <c r="G1235" t="s">
        <v>5102</v>
      </c>
      <c r="J1235" t="s">
        <v>5029</v>
      </c>
      <c r="K1235" t="s">
        <v>2680</v>
      </c>
      <c r="N1235" t="s">
        <v>102</v>
      </c>
      <c r="O1235" t="s">
        <v>4462</v>
      </c>
      <c r="P1235" t="s">
        <v>4906</v>
      </c>
      <c r="Q1235" t="s">
        <v>1844</v>
      </c>
      <c r="R1235" t="s">
        <v>2958</v>
      </c>
    </row>
    <row r="1236" spans="1:18" hidden="1">
      <c r="A1236" t="s">
        <v>4804</v>
      </c>
      <c r="B1236" t="s">
        <v>5404</v>
      </c>
      <c r="C1236" t="s">
        <v>5405</v>
      </c>
      <c r="D1236" t="s">
        <v>4806</v>
      </c>
      <c r="E1236" t="s">
        <v>4807</v>
      </c>
      <c r="J1236" t="s">
        <v>5029</v>
      </c>
      <c r="K1236" t="s">
        <v>2680</v>
      </c>
      <c r="N1236" t="s">
        <v>102</v>
      </c>
      <c r="O1236" t="s">
        <v>4462</v>
      </c>
      <c r="P1236" t="s">
        <v>4906</v>
      </c>
      <c r="Q1236" t="s">
        <v>1844</v>
      </c>
      <c r="R1236" t="s">
        <v>2958</v>
      </c>
    </row>
    <row r="1237" spans="1:18" hidden="1">
      <c r="A1237" t="s">
        <v>4816</v>
      </c>
      <c r="B1237" t="s">
        <v>5404</v>
      </c>
      <c r="C1237" t="s">
        <v>5405</v>
      </c>
      <c r="D1237" t="s">
        <v>4818</v>
      </c>
      <c r="E1237" t="s">
        <v>162</v>
      </c>
      <c r="J1237" t="s">
        <v>5029</v>
      </c>
      <c r="K1237" t="s">
        <v>2680</v>
      </c>
      <c r="N1237" t="s">
        <v>102</v>
      </c>
      <c r="O1237" t="s">
        <v>4462</v>
      </c>
      <c r="P1237" t="s">
        <v>4906</v>
      </c>
      <c r="Q1237" t="s">
        <v>1844</v>
      </c>
      <c r="R1237" t="s">
        <v>2958</v>
      </c>
    </row>
    <row r="1238" spans="1:18" hidden="1">
      <c r="A1238" t="s">
        <v>4826</v>
      </c>
      <c r="B1238" t="s">
        <v>5404</v>
      </c>
      <c r="C1238" t="s">
        <v>5405</v>
      </c>
      <c r="D1238" t="s">
        <v>4828</v>
      </c>
      <c r="E1238" t="s">
        <v>165</v>
      </c>
      <c r="F1238" t="s">
        <v>5115</v>
      </c>
      <c r="G1238" t="s">
        <v>5116</v>
      </c>
      <c r="J1238" t="s">
        <v>5029</v>
      </c>
      <c r="K1238" t="s">
        <v>2680</v>
      </c>
      <c r="N1238" t="s">
        <v>102</v>
      </c>
      <c r="O1238" t="s">
        <v>4462</v>
      </c>
      <c r="P1238" t="s">
        <v>4906</v>
      </c>
      <c r="Q1238" t="s">
        <v>1844</v>
      </c>
      <c r="R1238" t="s">
        <v>2958</v>
      </c>
    </row>
    <row r="1239" spans="1:18" hidden="1">
      <c r="A1239" t="s">
        <v>4826</v>
      </c>
      <c r="B1239" t="s">
        <v>5404</v>
      </c>
      <c r="C1239" t="s">
        <v>5405</v>
      </c>
      <c r="D1239" t="s">
        <v>4828</v>
      </c>
      <c r="E1239" t="s">
        <v>165</v>
      </c>
      <c r="F1239" t="s">
        <v>5111</v>
      </c>
      <c r="G1239" t="s">
        <v>5112</v>
      </c>
      <c r="J1239" t="s">
        <v>5029</v>
      </c>
      <c r="K1239" t="s">
        <v>2680</v>
      </c>
      <c r="N1239" t="s">
        <v>102</v>
      </c>
      <c r="O1239" t="s">
        <v>4462</v>
      </c>
      <c r="P1239" t="s">
        <v>4906</v>
      </c>
      <c r="Q1239" t="s">
        <v>1844</v>
      </c>
      <c r="R1239" t="s">
        <v>2958</v>
      </c>
    </row>
    <row r="1240" spans="1:18" hidden="1">
      <c r="A1240" t="s">
        <v>4826</v>
      </c>
      <c r="B1240" t="s">
        <v>5404</v>
      </c>
      <c r="C1240" t="s">
        <v>5405</v>
      </c>
      <c r="D1240" t="s">
        <v>4828</v>
      </c>
      <c r="E1240" t="s">
        <v>165</v>
      </c>
      <c r="F1240" t="s">
        <v>5113</v>
      </c>
      <c r="G1240" t="s">
        <v>5114</v>
      </c>
      <c r="J1240" t="s">
        <v>5029</v>
      </c>
      <c r="K1240" t="s">
        <v>2680</v>
      </c>
      <c r="N1240" t="s">
        <v>102</v>
      </c>
      <c r="O1240" t="s">
        <v>4462</v>
      </c>
      <c r="P1240" t="s">
        <v>4906</v>
      </c>
      <c r="Q1240" t="s">
        <v>1844</v>
      </c>
      <c r="R1240" t="s">
        <v>2958</v>
      </c>
    </row>
    <row r="1241" spans="1:18" hidden="1">
      <c r="A1241" t="s">
        <v>4826</v>
      </c>
      <c r="B1241" t="s">
        <v>5404</v>
      </c>
      <c r="C1241" t="s">
        <v>5405</v>
      </c>
      <c r="D1241" t="s">
        <v>4828</v>
      </c>
      <c r="E1241" t="s">
        <v>165</v>
      </c>
      <c r="F1241" t="s">
        <v>5117</v>
      </c>
      <c r="G1241" t="s">
        <v>4830</v>
      </c>
      <c r="J1241" t="s">
        <v>5029</v>
      </c>
      <c r="K1241" t="s">
        <v>2680</v>
      </c>
      <c r="N1241" t="s">
        <v>102</v>
      </c>
      <c r="O1241" t="s">
        <v>4462</v>
      </c>
      <c r="P1241" t="s">
        <v>4906</v>
      </c>
      <c r="Q1241" t="s">
        <v>1844</v>
      </c>
      <c r="R1241" t="s">
        <v>2958</v>
      </c>
    </row>
    <row r="1242" spans="1:18" hidden="1">
      <c r="A1242" t="s">
        <v>4826</v>
      </c>
      <c r="B1242" t="s">
        <v>5404</v>
      </c>
      <c r="C1242" t="s">
        <v>5405</v>
      </c>
      <c r="D1242" t="s">
        <v>4828</v>
      </c>
      <c r="E1242" t="s">
        <v>165</v>
      </c>
      <c r="F1242" t="s">
        <v>5109</v>
      </c>
      <c r="G1242" t="s">
        <v>5110</v>
      </c>
      <c r="J1242" t="s">
        <v>5029</v>
      </c>
      <c r="K1242" t="s">
        <v>2680</v>
      </c>
      <c r="N1242" t="s">
        <v>102</v>
      </c>
      <c r="O1242" t="s">
        <v>4462</v>
      </c>
      <c r="P1242" t="s">
        <v>4906</v>
      </c>
      <c r="Q1242" t="s">
        <v>1844</v>
      </c>
      <c r="R1242" t="s">
        <v>2958</v>
      </c>
    </row>
    <row r="1243" spans="1:18" hidden="1">
      <c r="A1243" t="s">
        <v>4826</v>
      </c>
      <c r="B1243" t="s">
        <v>5404</v>
      </c>
      <c r="C1243" t="s">
        <v>5405</v>
      </c>
      <c r="D1243" t="s">
        <v>4828</v>
      </c>
      <c r="E1243" t="s">
        <v>165</v>
      </c>
      <c r="F1243" t="s">
        <v>5118</v>
      </c>
      <c r="G1243" t="s">
        <v>5119</v>
      </c>
      <c r="J1243" t="s">
        <v>5029</v>
      </c>
      <c r="K1243" t="s">
        <v>2680</v>
      </c>
      <c r="N1243" t="s">
        <v>102</v>
      </c>
      <c r="O1243" t="s">
        <v>4462</v>
      </c>
      <c r="P1243" t="s">
        <v>4906</v>
      </c>
      <c r="Q1243" t="s">
        <v>1844</v>
      </c>
      <c r="R1243" t="s">
        <v>2958</v>
      </c>
    </row>
    <row r="1244" spans="1:18" hidden="1">
      <c r="A1244" t="s">
        <v>4826</v>
      </c>
      <c r="B1244" t="s">
        <v>5404</v>
      </c>
      <c r="C1244" t="s">
        <v>5405</v>
      </c>
      <c r="D1244" t="s">
        <v>4828</v>
      </c>
      <c r="E1244" t="s">
        <v>165</v>
      </c>
      <c r="F1244" t="s">
        <v>5120</v>
      </c>
      <c r="G1244" t="s">
        <v>5121</v>
      </c>
      <c r="J1244" t="s">
        <v>5029</v>
      </c>
      <c r="K1244" t="s">
        <v>2680</v>
      </c>
      <c r="N1244" t="s">
        <v>102</v>
      </c>
      <c r="O1244" t="s">
        <v>4462</v>
      </c>
      <c r="P1244" t="s">
        <v>4906</v>
      </c>
      <c r="Q1244" t="s">
        <v>1844</v>
      </c>
      <c r="R1244" t="s">
        <v>2958</v>
      </c>
    </row>
    <row r="1245" spans="1:18" hidden="1">
      <c r="A1245" t="s">
        <v>4838</v>
      </c>
      <c r="B1245" t="s">
        <v>5404</v>
      </c>
      <c r="C1245" t="s">
        <v>5405</v>
      </c>
      <c r="D1245" t="s">
        <v>4840</v>
      </c>
      <c r="E1245" t="s">
        <v>74</v>
      </c>
      <c r="J1245" t="s">
        <v>5029</v>
      </c>
      <c r="K1245" t="s">
        <v>2680</v>
      </c>
      <c r="N1245" t="s">
        <v>102</v>
      </c>
      <c r="O1245" t="s">
        <v>4462</v>
      </c>
      <c r="P1245" t="s">
        <v>4906</v>
      </c>
      <c r="Q1245" t="s">
        <v>1844</v>
      </c>
      <c r="R1245" t="s">
        <v>2958</v>
      </c>
    </row>
    <row r="1246" spans="1:18" hidden="1">
      <c r="A1246" t="s">
        <v>4973</v>
      </c>
      <c r="B1246" t="s">
        <v>5404</v>
      </c>
      <c r="C1246" t="s">
        <v>5405</v>
      </c>
      <c r="D1246" t="s">
        <v>5410</v>
      </c>
      <c r="E1246" t="s">
        <v>5411</v>
      </c>
      <c r="J1246" t="s">
        <v>5029</v>
      </c>
      <c r="K1246" t="s">
        <v>2680</v>
      </c>
      <c r="N1246" t="s">
        <v>102</v>
      </c>
      <c r="O1246" t="s">
        <v>4462</v>
      </c>
      <c r="P1246" t="s">
        <v>4906</v>
      </c>
      <c r="Q1246" t="s">
        <v>1844</v>
      </c>
      <c r="R1246" t="s">
        <v>2958</v>
      </c>
    </row>
    <row r="1247" spans="1:18" hidden="1">
      <c r="A1247" t="s">
        <v>3653</v>
      </c>
      <c r="B1247" t="s">
        <v>5404</v>
      </c>
      <c r="C1247" t="s">
        <v>5405</v>
      </c>
      <c r="D1247" t="s">
        <v>3655</v>
      </c>
      <c r="E1247" t="s">
        <v>97</v>
      </c>
      <c r="J1247" t="s">
        <v>5029</v>
      </c>
      <c r="K1247" t="s">
        <v>2680</v>
      </c>
      <c r="N1247" t="s">
        <v>102</v>
      </c>
      <c r="O1247" t="s">
        <v>4462</v>
      </c>
      <c r="P1247" t="s">
        <v>4906</v>
      </c>
      <c r="Q1247" t="s">
        <v>1844</v>
      </c>
      <c r="R1247" t="s">
        <v>2958</v>
      </c>
    </row>
    <row r="1248" spans="1:18" hidden="1">
      <c r="A1248" t="s">
        <v>5412</v>
      </c>
      <c r="B1248" t="s">
        <v>5404</v>
      </c>
      <c r="C1248" t="s">
        <v>5405</v>
      </c>
      <c r="D1248" t="s">
        <v>5413</v>
      </c>
      <c r="E1248" t="s">
        <v>5414</v>
      </c>
      <c r="J1248" t="s">
        <v>5029</v>
      </c>
      <c r="K1248" t="s">
        <v>2680</v>
      </c>
      <c r="N1248" t="s">
        <v>102</v>
      </c>
      <c r="O1248" t="s">
        <v>4462</v>
      </c>
      <c r="P1248" t="s">
        <v>4906</v>
      </c>
      <c r="Q1248" t="s">
        <v>1844</v>
      </c>
      <c r="R1248" t="s">
        <v>2958</v>
      </c>
    </row>
    <row r="1249" spans="1:18" hidden="1">
      <c r="A1249" t="s">
        <v>4557</v>
      </c>
      <c r="B1249" t="s">
        <v>5404</v>
      </c>
      <c r="C1249" t="s">
        <v>5405</v>
      </c>
      <c r="D1249" t="s">
        <v>5415</v>
      </c>
      <c r="E1249" t="s">
        <v>5416</v>
      </c>
      <c r="J1249" t="s">
        <v>5029</v>
      </c>
      <c r="K1249" t="s">
        <v>2680</v>
      </c>
      <c r="N1249" t="s">
        <v>102</v>
      </c>
      <c r="O1249" t="s">
        <v>4462</v>
      </c>
      <c r="P1249" t="s">
        <v>4906</v>
      </c>
      <c r="Q1249" t="s">
        <v>1844</v>
      </c>
      <c r="R1249" t="s">
        <v>2958</v>
      </c>
    </row>
    <row r="1250" spans="1:18" hidden="1">
      <c r="A1250" t="s">
        <v>5293</v>
      </c>
      <c r="B1250" t="s">
        <v>5404</v>
      </c>
      <c r="C1250" t="s">
        <v>5405</v>
      </c>
      <c r="D1250" t="s">
        <v>5417</v>
      </c>
      <c r="E1250" t="s">
        <v>5418</v>
      </c>
      <c r="J1250" t="s">
        <v>5029</v>
      </c>
      <c r="K1250" t="s">
        <v>2680</v>
      </c>
      <c r="N1250" t="s">
        <v>102</v>
      </c>
      <c r="O1250" t="s">
        <v>4462</v>
      </c>
      <c r="P1250" t="s">
        <v>4906</v>
      </c>
      <c r="Q1250" t="s">
        <v>1844</v>
      </c>
      <c r="R1250" t="s">
        <v>2958</v>
      </c>
    </row>
    <row r="1251" spans="1:18" hidden="1">
      <c r="A1251" t="s">
        <v>4669</v>
      </c>
      <c r="B1251" t="s">
        <v>5404</v>
      </c>
      <c r="C1251" t="s">
        <v>5405</v>
      </c>
      <c r="D1251" t="s">
        <v>5419</v>
      </c>
      <c r="E1251" t="s">
        <v>170</v>
      </c>
      <c r="J1251" t="s">
        <v>5029</v>
      </c>
      <c r="K1251" t="s">
        <v>2680</v>
      </c>
      <c r="N1251" t="s">
        <v>102</v>
      </c>
      <c r="O1251" t="s">
        <v>4462</v>
      </c>
      <c r="P1251" t="s">
        <v>4906</v>
      </c>
      <c r="Q1251" t="s">
        <v>1844</v>
      </c>
      <c r="R1251" t="s">
        <v>2958</v>
      </c>
    </row>
    <row r="1252" spans="1:18" hidden="1">
      <c r="A1252" t="s">
        <v>4857</v>
      </c>
      <c r="B1252" t="s">
        <v>5404</v>
      </c>
      <c r="C1252" t="s">
        <v>5405</v>
      </c>
      <c r="D1252" t="s">
        <v>4859</v>
      </c>
      <c r="E1252" t="s">
        <v>2281</v>
      </c>
      <c r="J1252" t="s">
        <v>5029</v>
      </c>
      <c r="K1252" t="s">
        <v>2680</v>
      </c>
      <c r="N1252" t="s">
        <v>102</v>
      </c>
      <c r="O1252" t="s">
        <v>4462</v>
      </c>
      <c r="P1252" t="s">
        <v>4906</v>
      </c>
      <c r="Q1252" t="s">
        <v>1844</v>
      </c>
      <c r="R1252" t="s">
        <v>2958</v>
      </c>
    </row>
    <row r="1253" spans="1:18" hidden="1">
      <c r="A1253" t="s">
        <v>5130</v>
      </c>
      <c r="B1253" t="s">
        <v>5404</v>
      </c>
      <c r="C1253" t="s">
        <v>5405</v>
      </c>
      <c r="D1253" t="s">
        <v>5132</v>
      </c>
      <c r="E1253" t="s">
        <v>2163</v>
      </c>
      <c r="J1253" t="s">
        <v>5029</v>
      </c>
      <c r="K1253" t="s">
        <v>2680</v>
      </c>
      <c r="N1253" t="s">
        <v>102</v>
      </c>
      <c r="O1253" t="s">
        <v>4462</v>
      </c>
      <c r="P1253" t="s">
        <v>4906</v>
      </c>
      <c r="Q1253" t="s">
        <v>1844</v>
      </c>
      <c r="R1253" t="s">
        <v>2958</v>
      </c>
    </row>
    <row r="1254" spans="1:18" hidden="1">
      <c r="A1254" t="s">
        <v>4861</v>
      </c>
      <c r="B1254" t="s">
        <v>5404</v>
      </c>
      <c r="C1254" t="s">
        <v>5405</v>
      </c>
      <c r="D1254" t="s">
        <v>4863</v>
      </c>
      <c r="E1254" t="s">
        <v>91</v>
      </c>
      <c r="F1254" t="s">
        <v>5398</v>
      </c>
      <c r="G1254" t="s">
        <v>5399</v>
      </c>
      <c r="J1254" t="s">
        <v>5029</v>
      </c>
      <c r="K1254" t="s">
        <v>2680</v>
      </c>
      <c r="N1254" t="s">
        <v>102</v>
      </c>
      <c r="O1254" t="s">
        <v>4462</v>
      </c>
      <c r="P1254" t="s">
        <v>4906</v>
      </c>
      <c r="Q1254" t="s">
        <v>1844</v>
      </c>
      <c r="R1254" t="s">
        <v>2958</v>
      </c>
    </row>
    <row r="1255" spans="1:18" hidden="1">
      <c r="A1255" t="s">
        <v>4861</v>
      </c>
      <c r="B1255" t="s">
        <v>5404</v>
      </c>
      <c r="C1255" t="s">
        <v>5405</v>
      </c>
      <c r="D1255" t="s">
        <v>4863</v>
      </c>
      <c r="E1255" t="s">
        <v>91</v>
      </c>
      <c r="F1255" t="s">
        <v>5394</v>
      </c>
      <c r="G1255" t="s">
        <v>5395</v>
      </c>
      <c r="J1255" t="s">
        <v>5029</v>
      </c>
      <c r="K1255" t="s">
        <v>2680</v>
      </c>
      <c r="N1255" t="s">
        <v>102</v>
      </c>
      <c r="O1255" t="s">
        <v>4462</v>
      </c>
      <c r="P1255" t="s">
        <v>4906</v>
      </c>
      <c r="Q1255" t="s">
        <v>1844</v>
      </c>
      <c r="R1255" t="s">
        <v>2958</v>
      </c>
    </row>
    <row r="1256" spans="1:18" hidden="1">
      <c r="A1256" t="s">
        <v>4944</v>
      </c>
      <c r="B1256" t="s">
        <v>5404</v>
      </c>
      <c r="C1256" t="s">
        <v>5405</v>
      </c>
      <c r="D1256" t="s">
        <v>5420</v>
      </c>
      <c r="E1256" t="s">
        <v>5421</v>
      </c>
      <c r="J1256" t="s">
        <v>5029</v>
      </c>
      <c r="K1256" t="s">
        <v>2680</v>
      </c>
      <c r="N1256" t="s">
        <v>102</v>
      </c>
      <c r="O1256" t="s">
        <v>4462</v>
      </c>
      <c r="P1256" t="s">
        <v>4906</v>
      </c>
      <c r="Q1256" t="s">
        <v>1844</v>
      </c>
      <c r="R1256" t="s">
        <v>2958</v>
      </c>
    </row>
    <row r="1257" spans="1:18" hidden="1">
      <c r="A1257" t="s">
        <v>4871</v>
      </c>
      <c r="B1257" t="s">
        <v>5404</v>
      </c>
      <c r="C1257" t="s">
        <v>5405</v>
      </c>
      <c r="D1257" t="s">
        <v>4873</v>
      </c>
      <c r="E1257" t="s">
        <v>4874</v>
      </c>
      <c r="J1257" t="s">
        <v>5029</v>
      </c>
      <c r="K1257" t="s">
        <v>2680</v>
      </c>
      <c r="N1257" t="s">
        <v>102</v>
      </c>
      <c r="O1257" t="s">
        <v>4462</v>
      </c>
      <c r="P1257" t="s">
        <v>4906</v>
      </c>
      <c r="Q1257" t="s">
        <v>1844</v>
      </c>
      <c r="R1257" t="s">
        <v>2958</v>
      </c>
    </row>
    <row r="1258" spans="1:18" hidden="1">
      <c r="A1258" t="s">
        <v>5137</v>
      </c>
      <c r="B1258" t="s">
        <v>5404</v>
      </c>
      <c r="C1258" t="s">
        <v>5405</v>
      </c>
      <c r="D1258" t="s">
        <v>5140</v>
      </c>
      <c r="E1258" t="s">
        <v>5141</v>
      </c>
      <c r="J1258" t="s">
        <v>5029</v>
      </c>
      <c r="K1258" t="s">
        <v>2680</v>
      </c>
      <c r="N1258" t="s">
        <v>102</v>
      </c>
      <c r="O1258" t="s">
        <v>4462</v>
      </c>
      <c r="P1258" t="s">
        <v>4906</v>
      </c>
      <c r="Q1258" t="s">
        <v>1844</v>
      </c>
      <c r="R1258" t="s">
        <v>2958</v>
      </c>
    </row>
    <row r="1259" spans="1:18" hidden="1">
      <c r="A1259" t="s">
        <v>5144</v>
      </c>
      <c r="B1259" t="s">
        <v>5404</v>
      </c>
      <c r="C1259" t="s">
        <v>5405</v>
      </c>
      <c r="D1259" t="s">
        <v>5146</v>
      </c>
      <c r="E1259" t="s">
        <v>5147</v>
      </c>
      <c r="J1259" t="s">
        <v>5029</v>
      </c>
      <c r="K1259" t="s">
        <v>2680</v>
      </c>
      <c r="N1259" t="s">
        <v>102</v>
      </c>
      <c r="O1259" t="s">
        <v>4462</v>
      </c>
      <c r="P1259" t="s">
        <v>4906</v>
      </c>
      <c r="Q1259" t="s">
        <v>1844</v>
      </c>
      <c r="R1259" t="s">
        <v>2958</v>
      </c>
    </row>
    <row r="1260" spans="1:18" hidden="1">
      <c r="A1260" t="s">
        <v>5148</v>
      </c>
      <c r="B1260" t="s">
        <v>5404</v>
      </c>
      <c r="C1260" t="s">
        <v>5405</v>
      </c>
      <c r="D1260" t="s">
        <v>5150</v>
      </c>
      <c r="E1260" t="s">
        <v>1632</v>
      </c>
      <c r="J1260" t="s">
        <v>5029</v>
      </c>
      <c r="K1260" t="s">
        <v>2680</v>
      </c>
      <c r="N1260" t="s">
        <v>102</v>
      </c>
      <c r="O1260" t="s">
        <v>4462</v>
      </c>
      <c r="P1260" t="s">
        <v>4906</v>
      </c>
      <c r="Q1260" t="s">
        <v>1844</v>
      </c>
      <c r="R1260" t="s">
        <v>2958</v>
      </c>
    </row>
    <row r="1261" spans="1:18" hidden="1">
      <c r="A1261" t="s">
        <v>4876</v>
      </c>
      <c r="B1261" t="s">
        <v>5404</v>
      </c>
      <c r="C1261" t="s">
        <v>5405</v>
      </c>
      <c r="D1261" t="s">
        <v>4878</v>
      </c>
      <c r="E1261" t="s">
        <v>4879</v>
      </c>
      <c r="J1261" t="s">
        <v>5029</v>
      </c>
      <c r="K1261" t="s">
        <v>2680</v>
      </c>
      <c r="N1261" t="s">
        <v>102</v>
      </c>
      <c r="O1261" t="s">
        <v>4462</v>
      </c>
      <c r="P1261" t="s">
        <v>4906</v>
      </c>
      <c r="Q1261" t="s">
        <v>1844</v>
      </c>
      <c r="R1261" t="s">
        <v>2958</v>
      </c>
    </row>
    <row r="1262" spans="1:18" hidden="1">
      <c r="A1262" t="s">
        <v>5155</v>
      </c>
      <c r="B1262" t="s">
        <v>5404</v>
      </c>
      <c r="C1262" t="s">
        <v>5405</v>
      </c>
      <c r="D1262" t="s">
        <v>5157</v>
      </c>
      <c r="E1262" t="s">
        <v>5158</v>
      </c>
      <c r="J1262" t="s">
        <v>5029</v>
      </c>
      <c r="K1262" t="s">
        <v>2680</v>
      </c>
      <c r="N1262" t="s">
        <v>102</v>
      </c>
      <c r="O1262" t="s">
        <v>4462</v>
      </c>
      <c r="P1262" t="s">
        <v>4906</v>
      </c>
      <c r="Q1262" t="s">
        <v>1844</v>
      </c>
      <c r="R1262" t="s">
        <v>2958</v>
      </c>
    </row>
    <row r="1263" spans="1:18" hidden="1">
      <c r="A1263" t="s">
        <v>5161</v>
      </c>
      <c r="B1263" t="s">
        <v>5404</v>
      </c>
      <c r="C1263" t="s">
        <v>5405</v>
      </c>
      <c r="D1263" t="s">
        <v>5163</v>
      </c>
      <c r="E1263" t="s">
        <v>5164</v>
      </c>
      <c r="F1263" t="s">
        <v>5169</v>
      </c>
      <c r="G1263" t="s">
        <v>5170</v>
      </c>
      <c r="J1263" t="s">
        <v>5029</v>
      </c>
      <c r="K1263" t="s">
        <v>2680</v>
      </c>
      <c r="N1263" t="s">
        <v>102</v>
      </c>
      <c r="O1263" t="s">
        <v>4462</v>
      </c>
      <c r="P1263" t="s">
        <v>4906</v>
      </c>
      <c r="Q1263" t="s">
        <v>1844</v>
      </c>
      <c r="R1263" t="s">
        <v>2958</v>
      </c>
    </row>
    <row r="1264" spans="1:18" hidden="1">
      <c r="A1264" t="s">
        <v>5161</v>
      </c>
      <c r="B1264" t="s">
        <v>5404</v>
      </c>
      <c r="C1264" t="s">
        <v>5405</v>
      </c>
      <c r="D1264" t="s">
        <v>5163</v>
      </c>
      <c r="E1264" t="s">
        <v>5164</v>
      </c>
      <c r="F1264" t="s">
        <v>5167</v>
      </c>
      <c r="G1264" t="s">
        <v>5168</v>
      </c>
      <c r="J1264" t="s">
        <v>5029</v>
      </c>
      <c r="K1264" t="s">
        <v>2680</v>
      </c>
      <c r="N1264" t="s">
        <v>102</v>
      </c>
      <c r="O1264" t="s">
        <v>4462</v>
      </c>
      <c r="P1264" t="s">
        <v>4906</v>
      </c>
      <c r="Q1264" t="s">
        <v>1844</v>
      </c>
      <c r="R1264" t="s">
        <v>2958</v>
      </c>
    </row>
    <row r="1265" spans="1:18" hidden="1">
      <c r="A1265" t="s">
        <v>5161</v>
      </c>
      <c r="B1265" t="s">
        <v>5404</v>
      </c>
      <c r="C1265" t="s">
        <v>5405</v>
      </c>
      <c r="D1265" t="s">
        <v>5163</v>
      </c>
      <c r="E1265" t="s">
        <v>5164</v>
      </c>
      <c r="F1265" t="s">
        <v>5165</v>
      </c>
      <c r="G1265" t="s">
        <v>5166</v>
      </c>
      <c r="J1265" t="s">
        <v>5029</v>
      </c>
      <c r="K1265" t="s">
        <v>2680</v>
      </c>
      <c r="N1265" t="s">
        <v>102</v>
      </c>
      <c r="O1265" t="s">
        <v>4462</v>
      </c>
      <c r="P1265" t="s">
        <v>4906</v>
      </c>
      <c r="Q1265" t="s">
        <v>1844</v>
      </c>
      <c r="R1265" t="s">
        <v>2958</v>
      </c>
    </row>
    <row r="1266" spans="1:18" hidden="1">
      <c r="A1266" t="s">
        <v>5171</v>
      </c>
      <c r="B1266" t="s">
        <v>5404</v>
      </c>
      <c r="C1266" t="s">
        <v>5405</v>
      </c>
      <c r="D1266" t="s">
        <v>5173</v>
      </c>
      <c r="E1266" t="s">
        <v>5174</v>
      </c>
      <c r="J1266" t="s">
        <v>5029</v>
      </c>
      <c r="K1266" t="s">
        <v>2680</v>
      </c>
      <c r="N1266" t="s">
        <v>102</v>
      </c>
      <c r="O1266" t="s">
        <v>4462</v>
      </c>
      <c r="P1266" t="s">
        <v>4906</v>
      </c>
      <c r="Q1266" t="s">
        <v>1844</v>
      </c>
      <c r="R1266" t="s">
        <v>2958</v>
      </c>
    </row>
    <row r="1267" spans="1:18" hidden="1">
      <c r="A1267" t="s">
        <v>5175</v>
      </c>
      <c r="B1267" t="s">
        <v>5404</v>
      </c>
      <c r="C1267" t="s">
        <v>5405</v>
      </c>
      <c r="D1267" t="s">
        <v>5177</v>
      </c>
      <c r="E1267" t="s">
        <v>5178</v>
      </c>
      <c r="F1267" t="s">
        <v>5309</v>
      </c>
      <c r="G1267" t="s">
        <v>5310</v>
      </c>
      <c r="J1267" t="s">
        <v>5029</v>
      </c>
      <c r="K1267" t="s">
        <v>2680</v>
      </c>
      <c r="N1267" t="s">
        <v>102</v>
      </c>
      <c r="O1267" t="s">
        <v>4462</v>
      </c>
      <c r="P1267" t="s">
        <v>4906</v>
      </c>
      <c r="Q1267" t="s">
        <v>1844</v>
      </c>
      <c r="R1267" t="s">
        <v>2958</v>
      </c>
    </row>
    <row r="1268" spans="1:18" hidden="1">
      <c r="A1268" t="s">
        <v>4917</v>
      </c>
      <c r="B1268" t="s">
        <v>5404</v>
      </c>
      <c r="C1268" t="s">
        <v>5405</v>
      </c>
      <c r="D1268" t="s">
        <v>4919</v>
      </c>
      <c r="E1268" t="s">
        <v>2401</v>
      </c>
      <c r="J1268" t="s">
        <v>5029</v>
      </c>
      <c r="K1268" t="s">
        <v>2680</v>
      </c>
      <c r="N1268" t="s">
        <v>102</v>
      </c>
      <c r="O1268" t="s">
        <v>4462</v>
      </c>
      <c r="P1268" t="s">
        <v>4906</v>
      </c>
      <c r="Q1268" t="s">
        <v>1844</v>
      </c>
      <c r="R1268" t="s">
        <v>2958</v>
      </c>
    </row>
    <row r="1269" spans="1:18" hidden="1">
      <c r="A1269" t="s">
        <v>5269</v>
      </c>
      <c r="B1269" t="s">
        <v>5404</v>
      </c>
      <c r="C1269" t="s">
        <v>5405</v>
      </c>
      <c r="D1269" t="s">
        <v>5422</v>
      </c>
      <c r="E1269" t="s">
        <v>5423</v>
      </c>
      <c r="J1269" t="s">
        <v>5029</v>
      </c>
      <c r="K1269" t="s">
        <v>2680</v>
      </c>
      <c r="N1269" t="s">
        <v>102</v>
      </c>
      <c r="O1269" t="s">
        <v>4462</v>
      </c>
      <c r="P1269" t="s">
        <v>4906</v>
      </c>
      <c r="Q1269" t="s">
        <v>1844</v>
      </c>
      <c r="R1269" t="s">
        <v>2958</v>
      </c>
    </row>
    <row r="1270" spans="1:18" hidden="1">
      <c r="A1270" t="s">
        <v>4368</v>
      </c>
      <c r="B1270" t="s">
        <v>5404</v>
      </c>
      <c r="C1270" t="s">
        <v>5405</v>
      </c>
      <c r="D1270" t="s">
        <v>4933</v>
      </c>
      <c r="E1270" t="s">
        <v>137</v>
      </c>
      <c r="J1270" t="s">
        <v>5029</v>
      </c>
      <c r="K1270" t="s">
        <v>2680</v>
      </c>
      <c r="N1270" t="s">
        <v>102</v>
      </c>
      <c r="O1270" t="s">
        <v>4462</v>
      </c>
      <c r="P1270" t="s">
        <v>4906</v>
      </c>
      <c r="Q1270" t="s">
        <v>1844</v>
      </c>
      <c r="R1270" t="s">
        <v>2958</v>
      </c>
    </row>
    <row r="1271" spans="1:18" hidden="1">
      <c r="A1271" t="s">
        <v>5240</v>
      </c>
      <c r="B1271" t="s">
        <v>5404</v>
      </c>
      <c r="C1271" t="s">
        <v>5405</v>
      </c>
      <c r="D1271" t="s">
        <v>5242</v>
      </c>
      <c r="E1271" t="s">
        <v>2197</v>
      </c>
      <c r="J1271" t="s">
        <v>5029</v>
      </c>
      <c r="K1271" t="s">
        <v>2680</v>
      </c>
      <c r="N1271" t="s">
        <v>102</v>
      </c>
      <c r="O1271" t="s">
        <v>4462</v>
      </c>
      <c r="P1271" t="s">
        <v>4906</v>
      </c>
      <c r="Q1271" t="s">
        <v>1844</v>
      </c>
      <c r="R1271" t="s">
        <v>2958</v>
      </c>
    </row>
    <row r="1272" spans="1:18" hidden="1">
      <c r="A1272" t="s">
        <v>4944</v>
      </c>
      <c r="B1272" t="s">
        <v>5404</v>
      </c>
      <c r="C1272" t="s">
        <v>5405</v>
      </c>
      <c r="D1272" t="s">
        <v>4946</v>
      </c>
      <c r="E1272" t="s">
        <v>69</v>
      </c>
      <c r="J1272" t="s">
        <v>5029</v>
      </c>
      <c r="K1272" t="s">
        <v>2680</v>
      </c>
      <c r="N1272" t="s">
        <v>102</v>
      </c>
      <c r="O1272" t="s">
        <v>4462</v>
      </c>
      <c r="P1272" t="s">
        <v>4906</v>
      </c>
      <c r="Q1272" t="s">
        <v>1844</v>
      </c>
      <c r="R1272" t="s">
        <v>2958</v>
      </c>
    </row>
    <row r="1273" spans="1:18" hidden="1">
      <c r="A1273" t="s">
        <v>4973</v>
      </c>
      <c r="B1273" t="s">
        <v>5404</v>
      </c>
      <c r="C1273" t="s">
        <v>5405</v>
      </c>
      <c r="D1273" t="s">
        <v>5424</v>
      </c>
      <c r="E1273" t="s">
        <v>2142</v>
      </c>
      <c r="J1273" t="s">
        <v>5029</v>
      </c>
      <c r="K1273" t="s">
        <v>2680</v>
      </c>
      <c r="N1273" t="s">
        <v>102</v>
      </c>
      <c r="O1273" t="s">
        <v>4462</v>
      </c>
      <c r="P1273" t="s">
        <v>4906</v>
      </c>
      <c r="Q1273" t="s">
        <v>1844</v>
      </c>
      <c r="R1273" t="s">
        <v>2958</v>
      </c>
    </row>
    <row r="1274" spans="1:18" hidden="1">
      <c r="A1274" t="s">
        <v>5260</v>
      </c>
      <c r="B1274" t="s">
        <v>5404</v>
      </c>
      <c r="C1274" t="s">
        <v>5405</v>
      </c>
      <c r="D1274" t="s">
        <v>5262</v>
      </c>
      <c r="E1274" t="s">
        <v>2142</v>
      </c>
      <c r="J1274" t="s">
        <v>5029</v>
      </c>
      <c r="K1274" t="s">
        <v>2680</v>
      </c>
      <c r="N1274" t="s">
        <v>102</v>
      </c>
      <c r="O1274" t="s">
        <v>4462</v>
      </c>
      <c r="P1274" t="s">
        <v>4906</v>
      </c>
      <c r="Q1274" t="s">
        <v>1844</v>
      </c>
      <c r="R1274" t="s">
        <v>2958</v>
      </c>
    </row>
    <row r="1275" spans="1:18" hidden="1">
      <c r="A1275" t="s">
        <v>5269</v>
      </c>
      <c r="B1275" t="s">
        <v>5404</v>
      </c>
      <c r="C1275" t="s">
        <v>5405</v>
      </c>
      <c r="D1275" t="s">
        <v>5425</v>
      </c>
      <c r="E1275" t="s">
        <v>1937</v>
      </c>
      <c r="J1275" t="s">
        <v>5029</v>
      </c>
      <c r="K1275" t="s">
        <v>2680</v>
      </c>
      <c r="N1275" t="s">
        <v>102</v>
      </c>
      <c r="O1275" t="s">
        <v>4462</v>
      </c>
      <c r="P1275" t="s">
        <v>4906</v>
      </c>
      <c r="Q1275" t="s">
        <v>1844</v>
      </c>
      <c r="R1275" t="s">
        <v>2958</v>
      </c>
    </row>
    <row r="1276" spans="1:18" hidden="1">
      <c r="A1276" t="s">
        <v>5269</v>
      </c>
      <c r="B1276" t="s">
        <v>5404</v>
      </c>
      <c r="C1276" t="s">
        <v>5405</v>
      </c>
      <c r="D1276" t="s">
        <v>5272</v>
      </c>
      <c r="E1276" t="s">
        <v>5273</v>
      </c>
      <c r="J1276" t="s">
        <v>5029</v>
      </c>
      <c r="K1276" t="s">
        <v>2680</v>
      </c>
      <c r="N1276" t="s">
        <v>102</v>
      </c>
      <c r="O1276" t="s">
        <v>4462</v>
      </c>
      <c r="P1276" t="s">
        <v>4906</v>
      </c>
      <c r="Q1276" t="s">
        <v>1844</v>
      </c>
      <c r="R1276" t="s">
        <v>2958</v>
      </c>
    </row>
    <row r="1277" spans="1:18" hidden="1">
      <c r="A1277" t="s">
        <v>3048</v>
      </c>
      <c r="B1277" t="s">
        <v>5404</v>
      </c>
      <c r="C1277" t="s">
        <v>5405</v>
      </c>
      <c r="D1277" t="s">
        <v>5283</v>
      </c>
      <c r="E1277" t="s">
        <v>5284</v>
      </c>
      <c r="J1277" t="s">
        <v>5029</v>
      </c>
      <c r="K1277" t="s">
        <v>2680</v>
      </c>
      <c r="N1277" t="s">
        <v>102</v>
      </c>
      <c r="O1277" t="s">
        <v>4462</v>
      </c>
      <c r="P1277" t="s">
        <v>4906</v>
      </c>
      <c r="Q1277" t="s">
        <v>1844</v>
      </c>
      <c r="R1277" t="s">
        <v>2958</v>
      </c>
    </row>
    <row r="1278" spans="1:18" hidden="1">
      <c r="A1278" t="s">
        <v>4804</v>
      </c>
      <c r="B1278" t="s">
        <v>5404</v>
      </c>
      <c r="C1278" t="s">
        <v>5405</v>
      </c>
      <c r="D1278" t="s">
        <v>5286</v>
      </c>
      <c r="E1278" t="s">
        <v>2095</v>
      </c>
      <c r="F1278" t="s">
        <v>5289</v>
      </c>
      <c r="G1278" t="s">
        <v>5290</v>
      </c>
      <c r="J1278" t="s">
        <v>5029</v>
      </c>
      <c r="K1278" t="s">
        <v>2680</v>
      </c>
      <c r="N1278" t="s">
        <v>102</v>
      </c>
      <c r="O1278" t="s">
        <v>4462</v>
      </c>
      <c r="P1278" t="s">
        <v>4906</v>
      </c>
      <c r="Q1278" t="s">
        <v>1844</v>
      </c>
      <c r="R1278" t="s">
        <v>2958</v>
      </c>
    </row>
    <row r="1279" spans="1:18" hidden="1">
      <c r="A1279" t="s">
        <v>4804</v>
      </c>
      <c r="B1279" t="s">
        <v>5404</v>
      </c>
      <c r="C1279" t="s">
        <v>5405</v>
      </c>
      <c r="D1279" t="s">
        <v>5286</v>
      </c>
      <c r="E1279" t="s">
        <v>2095</v>
      </c>
      <c r="F1279" t="s">
        <v>5287</v>
      </c>
      <c r="G1279" t="s">
        <v>5288</v>
      </c>
      <c r="J1279" t="s">
        <v>5029</v>
      </c>
      <c r="K1279" t="s">
        <v>2680</v>
      </c>
      <c r="N1279" t="s">
        <v>102</v>
      </c>
      <c r="O1279" t="s">
        <v>4462</v>
      </c>
      <c r="P1279" t="s">
        <v>4906</v>
      </c>
      <c r="Q1279" t="s">
        <v>1844</v>
      </c>
      <c r="R1279" t="s">
        <v>2958</v>
      </c>
    </row>
    <row r="1280" spans="1:18" hidden="1">
      <c r="A1280" t="s">
        <v>5293</v>
      </c>
      <c r="B1280" t="s">
        <v>5404</v>
      </c>
      <c r="C1280" t="s">
        <v>5405</v>
      </c>
      <c r="D1280" t="s">
        <v>5295</v>
      </c>
      <c r="E1280" t="s">
        <v>4890</v>
      </c>
      <c r="J1280" t="s">
        <v>5029</v>
      </c>
      <c r="K1280" t="s">
        <v>2680</v>
      </c>
      <c r="N1280" t="s">
        <v>102</v>
      </c>
      <c r="O1280" t="s">
        <v>4462</v>
      </c>
      <c r="P1280" t="s">
        <v>4906</v>
      </c>
      <c r="Q1280" t="s">
        <v>1844</v>
      </c>
      <c r="R1280" t="s">
        <v>2958</v>
      </c>
    </row>
    <row r="1281" spans="1:18" hidden="1">
      <c r="A1281" t="s">
        <v>2867</v>
      </c>
      <c r="B1281" t="s">
        <v>5404</v>
      </c>
      <c r="C1281" t="s">
        <v>5405</v>
      </c>
      <c r="D1281" t="s">
        <v>5297</v>
      </c>
      <c r="E1281" t="s">
        <v>5298</v>
      </c>
      <c r="J1281" t="s">
        <v>5029</v>
      </c>
      <c r="K1281" t="s">
        <v>2680</v>
      </c>
      <c r="N1281" t="s">
        <v>102</v>
      </c>
      <c r="O1281" t="s">
        <v>4462</v>
      </c>
      <c r="P1281" t="s">
        <v>4906</v>
      </c>
      <c r="Q1281" t="s">
        <v>1844</v>
      </c>
      <c r="R1281" t="s">
        <v>2958</v>
      </c>
    </row>
    <row r="1282" spans="1:18" hidden="1">
      <c r="A1282" t="s">
        <v>2867</v>
      </c>
      <c r="B1282" t="s">
        <v>5404</v>
      </c>
      <c r="C1282" t="s">
        <v>5405</v>
      </c>
      <c r="D1282" t="s">
        <v>5300</v>
      </c>
      <c r="E1282" t="s">
        <v>5301</v>
      </c>
      <c r="J1282" t="s">
        <v>5029</v>
      </c>
      <c r="K1282" t="s">
        <v>2680</v>
      </c>
      <c r="N1282" t="s">
        <v>102</v>
      </c>
      <c r="O1282" t="s">
        <v>4462</v>
      </c>
      <c r="P1282" t="s">
        <v>4906</v>
      </c>
      <c r="Q1282" t="s">
        <v>1844</v>
      </c>
      <c r="R1282" t="s">
        <v>2958</v>
      </c>
    </row>
    <row r="1283" spans="1:18" hidden="1">
      <c r="A1283" t="s">
        <v>2867</v>
      </c>
      <c r="B1283" t="s">
        <v>5404</v>
      </c>
      <c r="C1283" t="s">
        <v>5405</v>
      </c>
      <c r="D1283" t="s">
        <v>5303</v>
      </c>
      <c r="E1283" t="s">
        <v>5304</v>
      </c>
      <c r="J1283" t="s">
        <v>5029</v>
      </c>
      <c r="K1283" t="s">
        <v>2680</v>
      </c>
      <c r="N1283" t="s">
        <v>102</v>
      </c>
      <c r="O1283" t="s">
        <v>4462</v>
      </c>
      <c r="P1283" t="s">
        <v>4906</v>
      </c>
      <c r="Q1283" t="s">
        <v>1844</v>
      </c>
      <c r="R1283" t="s">
        <v>2958</v>
      </c>
    </row>
    <row r="1284" spans="1:18" hidden="1">
      <c r="A1284" t="s">
        <v>2867</v>
      </c>
      <c r="B1284" t="s">
        <v>5404</v>
      </c>
      <c r="C1284" t="s">
        <v>5405</v>
      </c>
      <c r="D1284" t="s">
        <v>5306</v>
      </c>
      <c r="E1284" t="s">
        <v>5307</v>
      </c>
      <c r="J1284" t="s">
        <v>5029</v>
      </c>
      <c r="K1284" t="s">
        <v>2680</v>
      </c>
      <c r="N1284" t="s">
        <v>102</v>
      </c>
      <c r="O1284" t="s">
        <v>4462</v>
      </c>
      <c r="P1284" t="s">
        <v>4906</v>
      </c>
      <c r="Q1284" t="s">
        <v>1844</v>
      </c>
      <c r="R1284" t="s">
        <v>2958</v>
      </c>
    </row>
    <row r="1285" spans="1:18" hidden="1">
      <c r="A1285" t="s">
        <v>4547</v>
      </c>
      <c r="B1285" t="s">
        <v>5404</v>
      </c>
      <c r="C1285" t="s">
        <v>5405</v>
      </c>
      <c r="D1285" t="s">
        <v>5312</v>
      </c>
      <c r="E1285" t="s">
        <v>5313</v>
      </c>
      <c r="F1285" t="s">
        <v>5314</v>
      </c>
      <c r="G1285" t="s">
        <v>5315</v>
      </c>
      <c r="J1285" t="s">
        <v>5029</v>
      </c>
      <c r="K1285" t="s">
        <v>2680</v>
      </c>
      <c r="N1285" t="s">
        <v>102</v>
      </c>
      <c r="O1285" t="s">
        <v>4462</v>
      </c>
      <c r="P1285" t="s">
        <v>4906</v>
      </c>
      <c r="Q1285" t="s">
        <v>1844</v>
      </c>
      <c r="R1285" t="s">
        <v>2958</v>
      </c>
    </row>
    <row r="1286" spans="1:18" hidden="1">
      <c r="A1286" t="s">
        <v>4547</v>
      </c>
      <c r="B1286" t="s">
        <v>5404</v>
      </c>
      <c r="C1286" t="s">
        <v>5405</v>
      </c>
      <c r="D1286" t="s">
        <v>5312</v>
      </c>
      <c r="E1286" t="s">
        <v>5313</v>
      </c>
      <c r="F1286" t="s">
        <v>5320</v>
      </c>
      <c r="G1286" t="s">
        <v>5321</v>
      </c>
      <c r="J1286" t="s">
        <v>5029</v>
      </c>
      <c r="K1286" t="s">
        <v>2680</v>
      </c>
      <c r="N1286" t="s">
        <v>102</v>
      </c>
      <c r="O1286" t="s">
        <v>4462</v>
      </c>
      <c r="P1286" t="s">
        <v>4906</v>
      </c>
      <c r="Q1286" t="s">
        <v>1844</v>
      </c>
      <c r="R1286" t="s">
        <v>2958</v>
      </c>
    </row>
    <row r="1287" spans="1:18" hidden="1">
      <c r="A1287" t="s">
        <v>4547</v>
      </c>
      <c r="B1287" t="s">
        <v>5404</v>
      </c>
      <c r="C1287" t="s">
        <v>5405</v>
      </c>
      <c r="D1287" t="s">
        <v>5312</v>
      </c>
      <c r="E1287" t="s">
        <v>5313</v>
      </c>
      <c r="F1287" t="s">
        <v>5316</v>
      </c>
      <c r="G1287" t="s">
        <v>5317</v>
      </c>
      <c r="J1287" t="s">
        <v>5029</v>
      </c>
      <c r="K1287" t="s">
        <v>2680</v>
      </c>
      <c r="N1287" t="s">
        <v>102</v>
      </c>
      <c r="O1287" t="s">
        <v>4462</v>
      </c>
      <c r="P1287" t="s">
        <v>4906</v>
      </c>
      <c r="Q1287" t="s">
        <v>1844</v>
      </c>
      <c r="R1287" t="s">
        <v>2958</v>
      </c>
    </row>
    <row r="1288" spans="1:18" hidden="1">
      <c r="A1288" t="s">
        <v>4547</v>
      </c>
      <c r="B1288" t="s">
        <v>5404</v>
      </c>
      <c r="C1288" t="s">
        <v>5405</v>
      </c>
      <c r="D1288" t="s">
        <v>5312</v>
      </c>
      <c r="E1288" t="s">
        <v>5313</v>
      </c>
      <c r="F1288" t="s">
        <v>5318</v>
      </c>
      <c r="G1288" t="s">
        <v>5319</v>
      </c>
      <c r="J1288" t="s">
        <v>5029</v>
      </c>
      <c r="K1288" t="s">
        <v>2680</v>
      </c>
      <c r="N1288" t="s">
        <v>102</v>
      </c>
      <c r="O1288" t="s">
        <v>4462</v>
      </c>
      <c r="P1288" t="s">
        <v>4906</v>
      </c>
      <c r="Q1288" t="s">
        <v>1844</v>
      </c>
      <c r="R1288" t="s">
        <v>2958</v>
      </c>
    </row>
    <row r="1289" spans="1:18" hidden="1">
      <c r="A1289" t="s">
        <v>4547</v>
      </c>
      <c r="B1289" t="s">
        <v>5404</v>
      </c>
      <c r="C1289" t="s">
        <v>5405</v>
      </c>
      <c r="D1289" t="s">
        <v>5312</v>
      </c>
      <c r="E1289" t="s">
        <v>5313</v>
      </c>
      <c r="F1289" t="s">
        <v>5322</v>
      </c>
      <c r="G1289" t="s">
        <v>5323</v>
      </c>
      <c r="J1289" t="s">
        <v>5029</v>
      </c>
      <c r="K1289" t="s">
        <v>2680</v>
      </c>
      <c r="N1289" t="s">
        <v>102</v>
      </c>
      <c r="O1289" t="s">
        <v>4462</v>
      </c>
      <c r="P1289" t="s">
        <v>4906</v>
      </c>
      <c r="Q1289" t="s">
        <v>1844</v>
      </c>
      <c r="R1289" t="s">
        <v>2958</v>
      </c>
    </row>
    <row r="1290" spans="1:18" hidden="1">
      <c r="A1290" t="s">
        <v>5324</v>
      </c>
      <c r="B1290" t="s">
        <v>5404</v>
      </c>
      <c r="C1290" t="s">
        <v>5405</v>
      </c>
      <c r="D1290" t="s">
        <v>5326</v>
      </c>
      <c r="E1290" t="s">
        <v>1658</v>
      </c>
      <c r="J1290" t="s">
        <v>5029</v>
      </c>
      <c r="K1290" t="s">
        <v>2680</v>
      </c>
      <c r="N1290" t="s">
        <v>102</v>
      </c>
      <c r="O1290" t="s">
        <v>4462</v>
      </c>
      <c r="P1290" t="s">
        <v>4906</v>
      </c>
      <c r="Q1290" t="s">
        <v>1844</v>
      </c>
      <c r="R1290" t="s">
        <v>2958</v>
      </c>
    </row>
    <row r="1291" spans="1:18" hidden="1">
      <c r="A1291" t="s">
        <v>4998</v>
      </c>
      <c r="B1291" t="s">
        <v>5404</v>
      </c>
      <c r="C1291" t="s">
        <v>5405</v>
      </c>
      <c r="D1291" t="s">
        <v>5000</v>
      </c>
      <c r="E1291" t="s">
        <v>142</v>
      </c>
      <c r="F1291" t="s">
        <v>5344</v>
      </c>
      <c r="G1291" t="s">
        <v>5345</v>
      </c>
      <c r="J1291" t="s">
        <v>5029</v>
      </c>
      <c r="K1291" t="s">
        <v>2680</v>
      </c>
      <c r="N1291" t="s">
        <v>102</v>
      </c>
      <c r="O1291" t="s">
        <v>4462</v>
      </c>
      <c r="P1291" t="s">
        <v>4906</v>
      </c>
      <c r="Q1291" t="s">
        <v>1844</v>
      </c>
      <c r="R1291" t="s">
        <v>2958</v>
      </c>
    </row>
    <row r="1292" spans="1:18" hidden="1">
      <c r="A1292" t="s">
        <v>4998</v>
      </c>
      <c r="B1292" t="s">
        <v>5404</v>
      </c>
      <c r="C1292" t="s">
        <v>5405</v>
      </c>
      <c r="D1292" t="s">
        <v>5000</v>
      </c>
      <c r="E1292" t="s">
        <v>142</v>
      </c>
      <c r="F1292" t="s">
        <v>5330</v>
      </c>
      <c r="G1292" t="s">
        <v>5331</v>
      </c>
      <c r="J1292" t="s">
        <v>5029</v>
      </c>
      <c r="K1292" t="s">
        <v>2680</v>
      </c>
      <c r="N1292" t="s">
        <v>102</v>
      </c>
      <c r="O1292" t="s">
        <v>4462</v>
      </c>
      <c r="P1292" t="s">
        <v>4906</v>
      </c>
      <c r="Q1292" t="s">
        <v>1844</v>
      </c>
      <c r="R1292" t="s">
        <v>2958</v>
      </c>
    </row>
    <row r="1293" spans="1:18" hidden="1">
      <c r="A1293" t="s">
        <v>4998</v>
      </c>
      <c r="B1293" t="s">
        <v>5404</v>
      </c>
      <c r="C1293" t="s">
        <v>5405</v>
      </c>
      <c r="D1293" t="s">
        <v>5000</v>
      </c>
      <c r="E1293" t="s">
        <v>142</v>
      </c>
      <c r="F1293" t="s">
        <v>5346</v>
      </c>
      <c r="G1293" t="s">
        <v>5347</v>
      </c>
      <c r="J1293" t="s">
        <v>5029</v>
      </c>
      <c r="K1293" t="s">
        <v>2680</v>
      </c>
      <c r="N1293" t="s">
        <v>102</v>
      </c>
      <c r="O1293" t="s">
        <v>4462</v>
      </c>
      <c r="P1293" t="s">
        <v>4906</v>
      </c>
      <c r="Q1293" t="s">
        <v>1844</v>
      </c>
      <c r="R1293" t="s">
        <v>2958</v>
      </c>
    </row>
    <row r="1294" spans="1:18" hidden="1">
      <c r="A1294" t="s">
        <v>4998</v>
      </c>
      <c r="B1294" t="s">
        <v>5404</v>
      </c>
      <c r="C1294" t="s">
        <v>5405</v>
      </c>
      <c r="D1294" t="s">
        <v>5000</v>
      </c>
      <c r="E1294" t="s">
        <v>142</v>
      </c>
      <c r="F1294" t="s">
        <v>5342</v>
      </c>
      <c r="G1294" t="s">
        <v>5343</v>
      </c>
      <c r="J1294" t="s">
        <v>5029</v>
      </c>
      <c r="K1294" t="s">
        <v>2680</v>
      </c>
      <c r="N1294" t="s">
        <v>102</v>
      </c>
      <c r="O1294" t="s">
        <v>4462</v>
      </c>
      <c r="P1294" t="s">
        <v>4906</v>
      </c>
      <c r="Q1294" t="s">
        <v>1844</v>
      </c>
      <c r="R1294" t="s">
        <v>2958</v>
      </c>
    </row>
    <row r="1295" spans="1:18" hidden="1">
      <c r="A1295" t="s">
        <v>4998</v>
      </c>
      <c r="B1295" t="s">
        <v>5404</v>
      </c>
      <c r="C1295" t="s">
        <v>5405</v>
      </c>
      <c r="D1295" t="s">
        <v>5000</v>
      </c>
      <c r="E1295" t="s">
        <v>142</v>
      </c>
      <c r="F1295" t="s">
        <v>5336</v>
      </c>
      <c r="G1295" t="s">
        <v>5337</v>
      </c>
      <c r="J1295" t="s">
        <v>5029</v>
      </c>
      <c r="K1295" t="s">
        <v>2680</v>
      </c>
      <c r="N1295" t="s">
        <v>102</v>
      </c>
      <c r="O1295" t="s">
        <v>4462</v>
      </c>
      <c r="P1295" t="s">
        <v>4906</v>
      </c>
      <c r="Q1295" t="s">
        <v>1844</v>
      </c>
      <c r="R1295" t="s">
        <v>2958</v>
      </c>
    </row>
    <row r="1296" spans="1:18" hidden="1">
      <c r="A1296" t="s">
        <v>4998</v>
      </c>
      <c r="B1296" t="s">
        <v>5404</v>
      </c>
      <c r="C1296" t="s">
        <v>5405</v>
      </c>
      <c r="D1296" t="s">
        <v>5000</v>
      </c>
      <c r="E1296" t="s">
        <v>142</v>
      </c>
      <c r="F1296" t="s">
        <v>5338</v>
      </c>
      <c r="G1296" t="s">
        <v>5339</v>
      </c>
      <c r="J1296" t="s">
        <v>5029</v>
      </c>
      <c r="K1296" t="s">
        <v>2680</v>
      </c>
      <c r="N1296" t="s">
        <v>102</v>
      </c>
      <c r="O1296" t="s">
        <v>4462</v>
      </c>
      <c r="P1296" t="s">
        <v>4906</v>
      </c>
      <c r="Q1296" t="s">
        <v>1844</v>
      </c>
      <c r="R1296" t="s">
        <v>2958</v>
      </c>
    </row>
    <row r="1297" spans="1:18" hidden="1">
      <c r="A1297" t="s">
        <v>4998</v>
      </c>
      <c r="B1297" t="s">
        <v>5404</v>
      </c>
      <c r="C1297" t="s">
        <v>5405</v>
      </c>
      <c r="D1297" t="s">
        <v>5000</v>
      </c>
      <c r="E1297" t="s">
        <v>142</v>
      </c>
      <c r="F1297" t="s">
        <v>5332</v>
      </c>
      <c r="G1297" t="s">
        <v>5333</v>
      </c>
      <c r="J1297" t="s">
        <v>5029</v>
      </c>
      <c r="K1297" t="s">
        <v>2680</v>
      </c>
      <c r="N1297" t="s">
        <v>102</v>
      </c>
      <c r="O1297" t="s">
        <v>4462</v>
      </c>
      <c r="P1297" t="s">
        <v>4906</v>
      </c>
      <c r="Q1297" t="s">
        <v>1844</v>
      </c>
      <c r="R1297" t="s">
        <v>2958</v>
      </c>
    </row>
    <row r="1298" spans="1:18" hidden="1">
      <c r="A1298" t="s">
        <v>4998</v>
      </c>
      <c r="B1298" t="s">
        <v>5404</v>
      </c>
      <c r="C1298" t="s">
        <v>5405</v>
      </c>
      <c r="D1298" t="s">
        <v>5000</v>
      </c>
      <c r="E1298" t="s">
        <v>142</v>
      </c>
      <c r="F1298" t="s">
        <v>5340</v>
      </c>
      <c r="G1298" t="s">
        <v>5341</v>
      </c>
      <c r="J1298" t="s">
        <v>5029</v>
      </c>
      <c r="K1298" t="s">
        <v>2680</v>
      </c>
      <c r="N1298" t="s">
        <v>102</v>
      </c>
      <c r="O1298" t="s">
        <v>4462</v>
      </c>
      <c r="P1298" t="s">
        <v>4906</v>
      </c>
      <c r="Q1298" t="s">
        <v>1844</v>
      </c>
      <c r="R1298" t="s">
        <v>2958</v>
      </c>
    </row>
    <row r="1299" spans="1:18" hidden="1">
      <c r="A1299" t="s">
        <v>4998</v>
      </c>
      <c r="B1299" t="s">
        <v>5404</v>
      </c>
      <c r="C1299" t="s">
        <v>5405</v>
      </c>
      <c r="D1299" t="s">
        <v>5000</v>
      </c>
      <c r="E1299" t="s">
        <v>142</v>
      </c>
      <c r="F1299" t="s">
        <v>5334</v>
      </c>
      <c r="G1299" t="s">
        <v>5335</v>
      </c>
      <c r="J1299" t="s">
        <v>5029</v>
      </c>
      <c r="K1299" t="s">
        <v>2680</v>
      </c>
      <c r="N1299" t="s">
        <v>102</v>
      </c>
      <c r="O1299" t="s">
        <v>4462</v>
      </c>
      <c r="P1299" t="s">
        <v>4906</v>
      </c>
      <c r="Q1299" t="s">
        <v>1844</v>
      </c>
      <c r="R1299" t="s">
        <v>2958</v>
      </c>
    </row>
    <row r="1300" spans="1:18" hidden="1">
      <c r="A1300" t="s">
        <v>4998</v>
      </c>
      <c r="B1300" t="s">
        <v>5404</v>
      </c>
      <c r="C1300" t="s">
        <v>5405</v>
      </c>
      <c r="D1300" t="s">
        <v>5000</v>
      </c>
      <c r="E1300" t="s">
        <v>142</v>
      </c>
      <c r="F1300" t="s">
        <v>5348</v>
      </c>
      <c r="G1300" t="s">
        <v>5349</v>
      </c>
      <c r="J1300" t="s">
        <v>5029</v>
      </c>
      <c r="K1300" t="s">
        <v>2680</v>
      </c>
      <c r="N1300" t="s">
        <v>102</v>
      </c>
      <c r="O1300" t="s">
        <v>4462</v>
      </c>
      <c r="P1300" t="s">
        <v>4906</v>
      </c>
      <c r="Q1300" t="s">
        <v>1844</v>
      </c>
      <c r="R1300" t="s">
        <v>2958</v>
      </c>
    </row>
    <row r="1301" spans="1:18" hidden="1">
      <c r="A1301" t="s">
        <v>2867</v>
      </c>
      <c r="B1301" t="s">
        <v>5404</v>
      </c>
      <c r="C1301" t="s">
        <v>5405</v>
      </c>
      <c r="D1301" t="s">
        <v>5353</v>
      </c>
      <c r="E1301" t="s">
        <v>5354</v>
      </c>
      <c r="J1301" t="s">
        <v>5029</v>
      </c>
      <c r="K1301" t="s">
        <v>2680</v>
      </c>
      <c r="N1301" t="s">
        <v>102</v>
      </c>
      <c r="O1301" t="s">
        <v>4462</v>
      </c>
      <c r="P1301" t="s">
        <v>4906</v>
      </c>
      <c r="Q1301" t="s">
        <v>1844</v>
      </c>
      <c r="R1301" t="s">
        <v>2958</v>
      </c>
    </row>
    <row r="1302" spans="1:18" hidden="1">
      <c r="A1302" t="s">
        <v>2867</v>
      </c>
      <c r="B1302" t="s">
        <v>5404</v>
      </c>
      <c r="C1302" t="s">
        <v>5405</v>
      </c>
      <c r="D1302" t="s">
        <v>5356</v>
      </c>
      <c r="E1302" t="s">
        <v>5357</v>
      </c>
      <c r="J1302" t="s">
        <v>5029</v>
      </c>
      <c r="K1302" t="s">
        <v>2680</v>
      </c>
      <c r="N1302" t="s">
        <v>102</v>
      </c>
      <c r="O1302" t="s">
        <v>4462</v>
      </c>
      <c r="P1302" t="s">
        <v>4906</v>
      </c>
      <c r="Q1302" t="s">
        <v>1844</v>
      </c>
      <c r="R1302" t="s">
        <v>2958</v>
      </c>
    </row>
    <row r="1303" spans="1:18" hidden="1">
      <c r="A1303" t="s">
        <v>2867</v>
      </c>
      <c r="B1303" t="s">
        <v>5404</v>
      </c>
      <c r="C1303" t="s">
        <v>5405</v>
      </c>
      <c r="D1303" t="s">
        <v>5359</v>
      </c>
      <c r="E1303" t="s">
        <v>5360</v>
      </c>
      <c r="J1303" t="s">
        <v>5029</v>
      </c>
      <c r="K1303" t="s">
        <v>2680</v>
      </c>
      <c r="N1303" t="s">
        <v>102</v>
      </c>
      <c r="O1303" t="s">
        <v>4462</v>
      </c>
      <c r="P1303" t="s">
        <v>4906</v>
      </c>
      <c r="Q1303" t="s">
        <v>1844</v>
      </c>
      <c r="R1303" t="s">
        <v>2958</v>
      </c>
    </row>
    <row r="1304" spans="1:18" hidden="1">
      <c r="A1304" t="s">
        <v>5361</v>
      </c>
      <c r="B1304" t="s">
        <v>5404</v>
      </c>
      <c r="C1304" t="s">
        <v>5405</v>
      </c>
      <c r="D1304" t="s">
        <v>5363</v>
      </c>
      <c r="E1304" t="s">
        <v>2095</v>
      </c>
      <c r="F1304" t="s">
        <v>5366</v>
      </c>
      <c r="G1304" t="s">
        <v>5367</v>
      </c>
      <c r="J1304" t="s">
        <v>5029</v>
      </c>
      <c r="K1304" t="s">
        <v>2680</v>
      </c>
      <c r="N1304" t="s">
        <v>102</v>
      </c>
      <c r="O1304" t="s">
        <v>4462</v>
      </c>
      <c r="P1304" t="s">
        <v>4906</v>
      </c>
      <c r="Q1304" t="s">
        <v>1844</v>
      </c>
      <c r="R1304" t="s">
        <v>2958</v>
      </c>
    </row>
    <row r="1305" spans="1:18" hidden="1">
      <c r="A1305" t="s">
        <v>5361</v>
      </c>
      <c r="B1305" t="s">
        <v>5404</v>
      </c>
      <c r="C1305" t="s">
        <v>5405</v>
      </c>
      <c r="D1305" t="s">
        <v>5363</v>
      </c>
      <c r="E1305" t="s">
        <v>2095</v>
      </c>
      <c r="F1305" t="s">
        <v>5364</v>
      </c>
      <c r="G1305" t="s">
        <v>5365</v>
      </c>
      <c r="J1305" t="s">
        <v>5029</v>
      </c>
      <c r="K1305" t="s">
        <v>2680</v>
      </c>
      <c r="N1305" t="s">
        <v>102</v>
      </c>
      <c r="O1305" t="s">
        <v>4462</v>
      </c>
      <c r="P1305" t="s">
        <v>4906</v>
      </c>
      <c r="Q1305" t="s">
        <v>1844</v>
      </c>
      <c r="R1305" t="s">
        <v>2958</v>
      </c>
    </row>
    <row r="1306" spans="1:18" hidden="1">
      <c r="A1306" t="s">
        <v>4876</v>
      </c>
      <c r="B1306" t="s">
        <v>5404</v>
      </c>
      <c r="C1306" t="s">
        <v>5405</v>
      </c>
      <c r="D1306" t="s">
        <v>5373</v>
      </c>
      <c r="E1306" t="s">
        <v>1890</v>
      </c>
      <c r="F1306" t="s">
        <v>5374</v>
      </c>
      <c r="G1306" t="s">
        <v>5375</v>
      </c>
      <c r="J1306" t="s">
        <v>5029</v>
      </c>
      <c r="K1306" t="s">
        <v>2680</v>
      </c>
      <c r="N1306" t="s">
        <v>102</v>
      </c>
      <c r="O1306" t="s">
        <v>4462</v>
      </c>
      <c r="P1306" t="s">
        <v>4906</v>
      </c>
      <c r="Q1306" t="s">
        <v>1844</v>
      </c>
      <c r="R1306" t="s">
        <v>2958</v>
      </c>
    </row>
    <row r="1307" spans="1:18" hidden="1">
      <c r="A1307" t="s">
        <v>4876</v>
      </c>
      <c r="B1307" t="s">
        <v>5404</v>
      </c>
      <c r="C1307" t="s">
        <v>5405</v>
      </c>
      <c r="D1307" t="s">
        <v>5373</v>
      </c>
      <c r="E1307" t="s">
        <v>1890</v>
      </c>
      <c r="F1307" t="s">
        <v>5376</v>
      </c>
      <c r="G1307" t="s">
        <v>4879</v>
      </c>
      <c r="J1307" t="s">
        <v>5029</v>
      </c>
      <c r="K1307" t="s">
        <v>2680</v>
      </c>
      <c r="N1307" t="s">
        <v>102</v>
      </c>
      <c r="O1307" t="s">
        <v>4462</v>
      </c>
      <c r="P1307" t="s">
        <v>4906</v>
      </c>
      <c r="Q1307" t="s">
        <v>1844</v>
      </c>
      <c r="R1307" t="s">
        <v>2958</v>
      </c>
    </row>
    <row r="1308" spans="1:18" hidden="1">
      <c r="A1308" t="s">
        <v>5377</v>
      </c>
      <c r="B1308" t="s">
        <v>5404</v>
      </c>
      <c r="C1308" t="s">
        <v>5405</v>
      </c>
      <c r="D1308" t="s">
        <v>5379</v>
      </c>
      <c r="E1308" t="s">
        <v>5380</v>
      </c>
      <c r="J1308" t="s">
        <v>5029</v>
      </c>
      <c r="K1308" t="s">
        <v>2680</v>
      </c>
      <c r="N1308" t="s">
        <v>102</v>
      </c>
      <c r="O1308" t="s">
        <v>4462</v>
      </c>
      <c r="P1308" t="s">
        <v>4906</v>
      </c>
      <c r="Q1308" t="s">
        <v>1844</v>
      </c>
      <c r="R1308" t="s">
        <v>2958</v>
      </c>
    </row>
    <row r="1309" spans="1:18" hidden="1">
      <c r="A1309" t="s">
        <v>5381</v>
      </c>
      <c r="B1309" t="s">
        <v>5404</v>
      </c>
      <c r="C1309" t="s">
        <v>5405</v>
      </c>
      <c r="D1309" t="s">
        <v>5383</v>
      </c>
      <c r="E1309" t="s">
        <v>5384</v>
      </c>
      <c r="J1309" t="s">
        <v>5029</v>
      </c>
      <c r="K1309" t="s">
        <v>2680</v>
      </c>
      <c r="N1309" t="s">
        <v>102</v>
      </c>
      <c r="O1309" t="s">
        <v>4462</v>
      </c>
      <c r="P1309" t="s">
        <v>4906</v>
      </c>
      <c r="Q1309" t="s">
        <v>1844</v>
      </c>
      <c r="R1309" t="s">
        <v>2958</v>
      </c>
    </row>
    <row r="1310" spans="1:18" hidden="1">
      <c r="A1310" t="s">
        <v>5385</v>
      </c>
      <c r="B1310" t="s">
        <v>5404</v>
      </c>
      <c r="C1310" t="s">
        <v>5405</v>
      </c>
      <c r="D1310" t="s">
        <v>5387</v>
      </c>
      <c r="E1310" t="s">
        <v>5388</v>
      </c>
      <c r="J1310" t="s">
        <v>5029</v>
      </c>
      <c r="K1310" t="s">
        <v>2680</v>
      </c>
      <c r="N1310" t="s">
        <v>102</v>
      </c>
      <c r="O1310" t="s">
        <v>4462</v>
      </c>
      <c r="P1310" t="s">
        <v>4906</v>
      </c>
      <c r="Q1310" t="s">
        <v>1844</v>
      </c>
      <c r="R1310" t="s">
        <v>2958</v>
      </c>
    </row>
    <row r="1311" spans="1:18" hidden="1">
      <c r="A1311" t="s">
        <v>4755</v>
      </c>
      <c r="B1311" t="s">
        <v>5404</v>
      </c>
      <c r="C1311" t="s">
        <v>5405</v>
      </c>
      <c r="D1311" t="s">
        <v>5390</v>
      </c>
      <c r="E1311" t="s">
        <v>5391</v>
      </c>
      <c r="J1311" t="s">
        <v>5029</v>
      </c>
      <c r="K1311" t="s">
        <v>2680</v>
      </c>
      <c r="N1311" t="s">
        <v>102</v>
      </c>
      <c r="O1311" t="s">
        <v>4462</v>
      </c>
      <c r="P1311" t="s">
        <v>4906</v>
      </c>
      <c r="Q1311" t="s">
        <v>1844</v>
      </c>
      <c r="R1311" t="s">
        <v>2958</v>
      </c>
    </row>
    <row r="1312" spans="1:18" hidden="1">
      <c r="A1312" t="s">
        <v>4458</v>
      </c>
      <c r="B1312" t="s">
        <v>5426</v>
      </c>
      <c r="C1312" t="s">
        <v>5427</v>
      </c>
      <c r="D1312" t="s">
        <v>4461</v>
      </c>
      <c r="E1312" t="s">
        <v>132</v>
      </c>
      <c r="J1312" t="s">
        <v>5037</v>
      </c>
      <c r="K1312" t="s">
        <v>2680</v>
      </c>
      <c r="N1312" t="s">
        <v>102</v>
      </c>
      <c r="O1312" t="s">
        <v>4462</v>
      </c>
      <c r="P1312" t="s">
        <v>4906</v>
      </c>
      <c r="Q1312" t="s">
        <v>1844</v>
      </c>
      <c r="R1312" t="s">
        <v>2958</v>
      </c>
    </row>
    <row r="1313" spans="1:18" hidden="1">
      <c r="A1313" t="s">
        <v>3135</v>
      </c>
      <c r="B1313" t="s">
        <v>5426</v>
      </c>
      <c r="C1313" t="s">
        <v>5427</v>
      </c>
      <c r="D1313" t="s">
        <v>3137</v>
      </c>
      <c r="E1313" t="s">
        <v>158</v>
      </c>
      <c r="J1313" t="s">
        <v>5037</v>
      </c>
      <c r="K1313" t="s">
        <v>2680</v>
      </c>
      <c r="N1313" t="s">
        <v>102</v>
      </c>
      <c r="O1313" t="s">
        <v>4462</v>
      </c>
      <c r="P1313" t="s">
        <v>4906</v>
      </c>
      <c r="Q1313" t="s">
        <v>1844</v>
      </c>
      <c r="R1313" t="s">
        <v>2958</v>
      </c>
    </row>
    <row r="1314" spans="1:18" hidden="1">
      <c r="A1314" t="s">
        <v>4135</v>
      </c>
      <c r="B1314" t="s">
        <v>5426</v>
      </c>
      <c r="C1314" t="s">
        <v>5427</v>
      </c>
      <c r="D1314" t="s">
        <v>5032</v>
      </c>
      <c r="E1314" t="s">
        <v>5033</v>
      </c>
      <c r="J1314" t="s">
        <v>5037</v>
      </c>
      <c r="K1314" t="s">
        <v>2680</v>
      </c>
      <c r="N1314" t="s">
        <v>102</v>
      </c>
      <c r="O1314" t="s">
        <v>4462</v>
      </c>
      <c r="P1314" t="s">
        <v>4906</v>
      </c>
      <c r="Q1314" t="s">
        <v>1844</v>
      </c>
      <c r="R1314" t="s">
        <v>2958</v>
      </c>
    </row>
    <row r="1315" spans="1:18" hidden="1">
      <c r="A1315" t="s">
        <v>3649</v>
      </c>
      <c r="B1315" t="s">
        <v>5426</v>
      </c>
      <c r="C1315" t="s">
        <v>5427</v>
      </c>
      <c r="D1315" t="s">
        <v>3651</v>
      </c>
      <c r="E1315" t="s">
        <v>152</v>
      </c>
      <c r="J1315" t="s">
        <v>5037</v>
      </c>
      <c r="K1315" t="s">
        <v>2680</v>
      </c>
      <c r="N1315" t="s">
        <v>102</v>
      </c>
      <c r="O1315" t="s">
        <v>4462</v>
      </c>
      <c r="P1315" t="s">
        <v>4906</v>
      </c>
      <c r="Q1315" t="s">
        <v>1844</v>
      </c>
      <c r="R1315" t="s">
        <v>2958</v>
      </c>
    </row>
    <row r="1316" spans="1:18" hidden="1">
      <c r="A1316" t="s">
        <v>3999</v>
      </c>
      <c r="B1316" t="s">
        <v>5426</v>
      </c>
      <c r="C1316" t="s">
        <v>5427</v>
      </c>
      <c r="D1316" t="s">
        <v>4024</v>
      </c>
      <c r="E1316" t="s">
        <v>140</v>
      </c>
      <c r="J1316" t="s">
        <v>5037</v>
      </c>
      <c r="K1316" t="s">
        <v>2680</v>
      </c>
      <c r="N1316" t="s">
        <v>102</v>
      </c>
      <c r="O1316" t="s">
        <v>4462</v>
      </c>
      <c r="P1316" t="s">
        <v>4906</v>
      </c>
      <c r="Q1316" t="s">
        <v>1844</v>
      </c>
      <c r="R1316" t="s">
        <v>2958</v>
      </c>
    </row>
    <row r="1317" spans="1:18" hidden="1">
      <c r="A1317" t="s">
        <v>4473</v>
      </c>
      <c r="B1317" t="s">
        <v>5426</v>
      </c>
      <c r="C1317" t="s">
        <v>5427</v>
      </c>
      <c r="D1317" t="s">
        <v>4475</v>
      </c>
      <c r="E1317" t="s">
        <v>1945</v>
      </c>
      <c r="J1317" t="s">
        <v>5037</v>
      </c>
      <c r="K1317" t="s">
        <v>2680</v>
      </c>
      <c r="N1317" t="s">
        <v>102</v>
      </c>
      <c r="O1317" t="s">
        <v>4462</v>
      </c>
      <c r="P1317" t="s">
        <v>4906</v>
      </c>
      <c r="Q1317" t="s">
        <v>1844</v>
      </c>
      <c r="R1317" t="s">
        <v>2958</v>
      </c>
    </row>
    <row r="1318" spans="1:18" hidden="1">
      <c r="A1318" t="s">
        <v>4483</v>
      </c>
      <c r="B1318" t="s">
        <v>5426</v>
      </c>
      <c r="C1318" t="s">
        <v>5427</v>
      </c>
      <c r="D1318" t="s">
        <v>4485</v>
      </c>
      <c r="E1318" t="s">
        <v>4486</v>
      </c>
      <c r="J1318" t="s">
        <v>5037</v>
      </c>
      <c r="K1318" t="s">
        <v>2680</v>
      </c>
      <c r="N1318" t="s">
        <v>102</v>
      </c>
      <c r="O1318" t="s">
        <v>4462</v>
      </c>
      <c r="P1318" t="s">
        <v>4906</v>
      </c>
      <c r="Q1318" t="s">
        <v>1844</v>
      </c>
      <c r="R1318" t="s">
        <v>2958</v>
      </c>
    </row>
    <row r="1319" spans="1:18" hidden="1">
      <c r="A1319" t="s">
        <v>4917</v>
      </c>
      <c r="B1319" t="s">
        <v>5426</v>
      </c>
      <c r="C1319" t="s">
        <v>5427</v>
      </c>
      <c r="D1319" t="s">
        <v>5406</v>
      </c>
      <c r="E1319" t="s">
        <v>5407</v>
      </c>
      <c r="J1319" t="s">
        <v>5037</v>
      </c>
      <c r="K1319" t="s">
        <v>2680</v>
      </c>
      <c r="N1319" t="s">
        <v>102</v>
      </c>
      <c r="O1319" t="s">
        <v>4462</v>
      </c>
      <c r="P1319" t="s">
        <v>4906</v>
      </c>
      <c r="Q1319" t="s">
        <v>1844</v>
      </c>
      <c r="R1319" t="s">
        <v>2958</v>
      </c>
    </row>
    <row r="1320" spans="1:18" hidden="1">
      <c r="A1320" t="s">
        <v>4537</v>
      </c>
      <c r="B1320" t="s">
        <v>5426</v>
      </c>
      <c r="C1320" t="s">
        <v>5427</v>
      </c>
      <c r="D1320" t="s">
        <v>4539</v>
      </c>
      <c r="E1320" t="s">
        <v>98</v>
      </c>
      <c r="J1320" t="s">
        <v>5037</v>
      </c>
      <c r="K1320" t="s">
        <v>2680</v>
      </c>
      <c r="N1320" t="s">
        <v>102</v>
      </c>
      <c r="O1320" t="s">
        <v>4462</v>
      </c>
      <c r="P1320" t="s">
        <v>4906</v>
      </c>
      <c r="Q1320" t="s">
        <v>1844</v>
      </c>
      <c r="R1320" t="s">
        <v>2958</v>
      </c>
    </row>
    <row r="1321" spans="1:18" hidden="1">
      <c r="A1321" t="s">
        <v>4567</v>
      </c>
      <c r="B1321" t="s">
        <v>5426</v>
      </c>
      <c r="C1321" t="s">
        <v>5427</v>
      </c>
      <c r="D1321" t="s">
        <v>4569</v>
      </c>
      <c r="E1321" t="s">
        <v>4570</v>
      </c>
      <c r="J1321" t="s">
        <v>5037</v>
      </c>
      <c r="K1321" t="s">
        <v>2680</v>
      </c>
      <c r="N1321" t="s">
        <v>102</v>
      </c>
      <c r="O1321" t="s">
        <v>4462</v>
      </c>
      <c r="P1321" t="s">
        <v>4906</v>
      </c>
      <c r="Q1321" t="s">
        <v>1844</v>
      </c>
      <c r="R1321" t="s">
        <v>2958</v>
      </c>
    </row>
    <row r="1322" spans="1:18" hidden="1">
      <c r="A1322" t="s">
        <v>4578</v>
      </c>
      <c r="B1322" t="s">
        <v>5426</v>
      </c>
      <c r="C1322" t="s">
        <v>5427</v>
      </c>
      <c r="D1322" t="s">
        <v>4580</v>
      </c>
      <c r="E1322" t="s">
        <v>4581</v>
      </c>
      <c r="J1322" t="s">
        <v>5037</v>
      </c>
      <c r="K1322" t="s">
        <v>2680</v>
      </c>
      <c r="N1322" t="s">
        <v>102</v>
      </c>
      <c r="O1322" t="s">
        <v>4462</v>
      </c>
      <c r="P1322" t="s">
        <v>4906</v>
      </c>
      <c r="Q1322" t="s">
        <v>1844</v>
      </c>
      <c r="R1322" t="s">
        <v>2958</v>
      </c>
    </row>
    <row r="1323" spans="1:18" hidden="1">
      <c r="A1323" t="s">
        <v>4585</v>
      </c>
      <c r="B1323" t="s">
        <v>5426</v>
      </c>
      <c r="C1323" t="s">
        <v>5427</v>
      </c>
      <c r="D1323" t="s">
        <v>4587</v>
      </c>
      <c r="E1323" t="s">
        <v>4588</v>
      </c>
      <c r="J1323" t="s">
        <v>5037</v>
      </c>
      <c r="K1323" t="s">
        <v>2680</v>
      </c>
      <c r="N1323" t="s">
        <v>102</v>
      </c>
      <c r="O1323" t="s">
        <v>4462</v>
      </c>
      <c r="P1323" t="s">
        <v>4906</v>
      </c>
      <c r="Q1323" t="s">
        <v>1844</v>
      </c>
      <c r="R1323" t="s">
        <v>2958</v>
      </c>
    </row>
    <row r="1324" spans="1:18" hidden="1">
      <c r="A1324" t="s">
        <v>4596</v>
      </c>
      <c r="B1324" t="s">
        <v>5426</v>
      </c>
      <c r="C1324" t="s">
        <v>5427</v>
      </c>
      <c r="D1324" t="s">
        <v>4598</v>
      </c>
      <c r="E1324" t="s">
        <v>4599</v>
      </c>
      <c r="J1324" t="s">
        <v>5037</v>
      </c>
      <c r="K1324" t="s">
        <v>2680</v>
      </c>
      <c r="N1324" t="s">
        <v>102</v>
      </c>
      <c r="O1324" t="s">
        <v>4462</v>
      </c>
      <c r="P1324" t="s">
        <v>4906</v>
      </c>
      <c r="Q1324" t="s">
        <v>1844</v>
      </c>
      <c r="R1324" t="s">
        <v>2958</v>
      </c>
    </row>
    <row r="1325" spans="1:18" hidden="1">
      <c r="A1325" t="s">
        <v>4609</v>
      </c>
      <c r="B1325" t="s">
        <v>5426</v>
      </c>
      <c r="C1325" t="s">
        <v>5427</v>
      </c>
      <c r="D1325" t="s">
        <v>4612</v>
      </c>
      <c r="E1325" t="s">
        <v>148</v>
      </c>
      <c r="F1325" t="s">
        <v>5071</v>
      </c>
      <c r="G1325" t="s">
        <v>5072</v>
      </c>
      <c r="J1325" t="s">
        <v>5037</v>
      </c>
      <c r="K1325" t="s">
        <v>2680</v>
      </c>
      <c r="N1325" t="s">
        <v>102</v>
      </c>
      <c r="O1325" t="s">
        <v>4462</v>
      </c>
      <c r="P1325" t="s">
        <v>4906</v>
      </c>
      <c r="Q1325" t="s">
        <v>1844</v>
      </c>
      <c r="R1325" t="s">
        <v>2958</v>
      </c>
    </row>
    <row r="1326" spans="1:18" hidden="1">
      <c r="A1326" t="s">
        <v>4609</v>
      </c>
      <c r="B1326" t="s">
        <v>5426</v>
      </c>
      <c r="C1326" t="s">
        <v>5427</v>
      </c>
      <c r="D1326" t="s">
        <v>4612</v>
      </c>
      <c r="E1326" t="s">
        <v>148</v>
      </c>
      <c r="F1326" t="s">
        <v>5069</v>
      </c>
      <c r="G1326" t="s">
        <v>5070</v>
      </c>
      <c r="J1326" t="s">
        <v>5037</v>
      </c>
      <c r="K1326" t="s">
        <v>2680</v>
      </c>
      <c r="N1326" t="s">
        <v>102</v>
      </c>
      <c r="O1326" t="s">
        <v>4462</v>
      </c>
      <c r="P1326" t="s">
        <v>4906</v>
      </c>
      <c r="Q1326" t="s">
        <v>1844</v>
      </c>
      <c r="R1326" t="s">
        <v>2958</v>
      </c>
    </row>
    <row r="1327" spans="1:18" hidden="1">
      <c r="A1327" t="s">
        <v>4626</v>
      </c>
      <c r="B1327" t="s">
        <v>5426</v>
      </c>
      <c r="C1327" t="s">
        <v>5427</v>
      </c>
      <c r="D1327" t="s">
        <v>4628</v>
      </c>
      <c r="E1327" t="s">
        <v>138</v>
      </c>
      <c r="F1327" t="s">
        <v>5214</v>
      </c>
      <c r="G1327" t="s">
        <v>5215</v>
      </c>
      <c r="J1327" t="s">
        <v>5037</v>
      </c>
      <c r="K1327" t="s">
        <v>2680</v>
      </c>
      <c r="N1327" t="s">
        <v>102</v>
      </c>
      <c r="O1327" t="s">
        <v>4462</v>
      </c>
      <c r="P1327" t="s">
        <v>4906</v>
      </c>
      <c r="Q1327" t="s">
        <v>1844</v>
      </c>
      <c r="R1327" t="s">
        <v>2958</v>
      </c>
    </row>
    <row r="1328" spans="1:18" hidden="1">
      <c r="A1328" t="s">
        <v>4626</v>
      </c>
      <c r="B1328" t="s">
        <v>5426</v>
      </c>
      <c r="C1328" t="s">
        <v>5427</v>
      </c>
      <c r="D1328" t="s">
        <v>4628</v>
      </c>
      <c r="E1328" t="s">
        <v>138</v>
      </c>
      <c r="F1328" t="s">
        <v>5370</v>
      </c>
      <c r="G1328" t="s">
        <v>5371</v>
      </c>
      <c r="J1328" t="s">
        <v>5037</v>
      </c>
      <c r="K1328" t="s">
        <v>2680</v>
      </c>
      <c r="N1328" t="s">
        <v>102</v>
      </c>
      <c r="O1328" t="s">
        <v>4462</v>
      </c>
      <c r="P1328" t="s">
        <v>4906</v>
      </c>
      <c r="Q1328" t="s">
        <v>1844</v>
      </c>
      <c r="R1328" t="s">
        <v>2958</v>
      </c>
    </row>
    <row r="1329" spans="1:18" hidden="1">
      <c r="A1329" t="s">
        <v>4626</v>
      </c>
      <c r="B1329" t="s">
        <v>5426</v>
      </c>
      <c r="C1329" t="s">
        <v>5427</v>
      </c>
      <c r="D1329" t="s">
        <v>4628</v>
      </c>
      <c r="E1329" t="s">
        <v>138</v>
      </c>
      <c r="F1329" t="s">
        <v>5077</v>
      </c>
      <c r="G1329" t="s">
        <v>5078</v>
      </c>
      <c r="J1329" t="s">
        <v>5037</v>
      </c>
      <c r="K1329" t="s">
        <v>2680</v>
      </c>
      <c r="N1329" t="s">
        <v>102</v>
      </c>
      <c r="O1329" t="s">
        <v>4462</v>
      </c>
      <c r="P1329" t="s">
        <v>4906</v>
      </c>
      <c r="Q1329" t="s">
        <v>1844</v>
      </c>
      <c r="R1329" t="s">
        <v>2958</v>
      </c>
    </row>
    <row r="1330" spans="1:18" hidden="1">
      <c r="A1330" t="s">
        <v>4368</v>
      </c>
      <c r="B1330" t="s">
        <v>5426</v>
      </c>
      <c r="C1330" t="s">
        <v>5427</v>
      </c>
      <c r="D1330" t="s">
        <v>4638</v>
      </c>
      <c r="E1330" t="s">
        <v>4639</v>
      </c>
      <c r="J1330" t="s">
        <v>5037</v>
      </c>
      <c r="K1330" t="s">
        <v>2680</v>
      </c>
      <c r="N1330" t="s">
        <v>102</v>
      </c>
      <c r="O1330" t="s">
        <v>4462</v>
      </c>
      <c r="P1330" t="s">
        <v>4906</v>
      </c>
      <c r="Q1330" t="s">
        <v>1844</v>
      </c>
      <c r="R1330" t="s">
        <v>2958</v>
      </c>
    </row>
    <row r="1331" spans="1:18" hidden="1">
      <c r="A1331" t="s">
        <v>4642</v>
      </c>
      <c r="B1331" t="s">
        <v>5426</v>
      </c>
      <c r="C1331" t="s">
        <v>5427</v>
      </c>
      <c r="D1331" t="s">
        <v>4644</v>
      </c>
      <c r="E1331" t="s">
        <v>4645</v>
      </c>
      <c r="J1331" t="s">
        <v>5037</v>
      </c>
      <c r="K1331" t="s">
        <v>2680</v>
      </c>
      <c r="N1331" t="s">
        <v>102</v>
      </c>
      <c r="O1331" t="s">
        <v>4462</v>
      </c>
      <c r="P1331" t="s">
        <v>4906</v>
      </c>
      <c r="Q1331" t="s">
        <v>1844</v>
      </c>
      <c r="R1331" t="s">
        <v>2958</v>
      </c>
    </row>
    <row r="1332" spans="1:18" hidden="1">
      <c r="A1332" t="s">
        <v>4659</v>
      </c>
      <c r="B1332" t="s">
        <v>5426</v>
      </c>
      <c r="C1332" t="s">
        <v>5427</v>
      </c>
      <c r="D1332" t="s">
        <v>4661</v>
      </c>
      <c r="E1332" t="s">
        <v>1712</v>
      </c>
      <c r="J1332" t="s">
        <v>5037</v>
      </c>
      <c r="K1332" t="s">
        <v>2680</v>
      </c>
      <c r="N1332" t="s">
        <v>102</v>
      </c>
      <c r="O1332" t="s">
        <v>4462</v>
      </c>
      <c r="P1332" t="s">
        <v>4906</v>
      </c>
      <c r="Q1332" t="s">
        <v>1844</v>
      </c>
      <c r="R1332" t="s">
        <v>2958</v>
      </c>
    </row>
    <row r="1333" spans="1:18" hidden="1">
      <c r="A1333" t="s">
        <v>4699</v>
      </c>
      <c r="B1333" t="s">
        <v>5426</v>
      </c>
      <c r="C1333" t="s">
        <v>5427</v>
      </c>
      <c r="D1333" t="s">
        <v>4702</v>
      </c>
      <c r="E1333" t="s">
        <v>168</v>
      </c>
      <c r="J1333" t="s">
        <v>5037</v>
      </c>
      <c r="K1333" t="s">
        <v>2680</v>
      </c>
      <c r="N1333" t="s">
        <v>102</v>
      </c>
      <c r="O1333" t="s">
        <v>4462</v>
      </c>
      <c r="P1333" t="s">
        <v>4906</v>
      </c>
      <c r="Q1333" t="s">
        <v>1844</v>
      </c>
      <c r="R1333" t="s">
        <v>2958</v>
      </c>
    </row>
    <row r="1334" spans="1:18" hidden="1">
      <c r="A1334" t="s">
        <v>4732</v>
      </c>
      <c r="B1334" t="s">
        <v>5426</v>
      </c>
      <c r="C1334" t="s">
        <v>5427</v>
      </c>
      <c r="D1334" t="s">
        <v>4734</v>
      </c>
      <c r="E1334" t="s">
        <v>133</v>
      </c>
      <c r="J1334" t="s">
        <v>5037</v>
      </c>
      <c r="K1334" t="s">
        <v>2680</v>
      </c>
      <c r="N1334" t="s">
        <v>102</v>
      </c>
      <c r="O1334" t="s">
        <v>4462</v>
      </c>
      <c r="P1334" t="s">
        <v>4906</v>
      </c>
      <c r="Q1334" t="s">
        <v>1844</v>
      </c>
      <c r="R1334" t="s">
        <v>2958</v>
      </c>
    </row>
    <row r="1335" spans="1:18" hidden="1">
      <c r="A1335" t="s">
        <v>4745</v>
      </c>
      <c r="B1335" t="s">
        <v>5426</v>
      </c>
      <c r="C1335" t="s">
        <v>5427</v>
      </c>
      <c r="D1335" t="s">
        <v>4747</v>
      </c>
      <c r="E1335" t="s">
        <v>72</v>
      </c>
      <c r="J1335" t="s">
        <v>5037</v>
      </c>
      <c r="K1335" t="s">
        <v>2680</v>
      </c>
      <c r="N1335" t="s">
        <v>102</v>
      </c>
      <c r="O1335" t="s">
        <v>4462</v>
      </c>
      <c r="P1335" t="s">
        <v>4906</v>
      </c>
      <c r="Q1335" t="s">
        <v>1844</v>
      </c>
      <c r="R1335" t="s">
        <v>2958</v>
      </c>
    </row>
    <row r="1336" spans="1:18" hidden="1">
      <c r="A1336" t="s">
        <v>4755</v>
      </c>
      <c r="B1336" t="s">
        <v>5426</v>
      </c>
      <c r="C1336" t="s">
        <v>5427</v>
      </c>
      <c r="D1336" t="s">
        <v>4757</v>
      </c>
      <c r="E1336" t="s">
        <v>147</v>
      </c>
      <c r="J1336" t="s">
        <v>5037</v>
      </c>
      <c r="K1336" t="s">
        <v>2680</v>
      </c>
      <c r="N1336" t="s">
        <v>102</v>
      </c>
      <c r="O1336" t="s">
        <v>4462</v>
      </c>
      <c r="P1336" t="s">
        <v>4906</v>
      </c>
      <c r="Q1336" t="s">
        <v>1844</v>
      </c>
      <c r="R1336" t="s">
        <v>2958</v>
      </c>
    </row>
    <row r="1337" spans="1:18" hidden="1">
      <c r="A1337" t="s">
        <v>4765</v>
      </c>
      <c r="B1337" t="s">
        <v>5426</v>
      </c>
      <c r="C1337" t="s">
        <v>5427</v>
      </c>
      <c r="D1337" t="s">
        <v>4767</v>
      </c>
      <c r="E1337" t="s">
        <v>1694</v>
      </c>
      <c r="J1337" t="s">
        <v>5037</v>
      </c>
      <c r="K1337" t="s">
        <v>2680</v>
      </c>
      <c r="N1337" t="s">
        <v>102</v>
      </c>
      <c r="O1337" t="s">
        <v>4462</v>
      </c>
      <c r="P1337" t="s">
        <v>4906</v>
      </c>
      <c r="Q1337" t="s">
        <v>1844</v>
      </c>
      <c r="R1337" t="s">
        <v>2958</v>
      </c>
    </row>
    <row r="1338" spans="1:18" hidden="1">
      <c r="A1338" t="s">
        <v>4775</v>
      </c>
      <c r="B1338" t="s">
        <v>5426</v>
      </c>
      <c r="C1338" t="s">
        <v>5427</v>
      </c>
      <c r="D1338" t="s">
        <v>4777</v>
      </c>
      <c r="E1338" t="s">
        <v>143</v>
      </c>
      <c r="J1338" t="s">
        <v>5037</v>
      </c>
      <c r="K1338" t="s">
        <v>2680</v>
      </c>
      <c r="N1338" t="s">
        <v>102</v>
      </c>
      <c r="O1338" t="s">
        <v>4462</v>
      </c>
      <c r="P1338" t="s">
        <v>4906</v>
      </c>
      <c r="Q1338" t="s">
        <v>1844</v>
      </c>
      <c r="R1338" t="s">
        <v>2958</v>
      </c>
    </row>
    <row r="1339" spans="1:18" hidden="1">
      <c r="A1339" t="s">
        <v>4783</v>
      </c>
      <c r="B1339" t="s">
        <v>5426</v>
      </c>
      <c r="C1339" t="s">
        <v>5427</v>
      </c>
      <c r="D1339" t="s">
        <v>4785</v>
      </c>
      <c r="E1339" t="s">
        <v>4786</v>
      </c>
      <c r="J1339" t="s">
        <v>5037</v>
      </c>
      <c r="K1339" t="s">
        <v>2680</v>
      </c>
      <c r="N1339" t="s">
        <v>102</v>
      </c>
      <c r="O1339" t="s">
        <v>4462</v>
      </c>
      <c r="P1339" t="s">
        <v>4906</v>
      </c>
      <c r="Q1339" t="s">
        <v>1844</v>
      </c>
      <c r="R1339" t="s">
        <v>2958</v>
      </c>
    </row>
    <row r="1340" spans="1:18" hidden="1">
      <c r="A1340" t="s">
        <v>5408</v>
      </c>
      <c r="B1340" t="s">
        <v>5426</v>
      </c>
      <c r="C1340" t="s">
        <v>5427</v>
      </c>
      <c r="D1340" t="s">
        <v>5409</v>
      </c>
      <c r="E1340" t="s">
        <v>142</v>
      </c>
      <c r="F1340" t="s">
        <v>5338</v>
      </c>
      <c r="G1340" t="s">
        <v>5339</v>
      </c>
      <c r="J1340" t="s">
        <v>5037</v>
      </c>
      <c r="K1340" t="s">
        <v>2680</v>
      </c>
      <c r="N1340" t="s">
        <v>102</v>
      </c>
      <c r="O1340" t="s">
        <v>4462</v>
      </c>
      <c r="P1340" t="s">
        <v>4906</v>
      </c>
      <c r="Q1340" t="s">
        <v>1844</v>
      </c>
      <c r="R1340" t="s">
        <v>2958</v>
      </c>
    </row>
    <row r="1341" spans="1:18" hidden="1">
      <c r="A1341" t="s">
        <v>5408</v>
      </c>
      <c r="B1341" t="s">
        <v>5426</v>
      </c>
      <c r="C1341" t="s">
        <v>5427</v>
      </c>
      <c r="D1341" t="s">
        <v>5409</v>
      </c>
      <c r="E1341" t="s">
        <v>142</v>
      </c>
      <c r="F1341" t="s">
        <v>5340</v>
      </c>
      <c r="G1341" t="s">
        <v>5341</v>
      </c>
      <c r="J1341" t="s">
        <v>5037</v>
      </c>
      <c r="K1341" t="s">
        <v>2680</v>
      </c>
      <c r="N1341" t="s">
        <v>102</v>
      </c>
      <c r="O1341" t="s">
        <v>4462</v>
      </c>
      <c r="P1341" t="s">
        <v>4906</v>
      </c>
      <c r="Q1341" t="s">
        <v>1844</v>
      </c>
      <c r="R1341" t="s">
        <v>2958</v>
      </c>
    </row>
    <row r="1342" spans="1:18" hidden="1">
      <c r="A1342" t="s">
        <v>5408</v>
      </c>
      <c r="B1342" t="s">
        <v>5426</v>
      </c>
      <c r="C1342" t="s">
        <v>5427</v>
      </c>
      <c r="D1342" t="s">
        <v>5409</v>
      </c>
      <c r="E1342" t="s">
        <v>142</v>
      </c>
      <c r="F1342" t="s">
        <v>5346</v>
      </c>
      <c r="G1342" t="s">
        <v>5347</v>
      </c>
      <c r="J1342" t="s">
        <v>5037</v>
      </c>
      <c r="K1342" t="s">
        <v>2680</v>
      </c>
      <c r="N1342" t="s">
        <v>102</v>
      </c>
      <c r="O1342" t="s">
        <v>4462</v>
      </c>
      <c r="P1342" t="s">
        <v>4906</v>
      </c>
      <c r="Q1342" t="s">
        <v>1844</v>
      </c>
      <c r="R1342" t="s">
        <v>2958</v>
      </c>
    </row>
    <row r="1343" spans="1:18" hidden="1">
      <c r="A1343" t="s">
        <v>5408</v>
      </c>
      <c r="B1343" t="s">
        <v>5426</v>
      </c>
      <c r="C1343" t="s">
        <v>5427</v>
      </c>
      <c r="D1343" t="s">
        <v>5409</v>
      </c>
      <c r="E1343" t="s">
        <v>142</v>
      </c>
      <c r="F1343" t="s">
        <v>5334</v>
      </c>
      <c r="G1343" t="s">
        <v>5335</v>
      </c>
      <c r="J1343" t="s">
        <v>5037</v>
      </c>
      <c r="K1343" t="s">
        <v>2680</v>
      </c>
      <c r="N1343" t="s">
        <v>102</v>
      </c>
      <c r="O1343" t="s">
        <v>4462</v>
      </c>
      <c r="P1343" t="s">
        <v>4906</v>
      </c>
      <c r="Q1343" t="s">
        <v>1844</v>
      </c>
      <c r="R1343" t="s">
        <v>2958</v>
      </c>
    </row>
    <row r="1344" spans="1:18" hidden="1">
      <c r="A1344" t="s">
        <v>5408</v>
      </c>
      <c r="B1344" t="s">
        <v>5426</v>
      </c>
      <c r="C1344" t="s">
        <v>5427</v>
      </c>
      <c r="D1344" t="s">
        <v>5409</v>
      </c>
      <c r="E1344" t="s">
        <v>142</v>
      </c>
      <c r="F1344" t="s">
        <v>5348</v>
      </c>
      <c r="G1344" t="s">
        <v>5349</v>
      </c>
      <c r="J1344" t="s">
        <v>5037</v>
      </c>
      <c r="K1344" t="s">
        <v>2680</v>
      </c>
      <c r="N1344" t="s">
        <v>102</v>
      </c>
      <c r="O1344" t="s">
        <v>4462</v>
      </c>
      <c r="P1344" t="s">
        <v>4906</v>
      </c>
      <c r="Q1344" t="s">
        <v>1844</v>
      </c>
      <c r="R1344" t="s">
        <v>2958</v>
      </c>
    </row>
    <row r="1345" spans="1:18" hidden="1">
      <c r="A1345" t="s">
        <v>4794</v>
      </c>
      <c r="B1345" t="s">
        <v>5426</v>
      </c>
      <c r="C1345" t="s">
        <v>5427</v>
      </c>
      <c r="D1345" t="s">
        <v>4796</v>
      </c>
      <c r="E1345" t="s">
        <v>161</v>
      </c>
      <c r="F1345" t="s">
        <v>5101</v>
      </c>
      <c r="G1345" t="s">
        <v>5102</v>
      </c>
      <c r="J1345" t="s">
        <v>5037</v>
      </c>
      <c r="K1345" t="s">
        <v>2680</v>
      </c>
      <c r="N1345" t="s">
        <v>102</v>
      </c>
      <c r="O1345" t="s">
        <v>4462</v>
      </c>
      <c r="P1345" t="s">
        <v>4906</v>
      </c>
      <c r="Q1345" t="s">
        <v>1844</v>
      </c>
      <c r="R1345" t="s">
        <v>2958</v>
      </c>
    </row>
    <row r="1346" spans="1:18" hidden="1">
      <c r="A1346" t="s">
        <v>4794</v>
      </c>
      <c r="B1346" t="s">
        <v>5426</v>
      </c>
      <c r="C1346" t="s">
        <v>5427</v>
      </c>
      <c r="D1346" t="s">
        <v>4796</v>
      </c>
      <c r="E1346" t="s">
        <v>161</v>
      </c>
      <c r="F1346" t="s">
        <v>5099</v>
      </c>
      <c r="G1346" t="s">
        <v>5100</v>
      </c>
      <c r="J1346" t="s">
        <v>5037</v>
      </c>
      <c r="K1346" t="s">
        <v>2680</v>
      </c>
      <c r="N1346" t="s">
        <v>102</v>
      </c>
      <c r="O1346" t="s">
        <v>4462</v>
      </c>
      <c r="P1346" t="s">
        <v>4906</v>
      </c>
      <c r="Q1346" t="s">
        <v>1844</v>
      </c>
      <c r="R1346" t="s">
        <v>2958</v>
      </c>
    </row>
    <row r="1347" spans="1:18" hidden="1">
      <c r="A1347" t="s">
        <v>4794</v>
      </c>
      <c r="B1347" t="s">
        <v>5426</v>
      </c>
      <c r="C1347" t="s">
        <v>5427</v>
      </c>
      <c r="D1347" t="s">
        <v>4796</v>
      </c>
      <c r="E1347" t="s">
        <v>161</v>
      </c>
      <c r="F1347" t="s">
        <v>5097</v>
      </c>
      <c r="G1347" t="s">
        <v>5098</v>
      </c>
      <c r="J1347" t="s">
        <v>5037</v>
      </c>
      <c r="K1347" t="s">
        <v>2680</v>
      </c>
      <c r="N1347" t="s">
        <v>102</v>
      </c>
      <c r="O1347" t="s">
        <v>4462</v>
      </c>
      <c r="P1347" t="s">
        <v>4906</v>
      </c>
      <c r="Q1347" t="s">
        <v>1844</v>
      </c>
      <c r="R1347" t="s">
        <v>2958</v>
      </c>
    </row>
    <row r="1348" spans="1:18" hidden="1">
      <c r="A1348" t="s">
        <v>4804</v>
      </c>
      <c r="B1348" t="s">
        <v>5426</v>
      </c>
      <c r="C1348" t="s">
        <v>5427</v>
      </c>
      <c r="D1348" t="s">
        <v>4806</v>
      </c>
      <c r="E1348" t="s">
        <v>4807</v>
      </c>
      <c r="J1348" t="s">
        <v>5037</v>
      </c>
      <c r="K1348" t="s">
        <v>2680</v>
      </c>
      <c r="N1348" t="s">
        <v>102</v>
      </c>
      <c r="O1348" t="s">
        <v>4462</v>
      </c>
      <c r="P1348" t="s">
        <v>4906</v>
      </c>
      <c r="Q1348" t="s">
        <v>1844</v>
      </c>
      <c r="R1348" t="s">
        <v>2958</v>
      </c>
    </row>
    <row r="1349" spans="1:18" hidden="1">
      <c r="A1349" t="s">
        <v>4816</v>
      </c>
      <c r="B1349" t="s">
        <v>5426</v>
      </c>
      <c r="C1349" t="s">
        <v>5427</v>
      </c>
      <c r="D1349" t="s">
        <v>4818</v>
      </c>
      <c r="E1349" t="s">
        <v>162</v>
      </c>
      <c r="J1349" t="s">
        <v>5037</v>
      </c>
      <c r="K1349" t="s">
        <v>2680</v>
      </c>
      <c r="N1349" t="s">
        <v>102</v>
      </c>
      <c r="O1349" t="s">
        <v>4462</v>
      </c>
      <c r="P1349" t="s">
        <v>4906</v>
      </c>
      <c r="Q1349" t="s">
        <v>1844</v>
      </c>
      <c r="R1349" t="s">
        <v>2958</v>
      </c>
    </row>
    <row r="1350" spans="1:18" hidden="1">
      <c r="A1350" t="s">
        <v>4826</v>
      </c>
      <c r="B1350" t="s">
        <v>5426</v>
      </c>
      <c r="C1350" t="s">
        <v>5427</v>
      </c>
      <c r="D1350" t="s">
        <v>4828</v>
      </c>
      <c r="E1350" t="s">
        <v>165</v>
      </c>
      <c r="F1350" t="s">
        <v>5111</v>
      </c>
      <c r="G1350" t="s">
        <v>5112</v>
      </c>
      <c r="J1350" t="s">
        <v>5037</v>
      </c>
      <c r="K1350" t="s">
        <v>2680</v>
      </c>
      <c r="N1350" t="s">
        <v>102</v>
      </c>
      <c r="O1350" t="s">
        <v>4462</v>
      </c>
      <c r="P1350" t="s">
        <v>4906</v>
      </c>
      <c r="Q1350" t="s">
        <v>1844</v>
      </c>
      <c r="R1350" t="s">
        <v>2958</v>
      </c>
    </row>
    <row r="1351" spans="1:18" hidden="1">
      <c r="A1351" t="s">
        <v>4826</v>
      </c>
      <c r="B1351" t="s">
        <v>5426</v>
      </c>
      <c r="C1351" t="s">
        <v>5427</v>
      </c>
      <c r="D1351" t="s">
        <v>4828</v>
      </c>
      <c r="E1351" t="s">
        <v>165</v>
      </c>
      <c r="F1351" t="s">
        <v>5118</v>
      </c>
      <c r="G1351" t="s">
        <v>5119</v>
      </c>
      <c r="J1351" t="s">
        <v>5037</v>
      </c>
      <c r="K1351" t="s">
        <v>2680</v>
      </c>
      <c r="N1351" t="s">
        <v>102</v>
      </c>
      <c r="O1351" t="s">
        <v>4462</v>
      </c>
      <c r="P1351" t="s">
        <v>4906</v>
      </c>
      <c r="Q1351" t="s">
        <v>1844</v>
      </c>
      <c r="R1351" t="s">
        <v>2958</v>
      </c>
    </row>
    <row r="1352" spans="1:18" hidden="1">
      <c r="A1352" t="s">
        <v>4826</v>
      </c>
      <c r="B1352" t="s">
        <v>5426</v>
      </c>
      <c r="C1352" t="s">
        <v>5427</v>
      </c>
      <c r="D1352" t="s">
        <v>4828</v>
      </c>
      <c r="E1352" t="s">
        <v>165</v>
      </c>
      <c r="F1352" t="s">
        <v>5117</v>
      </c>
      <c r="G1352" t="s">
        <v>4830</v>
      </c>
      <c r="J1352" t="s">
        <v>5037</v>
      </c>
      <c r="K1352" t="s">
        <v>2680</v>
      </c>
      <c r="N1352" t="s">
        <v>102</v>
      </c>
      <c r="O1352" t="s">
        <v>4462</v>
      </c>
      <c r="P1352" t="s">
        <v>4906</v>
      </c>
      <c r="Q1352" t="s">
        <v>1844</v>
      </c>
      <c r="R1352" t="s">
        <v>2958</v>
      </c>
    </row>
    <row r="1353" spans="1:18" hidden="1">
      <c r="A1353" t="s">
        <v>4826</v>
      </c>
      <c r="B1353" t="s">
        <v>5426</v>
      </c>
      <c r="C1353" t="s">
        <v>5427</v>
      </c>
      <c r="D1353" t="s">
        <v>4828</v>
      </c>
      <c r="E1353" t="s">
        <v>165</v>
      </c>
      <c r="F1353" t="s">
        <v>5109</v>
      </c>
      <c r="G1353" t="s">
        <v>5110</v>
      </c>
      <c r="J1353" t="s">
        <v>5037</v>
      </c>
      <c r="K1353" t="s">
        <v>2680</v>
      </c>
      <c r="N1353" t="s">
        <v>102</v>
      </c>
      <c r="O1353" t="s">
        <v>4462</v>
      </c>
      <c r="P1353" t="s">
        <v>4906</v>
      </c>
      <c r="Q1353" t="s">
        <v>1844</v>
      </c>
      <c r="R1353" t="s">
        <v>2958</v>
      </c>
    </row>
    <row r="1354" spans="1:18" hidden="1">
      <c r="A1354" t="s">
        <v>4826</v>
      </c>
      <c r="B1354" t="s">
        <v>5426</v>
      </c>
      <c r="C1354" t="s">
        <v>5427</v>
      </c>
      <c r="D1354" t="s">
        <v>4828</v>
      </c>
      <c r="E1354" t="s">
        <v>165</v>
      </c>
      <c r="F1354" t="s">
        <v>5120</v>
      </c>
      <c r="G1354" t="s">
        <v>5121</v>
      </c>
      <c r="J1354" t="s">
        <v>5037</v>
      </c>
      <c r="K1354" t="s">
        <v>2680</v>
      </c>
      <c r="N1354" t="s">
        <v>102</v>
      </c>
      <c r="O1354" t="s">
        <v>4462</v>
      </c>
      <c r="P1354" t="s">
        <v>4906</v>
      </c>
      <c r="Q1354" t="s">
        <v>1844</v>
      </c>
      <c r="R1354" t="s">
        <v>2958</v>
      </c>
    </row>
    <row r="1355" spans="1:18" hidden="1">
      <c r="A1355" t="s">
        <v>4826</v>
      </c>
      <c r="B1355" t="s">
        <v>5426</v>
      </c>
      <c r="C1355" t="s">
        <v>5427</v>
      </c>
      <c r="D1355" t="s">
        <v>4828</v>
      </c>
      <c r="E1355" t="s">
        <v>165</v>
      </c>
      <c r="F1355" t="s">
        <v>5113</v>
      </c>
      <c r="G1355" t="s">
        <v>5114</v>
      </c>
      <c r="J1355" t="s">
        <v>5037</v>
      </c>
      <c r="K1355" t="s">
        <v>2680</v>
      </c>
      <c r="N1355" t="s">
        <v>102</v>
      </c>
      <c r="O1355" t="s">
        <v>4462</v>
      </c>
      <c r="P1355" t="s">
        <v>4906</v>
      </c>
      <c r="Q1355" t="s">
        <v>1844</v>
      </c>
      <c r="R1355" t="s">
        <v>2958</v>
      </c>
    </row>
    <row r="1356" spans="1:18" hidden="1">
      <c r="A1356" t="s">
        <v>4826</v>
      </c>
      <c r="B1356" t="s">
        <v>5426</v>
      </c>
      <c r="C1356" t="s">
        <v>5427</v>
      </c>
      <c r="D1356" t="s">
        <v>4828</v>
      </c>
      <c r="E1356" t="s">
        <v>165</v>
      </c>
      <c r="F1356" t="s">
        <v>5115</v>
      </c>
      <c r="G1356" t="s">
        <v>5116</v>
      </c>
      <c r="J1356" t="s">
        <v>5037</v>
      </c>
      <c r="K1356" t="s">
        <v>2680</v>
      </c>
      <c r="N1356" t="s">
        <v>102</v>
      </c>
      <c r="O1356" t="s">
        <v>4462</v>
      </c>
      <c r="P1356" t="s">
        <v>4906</v>
      </c>
      <c r="Q1356" t="s">
        <v>1844</v>
      </c>
      <c r="R1356" t="s">
        <v>2958</v>
      </c>
    </row>
    <row r="1357" spans="1:18" hidden="1">
      <c r="A1357" t="s">
        <v>4838</v>
      </c>
      <c r="B1357" t="s">
        <v>5426</v>
      </c>
      <c r="C1357" t="s">
        <v>5427</v>
      </c>
      <c r="D1357" t="s">
        <v>4840</v>
      </c>
      <c r="E1357" t="s">
        <v>74</v>
      </c>
      <c r="J1357" t="s">
        <v>5037</v>
      </c>
      <c r="K1357" t="s">
        <v>2680</v>
      </c>
      <c r="N1357" t="s">
        <v>102</v>
      </c>
      <c r="O1357" t="s">
        <v>4462</v>
      </c>
      <c r="P1357" t="s">
        <v>4906</v>
      </c>
      <c r="Q1357" t="s">
        <v>1844</v>
      </c>
      <c r="R1357" t="s">
        <v>2958</v>
      </c>
    </row>
    <row r="1358" spans="1:18" hidden="1">
      <c r="A1358" t="s">
        <v>4973</v>
      </c>
      <c r="B1358" t="s">
        <v>5426</v>
      </c>
      <c r="C1358" t="s">
        <v>5427</v>
      </c>
      <c r="D1358" t="s">
        <v>5410</v>
      </c>
      <c r="E1358" t="s">
        <v>5411</v>
      </c>
      <c r="J1358" t="s">
        <v>5037</v>
      </c>
      <c r="K1358" t="s">
        <v>2680</v>
      </c>
      <c r="N1358" t="s">
        <v>102</v>
      </c>
      <c r="O1358" t="s">
        <v>4462</v>
      </c>
      <c r="P1358" t="s">
        <v>4906</v>
      </c>
      <c r="Q1358" t="s">
        <v>1844</v>
      </c>
      <c r="R1358" t="s">
        <v>2958</v>
      </c>
    </row>
    <row r="1359" spans="1:18" hidden="1">
      <c r="A1359" t="s">
        <v>3653</v>
      </c>
      <c r="B1359" t="s">
        <v>5426</v>
      </c>
      <c r="C1359" t="s">
        <v>5427</v>
      </c>
      <c r="D1359" t="s">
        <v>3655</v>
      </c>
      <c r="E1359" t="s">
        <v>97</v>
      </c>
      <c r="J1359" t="s">
        <v>5037</v>
      </c>
      <c r="K1359" t="s">
        <v>2680</v>
      </c>
      <c r="N1359" t="s">
        <v>102</v>
      </c>
      <c r="O1359" t="s">
        <v>4462</v>
      </c>
      <c r="P1359" t="s">
        <v>4906</v>
      </c>
      <c r="Q1359" t="s">
        <v>1844</v>
      </c>
      <c r="R1359" t="s">
        <v>2958</v>
      </c>
    </row>
    <row r="1360" spans="1:18" hidden="1">
      <c r="A1360" t="s">
        <v>5412</v>
      </c>
      <c r="B1360" t="s">
        <v>5426</v>
      </c>
      <c r="C1360" t="s">
        <v>5427</v>
      </c>
      <c r="D1360" t="s">
        <v>5413</v>
      </c>
      <c r="E1360" t="s">
        <v>5414</v>
      </c>
      <c r="J1360" t="s">
        <v>5037</v>
      </c>
      <c r="K1360" t="s">
        <v>2680</v>
      </c>
      <c r="N1360" t="s">
        <v>102</v>
      </c>
      <c r="O1360" t="s">
        <v>4462</v>
      </c>
      <c r="P1360" t="s">
        <v>4906</v>
      </c>
      <c r="Q1360" t="s">
        <v>1844</v>
      </c>
      <c r="R1360" t="s">
        <v>2958</v>
      </c>
    </row>
    <row r="1361" spans="1:18" hidden="1">
      <c r="A1361" t="s">
        <v>4557</v>
      </c>
      <c r="B1361" t="s">
        <v>5426</v>
      </c>
      <c r="C1361" t="s">
        <v>5427</v>
      </c>
      <c r="D1361" t="s">
        <v>5415</v>
      </c>
      <c r="E1361" t="s">
        <v>5416</v>
      </c>
      <c r="J1361" t="s">
        <v>5037</v>
      </c>
      <c r="K1361" t="s">
        <v>2680</v>
      </c>
      <c r="N1361" t="s">
        <v>102</v>
      </c>
      <c r="O1361" t="s">
        <v>4462</v>
      </c>
      <c r="P1361" t="s">
        <v>4906</v>
      </c>
      <c r="Q1361" t="s">
        <v>1844</v>
      </c>
      <c r="R1361" t="s">
        <v>2958</v>
      </c>
    </row>
    <row r="1362" spans="1:18" hidden="1">
      <c r="A1362" t="s">
        <v>5293</v>
      </c>
      <c r="B1362" t="s">
        <v>5426</v>
      </c>
      <c r="C1362" t="s">
        <v>5427</v>
      </c>
      <c r="D1362" t="s">
        <v>5417</v>
      </c>
      <c r="E1362" t="s">
        <v>5418</v>
      </c>
      <c r="J1362" t="s">
        <v>5037</v>
      </c>
      <c r="K1362" t="s">
        <v>2680</v>
      </c>
      <c r="N1362" t="s">
        <v>102</v>
      </c>
      <c r="O1362" t="s">
        <v>4462</v>
      </c>
      <c r="P1362" t="s">
        <v>4906</v>
      </c>
      <c r="Q1362" t="s">
        <v>1844</v>
      </c>
      <c r="R1362" t="s">
        <v>2958</v>
      </c>
    </row>
    <row r="1363" spans="1:18" hidden="1">
      <c r="A1363" t="s">
        <v>4669</v>
      </c>
      <c r="B1363" t="s">
        <v>5426</v>
      </c>
      <c r="C1363" t="s">
        <v>5427</v>
      </c>
      <c r="D1363" t="s">
        <v>5419</v>
      </c>
      <c r="E1363" t="s">
        <v>170</v>
      </c>
      <c r="J1363" t="s">
        <v>5037</v>
      </c>
      <c r="K1363" t="s">
        <v>2680</v>
      </c>
      <c r="N1363" t="s">
        <v>102</v>
      </c>
      <c r="O1363" t="s">
        <v>4462</v>
      </c>
      <c r="P1363" t="s">
        <v>4906</v>
      </c>
      <c r="Q1363" t="s">
        <v>1844</v>
      </c>
      <c r="R1363" t="s">
        <v>2958</v>
      </c>
    </row>
    <row r="1364" spans="1:18" hidden="1">
      <c r="A1364" t="s">
        <v>4857</v>
      </c>
      <c r="B1364" t="s">
        <v>5426</v>
      </c>
      <c r="C1364" t="s">
        <v>5427</v>
      </c>
      <c r="D1364" t="s">
        <v>4859</v>
      </c>
      <c r="E1364" t="s">
        <v>2281</v>
      </c>
      <c r="J1364" t="s">
        <v>5037</v>
      </c>
      <c r="K1364" t="s">
        <v>2680</v>
      </c>
      <c r="N1364" t="s">
        <v>102</v>
      </c>
      <c r="O1364" t="s">
        <v>4462</v>
      </c>
      <c r="P1364" t="s">
        <v>4906</v>
      </c>
      <c r="Q1364" t="s">
        <v>1844</v>
      </c>
      <c r="R1364" t="s">
        <v>2958</v>
      </c>
    </row>
    <row r="1365" spans="1:18" hidden="1">
      <c r="A1365" t="s">
        <v>5130</v>
      </c>
      <c r="B1365" t="s">
        <v>5426</v>
      </c>
      <c r="C1365" t="s">
        <v>5427</v>
      </c>
      <c r="D1365" t="s">
        <v>5132</v>
      </c>
      <c r="E1365" t="s">
        <v>2163</v>
      </c>
      <c r="J1365" t="s">
        <v>5037</v>
      </c>
      <c r="K1365" t="s">
        <v>2680</v>
      </c>
      <c r="N1365" t="s">
        <v>102</v>
      </c>
      <c r="O1365" t="s">
        <v>4462</v>
      </c>
      <c r="P1365" t="s">
        <v>4906</v>
      </c>
      <c r="Q1365" t="s">
        <v>1844</v>
      </c>
      <c r="R1365" t="s">
        <v>2958</v>
      </c>
    </row>
    <row r="1366" spans="1:18" hidden="1">
      <c r="A1366" t="s">
        <v>4861</v>
      </c>
      <c r="B1366" t="s">
        <v>5426</v>
      </c>
      <c r="C1366" t="s">
        <v>5427</v>
      </c>
      <c r="D1366" t="s">
        <v>4863</v>
      </c>
      <c r="E1366" t="s">
        <v>91</v>
      </c>
      <c r="F1366" t="s">
        <v>5394</v>
      </c>
      <c r="G1366" t="s">
        <v>5395</v>
      </c>
      <c r="J1366" t="s">
        <v>5037</v>
      </c>
      <c r="K1366" t="s">
        <v>2680</v>
      </c>
      <c r="N1366" t="s">
        <v>102</v>
      </c>
      <c r="O1366" t="s">
        <v>4462</v>
      </c>
      <c r="P1366" t="s">
        <v>4906</v>
      </c>
      <c r="Q1366" t="s">
        <v>1844</v>
      </c>
      <c r="R1366" t="s">
        <v>2958</v>
      </c>
    </row>
    <row r="1367" spans="1:18" hidden="1">
      <c r="A1367" t="s">
        <v>4861</v>
      </c>
      <c r="B1367" t="s">
        <v>5426</v>
      </c>
      <c r="C1367" t="s">
        <v>5427</v>
      </c>
      <c r="D1367" t="s">
        <v>4863</v>
      </c>
      <c r="E1367" t="s">
        <v>91</v>
      </c>
      <c r="F1367" t="s">
        <v>5398</v>
      </c>
      <c r="G1367" t="s">
        <v>5399</v>
      </c>
      <c r="J1367" t="s">
        <v>5037</v>
      </c>
      <c r="K1367" t="s">
        <v>2680</v>
      </c>
      <c r="N1367" t="s">
        <v>102</v>
      </c>
      <c r="O1367" t="s">
        <v>4462</v>
      </c>
      <c r="P1367" t="s">
        <v>4906</v>
      </c>
      <c r="Q1367" t="s">
        <v>1844</v>
      </c>
      <c r="R1367" t="s">
        <v>2958</v>
      </c>
    </row>
    <row r="1368" spans="1:18" hidden="1">
      <c r="A1368" t="s">
        <v>4944</v>
      </c>
      <c r="B1368" t="s">
        <v>5426</v>
      </c>
      <c r="C1368" t="s">
        <v>5427</v>
      </c>
      <c r="D1368" t="s">
        <v>5420</v>
      </c>
      <c r="E1368" t="s">
        <v>5421</v>
      </c>
      <c r="J1368" t="s">
        <v>5037</v>
      </c>
      <c r="K1368" t="s">
        <v>2680</v>
      </c>
      <c r="N1368" t="s">
        <v>102</v>
      </c>
      <c r="O1368" t="s">
        <v>4462</v>
      </c>
      <c r="P1368" t="s">
        <v>4906</v>
      </c>
      <c r="Q1368" t="s">
        <v>1844</v>
      </c>
      <c r="R1368" t="s">
        <v>2958</v>
      </c>
    </row>
    <row r="1369" spans="1:18" hidden="1">
      <c r="A1369" t="s">
        <v>4871</v>
      </c>
      <c r="B1369" t="s">
        <v>5426</v>
      </c>
      <c r="C1369" t="s">
        <v>5427</v>
      </c>
      <c r="D1369" t="s">
        <v>4873</v>
      </c>
      <c r="E1369" t="s">
        <v>4874</v>
      </c>
      <c r="J1369" t="s">
        <v>5037</v>
      </c>
      <c r="K1369" t="s">
        <v>2680</v>
      </c>
      <c r="N1369" t="s">
        <v>102</v>
      </c>
      <c r="O1369" t="s">
        <v>4462</v>
      </c>
      <c r="P1369" t="s">
        <v>4906</v>
      </c>
      <c r="Q1369" t="s">
        <v>1844</v>
      </c>
      <c r="R1369" t="s">
        <v>2958</v>
      </c>
    </row>
    <row r="1370" spans="1:18" hidden="1">
      <c r="A1370" t="s">
        <v>5137</v>
      </c>
      <c r="B1370" t="s">
        <v>5426</v>
      </c>
      <c r="C1370" t="s">
        <v>5427</v>
      </c>
      <c r="D1370" t="s">
        <v>5140</v>
      </c>
      <c r="E1370" t="s">
        <v>5141</v>
      </c>
      <c r="J1370" t="s">
        <v>5037</v>
      </c>
      <c r="K1370" t="s">
        <v>2680</v>
      </c>
      <c r="N1370" t="s">
        <v>102</v>
      </c>
      <c r="O1370" t="s">
        <v>4462</v>
      </c>
      <c r="P1370" t="s">
        <v>4906</v>
      </c>
      <c r="Q1370" t="s">
        <v>1844</v>
      </c>
      <c r="R1370" t="s">
        <v>2958</v>
      </c>
    </row>
    <row r="1371" spans="1:18" hidden="1">
      <c r="A1371" t="s">
        <v>5144</v>
      </c>
      <c r="B1371" t="s">
        <v>5426</v>
      </c>
      <c r="C1371" t="s">
        <v>5427</v>
      </c>
      <c r="D1371" t="s">
        <v>5146</v>
      </c>
      <c r="E1371" t="s">
        <v>5147</v>
      </c>
      <c r="J1371" t="s">
        <v>5037</v>
      </c>
      <c r="K1371" t="s">
        <v>2680</v>
      </c>
      <c r="N1371" t="s">
        <v>102</v>
      </c>
      <c r="O1371" t="s">
        <v>4462</v>
      </c>
      <c r="P1371" t="s">
        <v>4906</v>
      </c>
      <c r="Q1371" t="s">
        <v>1844</v>
      </c>
      <c r="R1371" t="s">
        <v>2958</v>
      </c>
    </row>
    <row r="1372" spans="1:18" hidden="1">
      <c r="A1372" t="s">
        <v>5148</v>
      </c>
      <c r="B1372" t="s">
        <v>5426</v>
      </c>
      <c r="C1372" t="s">
        <v>5427</v>
      </c>
      <c r="D1372" t="s">
        <v>5150</v>
      </c>
      <c r="E1372" t="s">
        <v>1632</v>
      </c>
      <c r="J1372" t="s">
        <v>5037</v>
      </c>
      <c r="K1372" t="s">
        <v>2680</v>
      </c>
      <c r="N1372" t="s">
        <v>102</v>
      </c>
      <c r="O1372" t="s">
        <v>4462</v>
      </c>
      <c r="P1372" t="s">
        <v>4906</v>
      </c>
      <c r="Q1372" t="s">
        <v>1844</v>
      </c>
      <c r="R1372" t="s">
        <v>2958</v>
      </c>
    </row>
    <row r="1373" spans="1:18" hidden="1">
      <c r="A1373" t="s">
        <v>4876</v>
      </c>
      <c r="B1373" t="s">
        <v>5426</v>
      </c>
      <c r="C1373" t="s">
        <v>5427</v>
      </c>
      <c r="D1373" t="s">
        <v>4878</v>
      </c>
      <c r="E1373" t="s">
        <v>4879</v>
      </c>
      <c r="J1373" t="s">
        <v>5037</v>
      </c>
      <c r="K1373" t="s">
        <v>2680</v>
      </c>
      <c r="N1373" t="s">
        <v>102</v>
      </c>
      <c r="O1373" t="s">
        <v>4462</v>
      </c>
      <c r="P1373" t="s">
        <v>4906</v>
      </c>
      <c r="Q1373" t="s">
        <v>1844</v>
      </c>
      <c r="R1373" t="s">
        <v>2958</v>
      </c>
    </row>
    <row r="1374" spans="1:18" hidden="1">
      <c r="A1374" t="s">
        <v>5155</v>
      </c>
      <c r="B1374" t="s">
        <v>5426</v>
      </c>
      <c r="C1374" t="s">
        <v>5427</v>
      </c>
      <c r="D1374" t="s">
        <v>5157</v>
      </c>
      <c r="E1374" t="s">
        <v>5158</v>
      </c>
      <c r="J1374" t="s">
        <v>5037</v>
      </c>
      <c r="K1374" t="s">
        <v>2680</v>
      </c>
      <c r="N1374" t="s">
        <v>102</v>
      </c>
      <c r="O1374" t="s">
        <v>4462</v>
      </c>
      <c r="P1374" t="s">
        <v>4906</v>
      </c>
      <c r="Q1374" t="s">
        <v>1844</v>
      </c>
      <c r="R1374" t="s">
        <v>2958</v>
      </c>
    </row>
    <row r="1375" spans="1:18" hidden="1">
      <c r="A1375" t="s">
        <v>5161</v>
      </c>
      <c r="B1375" t="s">
        <v>5426</v>
      </c>
      <c r="C1375" t="s">
        <v>5427</v>
      </c>
      <c r="D1375" t="s">
        <v>5163</v>
      </c>
      <c r="E1375" t="s">
        <v>5164</v>
      </c>
      <c r="F1375" t="s">
        <v>5167</v>
      </c>
      <c r="G1375" t="s">
        <v>5168</v>
      </c>
      <c r="J1375" t="s">
        <v>5037</v>
      </c>
      <c r="K1375" t="s">
        <v>2680</v>
      </c>
      <c r="N1375" t="s">
        <v>102</v>
      </c>
      <c r="O1375" t="s">
        <v>4462</v>
      </c>
      <c r="P1375" t="s">
        <v>4906</v>
      </c>
      <c r="Q1375" t="s">
        <v>1844</v>
      </c>
      <c r="R1375" t="s">
        <v>2958</v>
      </c>
    </row>
    <row r="1376" spans="1:18" hidden="1">
      <c r="A1376" t="s">
        <v>5161</v>
      </c>
      <c r="B1376" t="s">
        <v>5426</v>
      </c>
      <c r="C1376" t="s">
        <v>5427</v>
      </c>
      <c r="D1376" t="s">
        <v>5163</v>
      </c>
      <c r="E1376" t="s">
        <v>5164</v>
      </c>
      <c r="F1376" t="s">
        <v>5165</v>
      </c>
      <c r="G1376" t="s">
        <v>5166</v>
      </c>
      <c r="J1376" t="s">
        <v>5037</v>
      </c>
      <c r="K1376" t="s">
        <v>2680</v>
      </c>
      <c r="N1376" t="s">
        <v>102</v>
      </c>
      <c r="O1376" t="s">
        <v>4462</v>
      </c>
      <c r="P1376" t="s">
        <v>4906</v>
      </c>
      <c r="Q1376" t="s">
        <v>1844</v>
      </c>
      <c r="R1376" t="s">
        <v>2958</v>
      </c>
    </row>
    <row r="1377" spans="1:18" hidden="1">
      <c r="A1377" t="s">
        <v>5161</v>
      </c>
      <c r="B1377" t="s">
        <v>5426</v>
      </c>
      <c r="C1377" t="s">
        <v>5427</v>
      </c>
      <c r="D1377" t="s">
        <v>5163</v>
      </c>
      <c r="E1377" t="s">
        <v>5164</v>
      </c>
      <c r="F1377" t="s">
        <v>5169</v>
      </c>
      <c r="G1377" t="s">
        <v>5170</v>
      </c>
      <c r="J1377" t="s">
        <v>5037</v>
      </c>
      <c r="K1377" t="s">
        <v>2680</v>
      </c>
      <c r="N1377" t="s">
        <v>102</v>
      </c>
      <c r="O1377" t="s">
        <v>4462</v>
      </c>
      <c r="P1377" t="s">
        <v>4906</v>
      </c>
      <c r="Q1377" t="s">
        <v>1844</v>
      </c>
      <c r="R1377" t="s">
        <v>2958</v>
      </c>
    </row>
    <row r="1378" spans="1:18" hidden="1">
      <c r="A1378" t="s">
        <v>5171</v>
      </c>
      <c r="B1378" t="s">
        <v>5426</v>
      </c>
      <c r="C1378" t="s">
        <v>5427</v>
      </c>
      <c r="D1378" t="s">
        <v>5173</v>
      </c>
      <c r="E1378" t="s">
        <v>5174</v>
      </c>
      <c r="J1378" t="s">
        <v>5037</v>
      </c>
      <c r="K1378" t="s">
        <v>2680</v>
      </c>
      <c r="N1378" t="s">
        <v>102</v>
      </c>
      <c r="O1378" t="s">
        <v>4462</v>
      </c>
      <c r="P1378" t="s">
        <v>4906</v>
      </c>
      <c r="Q1378" t="s">
        <v>1844</v>
      </c>
      <c r="R1378" t="s">
        <v>2958</v>
      </c>
    </row>
    <row r="1379" spans="1:18" hidden="1">
      <c r="A1379" t="s">
        <v>5175</v>
      </c>
      <c r="B1379" t="s">
        <v>5426</v>
      </c>
      <c r="C1379" t="s">
        <v>5427</v>
      </c>
      <c r="D1379" t="s">
        <v>5177</v>
      </c>
      <c r="E1379" t="s">
        <v>5178</v>
      </c>
      <c r="F1379" t="s">
        <v>5309</v>
      </c>
      <c r="G1379" t="s">
        <v>5310</v>
      </c>
      <c r="J1379" t="s">
        <v>5037</v>
      </c>
      <c r="K1379" t="s">
        <v>2680</v>
      </c>
      <c r="N1379" t="s">
        <v>102</v>
      </c>
      <c r="O1379" t="s">
        <v>4462</v>
      </c>
      <c r="P1379" t="s">
        <v>4906</v>
      </c>
      <c r="Q1379" t="s">
        <v>1844</v>
      </c>
      <c r="R1379" t="s">
        <v>2958</v>
      </c>
    </row>
    <row r="1380" spans="1:18" hidden="1">
      <c r="A1380" t="s">
        <v>4917</v>
      </c>
      <c r="B1380" t="s">
        <v>5426</v>
      </c>
      <c r="C1380" t="s">
        <v>5427</v>
      </c>
      <c r="D1380" t="s">
        <v>4919</v>
      </c>
      <c r="E1380" t="s">
        <v>2401</v>
      </c>
      <c r="J1380" t="s">
        <v>5037</v>
      </c>
      <c r="K1380" t="s">
        <v>2680</v>
      </c>
      <c r="N1380" t="s">
        <v>102</v>
      </c>
      <c r="O1380" t="s">
        <v>4462</v>
      </c>
      <c r="P1380" t="s">
        <v>4906</v>
      </c>
      <c r="Q1380" t="s">
        <v>1844</v>
      </c>
      <c r="R1380" t="s">
        <v>2958</v>
      </c>
    </row>
    <row r="1381" spans="1:18" hidden="1">
      <c r="A1381" t="s">
        <v>5269</v>
      </c>
      <c r="B1381" t="s">
        <v>5426</v>
      </c>
      <c r="C1381" t="s">
        <v>5427</v>
      </c>
      <c r="D1381" t="s">
        <v>5422</v>
      </c>
      <c r="E1381" t="s">
        <v>5423</v>
      </c>
      <c r="J1381" t="s">
        <v>5037</v>
      </c>
      <c r="K1381" t="s">
        <v>2680</v>
      </c>
      <c r="N1381" t="s">
        <v>102</v>
      </c>
      <c r="O1381" t="s">
        <v>4462</v>
      </c>
      <c r="P1381" t="s">
        <v>4906</v>
      </c>
      <c r="Q1381" t="s">
        <v>1844</v>
      </c>
      <c r="R1381" t="s">
        <v>2958</v>
      </c>
    </row>
    <row r="1382" spans="1:18" hidden="1">
      <c r="A1382" t="s">
        <v>4368</v>
      </c>
      <c r="B1382" t="s">
        <v>5426</v>
      </c>
      <c r="C1382" t="s">
        <v>5427</v>
      </c>
      <c r="D1382" t="s">
        <v>4933</v>
      </c>
      <c r="E1382" t="s">
        <v>137</v>
      </c>
      <c r="J1382" t="s">
        <v>5037</v>
      </c>
      <c r="K1382" t="s">
        <v>2680</v>
      </c>
      <c r="N1382" t="s">
        <v>102</v>
      </c>
      <c r="O1382" t="s">
        <v>4462</v>
      </c>
      <c r="P1382" t="s">
        <v>4906</v>
      </c>
      <c r="Q1382" t="s">
        <v>1844</v>
      </c>
      <c r="R1382" t="s">
        <v>2958</v>
      </c>
    </row>
    <row r="1383" spans="1:18" hidden="1">
      <c r="A1383" t="s">
        <v>5240</v>
      </c>
      <c r="B1383" t="s">
        <v>5426</v>
      </c>
      <c r="C1383" t="s">
        <v>5427</v>
      </c>
      <c r="D1383" t="s">
        <v>5242</v>
      </c>
      <c r="E1383" t="s">
        <v>2197</v>
      </c>
      <c r="J1383" t="s">
        <v>5037</v>
      </c>
      <c r="K1383" t="s">
        <v>2680</v>
      </c>
      <c r="N1383" t="s">
        <v>102</v>
      </c>
      <c r="O1383" t="s">
        <v>4462</v>
      </c>
      <c r="P1383" t="s">
        <v>4906</v>
      </c>
      <c r="Q1383" t="s">
        <v>1844</v>
      </c>
      <c r="R1383" t="s">
        <v>2958</v>
      </c>
    </row>
    <row r="1384" spans="1:18" hidden="1">
      <c r="A1384" t="s">
        <v>4944</v>
      </c>
      <c r="B1384" t="s">
        <v>5426</v>
      </c>
      <c r="C1384" t="s">
        <v>5427</v>
      </c>
      <c r="D1384" t="s">
        <v>4946</v>
      </c>
      <c r="E1384" t="s">
        <v>69</v>
      </c>
      <c r="J1384" t="s">
        <v>5037</v>
      </c>
      <c r="K1384" t="s">
        <v>2680</v>
      </c>
      <c r="N1384" t="s">
        <v>102</v>
      </c>
      <c r="O1384" t="s">
        <v>4462</v>
      </c>
      <c r="P1384" t="s">
        <v>4906</v>
      </c>
      <c r="Q1384" t="s">
        <v>1844</v>
      </c>
      <c r="R1384" t="s">
        <v>2958</v>
      </c>
    </row>
    <row r="1385" spans="1:18" hidden="1">
      <c r="A1385" t="s">
        <v>4973</v>
      </c>
      <c r="B1385" t="s">
        <v>5426</v>
      </c>
      <c r="C1385" t="s">
        <v>5427</v>
      </c>
      <c r="D1385" t="s">
        <v>5424</v>
      </c>
      <c r="E1385" t="s">
        <v>2142</v>
      </c>
      <c r="J1385" t="s">
        <v>5037</v>
      </c>
      <c r="K1385" t="s">
        <v>2680</v>
      </c>
      <c r="N1385" t="s">
        <v>102</v>
      </c>
      <c r="O1385" t="s">
        <v>4462</v>
      </c>
      <c r="P1385" t="s">
        <v>4906</v>
      </c>
      <c r="Q1385" t="s">
        <v>1844</v>
      </c>
      <c r="R1385" t="s">
        <v>2958</v>
      </c>
    </row>
    <row r="1386" spans="1:18" hidden="1">
      <c r="A1386" t="s">
        <v>5260</v>
      </c>
      <c r="B1386" t="s">
        <v>5426</v>
      </c>
      <c r="C1386" t="s">
        <v>5427</v>
      </c>
      <c r="D1386" t="s">
        <v>5262</v>
      </c>
      <c r="E1386" t="s">
        <v>2142</v>
      </c>
      <c r="J1386" t="s">
        <v>5037</v>
      </c>
      <c r="K1386" t="s">
        <v>2680</v>
      </c>
      <c r="N1386" t="s">
        <v>102</v>
      </c>
      <c r="O1386" t="s">
        <v>4462</v>
      </c>
      <c r="P1386" t="s">
        <v>4906</v>
      </c>
      <c r="Q1386" t="s">
        <v>1844</v>
      </c>
      <c r="R1386" t="s">
        <v>2958</v>
      </c>
    </row>
    <row r="1387" spans="1:18" hidden="1">
      <c r="A1387" t="s">
        <v>5269</v>
      </c>
      <c r="B1387" t="s">
        <v>5426</v>
      </c>
      <c r="C1387" t="s">
        <v>5427</v>
      </c>
      <c r="D1387" t="s">
        <v>5425</v>
      </c>
      <c r="E1387" t="s">
        <v>1937</v>
      </c>
      <c r="J1387" t="s">
        <v>5037</v>
      </c>
      <c r="K1387" t="s">
        <v>2680</v>
      </c>
      <c r="N1387" t="s">
        <v>102</v>
      </c>
      <c r="O1387" t="s">
        <v>4462</v>
      </c>
      <c r="P1387" t="s">
        <v>4906</v>
      </c>
      <c r="Q1387" t="s">
        <v>1844</v>
      </c>
      <c r="R1387" t="s">
        <v>2958</v>
      </c>
    </row>
    <row r="1388" spans="1:18" hidden="1">
      <c r="A1388" t="s">
        <v>5269</v>
      </c>
      <c r="B1388" t="s">
        <v>5426</v>
      </c>
      <c r="C1388" t="s">
        <v>5427</v>
      </c>
      <c r="D1388" t="s">
        <v>5272</v>
      </c>
      <c r="E1388" t="s">
        <v>5273</v>
      </c>
      <c r="J1388" t="s">
        <v>5037</v>
      </c>
      <c r="K1388" t="s">
        <v>2680</v>
      </c>
      <c r="N1388" t="s">
        <v>102</v>
      </c>
      <c r="O1388" t="s">
        <v>4462</v>
      </c>
      <c r="P1388" t="s">
        <v>4906</v>
      </c>
      <c r="Q1388" t="s">
        <v>1844</v>
      </c>
      <c r="R1388" t="s">
        <v>2958</v>
      </c>
    </row>
    <row r="1389" spans="1:18" hidden="1">
      <c r="A1389" t="s">
        <v>3048</v>
      </c>
      <c r="B1389" t="s">
        <v>5426</v>
      </c>
      <c r="C1389" t="s">
        <v>5427</v>
      </c>
      <c r="D1389" t="s">
        <v>5283</v>
      </c>
      <c r="E1389" t="s">
        <v>5284</v>
      </c>
      <c r="J1389" t="s">
        <v>5037</v>
      </c>
      <c r="K1389" t="s">
        <v>2680</v>
      </c>
      <c r="N1389" t="s">
        <v>102</v>
      </c>
      <c r="O1389" t="s">
        <v>4462</v>
      </c>
      <c r="P1389" t="s">
        <v>4906</v>
      </c>
      <c r="Q1389" t="s">
        <v>1844</v>
      </c>
      <c r="R1389" t="s">
        <v>2958</v>
      </c>
    </row>
    <row r="1390" spans="1:18" hidden="1">
      <c r="A1390" t="s">
        <v>4804</v>
      </c>
      <c r="B1390" t="s">
        <v>5426</v>
      </c>
      <c r="C1390" t="s">
        <v>5427</v>
      </c>
      <c r="D1390" t="s">
        <v>5286</v>
      </c>
      <c r="E1390" t="s">
        <v>2095</v>
      </c>
      <c r="F1390" t="s">
        <v>5289</v>
      </c>
      <c r="G1390" t="s">
        <v>5290</v>
      </c>
      <c r="J1390" t="s">
        <v>5037</v>
      </c>
      <c r="K1390" t="s">
        <v>2680</v>
      </c>
      <c r="N1390" t="s">
        <v>102</v>
      </c>
      <c r="O1390" t="s">
        <v>4462</v>
      </c>
      <c r="P1390" t="s">
        <v>4906</v>
      </c>
      <c r="Q1390" t="s">
        <v>1844</v>
      </c>
      <c r="R1390" t="s">
        <v>2958</v>
      </c>
    </row>
    <row r="1391" spans="1:18" hidden="1">
      <c r="A1391" t="s">
        <v>4804</v>
      </c>
      <c r="B1391" t="s">
        <v>5426</v>
      </c>
      <c r="C1391" t="s">
        <v>5427</v>
      </c>
      <c r="D1391" t="s">
        <v>5286</v>
      </c>
      <c r="E1391" t="s">
        <v>2095</v>
      </c>
      <c r="F1391" t="s">
        <v>5287</v>
      </c>
      <c r="G1391" t="s">
        <v>5288</v>
      </c>
      <c r="J1391" t="s">
        <v>5037</v>
      </c>
      <c r="K1391" t="s">
        <v>2680</v>
      </c>
      <c r="N1391" t="s">
        <v>102</v>
      </c>
      <c r="O1391" t="s">
        <v>4462</v>
      </c>
      <c r="P1391" t="s">
        <v>4906</v>
      </c>
      <c r="Q1391" t="s">
        <v>1844</v>
      </c>
      <c r="R1391" t="s">
        <v>2958</v>
      </c>
    </row>
    <row r="1392" spans="1:18" hidden="1">
      <c r="A1392" t="s">
        <v>5293</v>
      </c>
      <c r="B1392" t="s">
        <v>5426</v>
      </c>
      <c r="C1392" t="s">
        <v>5427</v>
      </c>
      <c r="D1392" t="s">
        <v>5295</v>
      </c>
      <c r="E1392" t="s">
        <v>4890</v>
      </c>
      <c r="J1392" t="s">
        <v>5037</v>
      </c>
      <c r="K1392" t="s">
        <v>2680</v>
      </c>
      <c r="N1392" t="s">
        <v>102</v>
      </c>
      <c r="O1392" t="s">
        <v>4462</v>
      </c>
      <c r="P1392" t="s">
        <v>4906</v>
      </c>
      <c r="Q1392" t="s">
        <v>1844</v>
      </c>
      <c r="R1392" t="s">
        <v>2958</v>
      </c>
    </row>
    <row r="1393" spans="1:18" hidden="1">
      <c r="A1393" t="s">
        <v>2867</v>
      </c>
      <c r="B1393" t="s">
        <v>5426</v>
      </c>
      <c r="C1393" t="s">
        <v>5427</v>
      </c>
      <c r="D1393" t="s">
        <v>5297</v>
      </c>
      <c r="E1393" t="s">
        <v>5298</v>
      </c>
      <c r="J1393" t="s">
        <v>5037</v>
      </c>
      <c r="K1393" t="s">
        <v>2680</v>
      </c>
      <c r="N1393" t="s">
        <v>102</v>
      </c>
      <c r="O1393" t="s">
        <v>4462</v>
      </c>
      <c r="P1393" t="s">
        <v>4906</v>
      </c>
      <c r="Q1393" t="s">
        <v>1844</v>
      </c>
      <c r="R1393" t="s">
        <v>2958</v>
      </c>
    </row>
    <row r="1394" spans="1:18" hidden="1">
      <c r="A1394" t="s">
        <v>2867</v>
      </c>
      <c r="B1394" t="s">
        <v>5426</v>
      </c>
      <c r="C1394" t="s">
        <v>5427</v>
      </c>
      <c r="D1394" t="s">
        <v>5300</v>
      </c>
      <c r="E1394" t="s">
        <v>5301</v>
      </c>
      <c r="J1394" t="s">
        <v>5037</v>
      </c>
      <c r="K1394" t="s">
        <v>2680</v>
      </c>
      <c r="N1394" t="s">
        <v>102</v>
      </c>
      <c r="O1394" t="s">
        <v>4462</v>
      </c>
      <c r="P1394" t="s">
        <v>4906</v>
      </c>
      <c r="Q1394" t="s">
        <v>1844</v>
      </c>
      <c r="R1394" t="s">
        <v>2958</v>
      </c>
    </row>
    <row r="1395" spans="1:18" hidden="1">
      <c r="A1395" t="s">
        <v>2867</v>
      </c>
      <c r="B1395" t="s">
        <v>5426</v>
      </c>
      <c r="C1395" t="s">
        <v>5427</v>
      </c>
      <c r="D1395" t="s">
        <v>5303</v>
      </c>
      <c r="E1395" t="s">
        <v>5304</v>
      </c>
      <c r="J1395" t="s">
        <v>5037</v>
      </c>
      <c r="K1395" t="s">
        <v>2680</v>
      </c>
      <c r="N1395" t="s">
        <v>102</v>
      </c>
      <c r="O1395" t="s">
        <v>4462</v>
      </c>
      <c r="P1395" t="s">
        <v>4906</v>
      </c>
      <c r="Q1395" t="s">
        <v>1844</v>
      </c>
      <c r="R1395" t="s">
        <v>2958</v>
      </c>
    </row>
    <row r="1396" spans="1:18" hidden="1">
      <c r="A1396" t="s">
        <v>2867</v>
      </c>
      <c r="B1396" t="s">
        <v>5426</v>
      </c>
      <c r="C1396" t="s">
        <v>5427</v>
      </c>
      <c r="D1396" t="s">
        <v>5306</v>
      </c>
      <c r="E1396" t="s">
        <v>5307</v>
      </c>
      <c r="J1396" t="s">
        <v>5037</v>
      </c>
      <c r="K1396" t="s">
        <v>2680</v>
      </c>
      <c r="N1396" t="s">
        <v>102</v>
      </c>
      <c r="O1396" t="s">
        <v>4462</v>
      </c>
      <c r="P1396" t="s">
        <v>4906</v>
      </c>
      <c r="Q1396" t="s">
        <v>1844</v>
      </c>
      <c r="R1396" t="s">
        <v>2958</v>
      </c>
    </row>
    <row r="1397" spans="1:18" hidden="1">
      <c r="A1397" t="s">
        <v>4547</v>
      </c>
      <c r="B1397" t="s">
        <v>5426</v>
      </c>
      <c r="C1397" t="s">
        <v>5427</v>
      </c>
      <c r="D1397" t="s">
        <v>5312</v>
      </c>
      <c r="E1397" t="s">
        <v>5313</v>
      </c>
      <c r="F1397" t="s">
        <v>5318</v>
      </c>
      <c r="G1397" t="s">
        <v>5319</v>
      </c>
      <c r="J1397" t="s">
        <v>5037</v>
      </c>
      <c r="K1397" t="s">
        <v>2680</v>
      </c>
      <c r="N1397" t="s">
        <v>102</v>
      </c>
      <c r="O1397" t="s">
        <v>4462</v>
      </c>
      <c r="P1397" t="s">
        <v>4906</v>
      </c>
      <c r="Q1397" t="s">
        <v>1844</v>
      </c>
      <c r="R1397" t="s">
        <v>2958</v>
      </c>
    </row>
    <row r="1398" spans="1:18" hidden="1">
      <c r="A1398" t="s">
        <v>4547</v>
      </c>
      <c r="B1398" t="s">
        <v>5426</v>
      </c>
      <c r="C1398" t="s">
        <v>5427</v>
      </c>
      <c r="D1398" t="s">
        <v>5312</v>
      </c>
      <c r="E1398" t="s">
        <v>5313</v>
      </c>
      <c r="F1398" t="s">
        <v>5322</v>
      </c>
      <c r="G1398" t="s">
        <v>5323</v>
      </c>
      <c r="J1398" t="s">
        <v>5037</v>
      </c>
      <c r="K1398" t="s">
        <v>2680</v>
      </c>
      <c r="N1398" t="s">
        <v>102</v>
      </c>
      <c r="O1398" t="s">
        <v>4462</v>
      </c>
      <c r="P1398" t="s">
        <v>4906</v>
      </c>
      <c r="Q1398" t="s">
        <v>1844</v>
      </c>
      <c r="R1398" t="s">
        <v>2958</v>
      </c>
    </row>
    <row r="1399" spans="1:18" hidden="1">
      <c r="A1399" t="s">
        <v>4547</v>
      </c>
      <c r="B1399" t="s">
        <v>5426</v>
      </c>
      <c r="C1399" t="s">
        <v>5427</v>
      </c>
      <c r="D1399" t="s">
        <v>5312</v>
      </c>
      <c r="E1399" t="s">
        <v>5313</v>
      </c>
      <c r="F1399" t="s">
        <v>5316</v>
      </c>
      <c r="G1399" t="s">
        <v>5317</v>
      </c>
      <c r="J1399" t="s">
        <v>5037</v>
      </c>
      <c r="K1399" t="s">
        <v>2680</v>
      </c>
      <c r="N1399" t="s">
        <v>102</v>
      </c>
      <c r="O1399" t="s">
        <v>4462</v>
      </c>
      <c r="P1399" t="s">
        <v>4906</v>
      </c>
      <c r="Q1399" t="s">
        <v>1844</v>
      </c>
      <c r="R1399" t="s">
        <v>2958</v>
      </c>
    </row>
    <row r="1400" spans="1:18" hidden="1">
      <c r="A1400" t="s">
        <v>4547</v>
      </c>
      <c r="B1400" t="s">
        <v>5426</v>
      </c>
      <c r="C1400" t="s">
        <v>5427</v>
      </c>
      <c r="D1400" t="s">
        <v>5312</v>
      </c>
      <c r="E1400" t="s">
        <v>5313</v>
      </c>
      <c r="F1400" t="s">
        <v>5314</v>
      </c>
      <c r="G1400" t="s">
        <v>5315</v>
      </c>
      <c r="J1400" t="s">
        <v>5037</v>
      </c>
      <c r="K1400" t="s">
        <v>2680</v>
      </c>
      <c r="N1400" t="s">
        <v>102</v>
      </c>
      <c r="O1400" t="s">
        <v>4462</v>
      </c>
      <c r="P1400" t="s">
        <v>4906</v>
      </c>
      <c r="Q1400" t="s">
        <v>1844</v>
      </c>
      <c r="R1400" t="s">
        <v>2958</v>
      </c>
    </row>
    <row r="1401" spans="1:18" hidden="1">
      <c r="A1401" t="s">
        <v>4547</v>
      </c>
      <c r="B1401" t="s">
        <v>5426</v>
      </c>
      <c r="C1401" t="s">
        <v>5427</v>
      </c>
      <c r="D1401" t="s">
        <v>5312</v>
      </c>
      <c r="E1401" t="s">
        <v>5313</v>
      </c>
      <c r="F1401" t="s">
        <v>5320</v>
      </c>
      <c r="G1401" t="s">
        <v>5321</v>
      </c>
      <c r="J1401" t="s">
        <v>5037</v>
      </c>
      <c r="K1401" t="s">
        <v>2680</v>
      </c>
      <c r="N1401" t="s">
        <v>102</v>
      </c>
      <c r="O1401" t="s">
        <v>4462</v>
      </c>
      <c r="P1401" t="s">
        <v>4906</v>
      </c>
      <c r="Q1401" t="s">
        <v>1844</v>
      </c>
      <c r="R1401" t="s">
        <v>2958</v>
      </c>
    </row>
    <row r="1402" spans="1:18" hidden="1">
      <c r="A1402" t="s">
        <v>5324</v>
      </c>
      <c r="B1402" t="s">
        <v>5426</v>
      </c>
      <c r="C1402" t="s">
        <v>5427</v>
      </c>
      <c r="D1402" t="s">
        <v>5326</v>
      </c>
      <c r="E1402" t="s">
        <v>1658</v>
      </c>
      <c r="J1402" t="s">
        <v>5037</v>
      </c>
      <c r="K1402" t="s">
        <v>2680</v>
      </c>
      <c r="N1402" t="s">
        <v>102</v>
      </c>
      <c r="O1402" t="s">
        <v>4462</v>
      </c>
      <c r="P1402" t="s">
        <v>4906</v>
      </c>
      <c r="Q1402" t="s">
        <v>1844</v>
      </c>
      <c r="R1402" t="s">
        <v>2958</v>
      </c>
    </row>
    <row r="1403" spans="1:18" hidden="1">
      <c r="A1403" t="s">
        <v>4998</v>
      </c>
      <c r="B1403" t="s">
        <v>5426</v>
      </c>
      <c r="C1403" t="s">
        <v>5427</v>
      </c>
      <c r="D1403" t="s">
        <v>5000</v>
      </c>
      <c r="E1403" t="s">
        <v>142</v>
      </c>
      <c r="F1403" t="s">
        <v>5348</v>
      </c>
      <c r="G1403" t="s">
        <v>5349</v>
      </c>
      <c r="J1403" t="s">
        <v>5037</v>
      </c>
      <c r="K1403" t="s">
        <v>2680</v>
      </c>
      <c r="N1403" t="s">
        <v>102</v>
      </c>
      <c r="O1403" t="s">
        <v>4462</v>
      </c>
      <c r="P1403" t="s">
        <v>4906</v>
      </c>
      <c r="Q1403" t="s">
        <v>1844</v>
      </c>
      <c r="R1403" t="s">
        <v>2958</v>
      </c>
    </row>
    <row r="1404" spans="1:18" hidden="1">
      <c r="A1404" t="s">
        <v>4998</v>
      </c>
      <c r="B1404" t="s">
        <v>5426</v>
      </c>
      <c r="C1404" t="s">
        <v>5427</v>
      </c>
      <c r="D1404" t="s">
        <v>5000</v>
      </c>
      <c r="E1404" t="s">
        <v>142</v>
      </c>
      <c r="F1404" t="s">
        <v>5334</v>
      </c>
      <c r="G1404" t="s">
        <v>5335</v>
      </c>
      <c r="J1404" t="s">
        <v>5037</v>
      </c>
      <c r="K1404" t="s">
        <v>2680</v>
      </c>
      <c r="N1404" t="s">
        <v>102</v>
      </c>
      <c r="O1404" t="s">
        <v>4462</v>
      </c>
      <c r="P1404" t="s">
        <v>4906</v>
      </c>
      <c r="Q1404" t="s">
        <v>1844</v>
      </c>
      <c r="R1404" t="s">
        <v>2958</v>
      </c>
    </row>
    <row r="1405" spans="1:18" hidden="1">
      <c r="A1405" t="s">
        <v>4998</v>
      </c>
      <c r="B1405" t="s">
        <v>5426</v>
      </c>
      <c r="C1405" t="s">
        <v>5427</v>
      </c>
      <c r="D1405" t="s">
        <v>5000</v>
      </c>
      <c r="E1405" t="s">
        <v>142</v>
      </c>
      <c r="F1405" t="s">
        <v>5332</v>
      </c>
      <c r="G1405" t="s">
        <v>5333</v>
      </c>
      <c r="J1405" t="s">
        <v>5037</v>
      </c>
      <c r="K1405" t="s">
        <v>2680</v>
      </c>
      <c r="N1405" t="s">
        <v>102</v>
      </c>
      <c r="O1405" t="s">
        <v>4462</v>
      </c>
      <c r="P1405" t="s">
        <v>4906</v>
      </c>
      <c r="Q1405" t="s">
        <v>1844</v>
      </c>
      <c r="R1405" t="s">
        <v>2958</v>
      </c>
    </row>
    <row r="1406" spans="1:18" hidden="1">
      <c r="A1406" t="s">
        <v>4998</v>
      </c>
      <c r="B1406" t="s">
        <v>5426</v>
      </c>
      <c r="C1406" t="s">
        <v>5427</v>
      </c>
      <c r="D1406" t="s">
        <v>5000</v>
      </c>
      <c r="E1406" t="s">
        <v>142</v>
      </c>
      <c r="F1406" t="s">
        <v>5346</v>
      </c>
      <c r="G1406" t="s">
        <v>5347</v>
      </c>
      <c r="J1406" t="s">
        <v>5037</v>
      </c>
      <c r="K1406" t="s">
        <v>2680</v>
      </c>
      <c r="N1406" t="s">
        <v>102</v>
      </c>
      <c r="O1406" t="s">
        <v>4462</v>
      </c>
      <c r="P1406" t="s">
        <v>4906</v>
      </c>
      <c r="Q1406" t="s">
        <v>1844</v>
      </c>
      <c r="R1406" t="s">
        <v>2958</v>
      </c>
    </row>
    <row r="1407" spans="1:18" hidden="1">
      <c r="A1407" t="s">
        <v>4998</v>
      </c>
      <c r="B1407" t="s">
        <v>5426</v>
      </c>
      <c r="C1407" t="s">
        <v>5427</v>
      </c>
      <c r="D1407" t="s">
        <v>5000</v>
      </c>
      <c r="E1407" t="s">
        <v>142</v>
      </c>
      <c r="F1407" t="s">
        <v>5342</v>
      </c>
      <c r="G1407" t="s">
        <v>5343</v>
      </c>
      <c r="J1407" t="s">
        <v>5037</v>
      </c>
      <c r="K1407" t="s">
        <v>2680</v>
      </c>
      <c r="N1407" t="s">
        <v>102</v>
      </c>
      <c r="O1407" t="s">
        <v>4462</v>
      </c>
      <c r="P1407" t="s">
        <v>4906</v>
      </c>
      <c r="Q1407" t="s">
        <v>1844</v>
      </c>
      <c r="R1407" t="s">
        <v>2958</v>
      </c>
    </row>
    <row r="1408" spans="1:18" hidden="1">
      <c r="A1408" t="s">
        <v>4998</v>
      </c>
      <c r="B1408" t="s">
        <v>5426</v>
      </c>
      <c r="C1408" t="s">
        <v>5427</v>
      </c>
      <c r="D1408" t="s">
        <v>5000</v>
      </c>
      <c r="E1408" t="s">
        <v>142</v>
      </c>
      <c r="F1408" t="s">
        <v>5338</v>
      </c>
      <c r="G1408" t="s">
        <v>5339</v>
      </c>
      <c r="J1408" t="s">
        <v>5037</v>
      </c>
      <c r="K1408" t="s">
        <v>2680</v>
      </c>
      <c r="N1408" t="s">
        <v>102</v>
      </c>
      <c r="O1408" t="s">
        <v>4462</v>
      </c>
      <c r="P1408" t="s">
        <v>4906</v>
      </c>
      <c r="Q1408" t="s">
        <v>1844</v>
      </c>
      <c r="R1408" t="s">
        <v>2958</v>
      </c>
    </row>
    <row r="1409" spans="1:18" hidden="1">
      <c r="A1409" t="s">
        <v>4998</v>
      </c>
      <c r="B1409" t="s">
        <v>5426</v>
      </c>
      <c r="C1409" t="s">
        <v>5427</v>
      </c>
      <c r="D1409" t="s">
        <v>5000</v>
      </c>
      <c r="E1409" t="s">
        <v>142</v>
      </c>
      <c r="F1409" t="s">
        <v>5330</v>
      </c>
      <c r="G1409" t="s">
        <v>5331</v>
      </c>
      <c r="J1409" t="s">
        <v>5037</v>
      </c>
      <c r="K1409" t="s">
        <v>2680</v>
      </c>
      <c r="N1409" t="s">
        <v>102</v>
      </c>
      <c r="O1409" t="s">
        <v>4462</v>
      </c>
      <c r="P1409" t="s">
        <v>4906</v>
      </c>
      <c r="Q1409" t="s">
        <v>1844</v>
      </c>
      <c r="R1409" t="s">
        <v>2958</v>
      </c>
    </row>
    <row r="1410" spans="1:18" hidden="1">
      <c r="A1410" t="s">
        <v>4998</v>
      </c>
      <c r="B1410" t="s">
        <v>5426</v>
      </c>
      <c r="C1410" t="s">
        <v>5427</v>
      </c>
      <c r="D1410" t="s">
        <v>5000</v>
      </c>
      <c r="E1410" t="s">
        <v>142</v>
      </c>
      <c r="F1410" t="s">
        <v>5344</v>
      </c>
      <c r="G1410" t="s">
        <v>5345</v>
      </c>
      <c r="J1410" t="s">
        <v>5037</v>
      </c>
      <c r="K1410" t="s">
        <v>2680</v>
      </c>
      <c r="N1410" t="s">
        <v>102</v>
      </c>
      <c r="O1410" t="s">
        <v>4462</v>
      </c>
      <c r="P1410" t="s">
        <v>4906</v>
      </c>
      <c r="Q1410" t="s">
        <v>1844</v>
      </c>
      <c r="R1410" t="s">
        <v>2958</v>
      </c>
    </row>
    <row r="1411" spans="1:18" hidden="1">
      <c r="A1411" t="s">
        <v>4998</v>
      </c>
      <c r="B1411" t="s">
        <v>5426</v>
      </c>
      <c r="C1411" t="s">
        <v>5427</v>
      </c>
      <c r="D1411" t="s">
        <v>5000</v>
      </c>
      <c r="E1411" t="s">
        <v>142</v>
      </c>
      <c r="F1411" t="s">
        <v>5340</v>
      </c>
      <c r="G1411" t="s">
        <v>5341</v>
      </c>
      <c r="J1411" t="s">
        <v>5037</v>
      </c>
      <c r="K1411" t="s">
        <v>2680</v>
      </c>
      <c r="N1411" t="s">
        <v>102</v>
      </c>
      <c r="O1411" t="s">
        <v>4462</v>
      </c>
      <c r="P1411" t="s">
        <v>4906</v>
      </c>
      <c r="Q1411" t="s">
        <v>1844</v>
      </c>
      <c r="R1411" t="s">
        <v>2958</v>
      </c>
    </row>
    <row r="1412" spans="1:18" hidden="1">
      <c r="A1412" t="s">
        <v>4998</v>
      </c>
      <c r="B1412" t="s">
        <v>5426</v>
      </c>
      <c r="C1412" t="s">
        <v>5427</v>
      </c>
      <c r="D1412" t="s">
        <v>5000</v>
      </c>
      <c r="E1412" t="s">
        <v>142</v>
      </c>
      <c r="F1412" t="s">
        <v>5336</v>
      </c>
      <c r="G1412" t="s">
        <v>5337</v>
      </c>
      <c r="J1412" t="s">
        <v>5037</v>
      </c>
      <c r="K1412" t="s">
        <v>2680</v>
      </c>
      <c r="N1412" t="s">
        <v>102</v>
      </c>
      <c r="O1412" t="s">
        <v>4462</v>
      </c>
      <c r="P1412" t="s">
        <v>4906</v>
      </c>
      <c r="Q1412" t="s">
        <v>1844</v>
      </c>
      <c r="R1412" t="s">
        <v>2958</v>
      </c>
    </row>
    <row r="1413" spans="1:18" hidden="1">
      <c r="A1413" t="s">
        <v>2867</v>
      </c>
      <c r="B1413" t="s">
        <v>5426</v>
      </c>
      <c r="C1413" t="s">
        <v>5427</v>
      </c>
      <c r="D1413" t="s">
        <v>5353</v>
      </c>
      <c r="E1413" t="s">
        <v>5354</v>
      </c>
      <c r="J1413" t="s">
        <v>5037</v>
      </c>
      <c r="K1413" t="s">
        <v>2680</v>
      </c>
      <c r="N1413" t="s">
        <v>102</v>
      </c>
      <c r="O1413" t="s">
        <v>4462</v>
      </c>
      <c r="P1413" t="s">
        <v>4906</v>
      </c>
      <c r="Q1413" t="s">
        <v>1844</v>
      </c>
      <c r="R1413" t="s">
        <v>2958</v>
      </c>
    </row>
    <row r="1414" spans="1:18" hidden="1">
      <c r="A1414" t="s">
        <v>2867</v>
      </c>
      <c r="B1414" t="s">
        <v>5426</v>
      </c>
      <c r="C1414" t="s">
        <v>5427</v>
      </c>
      <c r="D1414" t="s">
        <v>5356</v>
      </c>
      <c r="E1414" t="s">
        <v>5357</v>
      </c>
      <c r="J1414" t="s">
        <v>5037</v>
      </c>
      <c r="K1414" t="s">
        <v>2680</v>
      </c>
      <c r="N1414" t="s">
        <v>102</v>
      </c>
      <c r="O1414" t="s">
        <v>4462</v>
      </c>
      <c r="P1414" t="s">
        <v>4906</v>
      </c>
      <c r="Q1414" t="s">
        <v>1844</v>
      </c>
      <c r="R1414" t="s">
        <v>2958</v>
      </c>
    </row>
    <row r="1415" spans="1:18" hidden="1">
      <c r="A1415" t="s">
        <v>2867</v>
      </c>
      <c r="B1415" t="s">
        <v>5426</v>
      </c>
      <c r="C1415" t="s">
        <v>5427</v>
      </c>
      <c r="D1415" t="s">
        <v>5359</v>
      </c>
      <c r="E1415" t="s">
        <v>5360</v>
      </c>
      <c r="J1415" t="s">
        <v>5037</v>
      </c>
      <c r="K1415" t="s">
        <v>2680</v>
      </c>
      <c r="N1415" t="s">
        <v>102</v>
      </c>
      <c r="O1415" t="s">
        <v>4462</v>
      </c>
      <c r="P1415" t="s">
        <v>4906</v>
      </c>
      <c r="Q1415" t="s">
        <v>1844</v>
      </c>
      <c r="R1415" t="s">
        <v>2958</v>
      </c>
    </row>
    <row r="1416" spans="1:18" hidden="1">
      <c r="A1416" t="s">
        <v>5361</v>
      </c>
      <c r="B1416" t="s">
        <v>5426</v>
      </c>
      <c r="C1416" t="s">
        <v>5427</v>
      </c>
      <c r="D1416" t="s">
        <v>5363</v>
      </c>
      <c r="E1416" t="s">
        <v>2095</v>
      </c>
      <c r="F1416" t="s">
        <v>5364</v>
      </c>
      <c r="G1416" t="s">
        <v>5365</v>
      </c>
      <c r="J1416" t="s">
        <v>5037</v>
      </c>
      <c r="K1416" t="s">
        <v>2680</v>
      </c>
      <c r="N1416" t="s">
        <v>102</v>
      </c>
      <c r="O1416" t="s">
        <v>4462</v>
      </c>
      <c r="P1416" t="s">
        <v>4906</v>
      </c>
      <c r="Q1416" t="s">
        <v>1844</v>
      </c>
      <c r="R1416" t="s">
        <v>2958</v>
      </c>
    </row>
    <row r="1417" spans="1:18" hidden="1">
      <c r="A1417" t="s">
        <v>5361</v>
      </c>
      <c r="B1417" t="s">
        <v>5426</v>
      </c>
      <c r="C1417" t="s">
        <v>5427</v>
      </c>
      <c r="D1417" t="s">
        <v>5363</v>
      </c>
      <c r="E1417" t="s">
        <v>2095</v>
      </c>
      <c r="F1417" t="s">
        <v>5366</v>
      </c>
      <c r="G1417" t="s">
        <v>5367</v>
      </c>
      <c r="J1417" t="s">
        <v>5037</v>
      </c>
      <c r="K1417" t="s">
        <v>2680</v>
      </c>
      <c r="N1417" t="s">
        <v>102</v>
      </c>
      <c r="O1417" t="s">
        <v>4462</v>
      </c>
      <c r="P1417" t="s">
        <v>4906</v>
      </c>
      <c r="Q1417" t="s">
        <v>1844</v>
      </c>
      <c r="R1417" t="s">
        <v>2958</v>
      </c>
    </row>
    <row r="1418" spans="1:18" hidden="1">
      <c r="A1418" t="s">
        <v>4876</v>
      </c>
      <c r="B1418" t="s">
        <v>5426</v>
      </c>
      <c r="C1418" t="s">
        <v>5427</v>
      </c>
      <c r="D1418" t="s">
        <v>5373</v>
      </c>
      <c r="E1418" t="s">
        <v>1890</v>
      </c>
      <c r="F1418" t="s">
        <v>5376</v>
      </c>
      <c r="G1418" t="s">
        <v>4879</v>
      </c>
      <c r="J1418" t="s">
        <v>5037</v>
      </c>
      <c r="K1418" t="s">
        <v>2680</v>
      </c>
      <c r="N1418" t="s">
        <v>102</v>
      </c>
      <c r="O1418" t="s">
        <v>4462</v>
      </c>
      <c r="P1418" t="s">
        <v>4906</v>
      </c>
      <c r="Q1418" t="s">
        <v>1844</v>
      </c>
      <c r="R1418" t="s">
        <v>2958</v>
      </c>
    </row>
    <row r="1419" spans="1:18" hidden="1">
      <c r="A1419" t="s">
        <v>4876</v>
      </c>
      <c r="B1419" t="s">
        <v>5426</v>
      </c>
      <c r="C1419" t="s">
        <v>5427</v>
      </c>
      <c r="D1419" t="s">
        <v>5373</v>
      </c>
      <c r="E1419" t="s">
        <v>1890</v>
      </c>
      <c r="F1419" t="s">
        <v>5374</v>
      </c>
      <c r="G1419" t="s">
        <v>5375</v>
      </c>
      <c r="J1419" t="s">
        <v>5037</v>
      </c>
      <c r="K1419" t="s">
        <v>2680</v>
      </c>
      <c r="N1419" t="s">
        <v>102</v>
      </c>
      <c r="O1419" t="s">
        <v>4462</v>
      </c>
      <c r="P1419" t="s">
        <v>4906</v>
      </c>
      <c r="Q1419" t="s">
        <v>1844</v>
      </c>
      <c r="R1419" t="s">
        <v>2958</v>
      </c>
    </row>
    <row r="1420" spans="1:18" hidden="1">
      <c r="A1420" t="s">
        <v>5377</v>
      </c>
      <c r="B1420" t="s">
        <v>5426</v>
      </c>
      <c r="C1420" t="s">
        <v>5427</v>
      </c>
      <c r="D1420" t="s">
        <v>5379</v>
      </c>
      <c r="E1420" t="s">
        <v>5380</v>
      </c>
      <c r="J1420" t="s">
        <v>5037</v>
      </c>
      <c r="K1420" t="s">
        <v>2680</v>
      </c>
      <c r="N1420" t="s">
        <v>102</v>
      </c>
      <c r="O1420" t="s">
        <v>4462</v>
      </c>
      <c r="P1420" t="s">
        <v>4906</v>
      </c>
      <c r="Q1420" t="s">
        <v>1844</v>
      </c>
      <c r="R1420" t="s">
        <v>2958</v>
      </c>
    </row>
    <row r="1421" spans="1:18" hidden="1">
      <c r="A1421" t="s">
        <v>5381</v>
      </c>
      <c r="B1421" t="s">
        <v>5426</v>
      </c>
      <c r="C1421" t="s">
        <v>5427</v>
      </c>
      <c r="D1421" t="s">
        <v>5383</v>
      </c>
      <c r="E1421" t="s">
        <v>5384</v>
      </c>
      <c r="J1421" t="s">
        <v>5037</v>
      </c>
      <c r="K1421" t="s">
        <v>2680</v>
      </c>
      <c r="N1421" t="s">
        <v>102</v>
      </c>
      <c r="O1421" t="s">
        <v>4462</v>
      </c>
      <c r="P1421" t="s">
        <v>4906</v>
      </c>
      <c r="Q1421" t="s">
        <v>1844</v>
      </c>
      <c r="R1421" t="s">
        <v>2958</v>
      </c>
    </row>
    <row r="1422" spans="1:18" hidden="1">
      <c r="A1422" t="s">
        <v>5385</v>
      </c>
      <c r="B1422" t="s">
        <v>5426</v>
      </c>
      <c r="C1422" t="s">
        <v>5427</v>
      </c>
      <c r="D1422" t="s">
        <v>5387</v>
      </c>
      <c r="E1422" t="s">
        <v>5388</v>
      </c>
      <c r="J1422" t="s">
        <v>5037</v>
      </c>
      <c r="K1422" t="s">
        <v>2680</v>
      </c>
      <c r="N1422" t="s">
        <v>102</v>
      </c>
      <c r="O1422" t="s">
        <v>4462</v>
      </c>
      <c r="P1422" t="s">
        <v>4906</v>
      </c>
      <c r="Q1422" t="s">
        <v>1844</v>
      </c>
      <c r="R1422" t="s">
        <v>2958</v>
      </c>
    </row>
    <row r="1423" spans="1:18" hidden="1">
      <c r="A1423" t="s">
        <v>4755</v>
      </c>
      <c r="B1423" t="s">
        <v>5426</v>
      </c>
      <c r="C1423" t="s">
        <v>5427</v>
      </c>
      <c r="D1423" t="s">
        <v>5390</v>
      </c>
      <c r="E1423" t="s">
        <v>5391</v>
      </c>
      <c r="J1423" t="s">
        <v>5037</v>
      </c>
      <c r="K1423" t="s">
        <v>2680</v>
      </c>
      <c r="N1423" t="s">
        <v>102</v>
      </c>
      <c r="O1423" t="s">
        <v>4462</v>
      </c>
      <c r="P1423" t="s">
        <v>4906</v>
      </c>
      <c r="Q1423" t="s">
        <v>1844</v>
      </c>
      <c r="R1423" t="s">
        <v>2958</v>
      </c>
    </row>
    <row r="1424" spans="1:18" hidden="1">
      <c r="A1424" t="s">
        <v>4966</v>
      </c>
      <c r="B1424" t="s">
        <v>5428</v>
      </c>
      <c r="C1424" t="s">
        <v>5429</v>
      </c>
      <c r="D1424" t="s">
        <v>4968</v>
      </c>
      <c r="E1424" t="s">
        <v>4969</v>
      </c>
      <c r="J1424" t="s">
        <v>2754</v>
      </c>
      <c r="K1424" t="s">
        <v>2981</v>
      </c>
      <c r="N1424" t="s">
        <v>31</v>
      </c>
      <c r="O1424" t="s">
        <v>4462</v>
      </c>
      <c r="P1424" t="s">
        <v>4640</v>
      </c>
      <c r="Q1424" t="s">
        <v>4641</v>
      </c>
    </row>
    <row r="1425" spans="1:18">
      <c r="A1425" t="s">
        <v>4998</v>
      </c>
      <c r="B1425" t="s">
        <v>2369</v>
      </c>
      <c r="C1425" t="s">
        <v>5430</v>
      </c>
      <c r="D1425" t="s">
        <v>5431</v>
      </c>
      <c r="E1425" t="s">
        <v>5432</v>
      </c>
      <c r="J1425" t="s">
        <v>2980</v>
      </c>
      <c r="K1425" t="s">
        <v>2981</v>
      </c>
      <c r="N1425" t="s">
        <v>102</v>
      </c>
      <c r="O1425" t="s">
        <v>4462</v>
      </c>
      <c r="P1425" t="s">
        <v>5001</v>
      </c>
      <c r="Q1425" t="s">
        <v>5002</v>
      </c>
      <c r="R1425" t="s">
        <v>5433</v>
      </c>
    </row>
    <row r="1426" spans="1:18">
      <c r="A1426" t="s">
        <v>5017</v>
      </c>
      <c r="B1426" t="s">
        <v>2123</v>
      </c>
      <c r="C1426" t="s">
        <v>5434</v>
      </c>
      <c r="D1426" t="s">
        <v>5019</v>
      </c>
      <c r="E1426" t="s">
        <v>4807</v>
      </c>
      <c r="F1426" t="s">
        <v>5366</v>
      </c>
      <c r="G1426" t="s">
        <v>5367</v>
      </c>
      <c r="H1426" t="s">
        <v>3087</v>
      </c>
      <c r="I1426" t="s">
        <v>3088</v>
      </c>
      <c r="J1426" t="s">
        <v>2980</v>
      </c>
      <c r="K1426" t="s">
        <v>2981</v>
      </c>
      <c r="N1426" t="s">
        <v>102</v>
      </c>
      <c r="O1426" t="s">
        <v>4462</v>
      </c>
      <c r="P1426" t="s">
        <v>4808</v>
      </c>
      <c r="Q1426" t="s">
        <v>4809</v>
      </c>
      <c r="R1426" t="s">
        <v>5020</v>
      </c>
    </row>
    <row r="1427" spans="1:18">
      <c r="A1427" t="s">
        <v>4765</v>
      </c>
      <c r="B1427" t="s">
        <v>1711</v>
      </c>
      <c r="C1427" t="s">
        <v>5435</v>
      </c>
      <c r="D1427" t="s">
        <v>5024</v>
      </c>
      <c r="E1427" t="s">
        <v>5025</v>
      </c>
      <c r="J1427" t="s">
        <v>2980</v>
      </c>
      <c r="K1427" t="s">
        <v>2981</v>
      </c>
      <c r="N1427" t="s">
        <v>31</v>
      </c>
      <c r="O1427" t="s">
        <v>4462</v>
      </c>
      <c r="P1427" t="s">
        <v>4768</v>
      </c>
      <c r="Q1427" t="s">
        <v>4769</v>
      </c>
      <c r="R1427" t="s">
        <v>5436</v>
      </c>
    </row>
    <row r="1428" spans="1:18">
      <c r="A1428" t="s">
        <v>5437</v>
      </c>
      <c r="B1428" t="s">
        <v>1906</v>
      </c>
      <c r="C1428" t="s">
        <v>5438</v>
      </c>
      <c r="D1428" t="s">
        <v>5439</v>
      </c>
      <c r="E1428" t="s">
        <v>5193</v>
      </c>
      <c r="J1428" t="s">
        <v>2980</v>
      </c>
      <c r="K1428" t="s">
        <v>2981</v>
      </c>
      <c r="N1428" t="s">
        <v>31</v>
      </c>
      <c r="O1428" t="s">
        <v>4462</v>
      </c>
      <c r="P1428" t="s">
        <v>4787</v>
      </c>
      <c r="Q1428" t="s">
        <v>4788</v>
      </c>
      <c r="R1428" t="s">
        <v>5440</v>
      </c>
    </row>
    <row r="1429" spans="1:18" hidden="1">
      <c r="A1429" t="s">
        <v>5437</v>
      </c>
      <c r="B1429" t="s">
        <v>5441</v>
      </c>
      <c r="C1429" t="s">
        <v>5442</v>
      </c>
      <c r="D1429" t="s">
        <v>5439</v>
      </c>
      <c r="E1429" t="s">
        <v>5193</v>
      </c>
      <c r="J1429" t="s">
        <v>2754</v>
      </c>
      <c r="K1429" t="s">
        <v>2981</v>
      </c>
      <c r="N1429" t="s">
        <v>31</v>
      </c>
      <c r="O1429" t="s">
        <v>4462</v>
      </c>
      <c r="P1429" t="s">
        <v>4787</v>
      </c>
      <c r="Q1429" t="s">
        <v>4788</v>
      </c>
    </row>
    <row r="1430" spans="1:18">
      <c r="A1430" t="s">
        <v>5361</v>
      </c>
      <c r="B1430" t="s">
        <v>2102</v>
      </c>
      <c r="C1430" t="s">
        <v>5443</v>
      </c>
      <c r="D1430" t="s">
        <v>5444</v>
      </c>
      <c r="E1430" t="s">
        <v>5445</v>
      </c>
      <c r="J1430" t="s">
        <v>2980</v>
      </c>
      <c r="K1430" t="s">
        <v>2981</v>
      </c>
      <c r="N1430" t="s">
        <v>31</v>
      </c>
      <c r="O1430" t="s">
        <v>4462</v>
      </c>
      <c r="P1430" t="s">
        <v>4808</v>
      </c>
      <c r="Q1430" t="s">
        <v>4809</v>
      </c>
      <c r="R1430" t="s">
        <v>5446</v>
      </c>
    </row>
    <row r="1431" spans="1:18" hidden="1">
      <c r="A1431" t="s">
        <v>5361</v>
      </c>
      <c r="B1431" t="s">
        <v>5447</v>
      </c>
      <c r="C1431" t="s">
        <v>5448</v>
      </c>
      <c r="D1431" t="s">
        <v>5444</v>
      </c>
      <c r="E1431" t="s">
        <v>5445</v>
      </c>
      <c r="J1431" t="s">
        <v>2754</v>
      </c>
      <c r="K1431" t="s">
        <v>2981</v>
      </c>
      <c r="N1431" t="s">
        <v>31</v>
      </c>
      <c r="O1431" t="s">
        <v>4462</v>
      </c>
      <c r="P1431" t="s">
        <v>4808</v>
      </c>
      <c r="Q1431" t="s">
        <v>4809</v>
      </c>
    </row>
    <row r="1432" spans="1:18">
      <c r="A1432" t="s">
        <v>3197</v>
      </c>
      <c r="B1432" t="s">
        <v>2265</v>
      </c>
      <c r="C1432" t="s">
        <v>5449</v>
      </c>
      <c r="D1432" t="s">
        <v>5450</v>
      </c>
      <c r="E1432" t="s">
        <v>5451</v>
      </c>
      <c r="F1432" t="s">
        <v>5452</v>
      </c>
      <c r="G1432" t="s">
        <v>5453</v>
      </c>
      <c r="J1432" t="s">
        <v>2980</v>
      </c>
      <c r="K1432" t="s">
        <v>2981</v>
      </c>
      <c r="N1432" t="s">
        <v>102</v>
      </c>
      <c r="O1432" t="s">
        <v>4462</v>
      </c>
      <c r="P1432" t="s">
        <v>4495</v>
      </c>
      <c r="Q1432" t="s">
        <v>4496</v>
      </c>
      <c r="R1432" t="s">
        <v>5454</v>
      </c>
    </row>
    <row r="1433" spans="1:18">
      <c r="A1433" t="s">
        <v>3197</v>
      </c>
      <c r="B1433" t="s">
        <v>2265</v>
      </c>
      <c r="C1433" t="s">
        <v>5449</v>
      </c>
      <c r="D1433" t="s">
        <v>5450</v>
      </c>
      <c r="E1433" t="s">
        <v>5451</v>
      </c>
      <c r="F1433" t="s">
        <v>5455</v>
      </c>
      <c r="G1433" t="s">
        <v>5456</v>
      </c>
      <c r="J1433" t="s">
        <v>2980</v>
      </c>
      <c r="K1433" t="s">
        <v>2981</v>
      </c>
      <c r="N1433" t="s">
        <v>102</v>
      </c>
      <c r="O1433" t="s">
        <v>4462</v>
      </c>
      <c r="P1433" t="s">
        <v>4495</v>
      </c>
      <c r="Q1433" t="s">
        <v>4496</v>
      </c>
      <c r="R1433" t="s">
        <v>5454</v>
      </c>
    </row>
    <row r="1434" spans="1:18">
      <c r="A1434" t="s">
        <v>4642</v>
      </c>
      <c r="B1434" t="s">
        <v>5457</v>
      </c>
      <c r="C1434" t="s">
        <v>5458</v>
      </c>
      <c r="D1434" t="s">
        <v>5459</v>
      </c>
      <c r="E1434" t="s">
        <v>2163</v>
      </c>
      <c r="F1434" t="s">
        <v>5402</v>
      </c>
      <c r="G1434" t="s">
        <v>5403</v>
      </c>
      <c r="J1434" t="s">
        <v>2980</v>
      </c>
      <c r="K1434" t="s">
        <v>2981</v>
      </c>
      <c r="N1434" t="s">
        <v>102</v>
      </c>
      <c r="O1434" t="s">
        <v>4462</v>
      </c>
      <c r="P1434" t="s">
        <v>4646</v>
      </c>
      <c r="Q1434" t="s">
        <v>4647</v>
      </c>
      <c r="R1434" t="s">
        <v>5460</v>
      </c>
    </row>
    <row r="1435" spans="1:18">
      <c r="A1435" t="s">
        <v>4642</v>
      </c>
      <c r="B1435" t="s">
        <v>2188</v>
      </c>
      <c r="C1435" t="s">
        <v>5461</v>
      </c>
      <c r="D1435" t="s">
        <v>5459</v>
      </c>
      <c r="E1435" t="s">
        <v>2163</v>
      </c>
      <c r="J1435" t="s">
        <v>2980</v>
      </c>
      <c r="K1435" t="s">
        <v>2981</v>
      </c>
      <c r="N1435" t="s">
        <v>102</v>
      </c>
      <c r="O1435" t="s">
        <v>4462</v>
      </c>
      <c r="P1435" t="s">
        <v>4646</v>
      </c>
      <c r="Q1435" t="s">
        <v>4647</v>
      </c>
      <c r="R1435" t="s">
        <v>5460</v>
      </c>
    </row>
    <row r="1436" spans="1:18" hidden="1">
      <c r="A1436" t="s">
        <v>2862</v>
      </c>
      <c r="B1436" t="s">
        <v>5462</v>
      </c>
      <c r="C1436" t="s">
        <v>5463</v>
      </c>
      <c r="D1436" t="s">
        <v>5464</v>
      </c>
      <c r="E1436" t="s">
        <v>5465</v>
      </c>
      <c r="J1436" t="s">
        <v>2701</v>
      </c>
      <c r="K1436" t="s">
        <v>2680</v>
      </c>
      <c r="N1436" t="s">
        <v>102</v>
      </c>
      <c r="O1436" t="s">
        <v>5466</v>
      </c>
      <c r="P1436" t="s">
        <v>5467</v>
      </c>
      <c r="Q1436" t="s">
        <v>5468</v>
      </c>
    </row>
    <row r="1437" spans="1:18">
      <c r="A1437" t="s">
        <v>5469</v>
      </c>
      <c r="B1437" t="s">
        <v>566</v>
      </c>
      <c r="C1437" t="s">
        <v>5470</v>
      </c>
      <c r="D1437" t="s">
        <v>5471</v>
      </c>
      <c r="E1437" t="s">
        <v>5472</v>
      </c>
      <c r="J1437" t="s">
        <v>2980</v>
      </c>
      <c r="K1437" t="s">
        <v>2981</v>
      </c>
      <c r="N1437" t="s">
        <v>102</v>
      </c>
      <c r="O1437" t="s">
        <v>5473</v>
      </c>
      <c r="P1437" t="s">
        <v>5474</v>
      </c>
      <c r="Q1437" t="s">
        <v>5475</v>
      </c>
      <c r="R1437" t="s">
        <v>5476</v>
      </c>
    </row>
    <row r="1438" spans="1:18" hidden="1">
      <c r="A1438" t="s">
        <v>5469</v>
      </c>
      <c r="B1438" t="s">
        <v>5477</v>
      </c>
      <c r="C1438" t="s">
        <v>5478</v>
      </c>
      <c r="D1438" t="s">
        <v>5471</v>
      </c>
      <c r="E1438" t="s">
        <v>5472</v>
      </c>
      <c r="J1438" t="s">
        <v>2754</v>
      </c>
      <c r="K1438" t="s">
        <v>2981</v>
      </c>
      <c r="N1438" t="s">
        <v>102</v>
      </c>
      <c r="O1438" t="s">
        <v>5473</v>
      </c>
      <c r="P1438" t="s">
        <v>5474</v>
      </c>
      <c r="Q1438" t="s">
        <v>5475</v>
      </c>
    </row>
    <row r="1439" spans="1:18">
      <c r="A1439" t="s">
        <v>5469</v>
      </c>
      <c r="B1439" t="s">
        <v>569</v>
      </c>
      <c r="C1439" t="s">
        <v>5479</v>
      </c>
      <c r="D1439" t="s">
        <v>5471</v>
      </c>
      <c r="E1439" t="s">
        <v>5472</v>
      </c>
      <c r="J1439" t="s">
        <v>2986</v>
      </c>
      <c r="K1439" t="s">
        <v>2981</v>
      </c>
      <c r="N1439" t="s">
        <v>102</v>
      </c>
      <c r="O1439" t="s">
        <v>5473</v>
      </c>
      <c r="P1439" t="s">
        <v>5474</v>
      </c>
      <c r="Q1439" t="s">
        <v>5475</v>
      </c>
      <c r="R1439" t="s">
        <v>5480</v>
      </c>
    </row>
    <row r="1440" spans="1:18">
      <c r="A1440" t="s">
        <v>5481</v>
      </c>
      <c r="B1440" t="s">
        <v>596</v>
      </c>
      <c r="C1440" t="s">
        <v>5482</v>
      </c>
      <c r="D1440" t="s">
        <v>5483</v>
      </c>
      <c r="E1440" t="s">
        <v>5484</v>
      </c>
      <c r="J1440" t="s">
        <v>2980</v>
      </c>
      <c r="K1440" t="s">
        <v>2981</v>
      </c>
      <c r="N1440" t="s">
        <v>102</v>
      </c>
      <c r="O1440" t="s">
        <v>5473</v>
      </c>
      <c r="P1440" t="s">
        <v>5474</v>
      </c>
      <c r="Q1440" t="s">
        <v>5475</v>
      </c>
      <c r="R1440" t="s">
        <v>5485</v>
      </c>
    </row>
    <row r="1441" spans="1:18">
      <c r="A1441" t="s">
        <v>5486</v>
      </c>
      <c r="B1441" t="s">
        <v>587</v>
      </c>
      <c r="C1441" t="s">
        <v>5487</v>
      </c>
      <c r="D1441" t="s">
        <v>5488</v>
      </c>
      <c r="E1441" t="s">
        <v>5489</v>
      </c>
      <c r="J1441" t="s">
        <v>2980</v>
      </c>
      <c r="K1441" t="s">
        <v>2981</v>
      </c>
      <c r="N1441" t="s">
        <v>102</v>
      </c>
      <c r="O1441" t="s">
        <v>5473</v>
      </c>
      <c r="P1441" t="s">
        <v>5474</v>
      </c>
      <c r="Q1441" t="s">
        <v>5475</v>
      </c>
      <c r="R1441" t="s">
        <v>5490</v>
      </c>
    </row>
    <row r="1442" spans="1:18" hidden="1">
      <c r="A1442" t="s">
        <v>5486</v>
      </c>
      <c r="B1442" t="s">
        <v>5491</v>
      </c>
      <c r="C1442" t="s">
        <v>5492</v>
      </c>
      <c r="D1442" t="s">
        <v>5488</v>
      </c>
      <c r="E1442" t="s">
        <v>5489</v>
      </c>
      <c r="J1442" t="s">
        <v>2754</v>
      </c>
      <c r="K1442" t="s">
        <v>2981</v>
      </c>
      <c r="N1442" t="s">
        <v>102</v>
      </c>
      <c r="O1442" t="s">
        <v>5473</v>
      </c>
      <c r="P1442" t="s">
        <v>5474</v>
      </c>
      <c r="Q1442" t="s">
        <v>5475</v>
      </c>
    </row>
    <row r="1443" spans="1:18">
      <c r="A1443" t="s">
        <v>5486</v>
      </c>
      <c r="B1443" t="s">
        <v>590</v>
      </c>
      <c r="C1443" t="s">
        <v>5493</v>
      </c>
      <c r="D1443" t="s">
        <v>5488</v>
      </c>
      <c r="E1443" t="s">
        <v>5489</v>
      </c>
      <c r="J1443" t="s">
        <v>2986</v>
      </c>
      <c r="K1443" t="s">
        <v>2981</v>
      </c>
      <c r="N1443" t="s">
        <v>102</v>
      </c>
      <c r="O1443" t="s">
        <v>5473</v>
      </c>
      <c r="P1443" t="s">
        <v>5474</v>
      </c>
      <c r="Q1443" t="s">
        <v>5475</v>
      </c>
      <c r="R1443" t="s">
        <v>5494</v>
      </c>
    </row>
    <row r="1444" spans="1:18">
      <c r="A1444" t="s">
        <v>5495</v>
      </c>
      <c r="B1444" t="s">
        <v>632</v>
      </c>
      <c r="C1444" t="s">
        <v>5496</v>
      </c>
      <c r="D1444" t="s">
        <v>5497</v>
      </c>
      <c r="E1444" t="s">
        <v>618</v>
      </c>
      <c r="J1444" t="s">
        <v>3466</v>
      </c>
      <c r="K1444" t="s">
        <v>2981</v>
      </c>
      <c r="N1444" t="s">
        <v>102</v>
      </c>
      <c r="O1444" t="s">
        <v>5473</v>
      </c>
      <c r="P1444" t="s">
        <v>5498</v>
      </c>
      <c r="Q1444" t="s">
        <v>5499</v>
      </c>
      <c r="R1444" t="s">
        <v>5500</v>
      </c>
    </row>
    <row r="1445" spans="1:18" hidden="1">
      <c r="A1445" t="s">
        <v>5495</v>
      </c>
      <c r="B1445" t="s">
        <v>5501</v>
      </c>
      <c r="C1445" t="s">
        <v>5502</v>
      </c>
      <c r="D1445" t="s">
        <v>5497</v>
      </c>
      <c r="E1445" t="s">
        <v>618</v>
      </c>
      <c r="J1445" t="s">
        <v>2754</v>
      </c>
      <c r="K1445" t="s">
        <v>2981</v>
      </c>
      <c r="N1445" t="s">
        <v>102</v>
      </c>
      <c r="O1445" t="s">
        <v>5473</v>
      </c>
      <c r="P1445" t="s">
        <v>5498</v>
      </c>
      <c r="Q1445" t="s">
        <v>5499</v>
      </c>
    </row>
    <row r="1446" spans="1:18">
      <c r="A1446" t="s">
        <v>5495</v>
      </c>
      <c r="B1446" t="s">
        <v>635</v>
      </c>
      <c r="C1446" t="s">
        <v>5503</v>
      </c>
      <c r="D1446" t="s">
        <v>5497</v>
      </c>
      <c r="E1446" t="s">
        <v>618</v>
      </c>
      <c r="H1446" t="s">
        <v>3480</v>
      </c>
      <c r="I1446" t="s">
        <v>3481</v>
      </c>
      <c r="J1446" t="s">
        <v>2986</v>
      </c>
      <c r="K1446" t="s">
        <v>2981</v>
      </c>
      <c r="N1446" t="s">
        <v>102</v>
      </c>
      <c r="O1446" t="s">
        <v>5473</v>
      </c>
      <c r="P1446" t="s">
        <v>5498</v>
      </c>
      <c r="Q1446" t="s">
        <v>5499</v>
      </c>
      <c r="R1446" t="s">
        <v>5504</v>
      </c>
    </row>
    <row r="1447" spans="1:18">
      <c r="A1447" t="s">
        <v>5495</v>
      </c>
      <c r="B1447" t="s">
        <v>620</v>
      </c>
      <c r="C1447" t="s">
        <v>5505</v>
      </c>
      <c r="D1447" t="s">
        <v>5506</v>
      </c>
      <c r="E1447" t="s">
        <v>5507</v>
      </c>
      <c r="J1447" t="s">
        <v>5508</v>
      </c>
      <c r="K1447" t="s">
        <v>2981</v>
      </c>
      <c r="N1447" t="s">
        <v>102</v>
      </c>
      <c r="O1447" t="s">
        <v>5473</v>
      </c>
      <c r="P1447" t="s">
        <v>5498</v>
      </c>
      <c r="Q1447" t="s">
        <v>5499</v>
      </c>
      <c r="R1447" t="s">
        <v>5509</v>
      </c>
    </row>
    <row r="1448" spans="1:18">
      <c r="A1448" t="s">
        <v>5510</v>
      </c>
      <c r="B1448" t="s">
        <v>593</v>
      </c>
      <c r="C1448" t="s">
        <v>5511</v>
      </c>
      <c r="D1448" t="s">
        <v>5512</v>
      </c>
      <c r="E1448" t="s">
        <v>5513</v>
      </c>
      <c r="J1448" t="s">
        <v>5514</v>
      </c>
      <c r="K1448" t="s">
        <v>2981</v>
      </c>
      <c r="N1448" t="s">
        <v>102</v>
      </c>
      <c r="O1448" t="s">
        <v>5473</v>
      </c>
      <c r="P1448" t="s">
        <v>5474</v>
      </c>
      <c r="Q1448" t="s">
        <v>5475</v>
      </c>
      <c r="R1448" t="s">
        <v>5515</v>
      </c>
    </row>
    <row r="1449" spans="1:18">
      <c r="A1449" t="s">
        <v>5516</v>
      </c>
      <c r="B1449" t="s">
        <v>5517</v>
      </c>
      <c r="C1449" t="s">
        <v>5518</v>
      </c>
      <c r="D1449" t="s">
        <v>5519</v>
      </c>
      <c r="E1449" t="s">
        <v>598</v>
      </c>
      <c r="J1449" t="s">
        <v>2980</v>
      </c>
      <c r="K1449" t="s">
        <v>2981</v>
      </c>
      <c r="N1449" t="s">
        <v>102</v>
      </c>
      <c r="O1449" t="s">
        <v>5473</v>
      </c>
      <c r="P1449" t="s">
        <v>5520</v>
      </c>
      <c r="Q1449" t="s">
        <v>5521</v>
      </c>
      <c r="R1449" t="s">
        <v>5522</v>
      </c>
    </row>
    <row r="1450" spans="1:18">
      <c r="A1450" t="s">
        <v>5516</v>
      </c>
      <c r="B1450" t="s">
        <v>5523</v>
      </c>
      <c r="C1450" t="s">
        <v>5524</v>
      </c>
      <c r="D1450" t="s">
        <v>5519</v>
      </c>
      <c r="E1450" t="s">
        <v>598</v>
      </c>
      <c r="J1450" t="s">
        <v>2980</v>
      </c>
      <c r="K1450" t="s">
        <v>2981</v>
      </c>
      <c r="N1450" t="s">
        <v>31</v>
      </c>
      <c r="O1450" t="s">
        <v>5473</v>
      </c>
      <c r="P1450" t="s">
        <v>5520</v>
      </c>
      <c r="Q1450" t="s">
        <v>5521</v>
      </c>
      <c r="R1450" t="s">
        <v>5522</v>
      </c>
    </row>
    <row r="1451" spans="1:18" hidden="1">
      <c r="A1451" t="s">
        <v>5516</v>
      </c>
      <c r="B1451" t="s">
        <v>5525</v>
      </c>
      <c r="C1451" t="s">
        <v>5526</v>
      </c>
      <c r="D1451" t="s">
        <v>5519</v>
      </c>
      <c r="E1451" t="s">
        <v>598</v>
      </c>
      <c r="J1451" t="s">
        <v>2754</v>
      </c>
      <c r="K1451" t="s">
        <v>2981</v>
      </c>
      <c r="N1451" t="s">
        <v>102</v>
      </c>
      <c r="O1451" t="s">
        <v>5473</v>
      </c>
      <c r="P1451" t="s">
        <v>5520</v>
      </c>
      <c r="Q1451" t="s">
        <v>5521</v>
      </c>
    </row>
    <row r="1452" spans="1:18">
      <c r="A1452" t="s">
        <v>5516</v>
      </c>
      <c r="B1452" t="s">
        <v>616</v>
      </c>
      <c r="C1452" t="s">
        <v>5527</v>
      </c>
      <c r="D1452" t="s">
        <v>5519</v>
      </c>
      <c r="E1452" t="s">
        <v>598</v>
      </c>
      <c r="J1452" t="s">
        <v>2986</v>
      </c>
      <c r="K1452" t="s">
        <v>2981</v>
      </c>
      <c r="N1452" t="s">
        <v>102</v>
      </c>
      <c r="O1452" t="s">
        <v>5473</v>
      </c>
      <c r="P1452" t="s">
        <v>5520</v>
      </c>
      <c r="Q1452" t="s">
        <v>5521</v>
      </c>
      <c r="R1452" t="s">
        <v>5528</v>
      </c>
    </row>
    <row r="1453" spans="1:18">
      <c r="A1453" t="s">
        <v>5516</v>
      </c>
      <c r="B1453" t="s">
        <v>5529</v>
      </c>
      <c r="C1453" t="s">
        <v>5530</v>
      </c>
      <c r="D1453" t="s">
        <v>5519</v>
      </c>
      <c r="E1453" t="s">
        <v>598</v>
      </c>
      <c r="F1453" t="s">
        <v>5531</v>
      </c>
      <c r="G1453" t="s">
        <v>5532</v>
      </c>
      <c r="J1453" t="s">
        <v>2980</v>
      </c>
      <c r="K1453" t="s">
        <v>2981</v>
      </c>
      <c r="N1453" t="s">
        <v>102</v>
      </c>
      <c r="O1453" t="s">
        <v>5473</v>
      </c>
      <c r="P1453" t="s">
        <v>5520</v>
      </c>
      <c r="Q1453" t="s">
        <v>5521</v>
      </c>
      <c r="R1453" t="s">
        <v>5522</v>
      </c>
    </row>
    <row r="1454" spans="1:18" hidden="1">
      <c r="A1454" t="s">
        <v>2777</v>
      </c>
      <c r="B1454" t="s">
        <v>5533</v>
      </c>
      <c r="C1454" t="s">
        <v>5534</v>
      </c>
      <c r="D1454" t="s">
        <v>2780</v>
      </c>
      <c r="E1454" t="s">
        <v>2781</v>
      </c>
      <c r="J1454" t="s">
        <v>2754</v>
      </c>
      <c r="K1454" t="s">
        <v>2680</v>
      </c>
      <c r="N1454" t="s">
        <v>102</v>
      </c>
      <c r="O1454" t="s">
        <v>5473</v>
      </c>
      <c r="P1454" t="s">
        <v>5535</v>
      </c>
      <c r="Q1454" t="s">
        <v>5536</v>
      </c>
    </row>
    <row r="1455" spans="1:18" hidden="1">
      <c r="A1455" t="s">
        <v>5469</v>
      </c>
      <c r="B1455" t="s">
        <v>5537</v>
      </c>
      <c r="C1455" t="s">
        <v>5538</v>
      </c>
      <c r="D1455" t="s">
        <v>5471</v>
      </c>
      <c r="E1455" t="s">
        <v>5472</v>
      </c>
      <c r="J1455" t="s">
        <v>2679</v>
      </c>
      <c r="K1455" t="s">
        <v>2680</v>
      </c>
      <c r="N1455" t="s">
        <v>102</v>
      </c>
      <c r="O1455" t="s">
        <v>5473</v>
      </c>
      <c r="P1455" t="s">
        <v>5474</v>
      </c>
      <c r="Q1455" t="s">
        <v>5475</v>
      </c>
      <c r="R1455" t="s">
        <v>5539</v>
      </c>
    </row>
    <row r="1456" spans="1:18" hidden="1">
      <c r="A1456" t="s">
        <v>5486</v>
      </c>
      <c r="B1456" t="s">
        <v>5540</v>
      </c>
      <c r="C1456" t="s">
        <v>5541</v>
      </c>
      <c r="D1456" t="s">
        <v>5488</v>
      </c>
      <c r="E1456" t="s">
        <v>5489</v>
      </c>
      <c r="J1456" t="s">
        <v>2679</v>
      </c>
      <c r="K1456" t="s">
        <v>2680</v>
      </c>
      <c r="N1456" t="s">
        <v>102</v>
      </c>
      <c r="O1456" t="s">
        <v>5473</v>
      </c>
      <c r="P1456" t="s">
        <v>5474</v>
      </c>
      <c r="Q1456" t="s">
        <v>5475</v>
      </c>
      <c r="R1456" t="s">
        <v>5542</v>
      </c>
    </row>
    <row r="1457" spans="1:18" hidden="1">
      <c r="A1457" t="s">
        <v>5495</v>
      </c>
      <c r="B1457" t="s">
        <v>5543</v>
      </c>
      <c r="C1457" t="s">
        <v>5544</v>
      </c>
      <c r="D1457" t="s">
        <v>5497</v>
      </c>
      <c r="E1457" t="s">
        <v>618</v>
      </c>
      <c r="J1457" t="s">
        <v>2679</v>
      </c>
      <c r="K1457" t="s">
        <v>2680</v>
      </c>
      <c r="N1457" t="s">
        <v>102</v>
      </c>
      <c r="O1457" t="s">
        <v>5473</v>
      </c>
      <c r="P1457" t="s">
        <v>5498</v>
      </c>
      <c r="Q1457" t="s">
        <v>5499</v>
      </c>
      <c r="R1457" t="s">
        <v>5545</v>
      </c>
    </row>
    <row r="1458" spans="1:18" hidden="1">
      <c r="A1458" t="s">
        <v>5469</v>
      </c>
      <c r="B1458" t="s">
        <v>5546</v>
      </c>
      <c r="C1458" t="s">
        <v>5547</v>
      </c>
      <c r="D1458" t="s">
        <v>5471</v>
      </c>
      <c r="E1458" t="s">
        <v>5472</v>
      </c>
      <c r="F1458" t="s">
        <v>5548</v>
      </c>
      <c r="G1458" t="s">
        <v>5549</v>
      </c>
      <c r="J1458" t="s">
        <v>2679</v>
      </c>
      <c r="K1458" t="s">
        <v>2680</v>
      </c>
      <c r="N1458" t="s">
        <v>102</v>
      </c>
      <c r="O1458" t="s">
        <v>5473</v>
      </c>
      <c r="P1458" t="s">
        <v>5474</v>
      </c>
      <c r="Q1458" t="s">
        <v>5475</v>
      </c>
      <c r="R1458" t="s">
        <v>5539</v>
      </c>
    </row>
    <row r="1459" spans="1:18" hidden="1">
      <c r="A1459" t="s">
        <v>5469</v>
      </c>
      <c r="B1459" t="s">
        <v>5550</v>
      </c>
      <c r="C1459" t="s">
        <v>5551</v>
      </c>
      <c r="D1459" t="s">
        <v>5471</v>
      </c>
      <c r="E1459" t="s">
        <v>5472</v>
      </c>
      <c r="F1459" t="s">
        <v>5552</v>
      </c>
      <c r="G1459" t="s">
        <v>5553</v>
      </c>
      <c r="J1459" t="s">
        <v>2679</v>
      </c>
      <c r="K1459" t="s">
        <v>2680</v>
      </c>
      <c r="N1459" t="s">
        <v>102</v>
      </c>
      <c r="O1459" t="s">
        <v>5473</v>
      </c>
      <c r="P1459" t="s">
        <v>5474</v>
      </c>
      <c r="Q1459" t="s">
        <v>5475</v>
      </c>
      <c r="R1459" t="s">
        <v>5539</v>
      </c>
    </row>
    <row r="1460" spans="1:18" hidden="1">
      <c r="A1460" t="s">
        <v>5486</v>
      </c>
      <c r="B1460" t="s">
        <v>5554</v>
      </c>
      <c r="C1460" t="s">
        <v>5555</v>
      </c>
      <c r="D1460" t="s">
        <v>5488</v>
      </c>
      <c r="E1460" t="s">
        <v>5489</v>
      </c>
      <c r="F1460" t="s">
        <v>5556</v>
      </c>
      <c r="G1460" t="s">
        <v>5557</v>
      </c>
      <c r="J1460" t="s">
        <v>2679</v>
      </c>
      <c r="K1460" t="s">
        <v>2680</v>
      </c>
      <c r="N1460" t="s">
        <v>102</v>
      </c>
      <c r="O1460" t="s">
        <v>5473</v>
      </c>
      <c r="P1460" t="s">
        <v>5474</v>
      </c>
      <c r="Q1460" t="s">
        <v>5475</v>
      </c>
      <c r="R1460" t="s">
        <v>5542</v>
      </c>
    </row>
    <row r="1461" spans="1:18" hidden="1">
      <c r="A1461" t="s">
        <v>5469</v>
      </c>
      <c r="B1461" t="s">
        <v>5558</v>
      </c>
      <c r="C1461" t="s">
        <v>5559</v>
      </c>
      <c r="D1461" t="s">
        <v>5471</v>
      </c>
      <c r="E1461" t="s">
        <v>5472</v>
      </c>
      <c r="F1461" t="s">
        <v>5560</v>
      </c>
      <c r="G1461" t="s">
        <v>5561</v>
      </c>
      <c r="J1461" t="s">
        <v>2679</v>
      </c>
      <c r="K1461" t="s">
        <v>2680</v>
      </c>
      <c r="N1461" t="s">
        <v>102</v>
      </c>
      <c r="O1461" t="s">
        <v>5473</v>
      </c>
      <c r="P1461" t="s">
        <v>5474</v>
      </c>
      <c r="Q1461" t="s">
        <v>5475</v>
      </c>
      <c r="R1461" t="s">
        <v>5539</v>
      </c>
    </row>
    <row r="1462" spans="1:18" hidden="1">
      <c r="A1462" t="s">
        <v>5495</v>
      </c>
      <c r="B1462" t="s">
        <v>5562</v>
      </c>
      <c r="C1462" t="s">
        <v>5563</v>
      </c>
      <c r="D1462" t="s">
        <v>5497</v>
      </c>
      <c r="E1462" t="s">
        <v>618</v>
      </c>
      <c r="F1462" t="s">
        <v>5564</v>
      </c>
      <c r="G1462" t="s">
        <v>168</v>
      </c>
      <c r="J1462" t="s">
        <v>2679</v>
      </c>
      <c r="K1462" t="s">
        <v>2680</v>
      </c>
      <c r="N1462" t="s">
        <v>102</v>
      </c>
      <c r="O1462" t="s">
        <v>5473</v>
      </c>
      <c r="P1462" t="s">
        <v>5498</v>
      </c>
      <c r="Q1462" t="s">
        <v>5499</v>
      </c>
      <c r="R1462" t="s">
        <v>5545</v>
      </c>
    </row>
    <row r="1463" spans="1:18" hidden="1">
      <c r="A1463" t="s">
        <v>5516</v>
      </c>
      <c r="B1463" t="s">
        <v>5565</v>
      </c>
      <c r="C1463" t="s">
        <v>5566</v>
      </c>
      <c r="D1463" t="s">
        <v>5519</v>
      </c>
      <c r="E1463" t="s">
        <v>598</v>
      </c>
      <c r="J1463" t="s">
        <v>2679</v>
      </c>
      <c r="K1463" t="s">
        <v>2680</v>
      </c>
      <c r="N1463" t="s">
        <v>102</v>
      </c>
      <c r="O1463" t="s">
        <v>5473</v>
      </c>
      <c r="P1463" t="s">
        <v>5520</v>
      </c>
      <c r="Q1463" t="s">
        <v>5521</v>
      </c>
      <c r="R1463" t="s">
        <v>5567</v>
      </c>
    </row>
    <row r="1464" spans="1:18" hidden="1">
      <c r="A1464" t="s">
        <v>5516</v>
      </c>
      <c r="B1464" t="s">
        <v>5568</v>
      </c>
      <c r="C1464" t="s">
        <v>5569</v>
      </c>
      <c r="D1464" t="s">
        <v>5519</v>
      </c>
      <c r="E1464" t="s">
        <v>598</v>
      </c>
      <c r="F1464" t="s">
        <v>5570</v>
      </c>
      <c r="G1464" t="s">
        <v>5571</v>
      </c>
      <c r="J1464" t="s">
        <v>2679</v>
      </c>
      <c r="K1464" t="s">
        <v>2680</v>
      </c>
      <c r="N1464" t="s">
        <v>102</v>
      </c>
      <c r="O1464" t="s">
        <v>5473</v>
      </c>
      <c r="P1464" t="s">
        <v>5520</v>
      </c>
      <c r="Q1464" t="s">
        <v>5521</v>
      </c>
      <c r="R1464" t="s">
        <v>5567</v>
      </c>
    </row>
    <row r="1465" spans="1:18" hidden="1">
      <c r="A1465" t="s">
        <v>5516</v>
      </c>
      <c r="B1465" t="s">
        <v>5572</v>
      </c>
      <c r="C1465" t="s">
        <v>5573</v>
      </c>
      <c r="D1465" t="s">
        <v>5519</v>
      </c>
      <c r="E1465" t="s">
        <v>598</v>
      </c>
      <c r="F1465" t="s">
        <v>5574</v>
      </c>
      <c r="G1465" t="s">
        <v>5575</v>
      </c>
      <c r="J1465" t="s">
        <v>2679</v>
      </c>
      <c r="K1465" t="s">
        <v>2680</v>
      </c>
      <c r="N1465" t="s">
        <v>102</v>
      </c>
      <c r="O1465" t="s">
        <v>5473</v>
      </c>
      <c r="P1465" t="s">
        <v>5520</v>
      </c>
      <c r="Q1465" t="s">
        <v>5521</v>
      </c>
      <c r="R1465" t="s">
        <v>5567</v>
      </c>
    </row>
    <row r="1466" spans="1:18" hidden="1">
      <c r="A1466" t="s">
        <v>5486</v>
      </c>
      <c r="B1466" t="s">
        <v>5576</v>
      </c>
      <c r="C1466" t="s">
        <v>5577</v>
      </c>
      <c r="D1466" t="s">
        <v>5488</v>
      </c>
      <c r="E1466" t="s">
        <v>5489</v>
      </c>
      <c r="F1466" t="s">
        <v>5578</v>
      </c>
      <c r="G1466" t="s">
        <v>5579</v>
      </c>
      <c r="J1466" t="s">
        <v>2679</v>
      </c>
      <c r="K1466" t="s">
        <v>2680</v>
      </c>
      <c r="N1466" t="s">
        <v>102</v>
      </c>
      <c r="O1466" t="s">
        <v>5473</v>
      </c>
      <c r="P1466" t="s">
        <v>5474</v>
      </c>
      <c r="Q1466" t="s">
        <v>5475</v>
      </c>
      <c r="R1466" t="s">
        <v>5542</v>
      </c>
    </row>
    <row r="1467" spans="1:18" hidden="1">
      <c r="A1467" t="s">
        <v>5495</v>
      </c>
      <c r="B1467" t="s">
        <v>5580</v>
      </c>
      <c r="C1467" t="s">
        <v>5581</v>
      </c>
      <c r="D1467" t="s">
        <v>5497</v>
      </c>
      <c r="E1467" t="s">
        <v>618</v>
      </c>
      <c r="F1467" t="s">
        <v>5582</v>
      </c>
      <c r="G1467" t="s">
        <v>5583</v>
      </c>
      <c r="J1467" t="s">
        <v>2679</v>
      </c>
      <c r="K1467" t="s">
        <v>2680</v>
      </c>
      <c r="N1467" t="s">
        <v>102</v>
      </c>
      <c r="O1467" t="s">
        <v>5473</v>
      </c>
      <c r="P1467" t="s">
        <v>5498</v>
      </c>
      <c r="Q1467" t="s">
        <v>5499</v>
      </c>
      <c r="R1467" t="s">
        <v>5545</v>
      </c>
    </row>
    <row r="1468" spans="1:18" hidden="1">
      <c r="A1468" t="s">
        <v>5495</v>
      </c>
      <c r="B1468" t="s">
        <v>5584</v>
      </c>
      <c r="C1468" t="s">
        <v>5585</v>
      </c>
      <c r="D1468" t="s">
        <v>5497</v>
      </c>
      <c r="E1468" t="s">
        <v>618</v>
      </c>
      <c r="F1468" t="s">
        <v>5586</v>
      </c>
      <c r="G1468" t="s">
        <v>5507</v>
      </c>
      <c r="J1468" t="s">
        <v>2679</v>
      </c>
      <c r="K1468" t="s">
        <v>2680</v>
      </c>
      <c r="N1468" t="s">
        <v>102</v>
      </c>
      <c r="O1468" t="s">
        <v>5473</v>
      </c>
      <c r="P1468" t="s">
        <v>5498</v>
      </c>
      <c r="Q1468" t="s">
        <v>5499</v>
      </c>
      <c r="R1468" t="s">
        <v>5545</v>
      </c>
    </row>
    <row r="1469" spans="1:18" hidden="1">
      <c r="A1469" t="s">
        <v>5495</v>
      </c>
      <c r="B1469" t="s">
        <v>5587</v>
      </c>
      <c r="C1469" t="s">
        <v>5588</v>
      </c>
      <c r="D1469" t="s">
        <v>5497</v>
      </c>
      <c r="E1469" t="s">
        <v>618</v>
      </c>
      <c r="F1469" t="s">
        <v>5589</v>
      </c>
      <c r="G1469" t="s">
        <v>5590</v>
      </c>
      <c r="J1469" t="s">
        <v>2679</v>
      </c>
      <c r="K1469" t="s">
        <v>2680</v>
      </c>
      <c r="N1469" t="s">
        <v>102</v>
      </c>
      <c r="O1469" t="s">
        <v>5473</v>
      </c>
      <c r="P1469" t="s">
        <v>5498</v>
      </c>
      <c r="Q1469" t="s">
        <v>5499</v>
      </c>
      <c r="R1469" t="s">
        <v>5545</v>
      </c>
    </row>
    <row r="1470" spans="1:18" hidden="1">
      <c r="A1470" t="s">
        <v>5591</v>
      </c>
      <c r="B1470" t="s">
        <v>557</v>
      </c>
      <c r="C1470" t="s">
        <v>5592</v>
      </c>
      <c r="D1470" t="s">
        <v>5593</v>
      </c>
      <c r="E1470" t="s">
        <v>5594</v>
      </c>
      <c r="J1470" t="s">
        <v>2679</v>
      </c>
      <c r="K1470" t="s">
        <v>2680</v>
      </c>
      <c r="N1470" t="s">
        <v>102</v>
      </c>
      <c r="O1470" t="s">
        <v>5473</v>
      </c>
      <c r="P1470" t="s">
        <v>5474</v>
      </c>
      <c r="Q1470" t="s">
        <v>5475</v>
      </c>
      <c r="R1470" t="s">
        <v>5595</v>
      </c>
    </row>
    <row r="1471" spans="1:18" hidden="1">
      <c r="A1471" t="s">
        <v>5516</v>
      </c>
      <c r="B1471" t="s">
        <v>5596</v>
      </c>
      <c r="C1471" t="s">
        <v>5597</v>
      </c>
      <c r="D1471" t="s">
        <v>5519</v>
      </c>
      <c r="E1471" t="s">
        <v>598</v>
      </c>
      <c r="F1471" t="s">
        <v>5598</v>
      </c>
      <c r="G1471" t="s">
        <v>5599</v>
      </c>
      <c r="J1471" t="s">
        <v>2679</v>
      </c>
      <c r="K1471" t="s">
        <v>2680</v>
      </c>
      <c r="N1471" t="s">
        <v>102</v>
      </c>
      <c r="O1471" t="s">
        <v>5473</v>
      </c>
      <c r="P1471" t="s">
        <v>5520</v>
      </c>
      <c r="Q1471" t="s">
        <v>5521</v>
      </c>
      <c r="R1471" t="s">
        <v>5567</v>
      </c>
    </row>
    <row r="1472" spans="1:18" hidden="1">
      <c r="A1472" t="s">
        <v>5600</v>
      </c>
      <c r="B1472" t="s">
        <v>581</v>
      </c>
      <c r="C1472" t="s">
        <v>5601</v>
      </c>
      <c r="D1472" t="s">
        <v>5602</v>
      </c>
      <c r="E1472" t="s">
        <v>5603</v>
      </c>
      <c r="F1472" t="s">
        <v>5604</v>
      </c>
      <c r="G1472" t="s">
        <v>5605</v>
      </c>
      <c r="J1472" t="s">
        <v>2679</v>
      </c>
      <c r="K1472" t="s">
        <v>2680</v>
      </c>
      <c r="N1472" t="s">
        <v>102</v>
      </c>
      <c r="O1472" t="s">
        <v>5473</v>
      </c>
      <c r="P1472" t="s">
        <v>5474</v>
      </c>
      <c r="Q1472" t="s">
        <v>5475</v>
      </c>
      <c r="R1472" t="s">
        <v>5606</v>
      </c>
    </row>
    <row r="1473" spans="1:18" hidden="1">
      <c r="A1473" t="s">
        <v>5600</v>
      </c>
      <c r="B1473" t="s">
        <v>581</v>
      </c>
      <c r="C1473" t="s">
        <v>5601</v>
      </c>
      <c r="D1473" t="s">
        <v>5602</v>
      </c>
      <c r="E1473" t="s">
        <v>5603</v>
      </c>
      <c r="F1473" t="s">
        <v>5607</v>
      </c>
      <c r="G1473" t="s">
        <v>5608</v>
      </c>
      <c r="J1473" t="s">
        <v>2679</v>
      </c>
      <c r="K1473" t="s">
        <v>2680</v>
      </c>
      <c r="N1473" t="s">
        <v>102</v>
      </c>
      <c r="O1473" t="s">
        <v>5473</v>
      </c>
      <c r="P1473" t="s">
        <v>5474</v>
      </c>
      <c r="Q1473" t="s">
        <v>5475</v>
      </c>
      <c r="R1473" t="s">
        <v>5606</v>
      </c>
    </row>
    <row r="1474" spans="1:18" hidden="1">
      <c r="A1474" t="s">
        <v>5600</v>
      </c>
      <c r="B1474" t="s">
        <v>581</v>
      </c>
      <c r="C1474" t="s">
        <v>5601</v>
      </c>
      <c r="D1474" t="s">
        <v>5602</v>
      </c>
      <c r="E1474" t="s">
        <v>5603</v>
      </c>
      <c r="F1474" t="s">
        <v>5609</v>
      </c>
      <c r="G1474" t="s">
        <v>5610</v>
      </c>
      <c r="J1474" t="s">
        <v>2679</v>
      </c>
      <c r="K1474" t="s">
        <v>2680</v>
      </c>
      <c r="N1474" t="s">
        <v>102</v>
      </c>
      <c r="O1474" t="s">
        <v>5473</v>
      </c>
      <c r="P1474" t="s">
        <v>5474</v>
      </c>
      <c r="Q1474" t="s">
        <v>5475</v>
      </c>
      <c r="R1474" t="s">
        <v>5606</v>
      </c>
    </row>
    <row r="1475" spans="1:18" hidden="1">
      <c r="A1475" t="s">
        <v>5600</v>
      </c>
      <c r="B1475" t="s">
        <v>581</v>
      </c>
      <c r="C1475" t="s">
        <v>5601</v>
      </c>
      <c r="D1475" t="s">
        <v>5602</v>
      </c>
      <c r="E1475" t="s">
        <v>5603</v>
      </c>
      <c r="F1475" t="s">
        <v>5611</v>
      </c>
      <c r="G1475" t="s">
        <v>5612</v>
      </c>
      <c r="J1475" t="s">
        <v>2679</v>
      </c>
      <c r="K1475" t="s">
        <v>2680</v>
      </c>
      <c r="N1475" t="s">
        <v>102</v>
      </c>
      <c r="O1475" t="s">
        <v>5473</v>
      </c>
      <c r="P1475" t="s">
        <v>5474</v>
      </c>
      <c r="Q1475" t="s">
        <v>5475</v>
      </c>
      <c r="R1475" t="s">
        <v>5606</v>
      </c>
    </row>
    <row r="1476" spans="1:18" hidden="1">
      <c r="A1476" t="s">
        <v>5495</v>
      </c>
      <c r="B1476" t="s">
        <v>5613</v>
      </c>
      <c r="C1476" t="s">
        <v>5614</v>
      </c>
      <c r="D1476" t="s">
        <v>5497</v>
      </c>
      <c r="E1476" t="s">
        <v>618</v>
      </c>
      <c r="F1476" t="s">
        <v>5615</v>
      </c>
      <c r="G1476" t="s">
        <v>5616</v>
      </c>
      <c r="J1476" t="s">
        <v>2679</v>
      </c>
      <c r="K1476" t="s">
        <v>2680</v>
      </c>
      <c r="N1476" t="s">
        <v>102</v>
      </c>
      <c r="O1476" t="s">
        <v>5473</v>
      </c>
      <c r="P1476" t="s">
        <v>5498</v>
      </c>
      <c r="Q1476" t="s">
        <v>5499</v>
      </c>
      <c r="R1476" t="s">
        <v>5545</v>
      </c>
    </row>
    <row r="1477" spans="1:18" hidden="1">
      <c r="A1477" t="s">
        <v>5516</v>
      </c>
      <c r="B1477" t="s">
        <v>5617</v>
      </c>
      <c r="C1477" t="s">
        <v>5618</v>
      </c>
      <c r="D1477" t="s">
        <v>5519</v>
      </c>
      <c r="E1477" t="s">
        <v>598</v>
      </c>
      <c r="F1477" t="s">
        <v>5531</v>
      </c>
      <c r="G1477" t="s">
        <v>5532</v>
      </c>
      <c r="J1477" t="s">
        <v>2679</v>
      </c>
      <c r="K1477" t="s">
        <v>2680</v>
      </c>
      <c r="N1477" t="s">
        <v>102</v>
      </c>
      <c r="O1477" t="s">
        <v>5473</v>
      </c>
      <c r="P1477" t="s">
        <v>5520</v>
      </c>
      <c r="Q1477" t="s">
        <v>5521</v>
      </c>
      <c r="R1477" t="s">
        <v>5567</v>
      </c>
    </row>
    <row r="1478" spans="1:18" hidden="1">
      <c r="A1478" t="s">
        <v>5516</v>
      </c>
      <c r="B1478" t="s">
        <v>5617</v>
      </c>
      <c r="C1478" t="s">
        <v>5618</v>
      </c>
      <c r="D1478" t="s">
        <v>5519</v>
      </c>
      <c r="E1478" t="s">
        <v>598</v>
      </c>
      <c r="F1478" t="s">
        <v>5574</v>
      </c>
      <c r="G1478" t="s">
        <v>5575</v>
      </c>
      <c r="J1478" t="s">
        <v>2679</v>
      </c>
      <c r="K1478" t="s">
        <v>2680</v>
      </c>
      <c r="N1478" t="s">
        <v>102</v>
      </c>
      <c r="O1478" t="s">
        <v>5473</v>
      </c>
      <c r="P1478" t="s">
        <v>5520</v>
      </c>
      <c r="Q1478" t="s">
        <v>5521</v>
      </c>
      <c r="R1478" t="s">
        <v>5567</v>
      </c>
    </row>
    <row r="1479" spans="1:18" hidden="1">
      <c r="A1479" t="s">
        <v>5516</v>
      </c>
      <c r="B1479" t="s">
        <v>5617</v>
      </c>
      <c r="C1479" t="s">
        <v>5618</v>
      </c>
      <c r="D1479" t="s">
        <v>5519</v>
      </c>
      <c r="E1479" t="s">
        <v>598</v>
      </c>
      <c r="F1479" t="s">
        <v>5598</v>
      </c>
      <c r="G1479" t="s">
        <v>5599</v>
      </c>
      <c r="J1479" t="s">
        <v>2679</v>
      </c>
      <c r="K1479" t="s">
        <v>2680</v>
      </c>
      <c r="N1479" t="s">
        <v>102</v>
      </c>
      <c r="O1479" t="s">
        <v>5473</v>
      </c>
      <c r="P1479" t="s">
        <v>5520</v>
      </c>
      <c r="Q1479" t="s">
        <v>5521</v>
      </c>
      <c r="R1479" t="s">
        <v>5567</v>
      </c>
    </row>
    <row r="1480" spans="1:18" hidden="1">
      <c r="A1480" t="s">
        <v>5516</v>
      </c>
      <c r="B1480" t="s">
        <v>5617</v>
      </c>
      <c r="C1480" t="s">
        <v>5618</v>
      </c>
      <c r="D1480" t="s">
        <v>5519</v>
      </c>
      <c r="E1480" t="s">
        <v>598</v>
      </c>
      <c r="F1480" t="s">
        <v>5570</v>
      </c>
      <c r="G1480" t="s">
        <v>5571</v>
      </c>
      <c r="J1480" t="s">
        <v>2679</v>
      </c>
      <c r="K1480" t="s">
        <v>2680</v>
      </c>
      <c r="N1480" t="s">
        <v>102</v>
      </c>
      <c r="O1480" t="s">
        <v>5473</v>
      </c>
      <c r="P1480" t="s">
        <v>5520</v>
      </c>
      <c r="Q1480" t="s">
        <v>5521</v>
      </c>
      <c r="R1480" t="s">
        <v>5567</v>
      </c>
    </row>
    <row r="1481" spans="1:18" hidden="1">
      <c r="A1481" t="s">
        <v>5600</v>
      </c>
      <c r="B1481" t="s">
        <v>5619</v>
      </c>
      <c r="C1481" t="s">
        <v>5620</v>
      </c>
      <c r="D1481" t="s">
        <v>5602</v>
      </c>
      <c r="E1481" t="s">
        <v>5603</v>
      </c>
      <c r="F1481" t="s">
        <v>5611</v>
      </c>
      <c r="G1481" t="s">
        <v>5612</v>
      </c>
      <c r="J1481" t="s">
        <v>2679</v>
      </c>
      <c r="K1481" t="s">
        <v>2680</v>
      </c>
      <c r="N1481" t="s">
        <v>102</v>
      </c>
      <c r="O1481" t="s">
        <v>5473</v>
      </c>
      <c r="P1481" t="s">
        <v>5474</v>
      </c>
      <c r="Q1481" t="s">
        <v>5475</v>
      </c>
      <c r="R1481" t="s">
        <v>5606</v>
      </c>
    </row>
    <row r="1482" spans="1:18" hidden="1">
      <c r="A1482" t="s">
        <v>5600</v>
      </c>
      <c r="B1482" t="s">
        <v>5619</v>
      </c>
      <c r="C1482" t="s">
        <v>5620</v>
      </c>
      <c r="D1482" t="s">
        <v>5602</v>
      </c>
      <c r="E1482" t="s">
        <v>5603</v>
      </c>
      <c r="F1482" t="s">
        <v>5604</v>
      </c>
      <c r="G1482" t="s">
        <v>5605</v>
      </c>
      <c r="J1482" t="s">
        <v>2679</v>
      </c>
      <c r="K1482" t="s">
        <v>2680</v>
      </c>
      <c r="N1482" t="s">
        <v>102</v>
      </c>
      <c r="O1482" t="s">
        <v>5473</v>
      </c>
      <c r="P1482" t="s">
        <v>5474</v>
      </c>
      <c r="Q1482" t="s">
        <v>5475</v>
      </c>
      <c r="R1482" t="s">
        <v>5606</v>
      </c>
    </row>
    <row r="1483" spans="1:18" hidden="1">
      <c r="A1483" t="s">
        <v>5600</v>
      </c>
      <c r="B1483" t="s">
        <v>5619</v>
      </c>
      <c r="C1483" t="s">
        <v>5620</v>
      </c>
      <c r="D1483" t="s">
        <v>5602</v>
      </c>
      <c r="E1483" t="s">
        <v>5603</v>
      </c>
      <c r="F1483" t="s">
        <v>5607</v>
      </c>
      <c r="G1483" t="s">
        <v>5608</v>
      </c>
      <c r="J1483" t="s">
        <v>2679</v>
      </c>
      <c r="K1483" t="s">
        <v>2680</v>
      </c>
      <c r="N1483" t="s">
        <v>102</v>
      </c>
      <c r="O1483" t="s">
        <v>5473</v>
      </c>
      <c r="P1483" t="s">
        <v>5474</v>
      </c>
      <c r="Q1483" t="s">
        <v>5475</v>
      </c>
      <c r="R1483" t="s">
        <v>5606</v>
      </c>
    </row>
    <row r="1484" spans="1:18" hidden="1">
      <c r="A1484" t="s">
        <v>5600</v>
      </c>
      <c r="B1484" t="s">
        <v>5619</v>
      </c>
      <c r="C1484" t="s">
        <v>5620</v>
      </c>
      <c r="D1484" t="s">
        <v>5602</v>
      </c>
      <c r="E1484" t="s">
        <v>5603</v>
      </c>
      <c r="F1484" t="s">
        <v>5609</v>
      </c>
      <c r="G1484" t="s">
        <v>5610</v>
      </c>
      <c r="J1484" t="s">
        <v>2679</v>
      </c>
      <c r="K1484" t="s">
        <v>2680</v>
      </c>
      <c r="N1484" t="s">
        <v>102</v>
      </c>
      <c r="O1484" t="s">
        <v>5473</v>
      </c>
      <c r="P1484" t="s">
        <v>5474</v>
      </c>
      <c r="Q1484" t="s">
        <v>5475</v>
      </c>
      <c r="R1484" t="s">
        <v>5606</v>
      </c>
    </row>
    <row r="1485" spans="1:18" hidden="1">
      <c r="A1485" t="s">
        <v>5600</v>
      </c>
      <c r="B1485" t="s">
        <v>5619</v>
      </c>
      <c r="C1485" t="s">
        <v>5620</v>
      </c>
      <c r="D1485" t="s">
        <v>5602</v>
      </c>
      <c r="E1485" t="s">
        <v>5603</v>
      </c>
      <c r="F1485" t="s">
        <v>5621</v>
      </c>
      <c r="G1485" t="s">
        <v>5622</v>
      </c>
      <c r="J1485" t="s">
        <v>2679</v>
      </c>
      <c r="K1485" t="s">
        <v>2680</v>
      </c>
      <c r="N1485" t="s">
        <v>102</v>
      </c>
      <c r="O1485" t="s">
        <v>5473</v>
      </c>
      <c r="P1485" t="s">
        <v>5474</v>
      </c>
      <c r="Q1485" t="s">
        <v>5475</v>
      </c>
      <c r="R1485" t="s">
        <v>5606</v>
      </c>
    </row>
    <row r="1486" spans="1:18" hidden="1">
      <c r="A1486" t="s">
        <v>5469</v>
      </c>
      <c r="B1486" t="s">
        <v>5623</v>
      </c>
      <c r="C1486" t="s">
        <v>5624</v>
      </c>
      <c r="D1486" t="s">
        <v>5471</v>
      </c>
      <c r="E1486" t="s">
        <v>5472</v>
      </c>
      <c r="F1486" t="s">
        <v>5560</v>
      </c>
      <c r="G1486" t="s">
        <v>5561</v>
      </c>
      <c r="J1486" t="s">
        <v>2679</v>
      </c>
      <c r="K1486" t="s">
        <v>2680</v>
      </c>
      <c r="N1486" t="s">
        <v>102</v>
      </c>
      <c r="O1486" t="s">
        <v>5473</v>
      </c>
      <c r="P1486" t="s">
        <v>5474</v>
      </c>
      <c r="Q1486" t="s">
        <v>5475</v>
      </c>
      <c r="R1486" t="s">
        <v>5539</v>
      </c>
    </row>
    <row r="1487" spans="1:18" hidden="1">
      <c r="A1487" t="s">
        <v>5469</v>
      </c>
      <c r="B1487" t="s">
        <v>5623</v>
      </c>
      <c r="C1487" t="s">
        <v>5624</v>
      </c>
      <c r="D1487" t="s">
        <v>5471</v>
      </c>
      <c r="E1487" t="s">
        <v>5472</v>
      </c>
      <c r="F1487" t="s">
        <v>5552</v>
      </c>
      <c r="G1487" t="s">
        <v>5553</v>
      </c>
      <c r="J1487" t="s">
        <v>2679</v>
      </c>
      <c r="K1487" t="s">
        <v>2680</v>
      </c>
      <c r="N1487" t="s">
        <v>102</v>
      </c>
      <c r="O1487" t="s">
        <v>5473</v>
      </c>
      <c r="P1487" t="s">
        <v>5474</v>
      </c>
      <c r="Q1487" t="s">
        <v>5475</v>
      </c>
      <c r="R1487" t="s">
        <v>5539</v>
      </c>
    </row>
    <row r="1488" spans="1:18" hidden="1">
      <c r="A1488" t="s">
        <v>5469</v>
      </c>
      <c r="B1488" t="s">
        <v>5623</v>
      </c>
      <c r="C1488" t="s">
        <v>5624</v>
      </c>
      <c r="D1488" t="s">
        <v>5471</v>
      </c>
      <c r="E1488" t="s">
        <v>5472</v>
      </c>
      <c r="F1488" t="s">
        <v>5548</v>
      </c>
      <c r="G1488" t="s">
        <v>5549</v>
      </c>
      <c r="J1488" t="s">
        <v>2679</v>
      </c>
      <c r="K1488" t="s">
        <v>2680</v>
      </c>
      <c r="N1488" t="s">
        <v>102</v>
      </c>
      <c r="O1488" t="s">
        <v>5473</v>
      </c>
      <c r="P1488" t="s">
        <v>5474</v>
      </c>
      <c r="Q1488" t="s">
        <v>5475</v>
      </c>
      <c r="R1488" t="s">
        <v>5539</v>
      </c>
    </row>
    <row r="1489" spans="1:18" hidden="1">
      <c r="A1489" t="s">
        <v>5469</v>
      </c>
      <c r="B1489" t="s">
        <v>5623</v>
      </c>
      <c r="C1489" t="s">
        <v>5624</v>
      </c>
      <c r="D1489" t="s">
        <v>5471</v>
      </c>
      <c r="E1489" t="s">
        <v>5472</v>
      </c>
      <c r="F1489" t="s">
        <v>5625</v>
      </c>
      <c r="G1489" t="s">
        <v>5626</v>
      </c>
      <c r="J1489" t="s">
        <v>2679</v>
      </c>
      <c r="K1489" t="s">
        <v>2680</v>
      </c>
      <c r="N1489" t="s">
        <v>102</v>
      </c>
      <c r="O1489" t="s">
        <v>5473</v>
      </c>
      <c r="P1489" t="s">
        <v>5474</v>
      </c>
      <c r="Q1489" t="s">
        <v>5475</v>
      </c>
      <c r="R1489" t="s">
        <v>5539</v>
      </c>
    </row>
    <row r="1490" spans="1:18" hidden="1">
      <c r="A1490" t="s">
        <v>5486</v>
      </c>
      <c r="B1490" t="s">
        <v>5627</v>
      </c>
      <c r="C1490" t="s">
        <v>5628</v>
      </c>
      <c r="D1490" t="s">
        <v>5488</v>
      </c>
      <c r="E1490" t="s">
        <v>5489</v>
      </c>
      <c r="F1490" t="s">
        <v>5556</v>
      </c>
      <c r="G1490" t="s">
        <v>5557</v>
      </c>
      <c r="J1490" t="s">
        <v>2679</v>
      </c>
      <c r="K1490" t="s">
        <v>2680</v>
      </c>
      <c r="N1490" t="s">
        <v>102</v>
      </c>
      <c r="O1490" t="s">
        <v>5473</v>
      </c>
      <c r="P1490" t="s">
        <v>5474</v>
      </c>
      <c r="Q1490" t="s">
        <v>5475</v>
      </c>
      <c r="R1490" t="s">
        <v>5542</v>
      </c>
    </row>
    <row r="1491" spans="1:18" hidden="1">
      <c r="A1491" t="s">
        <v>5486</v>
      </c>
      <c r="B1491" t="s">
        <v>5627</v>
      </c>
      <c r="C1491" t="s">
        <v>5628</v>
      </c>
      <c r="D1491" t="s">
        <v>5488</v>
      </c>
      <c r="E1491" t="s">
        <v>5489</v>
      </c>
      <c r="F1491" t="s">
        <v>5578</v>
      </c>
      <c r="G1491" t="s">
        <v>5579</v>
      </c>
      <c r="J1491" t="s">
        <v>2679</v>
      </c>
      <c r="K1491" t="s">
        <v>2680</v>
      </c>
      <c r="N1491" t="s">
        <v>102</v>
      </c>
      <c r="O1491" t="s">
        <v>5473</v>
      </c>
      <c r="P1491" t="s">
        <v>5474</v>
      </c>
      <c r="Q1491" t="s">
        <v>5475</v>
      </c>
      <c r="R1491" t="s">
        <v>5542</v>
      </c>
    </row>
    <row r="1492" spans="1:18" hidden="1">
      <c r="A1492" t="s">
        <v>5486</v>
      </c>
      <c r="B1492" t="s">
        <v>5627</v>
      </c>
      <c r="C1492" t="s">
        <v>5628</v>
      </c>
      <c r="D1492" t="s">
        <v>5488</v>
      </c>
      <c r="E1492" t="s">
        <v>5489</v>
      </c>
      <c r="F1492" t="s">
        <v>5629</v>
      </c>
      <c r="G1492" t="s">
        <v>5630</v>
      </c>
      <c r="J1492" t="s">
        <v>2679</v>
      </c>
      <c r="K1492" t="s">
        <v>2680</v>
      </c>
      <c r="N1492" t="s">
        <v>102</v>
      </c>
      <c r="O1492" t="s">
        <v>5473</v>
      </c>
      <c r="P1492" t="s">
        <v>5474</v>
      </c>
      <c r="Q1492" t="s">
        <v>5475</v>
      </c>
      <c r="R1492" t="s">
        <v>5542</v>
      </c>
    </row>
    <row r="1493" spans="1:18" hidden="1">
      <c r="A1493" t="s">
        <v>5469</v>
      </c>
      <c r="B1493" t="s">
        <v>5631</v>
      </c>
      <c r="C1493" t="s">
        <v>5632</v>
      </c>
      <c r="D1493" t="s">
        <v>5471</v>
      </c>
      <c r="E1493" t="s">
        <v>5472</v>
      </c>
      <c r="F1493" t="s">
        <v>5548</v>
      </c>
      <c r="G1493" t="s">
        <v>5549</v>
      </c>
      <c r="J1493" t="s">
        <v>2679</v>
      </c>
      <c r="K1493" t="s">
        <v>2680</v>
      </c>
      <c r="N1493" t="s">
        <v>102</v>
      </c>
      <c r="O1493" t="s">
        <v>5473</v>
      </c>
      <c r="P1493" t="s">
        <v>5474</v>
      </c>
      <c r="Q1493" t="s">
        <v>5475</v>
      </c>
      <c r="R1493" t="s">
        <v>5539</v>
      </c>
    </row>
    <row r="1494" spans="1:18" hidden="1">
      <c r="A1494" t="s">
        <v>5469</v>
      </c>
      <c r="B1494" t="s">
        <v>5631</v>
      </c>
      <c r="C1494" t="s">
        <v>5632</v>
      </c>
      <c r="D1494" t="s">
        <v>5471</v>
      </c>
      <c r="E1494" t="s">
        <v>5472</v>
      </c>
      <c r="F1494" t="s">
        <v>5560</v>
      </c>
      <c r="G1494" t="s">
        <v>5561</v>
      </c>
      <c r="J1494" t="s">
        <v>2679</v>
      </c>
      <c r="K1494" t="s">
        <v>2680</v>
      </c>
      <c r="N1494" t="s">
        <v>102</v>
      </c>
      <c r="O1494" t="s">
        <v>5473</v>
      </c>
      <c r="P1494" t="s">
        <v>5474</v>
      </c>
      <c r="Q1494" t="s">
        <v>5475</v>
      </c>
      <c r="R1494" t="s">
        <v>5539</v>
      </c>
    </row>
    <row r="1495" spans="1:18" hidden="1">
      <c r="A1495" t="s">
        <v>5469</v>
      </c>
      <c r="B1495" t="s">
        <v>5631</v>
      </c>
      <c r="C1495" t="s">
        <v>5632</v>
      </c>
      <c r="D1495" t="s">
        <v>5471</v>
      </c>
      <c r="E1495" t="s">
        <v>5472</v>
      </c>
      <c r="F1495" t="s">
        <v>5552</v>
      </c>
      <c r="G1495" t="s">
        <v>5553</v>
      </c>
      <c r="J1495" t="s">
        <v>2679</v>
      </c>
      <c r="K1495" t="s">
        <v>2680</v>
      </c>
      <c r="N1495" t="s">
        <v>102</v>
      </c>
      <c r="O1495" t="s">
        <v>5473</v>
      </c>
      <c r="P1495" t="s">
        <v>5474</v>
      </c>
      <c r="Q1495" t="s">
        <v>5475</v>
      </c>
      <c r="R1495" t="s">
        <v>5539</v>
      </c>
    </row>
    <row r="1496" spans="1:18" hidden="1">
      <c r="A1496" t="s">
        <v>5469</v>
      </c>
      <c r="B1496" t="s">
        <v>5631</v>
      </c>
      <c r="C1496" t="s">
        <v>5632</v>
      </c>
      <c r="D1496" t="s">
        <v>5471</v>
      </c>
      <c r="E1496" t="s">
        <v>5472</v>
      </c>
      <c r="F1496" t="s">
        <v>5633</v>
      </c>
      <c r="G1496" t="s">
        <v>5634</v>
      </c>
      <c r="J1496" t="s">
        <v>2679</v>
      </c>
      <c r="K1496" t="s">
        <v>2680</v>
      </c>
      <c r="N1496" t="s">
        <v>102</v>
      </c>
      <c r="O1496" t="s">
        <v>5473</v>
      </c>
      <c r="P1496" t="s">
        <v>5474</v>
      </c>
      <c r="Q1496" t="s">
        <v>5475</v>
      </c>
      <c r="R1496" t="s">
        <v>5539</v>
      </c>
    </row>
    <row r="1497" spans="1:18" hidden="1">
      <c r="A1497" t="s">
        <v>5486</v>
      </c>
      <c r="B1497" t="s">
        <v>5635</v>
      </c>
      <c r="C1497" t="s">
        <v>5636</v>
      </c>
      <c r="D1497" t="s">
        <v>5488</v>
      </c>
      <c r="E1497" t="s">
        <v>5489</v>
      </c>
      <c r="F1497" t="s">
        <v>5556</v>
      </c>
      <c r="G1497" t="s">
        <v>5557</v>
      </c>
      <c r="J1497" t="s">
        <v>2679</v>
      </c>
      <c r="K1497" t="s">
        <v>2680</v>
      </c>
      <c r="N1497" t="s">
        <v>102</v>
      </c>
      <c r="O1497" t="s">
        <v>5473</v>
      </c>
      <c r="P1497" t="s">
        <v>5474</v>
      </c>
      <c r="Q1497" t="s">
        <v>5475</v>
      </c>
      <c r="R1497" t="s">
        <v>5542</v>
      </c>
    </row>
    <row r="1498" spans="1:18" hidden="1">
      <c r="A1498" t="s">
        <v>5486</v>
      </c>
      <c r="B1498" t="s">
        <v>5635</v>
      </c>
      <c r="C1498" t="s">
        <v>5636</v>
      </c>
      <c r="D1498" t="s">
        <v>5488</v>
      </c>
      <c r="E1498" t="s">
        <v>5489</v>
      </c>
      <c r="F1498" t="s">
        <v>5637</v>
      </c>
      <c r="G1498" t="s">
        <v>5638</v>
      </c>
      <c r="J1498" t="s">
        <v>2679</v>
      </c>
      <c r="K1498" t="s">
        <v>2680</v>
      </c>
      <c r="N1498" t="s">
        <v>102</v>
      </c>
      <c r="O1498" t="s">
        <v>5473</v>
      </c>
      <c r="P1498" t="s">
        <v>5474</v>
      </c>
      <c r="Q1498" t="s">
        <v>5475</v>
      </c>
      <c r="R1498" t="s">
        <v>5542</v>
      </c>
    </row>
    <row r="1499" spans="1:18" hidden="1">
      <c r="A1499" t="s">
        <v>5486</v>
      </c>
      <c r="B1499" t="s">
        <v>5635</v>
      </c>
      <c r="C1499" t="s">
        <v>5636</v>
      </c>
      <c r="D1499" t="s">
        <v>5488</v>
      </c>
      <c r="E1499" t="s">
        <v>5489</v>
      </c>
      <c r="F1499" t="s">
        <v>5578</v>
      </c>
      <c r="G1499" t="s">
        <v>5579</v>
      </c>
      <c r="J1499" t="s">
        <v>2679</v>
      </c>
      <c r="K1499" t="s">
        <v>2680</v>
      </c>
      <c r="N1499" t="s">
        <v>102</v>
      </c>
      <c r="O1499" t="s">
        <v>5473</v>
      </c>
      <c r="P1499" t="s">
        <v>5474</v>
      </c>
      <c r="Q1499" t="s">
        <v>5475</v>
      </c>
      <c r="R1499" t="s">
        <v>5542</v>
      </c>
    </row>
    <row r="1500" spans="1:18" hidden="1">
      <c r="A1500" t="s">
        <v>5600</v>
      </c>
      <c r="B1500" t="s">
        <v>5639</v>
      </c>
      <c r="C1500" t="s">
        <v>5640</v>
      </c>
      <c r="D1500" t="s">
        <v>5602</v>
      </c>
      <c r="E1500" t="s">
        <v>5603</v>
      </c>
      <c r="F1500" t="s">
        <v>5609</v>
      </c>
      <c r="G1500" t="s">
        <v>5610</v>
      </c>
      <c r="J1500" t="s">
        <v>2679</v>
      </c>
      <c r="K1500" t="s">
        <v>2680</v>
      </c>
      <c r="N1500" t="s">
        <v>102</v>
      </c>
      <c r="O1500" t="s">
        <v>5473</v>
      </c>
      <c r="P1500" t="s">
        <v>5474</v>
      </c>
      <c r="Q1500" t="s">
        <v>5475</v>
      </c>
      <c r="R1500" t="s">
        <v>5606</v>
      </c>
    </row>
    <row r="1501" spans="1:18" hidden="1">
      <c r="A1501" t="s">
        <v>5600</v>
      </c>
      <c r="B1501" t="s">
        <v>5639</v>
      </c>
      <c r="C1501" t="s">
        <v>5640</v>
      </c>
      <c r="D1501" t="s">
        <v>5602</v>
      </c>
      <c r="E1501" t="s">
        <v>5603</v>
      </c>
      <c r="F1501" t="s">
        <v>5607</v>
      </c>
      <c r="G1501" t="s">
        <v>5608</v>
      </c>
      <c r="J1501" t="s">
        <v>2679</v>
      </c>
      <c r="K1501" t="s">
        <v>2680</v>
      </c>
      <c r="N1501" t="s">
        <v>102</v>
      </c>
      <c r="O1501" t="s">
        <v>5473</v>
      </c>
      <c r="P1501" t="s">
        <v>5474</v>
      </c>
      <c r="Q1501" t="s">
        <v>5475</v>
      </c>
      <c r="R1501" t="s">
        <v>5606</v>
      </c>
    </row>
    <row r="1502" spans="1:18" hidden="1">
      <c r="A1502" t="s">
        <v>5600</v>
      </c>
      <c r="B1502" t="s">
        <v>5639</v>
      </c>
      <c r="C1502" t="s">
        <v>5640</v>
      </c>
      <c r="D1502" t="s">
        <v>5602</v>
      </c>
      <c r="E1502" t="s">
        <v>5603</v>
      </c>
      <c r="F1502" t="s">
        <v>5611</v>
      </c>
      <c r="G1502" t="s">
        <v>5612</v>
      </c>
      <c r="J1502" t="s">
        <v>2679</v>
      </c>
      <c r="K1502" t="s">
        <v>2680</v>
      </c>
      <c r="N1502" t="s">
        <v>102</v>
      </c>
      <c r="O1502" t="s">
        <v>5473</v>
      </c>
      <c r="P1502" t="s">
        <v>5474</v>
      </c>
      <c r="Q1502" t="s">
        <v>5475</v>
      </c>
      <c r="R1502" t="s">
        <v>5606</v>
      </c>
    </row>
    <row r="1503" spans="1:18" hidden="1">
      <c r="A1503" t="s">
        <v>5600</v>
      </c>
      <c r="B1503" t="s">
        <v>5639</v>
      </c>
      <c r="C1503" t="s">
        <v>5640</v>
      </c>
      <c r="D1503" t="s">
        <v>5602</v>
      </c>
      <c r="E1503" t="s">
        <v>5603</v>
      </c>
      <c r="F1503" t="s">
        <v>5604</v>
      </c>
      <c r="G1503" t="s">
        <v>5605</v>
      </c>
      <c r="J1503" t="s">
        <v>2679</v>
      </c>
      <c r="K1503" t="s">
        <v>2680</v>
      </c>
      <c r="N1503" t="s">
        <v>102</v>
      </c>
      <c r="O1503" t="s">
        <v>5473</v>
      </c>
      <c r="P1503" t="s">
        <v>5474</v>
      </c>
      <c r="Q1503" t="s">
        <v>5475</v>
      </c>
      <c r="R1503" t="s">
        <v>5606</v>
      </c>
    </row>
    <row r="1504" spans="1:18" hidden="1">
      <c r="A1504" t="s">
        <v>5600</v>
      </c>
      <c r="B1504" t="s">
        <v>5639</v>
      </c>
      <c r="C1504" t="s">
        <v>5640</v>
      </c>
      <c r="D1504" t="s">
        <v>5602</v>
      </c>
      <c r="E1504" t="s">
        <v>5603</v>
      </c>
      <c r="F1504" t="s">
        <v>5641</v>
      </c>
      <c r="G1504" t="s">
        <v>5642</v>
      </c>
      <c r="J1504" t="s">
        <v>2679</v>
      </c>
      <c r="K1504" t="s">
        <v>2680</v>
      </c>
      <c r="N1504" t="s">
        <v>102</v>
      </c>
      <c r="O1504" t="s">
        <v>5473</v>
      </c>
      <c r="P1504" t="s">
        <v>5474</v>
      </c>
      <c r="Q1504" t="s">
        <v>5475</v>
      </c>
      <c r="R1504" t="s">
        <v>5606</v>
      </c>
    </row>
    <row r="1505" spans="1:18" hidden="1">
      <c r="A1505" t="s">
        <v>5486</v>
      </c>
      <c r="B1505" t="s">
        <v>5643</v>
      </c>
      <c r="C1505" t="s">
        <v>5644</v>
      </c>
      <c r="D1505" t="s">
        <v>5488</v>
      </c>
      <c r="E1505" t="s">
        <v>5489</v>
      </c>
      <c r="J1505" t="s">
        <v>2679</v>
      </c>
      <c r="K1505" t="s">
        <v>2680</v>
      </c>
      <c r="N1505" t="s">
        <v>102</v>
      </c>
      <c r="O1505" t="s">
        <v>5473</v>
      </c>
      <c r="P1505" t="s">
        <v>5474</v>
      </c>
      <c r="Q1505" t="s">
        <v>5475</v>
      </c>
      <c r="R1505" t="s">
        <v>5542</v>
      </c>
    </row>
    <row r="1506" spans="1:18">
      <c r="A1506" t="s">
        <v>5645</v>
      </c>
      <c r="B1506" t="s">
        <v>575</v>
      </c>
      <c r="C1506" t="s">
        <v>5646</v>
      </c>
      <c r="D1506" t="s">
        <v>5647</v>
      </c>
      <c r="E1506" t="s">
        <v>5648</v>
      </c>
      <c r="J1506" t="s">
        <v>5649</v>
      </c>
      <c r="K1506" t="s">
        <v>2981</v>
      </c>
      <c r="N1506" t="s">
        <v>102</v>
      </c>
      <c r="O1506" t="s">
        <v>5473</v>
      </c>
      <c r="P1506" t="s">
        <v>5474</v>
      </c>
      <c r="Q1506" t="s">
        <v>5475</v>
      </c>
      <c r="R1506" t="s">
        <v>5650</v>
      </c>
    </row>
    <row r="1507" spans="1:18" hidden="1">
      <c r="A1507" t="s">
        <v>5516</v>
      </c>
      <c r="B1507" t="s">
        <v>5651</v>
      </c>
      <c r="C1507" t="s">
        <v>5652</v>
      </c>
      <c r="D1507" t="s">
        <v>5519</v>
      </c>
      <c r="E1507" t="s">
        <v>598</v>
      </c>
      <c r="J1507" t="s">
        <v>2754</v>
      </c>
      <c r="K1507" t="s">
        <v>2981</v>
      </c>
      <c r="N1507" t="s">
        <v>31</v>
      </c>
      <c r="O1507" t="s">
        <v>5473</v>
      </c>
      <c r="P1507" t="s">
        <v>5520</v>
      </c>
      <c r="Q1507" t="s">
        <v>5521</v>
      </c>
    </row>
    <row r="1508" spans="1:18" hidden="1">
      <c r="A1508" t="s">
        <v>2777</v>
      </c>
      <c r="B1508" t="s">
        <v>5653</v>
      </c>
      <c r="C1508" t="s">
        <v>5654</v>
      </c>
      <c r="D1508" t="s">
        <v>2780</v>
      </c>
      <c r="E1508" t="s">
        <v>2781</v>
      </c>
      <c r="F1508" t="s">
        <v>5655</v>
      </c>
      <c r="G1508" t="s">
        <v>5656</v>
      </c>
      <c r="J1508" t="s">
        <v>2754</v>
      </c>
      <c r="K1508" t="s">
        <v>2981</v>
      </c>
      <c r="N1508" t="s">
        <v>31</v>
      </c>
      <c r="O1508" t="s">
        <v>5473</v>
      </c>
      <c r="P1508" t="s">
        <v>5657</v>
      </c>
      <c r="Q1508" t="s">
        <v>5658</v>
      </c>
    </row>
    <row r="1509" spans="1:18">
      <c r="A1509" t="s">
        <v>5659</v>
      </c>
      <c r="B1509" t="s">
        <v>578</v>
      </c>
      <c r="C1509" t="s">
        <v>5660</v>
      </c>
      <c r="D1509" t="s">
        <v>5661</v>
      </c>
      <c r="E1509" t="s">
        <v>5612</v>
      </c>
      <c r="J1509" t="s">
        <v>2980</v>
      </c>
      <c r="K1509" t="s">
        <v>2981</v>
      </c>
      <c r="N1509" t="s">
        <v>102</v>
      </c>
      <c r="O1509" t="s">
        <v>5473</v>
      </c>
      <c r="P1509" t="s">
        <v>5474</v>
      </c>
      <c r="Q1509" t="s">
        <v>5475</v>
      </c>
      <c r="R1509" t="s">
        <v>5662</v>
      </c>
    </row>
    <row r="1510" spans="1:18">
      <c r="A1510" t="s">
        <v>5663</v>
      </c>
      <c r="B1510" t="s">
        <v>572</v>
      </c>
      <c r="C1510" t="s">
        <v>5664</v>
      </c>
      <c r="D1510" t="s">
        <v>5665</v>
      </c>
      <c r="E1510" t="s">
        <v>5666</v>
      </c>
      <c r="J1510" t="s">
        <v>5514</v>
      </c>
      <c r="K1510" t="s">
        <v>2981</v>
      </c>
      <c r="N1510" t="s">
        <v>102</v>
      </c>
      <c r="O1510" t="s">
        <v>5473</v>
      </c>
      <c r="P1510" t="s">
        <v>5474</v>
      </c>
      <c r="Q1510" t="s">
        <v>5475</v>
      </c>
      <c r="R1510" t="s">
        <v>5515</v>
      </c>
    </row>
    <row r="1511" spans="1:18">
      <c r="A1511" t="s">
        <v>5510</v>
      </c>
      <c r="B1511" t="s">
        <v>5667</v>
      </c>
      <c r="C1511" t="s">
        <v>5668</v>
      </c>
      <c r="D1511" t="s">
        <v>5512</v>
      </c>
      <c r="E1511" t="s">
        <v>5513</v>
      </c>
      <c r="F1511" t="s">
        <v>5621</v>
      </c>
      <c r="G1511" t="s">
        <v>5622</v>
      </c>
      <c r="J1511" t="s">
        <v>5514</v>
      </c>
      <c r="K1511" t="s">
        <v>2981</v>
      </c>
      <c r="N1511" t="s">
        <v>102</v>
      </c>
      <c r="O1511" t="s">
        <v>5473</v>
      </c>
      <c r="P1511" t="s">
        <v>5474</v>
      </c>
      <c r="Q1511" t="s">
        <v>5475</v>
      </c>
      <c r="R1511" t="s">
        <v>5515</v>
      </c>
    </row>
    <row r="1512" spans="1:18">
      <c r="A1512" t="s">
        <v>5510</v>
      </c>
      <c r="B1512" t="s">
        <v>5669</v>
      </c>
      <c r="C1512" t="s">
        <v>5670</v>
      </c>
      <c r="D1512" t="s">
        <v>5512</v>
      </c>
      <c r="E1512" t="s">
        <v>5513</v>
      </c>
      <c r="F1512" t="s">
        <v>5625</v>
      </c>
      <c r="G1512" t="s">
        <v>5626</v>
      </c>
      <c r="J1512" t="s">
        <v>5514</v>
      </c>
      <c r="K1512" t="s">
        <v>2981</v>
      </c>
      <c r="N1512" t="s">
        <v>102</v>
      </c>
      <c r="O1512" t="s">
        <v>5473</v>
      </c>
      <c r="P1512" t="s">
        <v>5474</v>
      </c>
      <c r="Q1512" t="s">
        <v>5475</v>
      </c>
      <c r="R1512" t="s">
        <v>5515</v>
      </c>
    </row>
    <row r="1513" spans="1:18">
      <c r="A1513" t="s">
        <v>5510</v>
      </c>
      <c r="B1513" t="s">
        <v>5671</v>
      </c>
      <c r="C1513" t="s">
        <v>5672</v>
      </c>
      <c r="D1513" t="s">
        <v>5512</v>
      </c>
      <c r="E1513" t="s">
        <v>5513</v>
      </c>
      <c r="F1513" t="s">
        <v>5629</v>
      </c>
      <c r="G1513" t="s">
        <v>5630</v>
      </c>
      <c r="J1513" t="s">
        <v>5514</v>
      </c>
      <c r="K1513" t="s">
        <v>2981</v>
      </c>
      <c r="N1513" t="s">
        <v>102</v>
      </c>
      <c r="O1513" t="s">
        <v>5473</v>
      </c>
      <c r="P1513" t="s">
        <v>5474</v>
      </c>
      <c r="Q1513" t="s">
        <v>5475</v>
      </c>
      <c r="R1513" t="s">
        <v>5515</v>
      </c>
    </row>
    <row r="1514" spans="1:18">
      <c r="A1514" t="s">
        <v>5663</v>
      </c>
      <c r="B1514" t="s">
        <v>5673</v>
      </c>
      <c r="C1514" t="s">
        <v>5674</v>
      </c>
      <c r="D1514" t="s">
        <v>5665</v>
      </c>
      <c r="E1514" t="s">
        <v>5666</v>
      </c>
      <c r="F1514" t="s">
        <v>5633</v>
      </c>
      <c r="G1514" t="s">
        <v>5634</v>
      </c>
      <c r="J1514" t="s">
        <v>5514</v>
      </c>
      <c r="K1514" t="s">
        <v>2981</v>
      </c>
      <c r="N1514" t="s">
        <v>102</v>
      </c>
      <c r="O1514" t="s">
        <v>5473</v>
      </c>
      <c r="P1514" t="s">
        <v>5474</v>
      </c>
      <c r="Q1514" t="s">
        <v>5475</v>
      </c>
      <c r="R1514" t="s">
        <v>5515</v>
      </c>
    </row>
    <row r="1515" spans="1:18">
      <c r="A1515" t="s">
        <v>5663</v>
      </c>
      <c r="B1515" t="s">
        <v>5675</v>
      </c>
      <c r="C1515" t="s">
        <v>5676</v>
      </c>
      <c r="D1515" t="s">
        <v>5665</v>
      </c>
      <c r="E1515" t="s">
        <v>5666</v>
      </c>
      <c r="F1515" t="s">
        <v>5637</v>
      </c>
      <c r="G1515" t="s">
        <v>5638</v>
      </c>
      <c r="J1515" t="s">
        <v>5514</v>
      </c>
      <c r="K1515" t="s">
        <v>2981</v>
      </c>
      <c r="N1515" t="s">
        <v>102</v>
      </c>
      <c r="O1515" t="s">
        <v>5473</v>
      </c>
      <c r="P1515" t="s">
        <v>5474</v>
      </c>
      <c r="Q1515" t="s">
        <v>5475</v>
      </c>
      <c r="R1515" t="s">
        <v>5515</v>
      </c>
    </row>
    <row r="1516" spans="1:18">
      <c r="A1516" t="s">
        <v>5663</v>
      </c>
      <c r="B1516" t="s">
        <v>5677</v>
      </c>
      <c r="C1516" t="s">
        <v>5678</v>
      </c>
      <c r="D1516" t="s">
        <v>5665</v>
      </c>
      <c r="E1516" t="s">
        <v>5666</v>
      </c>
      <c r="F1516" t="s">
        <v>5641</v>
      </c>
      <c r="G1516" t="s">
        <v>5642</v>
      </c>
      <c r="J1516" t="s">
        <v>5514</v>
      </c>
      <c r="K1516" t="s">
        <v>2981</v>
      </c>
      <c r="N1516" t="s">
        <v>102</v>
      </c>
      <c r="O1516" t="s">
        <v>5473</v>
      </c>
      <c r="P1516" t="s">
        <v>5474</v>
      </c>
      <c r="Q1516" t="s">
        <v>5475</v>
      </c>
      <c r="R1516" t="s">
        <v>5515</v>
      </c>
    </row>
    <row r="1517" spans="1:18">
      <c r="A1517" t="s">
        <v>5679</v>
      </c>
      <c r="B1517" t="s">
        <v>5680</v>
      </c>
      <c r="C1517" t="s">
        <v>5681</v>
      </c>
      <c r="D1517" t="s">
        <v>5682</v>
      </c>
      <c r="E1517" t="s">
        <v>5683</v>
      </c>
      <c r="J1517" t="s">
        <v>2980</v>
      </c>
      <c r="K1517" t="s">
        <v>2981</v>
      </c>
      <c r="N1517" t="s">
        <v>102</v>
      </c>
      <c r="O1517" t="s">
        <v>5684</v>
      </c>
      <c r="P1517" t="s">
        <v>5685</v>
      </c>
      <c r="Q1517" t="s">
        <v>2603</v>
      </c>
      <c r="R1517" t="s">
        <v>5686</v>
      </c>
    </row>
    <row r="1518" spans="1:18">
      <c r="A1518" t="s">
        <v>5679</v>
      </c>
      <c r="B1518" t="s">
        <v>5687</v>
      </c>
      <c r="C1518" t="s">
        <v>5681</v>
      </c>
      <c r="D1518" t="s">
        <v>5682</v>
      </c>
      <c r="E1518" t="s">
        <v>5683</v>
      </c>
      <c r="J1518" t="s">
        <v>2980</v>
      </c>
      <c r="K1518" t="s">
        <v>2981</v>
      </c>
      <c r="N1518" t="s">
        <v>102</v>
      </c>
      <c r="O1518" t="s">
        <v>5684</v>
      </c>
      <c r="P1518" t="s">
        <v>5685</v>
      </c>
      <c r="Q1518" t="s">
        <v>2603</v>
      </c>
      <c r="R1518" t="s">
        <v>5686</v>
      </c>
    </row>
    <row r="1519" spans="1:18" hidden="1">
      <c r="A1519" t="s">
        <v>5679</v>
      </c>
      <c r="B1519" t="s">
        <v>5688</v>
      </c>
      <c r="C1519" t="s">
        <v>5689</v>
      </c>
      <c r="D1519" t="s">
        <v>5682</v>
      </c>
      <c r="E1519" t="s">
        <v>5683</v>
      </c>
      <c r="J1519" t="s">
        <v>2754</v>
      </c>
      <c r="K1519" t="s">
        <v>2981</v>
      </c>
      <c r="N1519" t="s">
        <v>102</v>
      </c>
      <c r="O1519" t="s">
        <v>5684</v>
      </c>
      <c r="P1519" t="s">
        <v>5685</v>
      </c>
      <c r="Q1519" t="s">
        <v>2603</v>
      </c>
    </row>
    <row r="1520" spans="1:18">
      <c r="A1520" t="s">
        <v>5679</v>
      </c>
      <c r="B1520" t="s">
        <v>5690</v>
      </c>
      <c r="C1520" t="s">
        <v>5691</v>
      </c>
      <c r="D1520" t="s">
        <v>5682</v>
      </c>
      <c r="E1520" t="s">
        <v>5683</v>
      </c>
      <c r="J1520" t="s">
        <v>2986</v>
      </c>
      <c r="K1520" t="s">
        <v>2981</v>
      </c>
      <c r="L1520" s="2">
        <v>44114</v>
      </c>
      <c r="N1520" t="s">
        <v>102</v>
      </c>
      <c r="O1520" t="s">
        <v>5684</v>
      </c>
      <c r="P1520" t="s">
        <v>5685</v>
      </c>
      <c r="Q1520" t="s">
        <v>2603</v>
      </c>
      <c r="R1520" t="s">
        <v>5692</v>
      </c>
    </row>
    <row r="1521" spans="1:18">
      <c r="A1521" t="s">
        <v>5679</v>
      </c>
      <c r="B1521" t="s">
        <v>2648</v>
      </c>
      <c r="C1521" t="s">
        <v>5693</v>
      </c>
      <c r="D1521" t="s">
        <v>5694</v>
      </c>
      <c r="E1521" t="s">
        <v>5695</v>
      </c>
      <c r="J1521" t="s">
        <v>2980</v>
      </c>
      <c r="K1521" t="s">
        <v>2981</v>
      </c>
      <c r="N1521" t="s">
        <v>102</v>
      </c>
      <c r="O1521" t="s">
        <v>5684</v>
      </c>
      <c r="P1521" t="s">
        <v>5696</v>
      </c>
      <c r="Q1521" t="s">
        <v>5697</v>
      </c>
      <c r="R1521" t="s">
        <v>5698</v>
      </c>
    </row>
    <row r="1522" spans="1:18" hidden="1">
      <c r="A1522" t="s">
        <v>5679</v>
      </c>
      <c r="B1522" t="s">
        <v>5699</v>
      </c>
      <c r="C1522" t="s">
        <v>5700</v>
      </c>
      <c r="D1522" t="s">
        <v>5694</v>
      </c>
      <c r="E1522" t="s">
        <v>5695</v>
      </c>
      <c r="J1522" t="s">
        <v>2754</v>
      </c>
      <c r="K1522" t="s">
        <v>2981</v>
      </c>
      <c r="N1522" t="s">
        <v>102</v>
      </c>
      <c r="O1522" t="s">
        <v>5684</v>
      </c>
      <c r="P1522" t="s">
        <v>5696</v>
      </c>
      <c r="Q1522" t="s">
        <v>5697</v>
      </c>
    </row>
    <row r="1523" spans="1:18">
      <c r="A1523" t="s">
        <v>5679</v>
      </c>
      <c r="B1523" t="s">
        <v>2655</v>
      </c>
      <c r="C1523" t="s">
        <v>5701</v>
      </c>
      <c r="D1523" t="s">
        <v>5694</v>
      </c>
      <c r="E1523" t="s">
        <v>5695</v>
      </c>
      <c r="F1523" t="s">
        <v>5702</v>
      </c>
      <c r="G1523" t="s">
        <v>5703</v>
      </c>
      <c r="J1523" t="s">
        <v>2980</v>
      </c>
      <c r="K1523" t="s">
        <v>2981</v>
      </c>
      <c r="N1523" t="s">
        <v>102</v>
      </c>
      <c r="O1523" t="s">
        <v>5684</v>
      </c>
      <c r="P1523" t="s">
        <v>5696</v>
      </c>
      <c r="Q1523" t="s">
        <v>5697</v>
      </c>
      <c r="R1523" t="s">
        <v>5698</v>
      </c>
    </row>
    <row r="1524" spans="1:18">
      <c r="A1524" t="s">
        <v>5704</v>
      </c>
      <c r="B1524" t="s">
        <v>2637</v>
      </c>
      <c r="C1524" t="s">
        <v>5705</v>
      </c>
      <c r="D1524" t="s">
        <v>5706</v>
      </c>
      <c r="E1524" t="s">
        <v>5707</v>
      </c>
      <c r="F1524" t="s">
        <v>5708</v>
      </c>
      <c r="G1524" t="s">
        <v>5709</v>
      </c>
      <c r="J1524" t="s">
        <v>2980</v>
      </c>
      <c r="K1524" t="s">
        <v>2981</v>
      </c>
      <c r="N1524" t="s">
        <v>102</v>
      </c>
      <c r="O1524" t="s">
        <v>5684</v>
      </c>
      <c r="P1524" t="s">
        <v>5710</v>
      </c>
      <c r="Q1524" t="s">
        <v>5711</v>
      </c>
      <c r="R1524" t="s">
        <v>5712</v>
      </c>
    </row>
    <row r="1525" spans="1:18" hidden="1">
      <c r="A1525" t="s">
        <v>5704</v>
      </c>
      <c r="B1525" t="s">
        <v>5713</v>
      </c>
      <c r="C1525" t="s">
        <v>5714</v>
      </c>
      <c r="D1525" t="s">
        <v>5706</v>
      </c>
      <c r="E1525" t="s">
        <v>5707</v>
      </c>
      <c r="J1525" t="s">
        <v>2754</v>
      </c>
      <c r="K1525" t="s">
        <v>2981</v>
      </c>
      <c r="N1525" t="s">
        <v>102</v>
      </c>
      <c r="O1525" t="s">
        <v>5684</v>
      </c>
      <c r="P1525" t="s">
        <v>5710</v>
      </c>
      <c r="Q1525" t="s">
        <v>5711</v>
      </c>
    </row>
    <row r="1526" spans="1:18">
      <c r="A1526" t="s">
        <v>5704</v>
      </c>
      <c r="B1526" t="s">
        <v>2644</v>
      </c>
      <c r="C1526" t="s">
        <v>5715</v>
      </c>
      <c r="D1526" t="s">
        <v>5706</v>
      </c>
      <c r="E1526" t="s">
        <v>5707</v>
      </c>
      <c r="F1526" t="s">
        <v>5708</v>
      </c>
      <c r="G1526" t="s">
        <v>5709</v>
      </c>
      <c r="J1526" t="s">
        <v>2986</v>
      </c>
      <c r="K1526" t="s">
        <v>2981</v>
      </c>
      <c r="N1526" t="s">
        <v>102</v>
      </c>
      <c r="O1526" t="s">
        <v>5684</v>
      </c>
      <c r="P1526" t="s">
        <v>5710</v>
      </c>
      <c r="Q1526" t="s">
        <v>5711</v>
      </c>
      <c r="R1526" t="s">
        <v>5716</v>
      </c>
    </row>
    <row r="1527" spans="1:18">
      <c r="A1527" t="s">
        <v>5717</v>
      </c>
      <c r="B1527" t="s">
        <v>2627</v>
      </c>
      <c r="C1527" t="s">
        <v>5718</v>
      </c>
      <c r="D1527" t="s">
        <v>5719</v>
      </c>
      <c r="E1527" t="s">
        <v>5720</v>
      </c>
      <c r="F1527" t="s">
        <v>5721</v>
      </c>
      <c r="G1527" t="s">
        <v>5722</v>
      </c>
      <c r="J1527" t="s">
        <v>2980</v>
      </c>
      <c r="K1527" t="s">
        <v>2981</v>
      </c>
      <c r="N1527" t="s">
        <v>102</v>
      </c>
      <c r="O1527" t="s">
        <v>5684</v>
      </c>
      <c r="P1527" t="s">
        <v>5723</v>
      </c>
      <c r="Q1527" t="s">
        <v>5724</v>
      </c>
      <c r="R1527" t="s">
        <v>5725</v>
      </c>
    </row>
    <row r="1528" spans="1:18" hidden="1">
      <c r="A1528" t="s">
        <v>5717</v>
      </c>
      <c r="B1528" t="s">
        <v>5726</v>
      </c>
      <c r="C1528" t="s">
        <v>5727</v>
      </c>
      <c r="D1528" t="s">
        <v>5719</v>
      </c>
      <c r="E1528" t="s">
        <v>5720</v>
      </c>
      <c r="J1528" t="s">
        <v>2754</v>
      </c>
      <c r="K1528" t="s">
        <v>2981</v>
      </c>
      <c r="N1528" t="s">
        <v>102</v>
      </c>
      <c r="O1528" t="s">
        <v>5684</v>
      </c>
      <c r="P1528" t="s">
        <v>5723</v>
      </c>
      <c r="Q1528" t="s">
        <v>5724</v>
      </c>
    </row>
    <row r="1529" spans="1:18">
      <c r="A1529" t="s">
        <v>5717</v>
      </c>
      <c r="B1529" t="s">
        <v>2634</v>
      </c>
      <c r="C1529" t="s">
        <v>5728</v>
      </c>
      <c r="D1529" t="s">
        <v>5719</v>
      </c>
      <c r="E1529" t="s">
        <v>5720</v>
      </c>
      <c r="F1529" t="s">
        <v>5721</v>
      </c>
      <c r="G1529" t="s">
        <v>5722</v>
      </c>
      <c r="J1529" t="s">
        <v>2986</v>
      </c>
      <c r="K1529" t="s">
        <v>2981</v>
      </c>
      <c r="N1529" t="s">
        <v>102</v>
      </c>
      <c r="O1529" t="s">
        <v>5684</v>
      </c>
      <c r="P1529" t="s">
        <v>5723</v>
      </c>
      <c r="Q1529" t="s">
        <v>5724</v>
      </c>
      <c r="R1529" t="s">
        <v>5729</v>
      </c>
    </row>
    <row r="1530" spans="1:18">
      <c r="A1530" t="s">
        <v>5730</v>
      </c>
      <c r="B1530" t="s">
        <v>5731</v>
      </c>
      <c r="C1530" t="s">
        <v>5732</v>
      </c>
      <c r="D1530" t="s">
        <v>5733</v>
      </c>
      <c r="E1530" t="s">
        <v>5734</v>
      </c>
      <c r="J1530" t="s">
        <v>5735</v>
      </c>
      <c r="K1530" t="s">
        <v>2981</v>
      </c>
      <c r="N1530" t="s">
        <v>102</v>
      </c>
      <c r="O1530" t="s">
        <v>5684</v>
      </c>
      <c r="P1530" t="s">
        <v>5685</v>
      </c>
      <c r="Q1530" t="s">
        <v>2603</v>
      </c>
      <c r="R1530" t="s">
        <v>5736</v>
      </c>
    </row>
    <row r="1531" spans="1:18">
      <c r="A1531" t="s">
        <v>5737</v>
      </c>
      <c r="B1531" t="s">
        <v>2624</v>
      </c>
      <c r="C1531" t="s">
        <v>5738</v>
      </c>
      <c r="D1531" t="s">
        <v>5739</v>
      </c>
      <c r="E1531" t="s">
        <v>5740</v>
      </c>
      <c r="J1531" t="s">
        <v>5741</v>
      </c>
      <c r="K1531" t="s">
        <v>5742</v>
      </c>
      <c r="N1531" t="s">
        <v>102</v>
      </c>
      <c r="O1531" t="s">
        <v>5684</v>
      </c>
      <c r="P1531" t="s">
        <v>5685</v>
      </c>
      <c r="Q1531" t="s">
        <v>2603</v>
      </c>
      <c r="R1531" t="s">
        <v>5743</v>
      </c>
    </row>
    <row r="1532" spans="1:18" hidden="1">
      <c r="A1532" t="s">
        <v>5737</v>
      </c>
      <c r="B1532" t="s">
        <v>5744</v>
      </c>
      <c r="C1532" t="s">
        <v>5745</v>
      </c>
      <c r="D1532" t="s">
        <v>5739</v>
      </c>
      <c r="E1532" t="s">
        <v>5740</v>
      </c>
      <c r="J1532" t="s">
        <v>2754</v>
      </c>
      <c r="K1532" t="s">
        <v>5742</v>
      </c>
      <c r="N1532" t="s">
        <v>102</v>
      </c>
      <c r="O1532" t="s">
        <v>5684</v>
      </c>
      <c r="P1532" t="s">
        <v>5685</v>
      </c>
      <c r="Q1532" t="s">
        <v>2603</v>
      </c>
    </row>
    <row r="1533" spans="1:18" hidden="1">
      <c r="A1533" t="s">
        <v>5737</v>
      </c>
      <c r="B1533" t="s">
        <v>5746</v>
      </c>
      <c r="C1533" t="s">
        <v>5747</v>
      </c>
      <c r="D1533" t="s">
        <v>5739</v>
      </c>
      <c r="E1533" t="s">
        <v>5740</v>
      </c>
      <c r="J1533" t="s">
        <v>2754</v>
      </c>
      <c r="K1533" t="s">
        <v>5742</v>
      </c>
      <c r="N1533" t="s">
        <v>31</v>
      </c>
      <c r="O1533" t="s">
        <v>5684</v>
      </c>
      <c r="P1533" t="s">
        <v>5685</v>
      </c>
      <c r="Q1533" t="s">
        <v>2603</v>
      </c>
    </row>
    <row r="1534" spans="1:18">
      <c r="A1534" t="s">
        <v>5737</v>
      </c>
      <c r="B1534" t="s">
        <v>2618</v>
      </c>
      <c r="C1534" t="s">
        <v>5748</v>
      </c>
      <c r="D1534" t="s">
        <v>5739</v>
      </c>
      <c r="E1534" t="s">
        <v>5740</v>
      </c>
      <c r="F1534" t="s">
        <v>5749</v>
      </c>
      <c r="G1534" t="s">
        <v>5750</v>
      </c>
      <c r="J1534" t="s">
        <v>5741</v>
      </c>
      <c r="K1534" t="s">
        <v>5742</v>
      </c>
      <c r="N1534" t="s">
        <v>102</v>
      </c>
      <c r="O1534" t="s">
        <v>5684</v>
      </c>
      <c r="P1534" t="s">
        <v>5685</v>
      </c>
      <c r="Q1534" t="s">
        <v>2603</v>
      </c>
      <c r="R1534" t="s">
        <v>5743</v>
      </c>
    </row>
    <row r="1535" spans="1:18">
      <c r="A1535" t="s">
        <v>5737</v>
      </c>
      <c r="B1535" t="s">
        <v>2620</v>
      </c>
      <c r="C1535" t="s">
        <v>5751</v>
      </c>
      <c r="D1535" t="s">
        <v>5739</v>
      </c>
      <c r="E1535" t="s">
        <v>5740</v>
      </c>
      <c r="F1535" t="s">
        <v>5752</v>
      </c>
      <c r="G1535" t="s">
        <v>5703</v>
      </c>
      <c r="J1535" t="s">
        <v>5741</v>
      </c>
      <c r="K1535" t="s">
        <v>5742</v>
      </c>
      <c r="N1535" t="s">
        <v>102</v>
      </c>
      <c r="O1535" t="s">
        <v>5684</v>
      </c>
      <c r="P1535" t="s">
        <v>5685</v>
      </c>
      <c r="Q1535" t="s">
        <v>2603</v>
      </c>
      <c r="R1535" t="s">
        <v>5743</v>
      </c>
    </row>
    <row r="1536" spans="1:18">
      <c r="A1536" t="s">
        <v>5737</v>
      </c>
      <c r="B1536" t="s">
        <v>2616</v>
      </c>
      <c r="C1536" t="s">
        <v>5753</v>
      </c>
      <c r="D1536" t="s">
        <v>5739</v>
      </c>
      <c r="E1536" t="s">
        <v>5740</v>
      </c>
      <c r="F1536" t="s">
        <v>5708</v>
      </c>
      <c r="G1536" t="s">
        <v>5709</v>
      </c>
      <c r="J1536" t="s">
        <v>5741</v>
      </c>
      <c r="K1536" t="s">
        <v>5742</v>
      </c>
      <c r="N1536" t="s">
        <v>102</v>
      </c>
      <c r="O1536" t="s">
        <v>5684</v>
      </c>
      <c r="P1536" t="s">
        <v>5685</v>
      </c>
      <c r="Q1536" t="s">
        <v>2603</v>
      </c>
      <c r="R1536" t="s">
        <v>5743</v>
      </c>
    </row>
    <row r="1537" spans="1:18">
      <c r="A1537" t="s">
        <v>5737</v>
      </c>
      <c r="B1537" t="s">
        <v>2605</v>
      </c>
      <c r="C1537" t="s">
        <v>5754</v>
      </c>
      <c r="D1537" t="s">
        <v>5739</v>
      </c>
      <c r="E1537" t="s">
        <v>5740</v>
      </c>
      <c r="F1537" t="s">
        <v>5755</v>
      </c>
      <c r="G1537" t="s">
        <v>5722</v>
      </c>
      <c r="J1537" t="s">
        <v>5741</v>
      </c>
      <c r="K1537" t="s">
        <v>5742</v>
      </c>
      <c r="N1537" t="s">
        <v>102</v>
      </c>
      <c r="O1537" t="s">
        <v>5684</v>
      </c>
      <c r="P1537" t="s">
        <v>5685</v>
      </c>
      <c r="Q1537" t="s">
        <v>2603</v>
      </c>
      <c r="R1537" t="s">
        <v>5743</v>
      </c>
    </row>
    <row r="1538" spans="1:18" hidden="1">
      <c r="A1538" t="s">
        <v>5737</v>
      </c>
      <c r="B1538" t="s">
        <v>5756</v>
      </c>
      <c r="C1538" t="s">
        <v>5747</v>
      </c>
      <c r="D1538" t="s">
        <v>5739</v>
      </c>
      <c r="E1538" t="s">
        <v>5740</v>
      </c>
      <c r="J1538" t="s">
        <v>2754</v>
      </c>
      <c r="K1538" t="s">
        <v>2981</v>
      </c>
      <c r="N1538" t="s">
        <v>31</v>
      </c>
      <c r="O1538" t="s">
        <v>5684</v>
      </c>
      <c r="P1538" t="s">
        <v>5685</v>
      </c>
      <c r="Q1538" t="s">
        <v>2603</v>
      </c>
    </row>
    <row r="1539" spans="1:18">
      <c r="A1539" t="s">
        <v>5730</v>
      </c>
      <c r="B1539" t="s">
        <v>5757</v>
      </c>
      <c r="C1539" t="s">
        <v>5758</v>
      </c>
      <c r="D1539" t="s">
        <v>5733</v>
      </c>
      <c r="E1539" t="s">
        <v>5734</v>
      </c>
      <c r="J1539" t="s">
        <v>5735</v>
      </c>
      <c r="K1539" t="s">
        <v>2981</v>
      </c>
      <c r="N1539" t="s">
        <v>31</v>
      </c>
      <c r="O1539" t="s">
        <v>5684</v>
      </c>
      <c r="P1539" t="s">
        <v>5685</v>
      </c>
      <c r="Q1539" t="s">
        <v>2603</v>
      </c>
      <c r="R1539" t="s">
        <v>5736</v>
      </c>
    </row>
    <row r="1540" spans="1:18" hidden="1">
      <c r="A1540" t="s">
        <v>5730</v>
      </c>
      <c r="B1540" t="s">
        <v>5759</v>
      </c>
      <c r="C1540" t="s">
        <v>5760</v>
      </c>
      <c r="D1540" t="s">
        <v>5733</v>
      </c>
      <c r="E1540" t="s">
        <v>5734</v>
      </c>
      <c r="J1540" t="s">
        <v>2754</v>
      </c>
      <c r="K1540" t="s">
        <v>2981</v>
      </c>
      <c r="N1540" t="s">
        <v>31</v>
      </c>
      <c r="O1540" t="s">
        <v>5684</v>
      </c>
      <c r="P1540" t="s">
        <v>5685</v>
      </c>
      <c r="Q1540" t="s">
        <v>2603</v>
      </c>
    </row>
    <row r="1541" spans="1:18">
      <c r="A1541" t="s">
        <v>5761</v>
      </c>
      <c r="B1541" t="s">
        <v>5762</v>
      </c>
      <c r="C1541" t="s">
        <v>5763</v>
      </c>
      <c r="D1541" t="s">
        <v>5764</v>
      </c>
      <c r="E1541" t="s">
        <v>2526</v>
      </c>
      <c r="J1541" t="s">
        <v>5765</v>
      </c>
      <c r="K1541" t="s">
        <v>2981</v>
      </c>
      <c r="N1541" t="s">
        <v>102</v>
      </c>
      <c r="O1541" t="s">
        <v>5766</v>
      </c>
      <c r="P1541" t="s">
        <v>5767</v>
      </c>
      <c r="Q1541" t="s">
        <v>5768</v>
      </c>
      <c r="R1541" t="s">
        <v>5769</v>
      </c>
    </row>
    <row r="1542" spans="1:18">
      <c r="A1542" t="s">
        <v>5761</v>
      </c>
      <c r="B1542" t="s">
        <v>5770</v>
      </c>
      <c r="C1542" t="s">
        <v>5771</v>
      </c>
      <c r="D1542" t="s">
        <v>5764</v>
      </c>
      <c r="E1542" t="s">
        <v>2526</v>
      </c>
      <c r="J1542" t="s">
        <v>5765</v>
      </c>
      <c r="K1542" t="s">
        <v>2981</v>
      </c>
      <c r="N1542" t="s">
        <v>31</v>
      </c>
      <c r="O1542" t="s">
        <v>5766</v>
      </c>
      <c r="P1542" t="s">
        <v>5767</v>
      </c>
      <c r="Q1542" t="s">
        <v>5768</v>
      </c>
      <c r="R1542" t="s">
        <v>5769</v>
      </c>
    </row>
    <row r="1543" spans="1:18" hidden="1">
      <c r="A1543" t="s">
        <v>5761</v>
      </c>
      <c r="B1543" t="s">
        <v>5772</v>
      </c>
      <c r="C1543" t="s">
        <v>5773</v>
      </c>
      <c r="D1543" t="s">
        <v>5764</v>
      </c>
      <c r="E1543" t="s">
        <v>2526</v>
      </c>
      <c r="J1543" t="s">
        <v>2754</v>
      </c>
      <c r="K1543" t="s">
        <v>2981</v>
      </c>
      <c r="N1543" t="s">
        <v>102</v>
      </c>
      <c r="O1543" t="s">
        <v>5766</v>
      </c>
      <c r="P1543" t="s">
        <v>5767</v>
      </c>
      <c r="Q1543" t="s">
        <v>5768</v>
      </c>
    </row>
    <row r="1544" spans="1:18">
      <c r="A1544" t="s">
        <v>5761</v>
      </c>
      <c r="B1544" t="s">
        <v>2535</v>
      </c>
      <c r="C1544" t="s">
        <v>5774</v>
      </c>
      <c r="D1544" t="s">
        <v>5764</v>
      </c>
      <c r="E1544" t="s">
        <v>2526</v>
      </c>
      <c r="J1544" t="s">
        <v>2986</v>
      </c>
      <c r="K1544" t="s">
        <v>2981</v>
      </c>
      <c r="N1544" t="s">
        <v>102</v>
      </c>
      <c r="O1544" t="s">
        <v>5766</v>
      </c>
      <c r="P1544" t="s">
        <v>5767</v>
      </c>
      <c r="Q1544" t="s">
        <v>5768</v>
      </c>
      <c r="R1544" t="s">
        <v>5775</v>
      </c>
    </row>
    <row r="1545" spans="1:18" hidden="1">
      <c r="A1545" t="s">
        <v>5761</v>
      </c>
      <c r="B1545" t="s">
        <v>5776</v>
      </c>
      <c r="C1545" t="s">
        <v>5777</v>
      </c>
      <c r="D1545" t="s">
        <v>5764</v>
      </c>
      <c r="E1545" t="s">
        <v>2526</v>
      </c>
      <c r="J1545" t="s">
        <v>2754</v>
      </c>
      <c r="K1545" t="s">
        <v>2981</v>
      </c>
      <c r="N1545" t="s">
        <v>31</v>
      </c>
      <c r="O1545" t="s">
        <v>5766</v>
      </c>
      <c r="P1545" t="s">
        <v>5767</v>
      </c>
      <c r="Q1545" t="s">
        <v>5768</v>
      </c>
    </row>
    <row r="1546" spans="1:18">
      <c r="A1546" t="s">
        <v>5778</v>
      </c>
      <c r="B1546" t="s">
        <v>5779</v>
      </c>
      <c r="C1546" t="s">
        <v>5780</v>
      </c>
      <c r="D1546" t="s">
        <v>5781</v>
      </c>
      <c r="E1546" t="s">
        <v>5782</v>
      </c>
      <c r="J1546" t="s">
        <v>3298</v>
      </c>
      <c r="K1546" t="s">
        <v>2981</v>
      </c>
      <c r="N1546" t="s">
        <v>31</v>
      </c>
      <c r="O1546" t="s">
        <v>5766</v>
      </c>
      <c r="P1546" t="s">
        <v>5767</v>
      </c>
      <c r="Q1546" t="s">
        <v>5768</v>
      </c>
      <c r="R1546" t="s">
        <v>3299</v>
      </c>
    </row>
    <row r="1547" spans="1:18">
      <c r="A1547" t="s">
        <v>5778</v>
      </c>
      <c r="B1547" t="s">
        <v>5783</v>
      </c>
      <c r="C1547" t="s">
        <v>5784</v>
      </c>
      <c r="D1547" t="s">
        <v>5785</v>
      </c>
      <c r="E1547" t="s">
        <v>5786</v>
      </c>
      <c r="J1547" t="s">
        <v>3298</v>
      </c>
      <c r="K1547" t="s">
        <v>2981</v>
      </c>
      <c r="N1547" t="s">
        <v>31</v>
      </c>
      <c r="O1547" t="s">
        <v>5766</v>
      </c>
      <c r="P1547" t="s">
        <v>5767</v>
      </c>
      <c r="Q1547" t="s">
        <v>5768</v>
      </c>
      <c r="R1547" t="s">
        <v>3299</v>
      </c>
    </row>
    <row r="1548" spans="1:18">
      <c r="A1548" t="s">
        <v>3573</v>
      </c>
      <c r="B1548" t="s">
        <v>5787</v>
      </c>
      <c r="C1548" t="s">
        <v>5788</v>
      </c>
      <c r="D1548" t="s">
        <v>5789</v>
      </c>
      <c r="E1548" t="s">
        <v>5790</v>
      </c>
      <c r="J1548" t="s">
        <v>3298</v>
      </c>
      <c r="K1548" t="s">
        <v>2981</v>
      </c>
      <c r="N1548" t="s">
        <v>31</v>
      </c>
      <c r="O1548" t="s">
        <v>5766</v>
      </c>
      <c r="P1548" t="s">
        <v>5767</v>
      </c>
      <c r="Q1548" t="s">
        <v>5768</v>
      </c>
      <c r="R1548" t="s">
        <v>3299</v>
      </c>
    </row>
    <row r="1549" spans="1:18">
      <c r="A1549" t="s">
        <v>5761</v>
      </c>
      <c r="B1549" t="s">
        <v>5791</v>
      </c>
      <c r="C1549" t="s">
        <v>5792</v>
      </c>
      <c r="D1549" t="s">
        <v>5793</v>
      </c>
      <c r="E1549" t="s">
        <v>5794</v>
      </c>
      <c r="J1549" t="s">
        <v>3298</v>
      </c>
      <c r="K1549" t="s">
        <v>2981</v>
      </c>
      <c r="N1549" t="s">
        <v>31</v>
      </c>
      <c r="O1549" t="s">
        <v>5766</v>
      </c>
      <c r="P1549" t="s">
        <v>5767</v>
      </c>
      <c r="Q1549" t="s">
        <v>5768</v>
      </c>
      <c r="R1549" t="s">
        <v>3299</v>
      </c>
    </row>
    <row r="1550" spans="1:18">
      <c r="A1550" t="s">
        <v>5795</v>
      </c>
      <c r="B1550" t="s">
        <v>2594</v>
      </c>
      <c r="C1550" t="s">
        <v>5796</v>
      </c>
      <c r="D1550" t="s">
        <v>5797</v>
      </c>
      <c r="E1550" t="s">
        <v>84</v>
      </c>
      <c r="F1550" t="s">
        <v>5798</v>
      </c>
      <c r="G1550" t="s">
        <v>5799</v>
      </c>
      <c r="J1550" t="s">
        <v>5800</v>
      </c>
      <c r="K1550" t="s">
        <v>2981</v>
      </c>
      <c r="N1550" t="s">
        <v>102</v>
      </c>
      <c r="O1550" t="s">
        <v>5801</v>
      </c>
      <c r="P1550" t="s">
        <v>5802</v>
      </c>
      <c r="Q1550" t="s">
        <v>5803</v>
      </c>
      <c r="R1550" t="s">
        <v>5804</v>
      </c>
    </row>
    <row r="1551" spans="1:18">
      <c r="A1551" t="s">
        <v>5795</v>
      </c>
      <c r="B1551" t="s">
        <v>2594</v>
      </c>
      <c r="C1551" t="s">
        <v>5796</v>
      </c>
      <c r="D1551" t="s">
        <v>5797</v>
      </c>
      <c r="E1551" t="s">
        <v>84</v>
      </c>
      <c r="F1551" t="s">
        <v>5805</v>
      </c>
      <c r="G1551" t="s">
        <v>5806</v>
      </c>
      <c r="J1551" t="s">
        <v>5800</v>
      </c>
      <c r="K1551" t="s">
        <v>2981</v>
      </c>
      <c r="N1551" t="s">
        <v>102</v>
      </c>
      <c r="O1551" t="s">
        <v>5801</v>
      </c>
      <c r="P1551" t="s">
        <v>5802</v>
      </c>
      <c r="Q1551" t="s">
        <v>5803</v>
      </c>
      <c r="R1551" t="s">
        <v>5804</v>
      </c>
    </row>
    <row r="1552" spans="1:18">
      <c r="A1552" t="s">
        <v>5795</v>
      </c>
      <c r="B1552" t="s">
        <v>5807</v>
      </c>
      <c r="C1552" t="s">
        <v>5808</v>
      </c>
      <c r="D1552" t="s">
        <v>5797</v>
      </c>
      <c r="E1552" t="s">
        <v>84</v>
      </c>
      <c r="F1552" t="s">
        <v>5798</v>
      </c>
      <c r="G1552" t="s">
        <v>5799</v>
      </c>
      <c r="J1552" t="s">
        <v>5800</v>
      </c>
      <c r="K1552" t="s">
        <v>2981</v>
      </c>
      <c r="N1552" t="s">
        <v>102</v>
      </c>
      <c r="O1552" t="s">
        <v>5801</v>
      </c>
      <c r="P1552" t="s">
        <v>5802</v>
      </c>
      <c r="Q1552" t="s">
        <v>5803</v>
      </c>
      <c r="R1552" t="s">
        <v>5804</v>
      </c>
    </row>
    <row r="1553" spans="1:18">
      <c r="A1553" t="s">
        <v>5795</v>
      </c>
      <c r="B1553" t="s">
        <v>5807</v>
      </c>
      <c r="C1553" t="s">
        <v>5808</v>
      </c>
      <c r="D1553" t="s">
        <v>5797</v>
      </c>
      <c r="E1553" t="s">
        <v>84</v>
      </c>
      <c r="F1553" t="s">
        <v>5805</v>
      </c>
      <c r="G1553" t="s">
        <v>5806</v>
      </c>
      <c r="J1553" t="s">
        <v>5800</v>
      </c>
      <c r="K1553" t="s">
        <v>2981</v>
      </c>
      <c r="N1553" t="s">
        <v>102</v>
      </c>
      <c r="O1553" t="s">
        <v>5801</v>
      </c>
      <c r="P1553" t="s">
        <v>5802</v>
      </c>
      <c r="Q1553" t="s">
        <v>5803</v>
      </c>
      <c r="R1553" t="s">
        <v>5804</v>
      </c>
    </row>
    <row r="1554" spans="1:18" hidden="1">
      <c r="A1554" t="s">
        <v>5795</v>
      </c>
      <c r="B1554" t="s">
        <v>5809</v>
      </c>
      <c r="C1554" t="s">
        <v>5810</v>
      </c>
      <c r="D1554" t="s">
        <v>5797</v>
      </c>
      <c r="E1554" t="s">
        <v>84</v>
      </c>
      <c r="J1554" t="s">
        <v>2754</v>
      </c>
      <c r="K1554" t="s">
        <v>2981</v>
      </c>
      <c r="N1554" t="s">
        <v>102</v>
      </c>
      <c r="O1554" t="s">
        <v>5801</v>
      </c>
      <c r="P1554" t="s">
        <v>5802</v>
      </c>
      <c r="Q1554" t="s">
        <v>5803</v>
      </c>
    </row>
    <row r="1555" spans="1:18">
      <c r="A1555" t="s">
        <v>5795</v>
      </c>
      <c r="B1555" t="s">
        <v>2599</v>
      </c>
      <c r="C1555" t="s">
        <v>5811</v>
      </c>
      <c r="D1555" t="s">
        <v>5797</v>
      </c>
      <c r="E1555" t="s">
        <v>84</v>
      </c>
      <c r="J1555" t="s">
        <v>2986</v>
      </c>
      <c r="K1555" t="s">
        <v>2981</v>
      </c>
      <c r="N1555" t="s">
        <v>102</v>
      </c>
      <c r="O1555" t="s">
        <v>5801</v>
      </c>
      <c r="P1555" t="s">
        <v>5802</v>
      </c>
      <c r="Q1555" t="s">
        <v>5803</v>
      </c>
      <c r="R1555" t="s">
        <v>5812</v>
      </c>
    </row>
    <row r="1556" spans="1:18">
      <c r="A1556" t="s">
        <v>5795</v>
      </c>
      <c r="B1556" t="s">
        <v>5813</v>
      </c>
      <c r="C1556" t="s">
        <v>5814</v>
      </c>
      <c r="D1556" t="s">
        <v>5815</v>
      </c>
      <c r="E1556" t="s">
        <v>5816</v>
      </c>
      <c r="J1556" t="s">
        <v>3455</v>
      </c>
      <c r="K1556" t="s">
        <v>2981</v>
      </c>
      <c r="N1556" t="s">
        <v>31</v>
      </c>
      <c r="O1556" t="s">
        <v>5801</v>
      </c>
      <c r="P1556" t="s">
        <v>5802</v>
      </c>
      <c r="Q1556" t="s">
        <v>5803</v>
      </c>
      <c r="R1556" t="s">
        <v>5817</v>
      </c>
    </row>
    <row r="1557" spans="1:18" hidden="1">
      <c r="A1557" t="s">
        <v>5795</v>
      </c>
      <c r="B1557" t="s">
        <v>2583</v>
      </c>
      <c r="C1557" t="s">
        <v>5818</v>
      </c>
      <c r="D1557" t="s">
        <v>5797</v>
      </c>
      <c r="E1557" t="s">
        <v>84</v>
      </c>
      <c r="J1557" t="s">
        <v>5819</v>
      </c>
      <c r="K1557" t="s">
        <v>2680</v>
      </c>
      <c r="N1557" t="s">
        <v>102</v>
      </c>
      <c r="O1557" t="s">
        <v>5801</v>
      </c>
      <c r="P1557" t="s">
        <v>5802</v>
      </c>
      <c r="Q1557" t="s">
        <v>5803</v>
      </c>
      <c r="R1557" t="s">
        <v>5820</v>
      </c>
    </row>
    <row r="1558" spans="1:18" hidden="1">
      <c r="A1558" t="s">
        <v>5795</v>
      </c>
      <c r="B1558" t="s">
        <v>5821</v>
      </c>
      <c r="C1558" t="s">
        <v>5822</v>
      </c>
      <c r="D1558" t="s">
        <v>5797</v>
      </c>
      <c r="E1558" t="s">
        <v>84</v>
      </c>
      <c r="J1558" t="s">
        <v>5819</v>
      </c>
      <c r="K1558" t="s">
        <v>2680</v>
      </c>
      <c r="N1558" t="s">
        <v>102</v>
      </c>
      <c r="O1558" t="s">
        <v>5801</v>
      </c>
      <c r="P1558" t="s">
        <v>5802</v>
      </c>
      <c r="Q1558" t="s">
        <v>5803</v>
      </c>
      <c r="R1558" t="s">
        <v>5820</v>
      </c>
    </row>
    <row r="1559" spans="1:18" hidden="1">
      <c r="A1559" t="s">
        <v>5795</v>
      </c>
      <c r="B1559" t="s">
        <v>5823</v>
      </c>
      <c r="C1559" t="s">
        <v>5810</v>
      </c>
      <c r="D1559" t="s">
        <v>5797</v>
      </c>
      <c r="E1559" t="s">
        <v>84</v>
      </c>
      <c r="J1559" t="s">
        <v>2754</v>
      </c>
      <c r="K1559" t="s">
        <v>2680</v>
      </c>
      <c r="N1559" t="s">
        <v>102</v>
      </c>
      <c r="O1559" t="s">
        <v>5801</v>
      </c>
      <c r="P1559" t="s">
        <v>5802</v>
      </c>
      <c r="Q1559" t="s">
        <v>5803</v>
      </c>
    </row>
    <row r="1560" spans="1:18" hidden="1">
      <c r="A1560" t="s">
        <v>2777</v>
      </c>
      <c r="B1560" t="s">
        <v>5824</v>
      </c>
      <c r="C1560" t="s">
        <v>5825</v>
      </c>
      <c r="D1560" t="s">
        <v>5826</v>
      </c>
      <c r="E1560" t="s">
        <v>5827</v>
      </c>
      <c r="J1560" t="s">
        <v>2754</v>
      </c>
      <c r="K1560" t="s">
        <v>2981</v>
      </c>
      <c r="N1560" t="s">
        <v>102</v>
      </c>
      <c r="O1560" t="s">
        <v>5828</v>
      </c>
      <c r="P1560" t="s">
        <v>5829</v>
      </c>
      <c r="Q1560" t="s">
        <v>5830</v>
      </c>
    </row>
    <row r="1561" spans="1:18" hidden="1">
      <c r="A1561" t="s">
        <v>2777</v>
      </c>
      <c r="B1561" t="s">
        <v>5831</v>
      </c>
      <c r="C1561" t="s">
        <v>5832</v>
      </c>
      <c r="D1561" t="s">
        <v>5826</v>
      </c>
      <c r="E1561" t="s">
        <v>5827</v>
      </c>
      <c r="J1561" t="s">
        <v>2754</v>
      </c>
      <c r="K1561" t="s">
        <v>2680</v>
      </c>
      <c r="N1561" t="s">
        <v>102</v>
      </c>
      <c r="O1561" t="s">
        <v>5828</v>
      </c>
      <c r="P1561" t="s">
        <v>5829</v>
      </c>
      <c r="Q1561" t="s">
        <v>5830</v>
      </c>
    </row>
    <row r="1562" spans="1:18">
      <c r="A1562" t="s">
        <v>5833</v>
      </c>
      <c r="B1562" t="s">
        <v>5834</v>
      </c>
      <c r="C1562" t="s">
        <v>5835</v>
      </c>
      <c r="D1562" t="s">
        <v>5836</v>
      </c>
      <c r="E1562" t="s">
        <v>5837</v>
      </c>
      <c r="J1562" t="s">
        <v>3455</v>
      </c>
      <c r="K1562" t="s">
        <v>2981</v>
      </c>
      <c r="N1562" t="s">
        <v>102</v>
      </c>
      <c r="O1562" t="s">
        <v>5838</v>
      </c>
      <c r="P1562" t="s">
        <v>5839</v>
      </c>
      <c r="Q1562" t="s">
        <v>1649</v>
      </c>
      <c r="R1562" t="s">
        <v>5840</v>
      </c>
    </row>
    <row r="1563" spans="1:18">
      <c r="A1563" t="s">
        <v>5833</v>
      </c>
      <c r="B1563" t="s">
        <v>5841</v>
      </c>
      <c r="C1563" t="s">
        <v>5842</v>
      </c>
      <c r="D1563" t="s">
        <v>5836</v>
      </c>
      <c r="E1563" t="s">
        <v>5837</v>
      </c>
      <c r="J1563" t="s">
        <v>3455</v>
      </c>
      <c r="K1563" t="s">
        <v>2981</v>
      </c>
      <c r="N1563" t="s">
        <v>31</v>
      </c>
      <c r="O1563" t="s">
        <v>5838</v>
      </c>
      <c r="P1563" t="s">
        <v>5839</v>
      </c>
      <c r="Q1563" t="s">
        <v>1649</v>
      </c>
      <c r="R1563" t="s">
        <v>5840</v>
      </c>
    </row>
    <row r="1564" spans="1:18">
      <c r="A1564" t="s">
        <v>5833</v>
      </c>
      <c r="B1564" t="s">
        <v>5843</v>
      </c>
      <c r="C1564" t="s">
        <v>5844</v>
      </c>
      <c r="D1564" t="s">
        <v>5836</v>
      </c>
      <c r="E1564" t="s">
        <v>5837</v>
      </c>
      <c r="J1564" t="s">
        <v>2980</v>
      </c>
      <c r="K1564" t="s">
        <v>2981</v>
      </c>
      <c r="N1564" t="s">
        <v>102</v>
      </c>
      <c r="O1564" t="s">
        <v>5838</v>
      </c>
      <c r="P1564" t="s">
        <v>5839</v>
      </c>
      <c r="Q1564" t="s">
        <v>1649</v>
      </c>
      <c r="R1564" t="s">
        <v>5845</v>
      </c>
    </row>
    <row r="1565" spans="1:18">
      <c r="A1565" t="s">
        <v>5833</v>
      </c>
      <c r="B1565" t="s">
        <v>5846</v>
      </c>
      <c r="C1565" t="s">
        <v>5847</v>
      </c>
      <c r="D1565" t="s">
        <v>5836</v>
      </c>
      <c r="E1565" t="s">
        <v>5837</v>
      </c>
      <c r="J1565" t="s">
        <v>2980</v>
      </c>
      <c r="K1565" t="s">
        <v>2981</v>
      </c>
      <c r="N1565" t="s">
        <v>31</v>
      </c>
      <c r="O1565" t="s">
        <v>5838</v>
      </c>
      <c r="P1565" t="s">
        <v>5839</v>
      </c>
      <c r="Q1565" t="s">
        <v>1649</v>
      </c>
      <c r="R1565" t="s">
        <v>5845</v>
      </c>
    </row>
    <row r="1566" spans="1:18" hidden="1">
      <c r="A1566" t="s">
        <v>5833</v>
      </c>
      <c r="B1566" t="s">
        <v>5848</v>
      </c>
      <c r="C1566" t="s">
        <v>5849</v>
      </c>
      <c r="D1566" t="s">
        <v>5836</v>
      </c>
      <c r="E1566" t="s">
        <v>5837</v>
      </c>
      <c r="J1566" t="s">
        <v>2754</v>
      </c>
      <c r="K1566" t="s">
        <v>2981</v>
      </c>
      <c r="N1566" t="s">
        <v>102</v>
      </c>
      <c r="O1566" t="s">
        <v>5838</v>
      </c>
      <c r="P1566" t="s">
        <v>5839</v>
      </c>
      <c r="Q1566" t="s">
        <v>1649</v>
      </c>
    </row>
    <row r="1567" spans="1:18" hidden="1">
      <c r="A1567" t="s">
        <v>5833</v>
      </c>
      <c r="B1567" t="s">
        <v>5850</v>
      </c>
      <c r="C1567" t="s">
        <v>5851</v>
      </c>
      <c r="D1567" t="s">
        <v>5836</v>
      </c>
      <c r="E1567" t="s">
        <v>5837</v>
      </c>
      <c r="J1567" t="s">
        <v>2754</v>
      </c>
      <c r="K1567" t="s">
        <v>2981</v>
      </c>
      <c r="N1567" t="s">
        <v>31</v>
      </c>
      <c r="O1567" t="s">
        <v>5838</v>
      </c>
      <c r="P1567" t="s">
        <v>5839</v>
      </c>
      <c r="Q1567" t="s">
        <v>1649</v>
      </c>
    </row>
    <row r="1568" spans="1:18">
      <c r="A1568" t="s">
        <v>5833</v>
      </c>
      <c r="B1568" t="s">
        <v>1682</v>
      </c>
      <c r="C1568" t="s">
        <v>5852</v>
      </c>
      <c r="D1568" t="s">
        <v>5836</v>
      </c>
      <c r="E1568" t="s">
        <v>5837</v>
      </c>
      <c r="H1568" t="s">
        <v>3478</v>
      </c>
      <c r="I1568" t="s">
        <v>3479</v>
      </c>
      <c r="J1568" t="s">
        <v>2986</v>
      </c>
      <c r="K1568" t="s">
        <v>2981</v>
      </c>
      <c r="L1568" s="2">
        <v>44114</v>
      </c>
      <c r="N1568" t="s">
        <v>102</v>
      </c>
      <c r="O1568" t="s">
        <v>5838</v>
      </c>
      <c r="P1568" t="s">
        <v>5839</v>
      </c>
      <c r="Q1568" t="s">
        <v>1649</v>
      </c>
      <c r="R1568" t="s">
        <v>5853</v>
      </c>
    </row>
    <row r="1569" spans="1:18">
      <c r="A1569" t="s">
        <v>5833</v>
      </c>
      <c r="B1569" t="s">
        <v>2541</v>
      </c>
      <c r="C1569" t="s">
        <v>5854</v>
      </c>
      <c r="D1569" t="s">
        <v>5855</v>
      </c>
      <c r="E1569" t="s">
        <v>2539</v>
      </c>
      <c r="J1569" t="s">
        <v>2986</v>
      </c>
      <c r="K1569" t="s">
        <v>2981</v>
      </c>
      <c r="N1569" t="s">
        <v>102</v>
      </c>
      <c r="O1569" t="s">
        <v>5838</v>
      </c>
      <c r="P1569" t="s">
        <v>5856</v>
      </c>
      <c r="Q1569" t="s">
        <v>2539</v>
      </c>
      <c r="R1569" t="s">
        <v>5857</v>
      </c>
    </row>
    <row r="1570" spans="1:18">
      <c r="A1570" t="s">
        <v>3038</v>
      </c>
      <c r="B1570" t="s">
        <v>1651</v>
      </c>
      <c r="C1570" t="s">
        <v>5858</v>
      </c>
      <c r="D1570" t="s">
        <v>3040</v>
      </c>
      <c r="E1570" t="s">
        <v>3041</v>
      </c>
      <c r="F1570" t="s">
        <v>5859</v>
      </c>
      <c r="G1570" t="s">
        <v>5837</v>
      </c>
      <c r="J1570" t="s">
        <v>2980</v>
      </c>
      <c r="K1570" t="s">
        <v>2981</v>
      </c>
      <c r="L1570" s="2">
        <v>44479</v>
      </c>
      <c r="N1570" t="s">
        <v>102</v>
      </c>
      <c r="O1570" t="s">
        <v>5838</v>
      </c>
      <c r="P1570" t="s">
        <v>5839</v>
      </c>
      <c r="Q1570" t="s">
        <v>1649</v>
      </c>
      <c r="R1570" t="s">
        <v>3044</v>
      </c>
    </row>
    <row r="1571" spans="1:18">
      <c r="A1571" t="s">
        <v>5833</v>
      </c>
      <c r="B1571" t="s">
        <v>2564</v>
      </c>
      <c r="C1571" t="s">
        <v>5860</v>
      </c>
      <c r="D1571" t="s">
        <v>5861</v>
      </c>
      <c r="E1571" t="s">
        <v>1649</v>
      </c>
      <c r="H1571" t="s">
        <v>3478</v>
      </c>
      <c r="I1571" t="s">
        <v>3479</v>
      </c>
      <c r="J1571" t="s">
        <v>2986</v>
      </c>
      <c r="K1571" t="s">
        <v>2981</v>
      </c>
      <c r="N1571" t="s">
        <v>102</v>
      </c>
      <c r="O1571" t="s">
        <v>5838</v>
      </c>
      <c r="P1571" t="s">
        <v>5839</v>
      </c>
      <c r="Q1571" t="s">
        <v>1649</v>
      </c>
      <c r="R1571" t="s">
        <v>5862</v>
      </c>
    </row>
    <row r="1572" spans="1:18">
      <c r="A1572" t="s">
        <v>3038</v>
      </c>
      <c r="B1572" t="s">
        <v>2548</v>
      </c>
      <c r="C1572" t="s">
        <v>5863</v>
      </c>
      <c r="D1572" t="s">
        <v>3040</v>
      </c>
      <c r="E1572" t="s">
        <v>3041</v>
      </c>
      <c r="F1572" t="s">
        <v>5864</v>
      </c>
      <c r="G1572" t="s">
        <v>1649</v>
      </c>
      <c r="J1572" t="s">
        <v>2980</v>
      </c>
      <c r="K1572" t="s">
        <v>2981</v>
      </c>
      <c r="N1572" t="s">
        <v>102</v>
      </c>
      <c r="O1572" t="s">
        <v>5838</v>
      </c>
      <c r="P1572" t="s">
        <v>5839</v>
      </c>
      <c r="Q1572" t="s">
        <v>1649</v>
      </c>
      <c r="R1572" t="s">
        <v>3044</v>
      </c>
    </row>
    <row r="1573" spans="1:18" hidden="1">
      <c r="A1573" t="s">
        <v>5833</v>
      </c>
      <c r="B1573" t="s">
        <v>2559</v>
      </c>
      <c r="C1573" t="s">
        <v>5865</v>
      </c>
      <c r="D1573" t="s">
        <v>5861</v>
      </c>
      <c r="E1573" t="s">
        <v>1649</v>
      </c>
      <c r="J1573" t="s">
        <v>2679</v>
      </c>
      <c r="K1573" t="s">
        <v>2680</v>
      </c>
      <c r="N1573" t="s">
        <v>102</v>
      </c>
      <c r="O1573" t="s">
        <v>5838</v>
      </c>
      <c r="P1573" t="s">
        <v>5839</v>
      </c>
      <c r="Q1573" t="s">
        <v>1649</v>
      </c>
      <c r="R1573" t="s">
        <v>5866</v>
      </c>
    </row>
    <row r="1574" spans="1:18" hidden="1">
      <c r="A1574" t="s">
        <v>5833</v>
      </c>
      <c r="B1574" t="s">
        <v>5867</v>
      </c>
      <c r="C1574" t="s">
        <v>5868</v>
      </c>
      <c r="D1574" t="s">
        <v>5861</v>
      </c>
      <c r="E1574" t="s">
        <v>1649</v>
      </c>
      <c r="J1574" t="s">
        <v>2754</v>
      </c>
      <c r="K1574" t="s">
        <v>2680</v>
      </c>
      <c r="N1574" t="s">
        <v>102</v>
      </c>
      <c r="O1574" t="s">
        <v>5838</v>
      </c>
      <c r="P1574" t="s">
        <v>5839</v>
      </c>
      <c r="Q1574" t="s">
        <v>1649</v>
      </c>
    </row>
    <row r="1575" spans="1:18" hidden="1">
      <c r="A1575" t="s">
        <v>3197</v>
      </c>
      <c r="B1575" t="s">
        <v>2569</v>
      </c>
      <c r="C1575" t="s">
        <v>5869</v>
      </c>
      <c r="D1575" t="s">
        <v>5870</v>
      </c>
      <c r="E1575" t="s">
        <v>5871</v>
      </c>
      <c r="J1575" t="s">
        <v>2679</v>
      </c>
      <c r="K1575" t="s">
        <v>2680</v>
      </c>
      <c r="N1575" t="s">
        <v>102</v>
      </c>
      <c r="O1575" t="s">
        <v>5838</v>
      </c>
      <c r="P1575" t="s">
        <v>5839</v>
      </c>
      <c r="Q1575" t="s">
        <v>1649</v>
      </c>
      <c r="R1575" t="s">
        <v>5872</v>
      </c>
    </row>
    <row r="1576" spans="1:18">
      <c r="A1576" t="s">
        <v>5833</v>
      </c>
      <c r="B1576" t="s">
        <v>5873</v>
      </c>
      <c r="C1576" t="s">
        <v>5874</v>
      </c>
      <c r="D1576" t="s">
        <v>5875</v>
      </c>
      <c r="E1576" t="s">
        <v>5876</v>
      </c>
      <c r="J1576" t="s">
        <v>2980</v>
      </c>
      <c r="K1576" t="s">
        <v>2981</v>
      </c>
      <c r="N1576" t="s">
        <v>102</v>
      </c>
      <c r="O1576" t="s">
        <v>5838</v>
      </c>
      <c r="P1576" t="s">
        <v>5839</v>
      </c>
      <c r="Q1576" t="s">
        <v>1649</v>
      </c>
      <c r="R1576" t="s">
        <v>5877</v>
      </c>
    </row>
    <row r="1577" spans="1:18">
      <c r="A1577" t="s">
        <v>5833</v>
      </c>
      <c r="B1577" t="s">
        <v>5878</v>
      </c>
      <c r="C1577" t="s">
        <v>5879</v>
      </c>
      <c r="D1577" t="s">
        <v>5875</v>
      </c>
      <c r="E1577" t="s">
        <v>5876</v>
      </c>
      <c r="J1577" t="s">
        <v>2980</v>
      </c>
      <c r="K1577" t="s">
        <v>2981</v>
      </c>
      <c r="N1577" t="s">
        <v>31</v>
      </c>
      <c r="O1577" t="s">
        <v>5838</v>
      </c>
      <c r="P1577" t="s">
        <v>5839</v>
      </c>
      <c r="Q1577" t="s">
        <v>1649</v>
      </c>
      <c r="R1577" t="s">
        <v>5877</v>
      </c>
    </row>
    <row r="1578" spans="1:18">
      <c r="A1578" t="s">
        <v>5880</v>
      </c>
      <c r="B1578" t="s">
        <v>792</v>
      </c>
      <c r="C1578" t="s">
        <v>5881</v>
      </c>
      <c r="D1578" t="s">
        <v>5882</v>
      </c>
      <c r="E1578" t="s">
        <v>5883</v>
      </c>
      <c r="J1578" t="s">
        <v>5884</v>
      </c>
      <c r="K1578" t="s">
        <v>5885</v>
      </c>
      <c r="N1578" t="s">
        <v>102</v>
      </c>
      <c r="O1578" t="s">
        <v>5886</v>
      </c>
      <c r="P1578" t="s">
        <v>5887</v>
      </c>
      <c r="Q1578" t="s">
        <v>5888</v>
      </c>
      <c r="R1578" t="s">
        <v>5889</v>
      </c>
    </row>
    <row r="1579" spans="1:18" hidden="1">
      <c r="A1579" t="s">
        <v>2777</v>
      </c>
      <c r="B1579" t="s">
        <v>5890</v>
      </c>
      <c r="C1579" t="s">
        <v>5891</v>
      </c>
      <c r="D1579" t="s">
        <v>2780</v>
      </c>
      <c r="E1579" t="s">
        <v>2781</v>
      </c>
      <c r="J1579" t="s">
        <v>2754</v>
      </c>
      <c r="K1579" t="s">
        <v>2680</v>
      </c>
      <c r="N1579" t="s">
        <v>102</v>
      </c>
      <c r="O1579" t="s">
        <v>5892</v>
      </c>
      <c r="P1579" t="s">
        <v>5893</v>
      </c>
      <c r="Q1579" t="s">
        <v>5894</v>
      </c>
    </row>
    <row r="1580" spans="1:18" hidden="1">
      <c r="A1580" t="s">
        <v>2777</v>
      </c>
      <c r="B1580" t="s">
        <v>5895</v>
      </c>
      <c r="C1580" t="s">
        <v>5896</v>
      </c>
      <c r="D1580" t="s">
        <v>5897</v>
      </c>
      <c r="E1580" t="s">
        <v>5898</v>
      </c>
      <c r="J1580" t="s">
        <v>2754</v>
      </c>
      <c r="K1580" t="s">
        <v>2680</v>
      </c>
      <c r="N1580" t="s">
        <v>102</v>
      </c>
      <c r="O1580" t="s">
        <v>5892</v>
      </c>
      <c r="P1580" t="s">
        <v>5893</v>
      </c>
      <c r="Q1580" t="s">
        <v>5894</v>
      </c>
    </row>
  </sheetData>
  <autoFilter ref="A1:R1580" xr:uid="{00000000-0001-0000-0000-000000000000}">
    <filterColumn colId="9">
      <filters>
        <filter val="AD"/>
        <filter val="AMUSD"/>
        <filter val="AUD"/>
        <filter val="CAS"/>
        <filter val="CERT"/>
        <filter val="DVM"/>
        <filter val="EDD"/>
        <filter val="EDM"/>
        <filter val="JD"/>
        <filter val="JSD"/>
        <filter val="LLM"/>
        <filter val="MA"/>
        <filter val="MAAE"/>
        <filter val="MANSC"/>
        <filter val="MARCH"/>
        <filter val="MAS"/>
        <filter val="MBA"/>
        <filter val="MCS"/>
        <filter val="MD"/>
        <filter val="MDES"/>
        <filter val="MENGR"/>
        <filter val="MFA"/>
        <filter val="MHAD"/>
        <filter val="MHRIR"/>
        <filter val="MLA"/>
        <filter val="MME"/>
        <filter val="MMUS"/>
        <filter val="MPH"/>
        <filter val="MS"/>
        <filter val="MSL"/>
        <filter val="MSUD"/>
        <filter val="MSW"/>
        <filter val="MUP"/>
        <filter val="MVS"/>
        <filter val="PH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2366-1181-4306-88F9-6FF5A41653E2}">
  <dimension ref="A1:O16"/>
  <sheetViews>
    <sheetView workbookViewId="0">
      <selection activeCell="J15" sqref="J15"/>
    </sheetView>
  </sheetViews>
  <sheetFormatPr defaultRowHeight="14.45"/>
  <cols>
    <col min="1" max="1" width="17.85546875" bestFit="1" customWidth="1"/>
    <col min="2" max="2" width="21.140625" bestFit="1" customWidth="1"/>
    <col min="3" max="3" width="15.140625" hidden="1" customWidth="1"/>
    <col min="4" max="4" width="14" hidden="1" customWidth="1"/>
    <col min="5" max="5" width="19.5703125" hidden="1" customWidth="1"/>
    <col min="6" max="6" width="21.5703125" customWidth="1"/>
    <col min="7" max="8" width="26" customWidth="1"/>
    <col min="9" max="9" width="27.7109375" customWidth="1"/>
    <col min="10" max="10" width="11.42578125" customWidth="1"/>
    <col min="11" max="11" width="9.140625" customWidth="1"/>
    <col min="12" max="12" width="26.42578125" customWidth="1"/>
    <col min="13" max="13" width="11.42578125" customWidth="1"/>
    <col min="14" max="14" width="9.140625" customWidth="1"/>
    <col min="15" max="15" width="28.28515625" customWidth="1"/>
  </cols>
  <sheetData>
    <row r="1" spans="1:15">
      <c r="A1" s="15"/>
      <c r="B1" s="15" t="s">
        <v>175</v>
      </c>
      <c r="C1" s="15" t="s">
        <v>176</v>
      </c>
      <c r="D1" s="15" t="s">
        <v>177</v>
      </c>
      <c r="E1" s="15" t="s">
        <v>178</v>
      </c>
      <c r="F1" s="16" t="s">
        <v>179</v>
      </c>
      <c r="G1" s="17" t="s">
        <v>180</v>
      </c>
      <c r="H1" s="18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</row>
    <row r="2" spans="1:15" ht="15.6">
      <c r="A2" s="29" t="s">
        <v>55</v>
      </c>
      <c r="B2" s="30">
        <f>COUNTIF('Tracking Annual Updates 2023'!O:P,Sheet2!A2)</f>
        <v>9</v>
      </c>
      <c r="C2" s="15">
        <f>COUNTIFS('Tracking Annual Updates 2023'!O:O,Sheet2!A2,'Tracking Annual Updates 2023'!Q:Q,"No")</f>
        <v>1</v>
      </c>
      <c r="D2" s="15">
        <f>COUNTIFS('Tracking Annual Updates 2023'!P:P,Sheet2!A2,'Tracking Annual Updates 2023'!Q:Q,"No")</f>
        <v>0</v>
      </c>
      <c r="E2" s="15">
        <f>SUM(C2:D2)</f>
        <v>1</v>
      </c>
      <c r="F2" s="16">
        <f t="shared" ref="F2:F11" si="0">B2-E2</f>
        <v>8</v>
      </c>
      <c r="G2" s="17">
        <f t="shared" ref="G2:G11" si="1">L2-O2</f>
        <v>1</v>
      </c>
      <c r="H2" s="18">
        <f t="shared" ref="H2:H11" si="2">B2-E2-G2</f>
        <v>7</v>
      </c>
      <c r="J2">
        <f>COUNTIFS('Tracking Annual Updates 2023'!O:O,Sheet2!A2,'Tracking Annual Updates 2023'!N:N,"requested")</f>
        <v>0</v>
      </c>
      <c r="K2">
        <f>COUNTIFS('Tracking Annual Updates 2023'!P:P,Sheet2!A2,'Tracking Annual Updates 2023'!N:N,"requested")</f>
        <v>1</v>
      </c>
      <c r="L2">
        <f>SUM(J2:K2)</f>
        <v>1</v>
      </c>
      <c r="M2">
        <f>COUNTIFS('Tracking Annual Updates 2023'!O:O,Sheet2!A2,'Tracking Annual Updates 2023'!N:N,"requested",'Tracking Annual Updates 2023'!Q:Q,"No")</f>
        <v>0</v>
      </c>
      <c r="N2">
        <f>COUNTIFS('Tracking Annual Updates 2023'!P:P,Sheet2!A2,'Tracking Annual Updates 2023'!N:N,"requested",'Tracking Annual Updates 2023'!Q:Q,"No")</f>
        <v>0</v>
      </c>
      <c r="O2">
        <f>M2+N2</f>
        <v>0</v>
      </c>
    </row>
    <row r="3" spans="1:15" ht="15.6">
      <c r="A3" s="19" t="s">
        <v>62</v>
      </c>
      <c r="B3" s="15">
        <f>COUNTIF('Tracking Annual Updates 2023'!O:P,Sheet2!A3)</f>
        <v>11</v>
      </c>
      <c r="C3" s="15">
        <f>COUNTIFS('Tracking Annual Updates 2023'!O:O,Sheet2!A3,'Tracking Annual Updates 2023'!Q:Q,"No")</f>
        <v>0</v>
      </c>
      <c r="D3" s="15">
        <f>COUNTIFS('Tracking Annual Updates 2023'!P:P,Sheet2!A3,'Tracking Annual Updates 2023'!Q:Q,"No")</f>
        <v>1</v>
      </c>
      <c r="E3" s="15">
        <f t="shared" ref="E3:E11" si="3">SUM(C3:D3)</f>
        <v>1</v>
      </c>
      <c r="F3" s="16">
        <f t="shared" si="0"/>
        <v>10</v>
      </c>
      <c r="G3" s="17">
        <f t="shared" si="1"/>
        <v>3</v>
      </c>
      <c r="H3" s="18">
        <f t="shared" si="2"/>
        <v>7</v>
      </c>
      <c r="J3">
        <f>COUNTIFS('Tracking Annual Updates 2023'!O:O,Sheet2!A3,'Tracking Annual Updates 2023'!N:N,"requested")</f>
        <v>2</v>
      </c>
      <c r="K3">
        <f>COUNTIFS('Tracking Annual Updates 2023'!P:P,Sheet2!A3,'Tracking Annual Updates 2023'!N:N,"requested")</f>
        <v>1</v>
      </c>
      <c r="L3">
        <f t="shared" ref="L3:L11" si="4">SUM(J3:K3)</f>
        <v>3</v>
      </c>
      <c r="M3">
        <f>COUNTIFS('Tracking Annual Updates 2023'!O:O,Sheet2!A3,'Tracking Annual Updates 2023'!N:N,"requested",'Tracking Annual Updates 2023'!Q:Q,"No")</f>
        <v>0</v>
      </c>
      <c r="N3">
        <f>COUNTIFS('Tracking Annual Updates 2023'!P:P,Sheet2!A3,'Tracking Annual Updates 2023'!N:N,"requested",'Tracking Annual Updates 2023'!Q:Q,"No")</f>
        <v>0</v>
      </c>
      <c r="O3">
        <f t="shared" ref="O3:O11" si="5">M3+N3</f>
        <v>0</v>
      </c>
    </row>
    <row r="4" spans="1:15" ht="15.6">
      <c r="A4" s="19" t="s">
        <v>29</v>
      </c>
      <c r="B4" s="15">
        <f>COUNTIF('Tracking Annual Updates 2023'!O:P,Sheet2!A4)</f>
        <v>10</v>
      </c>
      <c r="C4" s="15">
        <f>COUNTIFS('Tracking Annual Updates 2023'!O:O,Sheet2!A4,'Tracking Annual Updates 2023'!Q:Q,"No")</f>
        <v>1</v>
      </c>
      <c r="D4" s="15">
        <f>COUNTIFS('Tracking Annual Updates 2023'!P:P,Sheet2!A4,'Tracking Annual Updates 2023'!Q:Q,"No")</f>
        <v>0</v>
      </c>
      <c r="E4" s="15">
        <f t="shared" si="3"/>
        <v>1</v>
      </c>
      <c r="F4" s="16">
        <f t="shared" si="0"/>
        <v>9</v>
      </c>
      <c r="G4" s="15">
        <f t="shared" si="1"/>
        <v>2</v>
      </c>
      <c r="H4" s="15">
        <f t="shared" si="2"/>
        <v>7</v>
      </c>
      <c r="J4">
        <f>COUNTIFS('Tracking Annual Updates 2023'!O:O,Sheet2!A4,'Tracking Annual Updates 2023'!N:N,"requested")</f>
        <v>1</v>
      </c>
      <c r="K4">
        <f>COUNTIFS('Tracking Annual Updates 2023'!P:P,Sheet2!A4,'Tracking Annual Updates 2023'!N:N,"requested")</f>
        <v>2</v>
      </c>
      <c r="L4">
        <f t="shared" si="4"/>
        <v>3</v>
      </c>
      <c r="M4">
        <f>COUNTIFS('Tracking Annual Updates 2023'!O:O,Sheet2!A4,'Tracking Annual Updates 2023'!N:N,"requested",'Tracking Annual Updates 2023'!Q:Q,"No")</f>
        <v>1</v>
      </c>
      <c r="N4">
        <f>COUNTIFS('Tracking Annual Updates 2023'!P:P,Sheet2!A4,'Tracking Annual Updates 2023'!N:N,"requested",'Tracking Annual Updates 2023'!Q:Q,"No")</f>
        <v>0</v>
      </c>
      <c r="O4">
        <f t="shared" si="5"/>
        <v>1</v>
      </c>
    </row>
    <row r="5" spans="1:15" ht="15.6">
      <c r="A5" s="19" t="s">
        <v>30</v>
      </c>
      <c r="B5" s="15">
        <f>COUNTIF('Tracking Annual Updates 2023'!O:P,Sheet2!A5)</f>
        <v>11</v>
      </c>
      <c r="C5" s="15">
        <f>COUNTIFS('Tracking Annual Updates 2023'!O:O,Sheet2!A5,'Tracking Annual Updates 2023'!Q:Q,"No")</f>
        <v>0</v>
      </c>
      <c r="D5" s="15">
        <f>COUNTIFS('Tracking Annual Updates 2023'!P:P,Sheet2!A5,'Tracking Annual Updates 2023'!Q:Q,"No")</f>
        <v>0</v>
      </c>
      <c r="E5" s="15">
        <f t="shared" si="3"/>
        <v>0</v>
      </c>
      <c r="F5" s="16">
        <f t="shared" si="0"/>
        <v>11</v>
      </c>
      <c r="G5" s="17">
        <f t="shared" si="1"/>
        <v>3</v>
      </c>
      <c r="H5" s="18">
        <f t="shared" si="2"/>
        <v>8</v>
      </c>
      <c r="J5">
        <f>COUNTIFS('Tracking Annual Updates 2023'!O:O,Sheet2!A5,'Tracking Annual Updates 2023'!N:N,"requested")</f>
        <v>2</v>
      </c>
      <c r="K5">
        <f>COUNTIFS('Tracking Annual Updates 2023'!P:P,Sheet2!A5,'Tracking Annual Updates 2023'!N:N,"requested")</f>
        <v>1</v>
      </c>
      <c r="L5">
        <f t="shared" si="4"/>
        <v>3</v>
      </c>
      <c r="M5">
        <f>COUNTIFS('Tracking Annual Updates 2023'!O:O,Sheet2!A5,'Tracking Annual Updates 2023'!N:N,"requested",'Tracking Annual Updates 2023'!Q:Q,"No")</f>
        <v>0</v>
      </c>
      <c r="N5">
        <f>COUNTIFS('Tracking Annual Updates 2023'!P:P,Sheet2!A5,'Tracking Annual Updates 2023'!N:N,"requested",'Tracking Annual Updates 2023'!Q:Q,"No")</f>
        <v>0</v>
      </c>
      <c r="O5">
        <f t="shared" si="5"/>
        <v>0</v>
      </c>
    </row>
    <row r="6" spans="1:15" ht="15.6">
      <c r="A6" s="31" t="s">
        <v>188</v>
      </c>
      <c r="B6" s="15">
        <f>COUNTIF('Tracking Annual Updates 2023'!O:P,Sheet2!A6)</f>
        <v>0</v>
      </c>
      <c r="C6" s="15">
        <f>COUNTIFS('Tracking Annual Updates 2023'!O:O,Sheet2!A6,'Tracking Annual Updates 2023'!Q:Q,"No")</f>
        <v>0</v>
      </c>
      <c r="D6" s="15">
        <f>COUNTIFS('Tracking Annual Updates 2023'!P:P,Sheet2!A6,'Tracking Annual Updates 2023'!Q:Q,"No")</f>
        <v>0</v>
      </c>
      <c r="E6" s="15">
        <f t="shared" si="3"/>
        <v>0</v>
      </c>
      <c r="F6" s="16">
        <f t="shared" si="0"/>
        <v>0</v>
      </c>
      <c r="G6" s="17">
        <f t="shared" si="1"/>
        <v>0</v>
      </c>
      <c r="H6" s="18">
        <f t="shared" si="2"/>
        <v>0</v>
      </c>
      <c r="J6">
        <f>COUNTIFS('Tracking Annual Updates 2023'!O:O,Sheet2!A6,'Tracking Annual Updates 2023'!N:N,"requested")</f>
        <v>0</v>
      </c>
      <c r="K6">
        <f>COUNTIFS('Tracking Annual Updates 2023'!P:P,Sheet2!A6,'Tracking Annual Updates 2023'!N:N,"requested")</f>
        <v>0</v>
      </c>
      <c r="L6">
        <f t="shared" si="4"/>
        <v>0</v>
      </c>
      <c r="M6">
        <f>COUNTIFS('Tracking Annual Updates 2023'!O:O,Sheet2!A6,'Tracking Annual Updates 2023'!N:N,"requested",'Tracking Annual Updates 2023'!Q:Q,"No")</f>
        <v>0</v>
      </c>
      <c r="N6">
        <f>COUNTIFS('Tracking Annual Updates 2023'!P:P,Sheet2!A6,'Tracking Annual Updates 2023'!N:N,"requested",'Tracking Annual Updates 2023'!Q:Q,"No")</f>
        <v>0</v>
      </c>
      <c r="O6">
        <f t="shared" si="5"/>
        <v>0</v>
      </c>
    </row>
    <row r="7" spans="1:15" ht="15.6">
      <c r="A7" s="29" t="s">
        <v>78</v>
      </c>
      <c r="B7" s="30">
        <f>COUNTIF('Tracking Annual Updates 2023'!O:P,Sheet2!A7)</f>
        <v>9</v>
      </c>
      <c r="C7" s="15">
        <f>COUNTIFS('Tracking Annual Updates 2023'!O:O,Sheet2!A7,'Tracking Annual Updates 2023'!Q:Q,"No")</f>
        <v>0</v>
      </c>
      <c r="D7" s="15">
        <f>COUNTIFS('Tracking Annual Updates 2023'!P:P,Sheet2!A7,'Tracking Annual Updates 2023'!Q:Q,"No")</f>
        <v>0</v>
      </c>
      <c r="E7" s="36">
        <f t="shared" si="3"/>
        <v>0</v>
      </c>
      <c r="F7" s="16">
        <f t="shared" si="0"/>
        <v>9</v>
      </c>
      <c r="G7" s="17">
        <f t="shared" si="1"/>
        <v>2</v>
      </c>
      <c r="H7" s="18">
        <f t="shared" si="2"/>
        <v>7</v>
      </c>
      <c r="J7">
        <f>COUNTIFS('Tracking Annual Updates 2023'!O:O,Sheet2!A7,'Tracking Annual Updates 2023'!N:N,"requested")</f>
        <v>2</v>
      </c>
      <c r="K7">
        <f>COUNTIFS('Tracking Annual Updates 2023'!P:P,Sheet2!A7,'Tracking Annual Updates 2023'!N:N,"requested")</f>
        <v>0</v>
      </c>
      <c r="L7">
        <f t="shared" si="4"/>
        <v>2</v>
      </c>
      <c r="M7">
        <f>COUNTIFS('Tracking Annual Updates 2023'!O:O,Sheet2!A7,'Tracking Annual Updates 2023'!N:N,"requested",'Tracking Annual Updates 2023'!Q:Q,"No")</f>
        <v>0</v>
      </c>
      <c r="N7">
        <f>COUNTIFS('Tracking Annual Updates 2023'!P:P,Sheet2!A7,'Tracking Annual Updates 2023'!N:N,"requested",'Tracking Annual Updates 2023'!Q:Q,"No")</f>
        <v>0</v>
      </c>
      <c r="O7">
        <f t="shared" si="5"/>
        <v>0</v>
      </c>
    </row>
    <row r="8" spans="1:15" ht="15.6">
      <c r="A8" s="19" t="s">
        <v>40</v>
      </c>
      <c r="B8" s="15">
        <f>COUNTIF('Tracking Annual Updates 2023'!O:P,Sheet2!A8)</f>
        <v>10</v>
      </c>
      <c r="C8" s="15">
        <f>COUNTIFS('Tracking Annual Updates 2023'!O:O,Sheet2!A8,'Tracking Annual Updates 2023'!Q:Q,"No")</f>
        <v>0</v>
      </c>
      <c r="D8" s="15">
        <f>COUNTIFS('Tracking Annual Updates 2023'!P:P,Sheet2!A8,'Tracking Annual Updates 2023'!Q:Q,"No")</f>
        <v>0</v>
      </c>
      <c r="E8" s="15">
        <f t="shared" si="3"/>
        <v>0</v>
      </c>
      <c r="F8" s="16">
        <f t="shared" si="0"/>
        <v>10</v>
      </c>
      <c r="G8" s="17">
        <f t="shared" si="1"/>
        <v>1</v>
      </c>
      <c r="H8" s="18">
        <f t="shared" si="2"/>
        <v>9</v>
      </c>
      <c r="J8">
        <f>COUNTIFS('Tracking Annual Updates 2023'!O:O,Sheet2!A8,'Tracking Annual Updates 2023'!N:N,"requested")</f>
        <v>0</v>
      </c>
      <c r="K8">
        <f>COUNTIFS('Tracking Annual Updates 2023'!P:P,Sheet2!A8,'Tracking Annual Updates 2023'!N:N,"requested")</f>
        <v>1</v>
      </c>
      <c r="L8">
        <f t="shared" si="4"/>
        <v>1</v>
      </c>
      <c r="M8">
        <f>COUNTIFS('Tracking Annual Updates 2023'!O:O,Sheet2!A8,'Tracking Annual Updates 2023'!N:N,"requested",'Tracking Annual Updates 2023'!Q:Q,"No")</f>
        <v>0</v>
      </c>
      <c r="N8">
        <f>COUNTIFS('Tracking Annual Updates 2023'!P:P,Sheet2!A8,'Tracking Annual Updates 2023'!N:N,"requested",'Tracking Annual Updates 2023'!Q:Q,"No")</f>
        <v>0</v>
      </c>
      <c r="O8">
        <f t="shared" si="5"/>
        <v>0</v>
      </c>
    </row>
    <row r="9" spans="1:15" ht="15.6">
      <c r="A9" s="29" t="s">
        <v>39</v>
      </c>
      <c r="B9" s="30">
        <f>COUNTIF('Tracking Annual Updates 2023'!O:P,Sheet2!A9)</f>
        <v>10</v>
      </c>
      <c r="C9" s="15">
        <f>COUNTIFS('Tracking Annual Updates 2023'!O:O,Sheet2!A9,'Tracking Annual Updates 2023'!Q:Q,"No")</f>
        <v>0</v>
      </c>
      <c r="D9" s="15">
        <f>COUNTIFS('Tracking Annual Updates 2023'!P:P,Sheet2!A9,'Tracking Annual Updates 2023'!Q:Q,"No")</f>
        <v>0</v>
      </c>
      <c r="E9" s="36">
        <f t="shared" si="3"/>
        <v>0</v>
      </c>
      <c r="F9" s="16">
        <f t="shared" si="0"/>
        <v>10</v>
      </c>
      <c r="G9" s="17">
        <f t="shared" si="1"/>
        <v>1</v>
      </c>
      <c r="H9" s="18">
        <f t="shared" si="2"/>
        <v>9</v>
      </c>
      <c r="J9">
        <f>COUNTIFS('Tracking Annual Updates 2023'!O:O,Sheet2!A9,'Tracking Annual Updates 2023'!N:N,"requested")</f>
        <v>1</v>
      </c>
      <c r="K9">
        <f>COUNTIFS('Tracking Annual Updates 2023'!P:P,Sheet2!A9,'Tracking Annual Updates 2023'!N:N,"requested")</f>
        <v>0</v>
      </c>
      <c r="L9">
        <f t="shared" si="4"/>
        <v>1</v>
      </c>
      <c r="M9">
        <f>COUNTIFS('Tracking Annual Updates 2023'!O:O,Sheet2!A9,'Tracking Annual Updates 2023'!N:N,"requested",'Tracking Annual Updates 2023'!Q:Q,"No")</f>
        <v>0</v>
      </c>
      <c r="N9">
        <f>COUNTIFS('Tracking Annual Updates 2023'!P:P,Sheet2!A9,'Tracking Annual Updates 2023'!N:N,"requested",'Tracking Annual Updates 2023'!Q:Q,"No")</f>
        <v>0</v>
      </c>
      <c r="O9">
        <f t="shared" si="5"/>
        <v>0</v>
      </c>
    </row>
    <row r="10" spans="1:15" ht="15.6">
      <c r="A10" s="19" t="s">
        <v>63</v>
      </c>
      <c r="B10" s="15">
        <f>COUNTIF('Tracking Annual Updates 2023'!O:P,Sheet2!A10)</f>
        <v>9</v>
      </c>
      <c r="C10" s="15">
        <f>COUNTIFS('Tracking Annual Updates 2023'!O:O,Sheet2!A10,'Tracking Annual Updates 2023'!Q:Q,"No")</f>
        <v>0</v>
      </c>
      <c r="D10" s="15">
        <f>COUNTIFS('Tracking Annual Updates 2023'!P:P,Sheet2!A10,'Tracking Annual Updates 2023'!Q:Q,"No")</f>
        <v>1</v>
      </c>
      <c r="E10" s="15">
        <f t="shared" si="3"/>
        <v>1</v>
      </c>
      <c r="F10" s="16">
        <f t="shared" si="0"/>
        <v>8</v>
      </c>
      <c r="G10" s="15">
        <f t="shared" si="1"/>
        <v>1</v>
      </c>
      <c r="H10" s="15">
        <f t="shared" si="2"/>
        <v>7</v>
      </c>
      <c r="J10">
        <f>COUNTIFS('Tracking Annual Updates 2023'!O:O,Sheet2!A10,'Tracking Annual Updates 2023'!N:N,"requested")</f>
        <v>0</v>
      </c>
      <c r="K10">
        <f>COUNTIFS('Tracking Annual Updates 2023'!P:P,Sheet2!A10,'Tracking Annual Updates 2023'!N:N,"requested")</f>
        <v>2</v>
      </c>
      <c r="L10">
        <f t="shared" si="4"/>
        <v>2</v>
      </c>
      <c r="M10">
        <f>COUNTIFS('Tracking Annual Updates 2023'!O:O,Sheet2!A10,'Tracking Annual Updates 2023'!N:N,"requested",'Tracking Annual Updates 2023'!Q:Q,"No")</f>
        <v>0</v>
      </c>
      <c r="N10">
        <f>COUNTIFS('Tracking Annual Updates 2023'!P:P,Sheet2!A10,'Tracking Annual Updates 2023'!N:N,"requested",'Tracking Annual Updates 2023'!Q:Q,"No")</f>
        <v>1</v>
      </c>
      <c r="O10">
        <f t="shared" si="5"/>
        <v>1</v>
      </c>
    </row>
    <row r="11" spans="1:15" ht="15.6">
      <c r="A11" s="19" t="s">
        <v>47</v>
      </c>
      <c r="B11" s="15">
        <f>COUNTIF('Tracking Annual Updates 2023'!O:P,Sheet2!A11)</f>
        <v>11</v>
      </c>
      <c r="C11" s="15">
        <f>COUNTIFS('Tracking Annual Updates 2023'!O:O,Sheet2!A11,'Tracking Annual Updates 2023'!Q:Q,"No")</f>
        <v>0</v>
      </c>
      <c r="D11" s="15">
        <f>COUNTIFS('Tracking Annual Updates 2023'!P:P,Sheet2!A11,'Tracking Annual Updates 2023'!Q:Q,"No")</f>
        <v>0</v>
      </c>
      <c r="E11" s="15">
        <f t="shared" si="3"/>
        <v>0</v>
      </c>
      <c r="F11" s="16">
        <f t="shared" si="0"/>
        <v>11</v>
      </c>
      <c r="G11" s="17">
        <f t="shared" si="1"/>
        <v>2</v>
      </c>
      <c r="H11" s="18">
        <f t="shared" si="2"/>
        <v>9</v>
      </c>
      <c r="J11">
        <f>COUNTIFS('Tracking Annual Updates 2023'!O:O,Sheet2!A11,'Tracking Annual Updates 2023'!N:N,"requested")</f>
        <v>1</v>
      </c>
      <c r="K11">
        <f>COUNTIFS('Tracking Annual Updates 2023'!P:P,Sheet2!A11,'Tracking Annual Updates 2023'!N:N,"requested")</f>
        <v>1</v>
      </c>
      <c r="L11">
        <f t="shared" si="4"/>
        <v>2</v>
      </c>
      <c r="M11">
        <f>COUNTIFS('Tracking Annual Updates 2023'!O:O,Sheet2!A11,'Tracking Annual Updates 2023'!N:N,"requested",'Tracking Annual Updates 2023'!Q:Q,"No")</f>
        <v>0</v>
      </c>
      <c r="N11">
        <f>COUNTIFS('Tracking Annual Updates 2023'!P:P,Sheet2!A11,'Tracking Annual Updates 2023'!N:N,"requested",'Tracking Annual Updates 2023'!Q:Q,"No")</f>
        <v>0</v>
      </c>
      <c r="O11">
        <f t="shared" si="5"/>
        <v>0</v>
      </c>
    </row>
    <row r="12" spans="1:15">
      <c r="C12" s="39" t="s">
        <v>189</v>
      </c>
      <c r="D12" s="39"/>
      <c r="E12" s="39"/>
      <c r="G12" s="32">
        <f>SUM(G2:G11)</f>
        <v>16</v>
      </c>
      <c r="H12" s="33">
        <f>SUM(H2:H11)</f>
        <v>70</v>
      </c>
    </row>
    <row r="13" spans="1:15" ht="15.6">
      <c r="A13" s="9" t="s">
        <v>38</v>
      </c>
      <c r="B13" s="26" t="s">
        <v>190</v>
      </c>
    </row>
    <row r="16" spans="1:15">
      <c r="J16" s="14"/>
    </row>
  </sheetData>
  <mergeCells count="1">
    <mergeCell ref="C12:E12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04D5-6FB0-494C-91C4-09B8D6153FA6}">
  <dimension ref="A1:L15"/>
  <sheetViews>
    <sheetView workbookViewId="0">
      <selection activeCell="B8" sqref="B8"/>
    </sheetView>
  </sheetViews>
  <sheetFormatPr defaultRowHeight="14.45"/>
  <cols>
    <col min="1" max="1" width="8.140625" bestFit="1" customWidth="1"/>
    <col min="2" max="2" width="34" bestFit="1" customWidth="1"/>
    <col min="3" max="3" width="19.7109375" hidden="1" customWidth="1"/>
    <col min="4" max="6" width="11" hidden="1" customWidth="1"/>
    <col min="7" max="7" width="12.7109375" bestFit="1" customWidth="1"/>
    <col min="8" max="8" width="14.140625" bestFit="1" customWidth="1"/>
    <col min="9" max="9" width="14.140625" customWidth="1"/>
    <col min="10" max="10" width="31.140625" bestFit="1" customWidth="1"/>
    <col min="11" max="11" width="14.28515625" bestFit="1" customWidth="1"/>
    <col min="12" max="12" width="29.5703125" customWidth="1"/>
  </cols>
  <sheetData>
    <row r="1" spans="1:12" ht="72.599999999999994">
      <c r="A1" s="10" t="s">
        <v>2</v>
      </c>
      <c r="B1" s="11" t="s">
        <v>3</v>
      </c>
      <c r="C1" s="11" t="s">
        <v>10</v>
      </c>
      <c r="D1" s="11" t="s">
        <v>11</v>
      </c>
      <c r="E1" s="11" t="s">
        <v>191</v>
      </c>
      <c r="F1" s="11" t="s">
        <v>192</v>
      </c>
      <c r="G1" s="13" t="s">
        <v>14</v>
      </c>
      <c r="H1" s="13" t="s">
        <v>193</v>
      </c>
      <c r="I1" s="12" t="s">
        <v>194</v>
      </c>
      <c r="J1" s="13" t="s">
        <v>17</v>
      </c>
      <c r="K1" s="13" t="s">
        <v>195</v>
      </c>
      <c r="L1" s="13" t="s">
        <v>196</v>
      </c>
    </row>
    <row r="2" spans="1:12">
      <c r="A2" t="s">
        <v>53</v>
      </c>
      <c r="B2" t="s">
        <v>85</v>
      </c>
      <c r="G2" s="34" t="s">
        <v>30</v>
      </c>
      <c r="H2" s="34" t="s">
        <v>29</v>
      </c>
      <c r="I2" t="s">
        <v>31</v>
      </c>
      <c r="K2" t="s">
        <v>197</v>
      </c>
      <c r="L2" s="37" t="s">
        <v>198</v>
      </c>
    </row>
    <row r="3" spans="1:12">
      <c r="A3" t="s">
        <v>53</v>
      </c>
      <c r="B3" t="s">
        <v>57</v>
      </c>
      <c r="G3" t="s">
        <v>30</v>
      </c>
      <c r="H3" t="s">
        <v>55</v>
      </c>
      <c r="I3" t="s">
        <v>31</v>
      </c>
      <c r="K3" t="s">
        <v>197</v>
      </c>
      <c r="L3" s="37" t="s">
        <v>199</v>
      </c>
    </row>
    <row r="4" spans="1:12">
      <c r="A4" t="s">
        <v>53</v>
      </c>
      <c r="B4" t="s">
        <v>54</v>
      </c>
      <c r="G4" t="s">
        <v>30</v>
      </c>
      <c r="H4" t="s">
        <v>55</v>
      </c>
      <c r="I4" t="s">
        <v>31</v>
      </c>
      <c r="K4" t="s">
        <v>197</v>
      </c>
      <c r="L4" s="37" t="s">
        <v>200</v>
      </c>
    </row>
    <row r="5" spans="1:12" ht="15.6">
      <c r="A5" t="s">
        <v>53</v>
      </c>
      <c r="B5" t="s">
        <v>89</v>
      </c>
      <c r="G5" s="34" t="s">
        <v>30</v>
      </c>
      <c r="H5" s="35" t="s">
        <v>47</v>
      </c>
      <c r="I5" t="s">
        <v>31</v>
      </c>
      <c r="K5" t="s">
        <v>197</v>
      </c>
      <c r="L5" s="37" t="s">
        <v>201</v>
      </c>
    </row>
    <row r="6" spans="1:12">
      <c r="A6" t="s">
        <v>53</v>
      </c>
      <c r="B6" t="s">
        <v>56</v>
      </c>
      <c r="G6" t="s">
        <v>30</v>
      </c>
      <c r="H6" t="s">
        <v>55</v>
      </c>
      <c r="I6" t="s">
        <v>31</v>
      </c>
      <c r="K6" t="s">
        <v>197</v>
      </c>
      <c r="L6" s="37" t="s">
        <v>202</v>
      </c>
    </row>
    <row r="7" spans="1:12">
      <c r="A7" t="s">
        <v>87</v>
      </c>
      <c r="B7" t="s">
        <v>88</v>
      </c>
      <c r="G7" s="34" t="s">
        <v>30</v>
      </c>
      <c r="H7" s="34" t="s">
        <v>55</v>
      </c>
      <c r="I7" t="s">
        <v>31</v>
      </c>
      <c r="K7" t="s">
        <v>197</v>
      </c>
      <c r="L7" s="37" t="s">
        <v>203</v>
      </c>
    </row>
    <row r="8" spans="1:12">
      <c r="A8" t="s">
        <v>34</v>
      </c>
      <c r="B8" t="s">
        <v>105</v>
      </c>
      <c r="G8" s="34" t="s">
        <v>30</v>
      </c>
      <c r="H8" s="34" t="s">
        <v>29</v>
      </c>
      <c r="I8" t="s">
        <v>31</v>
      </c>
      <c r="K8" t="s">
        <v>197</v>
      </c>
      <c r="L8" s="37" t="s">
        <v>204</v>
      </c>
    </row>
    <row r="9" spans="1:12">
      <c r="A9" t="s">
        <v>21</v>
      </c>
      <c r="B9" t="s">
        <v>22</v>
      </c>
      <c r="G9" s="34" t="s">
        <v>30</v>
      </c>
      <c r="H9" s="34" t="s">
        <v>29</v>
      </c>
      <c r="I9" t="s">
        <v>31</v>
      </c>
      <c r="K9" t="s">
        <v>197</v>
      </c>
      <c r="L9" s="37" t="s">
        <v>205</v>
      </c>
    </row>
    <row r="10" spans="1:12">
      <c r="A10" t="s">
        <v>53</v>
      </c>
      <c r="B10" t="s">
        <v>112</v>
      </c>
      <c r="G10" s="34" t="s">
        <v>30</v>
      </c>
      <c r="H10" s="34" t="s">
        <v>55</v>
      </c>
      <c r="I10" t="s">
        <v>31</v>
      </c>
      <c r="K10" t="s">
        <v>206</v>
      </c>
      <c r="L10" s="37" t="s">
        <v>207</v>
      </c>
    </row>
    <row r="11" spans="1:12">
      <c r="A11" t="s">
        <v>34</v>
      </c>
      <c r="B11" t="s">
        <v>113</v>
      </c>
      <c r="G11" s="34" t="s">
        <v>30</v>
      </c>
      <c r="H11" s="34" t="s">
        <v>62</v>
      </c>
      <c r="I11" t="s">
        <v>31</v>
      </c>
      <c r="K11" t="s">
        <v>206</v>
      </c>
      <c r="L11" s="37" t="s">
        <v>208</v>
      </c>
    </row>
    <row r="12" spans="1:12">
      <c r="A12" t="s">
        <v>21</v>
      </c>
      <c r="B12" t="s">
        <v>106</v>
      </c>
      <c r="G12" s="34" t="s">
        <v>30</v>
      </c>
      <c r="H12" s="34" t="s">
        <v>62</v>
      </c>
      <c r="I12" t="s">
        <v>31</v>
      </c>
      <c r="K12" t="s">
        <v>206</v>
      </c>
      <c r="L12" s="37" t="s">
        <v>209</v>
      </c>
    </row>
    <row r="15" spans="1:12">
      <c r="G15" s="34"/>
      <c r="H15" s="34"/>
    </row>
  </sheetData>
  <autoFilter ref="A1:L15" xr:uid="{226404D5-6FB0-494C-91C4-09B8D6153FA6}">
    <sortState xmlns:xlrd2="http://schemas.microsoft.com/office/spreadsheetml/2017/richdata2" ref="A2:L15">
      <sortCondition ref="K1:K15"/>
    </sortState>
  </autoFilter>
  <sortState xmlns:xlrd2="http://schemas.microsoft.com/office/spreadsheetml/2017/richdata2" ref="A2:L12">
    <sortCondition ref="K2:K12"/>
    <sortCondition ref="A2:A12"/>
  </sortState>
  <hyperlinks>
    <hyperlink ref="L2" r:id="rId1" xr:uid="{71A79DD5-7C8C-479B-A80C-C13E5CA3A926}"/>
    <hyperlink ref="L3" r:id="rId2" xr:uid="{6646A8C1-B730-43D9-AF68-8389438E34E7}"/>
    <hyperlink ref="L4" r:id="rId3" xr:uid="{966A4830-8F3B-48A1-BB2D-C865B3BE6E7E}"/>
    <hyperlink ref="L5" r:id="rId4" xr:uid="{F6AFEA34-3E7F-41EF-9FA3-6CC5AC9B30EC}"/>
    <hyperlink ref="L6" r:id="rId5" xr:uid="{A142198A-8CA8-49FF-A23F-EE89365E2E4B}"/>
    <hyperlink ref="L7" r:id="rId6" xr:uid="{61A5A916-C75A-46FF-B508-DCAF6B878DCE}"/>
    <hyperlink ref="L8" r:id="rId7" xr:uid="{DB45D5B4-35E2-403B-A556-95DCB50E3D36}"/>
    <hyperlink ref="L9" r:id="rId8" xr:uid="{0D5CC714-CB9B-407E-BDB3-085FB1E45F2E}"/>
    <hyperlink ref="L10" r:id="rId9" xr:uid="{D529D816-2E14-410D-8209-6BC848CB9FA5}"/>
    <hyperlink ref="L11" r:id="rId10" xr:uid="{DAB3FA78-61E4-49FE-A9B8-362FF5D12488}"/>
    <hyperlink ref="L12" r:id="rId11" xr:uid="{CA5D2540-90CC-4CEE-B5C3-17648D36B88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FD8D-80FB-4002-8718-35A22FEEEAAB}">
  <dimension ref="A1:XEX13"/>
  <sheetViews>
    <sheetView workbookViewId="0">
      <selection activeCell="I1" sqref="I1"/>
    </sheetView>
  </sheetViews>
  <sheetFormatPr defaultRowHeight="14.45"/>
  <cols>
    <col min="1" max="1" width="11.28515625" bestFit="1" customWidth="1"/>
    <col min="2" max="2" width="24.42578125" bestFit="1" customWidth="1"/>
    <col min="3" max="6" width="11" hidden="1" customWidth="1"/>
    <col min="7" max="7" width="16.5703125" bestFit="1" customWidth="1"/>
    <col min="8" max="8" width="24.42578125" bestFit="1" customWidth="1"/>
    <col min="9" max="9" width="14.140625" customWidth="1"/>
    <col min="10" max="10" width="23.85546875" bestFit="1" customWidth="1"/>
    <col min="11" max="11" width="13.42578125" bestFit="1" customWidth="1"/>
    <col min="12" max="12" width="21.85546875" customWidth="1"/>
  </cols>
  <sheetData>
    <row r="1" spans="1:16378" ht="72.599999999999994">
      <c r="A1" s="13" t="s">
        <v>2</v>
      </c>
      <c r="B1" s="13" t="s">
        <v>3</v>
      </c>
      <c r="C1" s="13" t="s">
        <v>4</v>
      </c>
      <c r="D1" s="13" t="s">
        <v>5</v>
      </c>
      <c r="E1" s="13" t="s">
        <v>10</v>
      </c>
      <c r="F1" s="13" t="s">
        <v>11</v>
      </c>
      <c r="G1" s="13" t="s">
        <v>14</v>
      </c>
      <c r="H1" s="13" t="s">
        <v>193</v>
      </c>
      <c r="I1" s="12" t="s">
        <v>194</v>
      </c>
      <c r="J1" s="13" t="s">
        <v>17</v>
      </c>
      <c r="K1" s="13" t="s">
        <v>195</v>
      </c>
      <c r="L1" s="13" t="s">
        <v>196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</row>
    <row r="2" spans="1:16378" ht="15.6">
      <c r="A2" t="s">
        <v>79</v>
      </c>
      <c r="B2" t="s">
        <v>80</v>
      </c>
      <c r="G2" t="s">
        <v>78</v>
      </c>
      <c r="H2" s="28" t="s">
        <v>39</v>
      </c>
      <c r="I2" t="s">
        <v>31</v>
      </c>
      <c r="K2" t="s">
        <v>197</v>
      </c>
      <c r="L2" s="37" t="s">
        <v>210</v>
      </c>
    </row>
    <row r="3" spans="1:16378" ht="15.6">
      <c r="A3" t="s">
        <v>87</v>
      </c>
      <c r="B3" t="s">
        <v>103</v>
      </c>
      <c r="G3" s="28" t="s">
        <v>78</v>
      </c>
      <c r="H3" s="34" t="s">
        <v>55</v>
      </c>
      <c r="I3" t="s">
        <v>31</v>
      </c>
      <c r="K3" t="s">
        <v>197</v>
      </c>
      <c r="L3" s="37" t="s">
        <v>211</v>
      </c>
    </row>
    <row r="4" spans="1:16378" ht="15.6">
      <c r="A4" t="s">
        <v>48</v>
      </c>
      <c r="B4" t="s">
        <v>83</v>
      </c>
      <c r="G4" s="28" t="s">
        <v>78</v>
      </c>
      <c r="H4" s="34" t="s">
        <v>40</v>
      </c>
      <c r="I4" t="s">
        <v>31</v>
      </c>
      <c r="K4" t="s">
        <v>197</v>
      </c>
      <c r="L4" s="37" t="s">
        <v>212</v>
      </c>
    </row>
    <row r="5" spans="1:16378" ht="14.45" customHeight="1">
      <c r="A5" t="s">
        <v>48</v>
      </c>
      <c r="B5" t="s">
        <v>81</v>
      </c>
      <c r="G5" s="28" t="s">
        <v>78</v>
      </c>
      <c r="H5" t="s">
        <v>40</v>
      </c>
      <c r="I5" t="s">
        <v>31</v>
      </c>
      <c r="K5" t="s">
        <v>197</v>
      </c>
      <c r="L5" s="37" t="s">
        <v>213</v>
      </c>
    </row>
    <row r="6" spans="1:16378" ht="15.6">
      <c r="A6" t="s">
        <v>48</v>
      </c>
      <c r="B6" t="s">
        <v>104</v>
      </c>
      <c r="G6" s="28" t="s">
        <v>78</v>
      </c>
      <c r="H6" s="34" t="s">
        <v>40</v>
      </c>
      <c r="I6" t="s">
        <v>31</v>
      </c>
      <c r="K6" t="s">
        <v>197</v>
      </c>
      <c r="L6" s="37" t="s">
        <v>214</v>
      </c>
    </row>
    <row r="7" spans="1:16378" ht="15.6">
      <c r="A7" t="s">
        <v>34</v>
      </c>
      <c r="B7" t="s">
        <v>77</v>
      </c>
      <c r="G7" t="s">
        <v>78</v>
      </c>
      <c r="H7" s="28" t="s">
        <v>40</v>
      </c>
      <c r="I7" t="s">
        <v>31</v>
      </c>
      <c r="K7" t="s">
        <v>197</v>
      </c>
      <c r="L7" s="37" t="s">
        <v>215</v>
      </c>
    </row>
    <row r="8" spans="1:16378" ht="15.6">
      <c r="A8" t="s">
        <v>84</v>
      </c>
      <c r="B8" t="s">
        <v>84</v>
      </c>
      <c r="G8" s="28" t="s">
        <v>78</v>
      </c>
      <c r="H8" s="34" t="s">
        <v>63</v>
      </c>
      <c r="I8" t="s">
        <v>31</v>
      </c>
      <c r="K8" t="s">
        <v>197</v>
      </c>
      <c r="L8" s="37" t="s">
        <v>216</v>
      </c>
    </row>
    <row r="9" spans="1:16378" ht="15.6">
      <c r="A9" t="s">
        <v>79</v>
      </c>
      <c r="B9" t="s">
        <v>110</v>
      </c>
      <c r="G9" s="28" t="s">
        <v>78</v>
      </c>
      <c r="H9" s="28" t="s">
        <v>29</v>
      </c>
      <c r="I9" t="s">
        <v>31</v>
      </c>
      <c r="K9" t="s">
        <v>206</v>
      </c>
      <c r="L9" s="37" t="s">
        <v>217</v>
      </c>
    </row>
    <row r="10" spans="1:16378" ht="15.6">
      <c r="A10" t="s">
        <v>79</v>
      </c>
      <c r="B10" t="s">
        <v>111</v>
      </c>
      <c r="G10" s="28" t="s">
        <v>78</v>
      </c>
      <c r="H10" s="28" t="s">
        <v>29</v>
      </c>
      <c r="I10" t="s">
        <v>31</v>
      </c>
      <c r="K10" t="s">
        <v>206</v>
      </c>
      <c r="L10" s="37" t="s">
        <v>218</v>
      </c>
    </row>
    <row r="13" spans="1:16378" ht="15.6">
      <c r="G13" s="28"/>
      <c r="H13" s="34"/>
    </row>
  </sheetData>
  <sortState xmlns:xlrd2="http://schemas.microsoft.com/office/spreadsheetml/2017/richdata2" ref="A2:L10">
    <sortCondition ref="K2:K10"/>
    <sortCondition ref="A2:A10"/>
  </sortState>
  <hyperlinks>
    <hyperlink ref="L2" r:id="rId1" xr:uid="{97020B78-681D-4684-ACE8-DB4521834BEE}"/>
    <hyperlink ref="L3" r:id="rId2" xr:uid="{36414C0C-BCE2-4321-A720-91DC7E29426A}"/>
    <hyperlink ref="L4" r:id="rId3" xr:uid="{99116257-5A11-4C72-8C3A-EBAC87E01BF7}"/>
    <hyperlink ref="L5" r:id="rId4" xr:uid="{3C450BAE-7A19-47DA-AC99-B2FE5891E1C9}"/>
    <hyperlink ref="L6" r:id="rId5" xr:uid="{DBED5022-6E4E-4F01-AD30-6A12CC1288CE}"/>
    <hyperlink ref="L7" r:id="rId6" xr:uid="{8AA42AE8-AEEA-4F82-863F-F28EA33A39C9}"/>
    <hyperlink ref="L8" r:id="rId7" xr:uid="{266377F8-B357-4DB1-9191-A4580FE7D437}"/>
    <hyperlink ref="L9" r:id="rId8" xr:uid="{CEA12DEF-74A6-4C54-BC98-3BDCB9A2066E}"/>
    <hyperlink ref="L10" r:id="rId9" xr:uid="{45EE83D6-0291-4CB4-AFC4-5143E239086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7DC31-BC07-4BBF-B855-7D301A8C2A83}">
  <dimension ref="A1:L13"/>
  <sheetViews>
    <sheetView workbookViewId="0">
      <selection activeCell="I1" sqref="I1"/>
    </sheetView>
  </sheetViews>
  <sheetFormatPr defaultRowHeight="14.45"/>
  <cols>
    <col min="1" max="1" width="7.7109375" bestFit="1" customWidth="1"/>
    <col min="2" max="2" width="21.140625" bestFit="1" customWidth="1"/>
    <col min="3" max="6" width="11" hidden="1" customWidth="1"/>
    <col min="7" max="7" width="16.5703125" bestFit="1" customWidth="1"/>
    <col min="8" max="8" width="23.140625" bestFit="1" customWidth="1"/>
    <col min="9" max="9" width="18.42578125" customWidth="1"/>
    <col min="10" max="10" width="29.85546875" customWidth="1"/>
    <col min="11" max="11" width="13.42578125" bestFit="1" customWidth="1"/>
    <col min="12" max="12" width="22.140625" customWidth="1"/>
  </cols>
  <sheetData>
    <row r="1" spans="1:12" ht="72.599999999999994">
      <c r="A1" s="10" t="s">
        <v>2</v>
      </c>
      <c r="B1" s="11" t="s">
        <v>3</v>
      </c>
      <c r="C1" s="11" t="s">
        <v>10</v>
      </c>
      <c r="D1" s="11" t="s">
        <v>11</v>
      </c>
      <c r="E1" s="11" t="s">
        <v>191</v>
      </c>
      <c r="F1" s="11" t="s">
        <v>192</v>
      </c>
      <c r="G1" s="13" t="s">
        <v>14</v>
      </c>
      <c r="H1" s="13" t="s">
        <v>193</v>
      </c>
      <c r="I1" s="12" t="s">
        <v>194</v>
      </c>
      <c r="J1" s="13" t="s">
        <v>17</v>
      </c>
      <c r="K1" s="13" t="s">
        <v>195</v>
      </c>
      <c r="L1" s="13" t="s">
        <v>196</v>
      </c>
    </row>
    <row r="2" spans="1:12" ht="15.6">
      <c r="A2" t="s">
        <v>53</v>
      </c>
      <c r="B2" t="s">
        <v>85</v>
      </c>
      <c r="G2" s="34" t="s">
        <v>29</v>
      </c>
      <c r="H2" s="35" t="s">
        <v>30</v>
      </c>
      <c r="I2" t="s">
        <v>31</v>
      </c>
      <c r="K2" t="s">
        <v>197</v>
      </c>
      <c r="L2" s="37" t="s">
        <v>219</v>
      </c>
    </row>
    <row r="3" spans="1:12">
      <c r="A3" t="s">
        <v>48</v>
      </c>
      <c r="B3" t="s">
        <v>49</v>
      </c>
      <c r="G3" s="34" t="s">
        <v>29</v>
      </c>
      <c r="H3" s="34" t="s">
        <v>40</v>
      </c>
      <c r="I3" t="s">
        <v>31</v>
      </c>
      <c r="K3" t="s">
        <v>197</v>
      </c>
      <c r="L3" s="37" t="s">
        <v>220</v>
      </c>
    </row>
    <row r="4" spans="1:12">
      <c r="A4" t="s">
        <v>34</v>
      </c>
      <c r="B4" t="s">
        <v>105</v>
      </c>
      <c r="G4" s="34" t="s">
        <v>29</v>
      </c>
      <c r="H4" s="34" t="s">
        <v>30</v>
      </c>
      <c r="I4" t="s">
        <v>31</v>
      </c>
      <c r="K4" t="s">
        <v>197</v>
      </c>
      <c r="L4" s="37" t="s">
        <v>221</v>
      </c>
    </row>
    <row r="5" spans="1:12">
      <c r="A5" t="s">
        <v>34</v>
      </c>
      <c r="B5" t="s">
        <v>52</v>
      </c>
      <c r="G5" s="34" t="s">
        <v>29</v>
      </c>
      <c r="H5" s="34" t="s">
        <v>39</v>
      </c>
      <c r="I5" t="s">
        <v>31</v>
      </c>
      <c r="K5" t="s">
        <v>197</v>
      </c>
      <c r="L5" s="37" t="s">
        <v>222</v>
      </c>
    </row>
    <row r="6" spans="1:12">
      <c r="A6" t="s">
        <v>34</v>
      </c>
      <c r="B6" t="s">
        <v>98</v>
      </c>
      <c r="G6" s="34" t="s">
        <v>29</v>
      </c>
      <c r="H6" s="34" t="s">
        <v>62</v>
      </c>
      <c r="I6" t="s">
        <v>31</v>
      </c>
      <c r="K6" t="s">
        <v>197</v>
      </c>
      <c r="L6" s="37" t="s">
        <v>223</v>
      </c>
    </row>
    <row r="7" spans="1:12" ht="15.6">
      <c r="A7" t="s">
        <v>34</v>
      </c>
      <c r="B7" t="s">
        <v>74</v>
      </c>
      <c r="G7" t="s">
        <v>29</v>
      </c>
      <c r="H7" s="28" t="s">
        <v>39</v>
      </c>
      <c r="I7" t="s">
        <v>31</v>
      </c>
      <c r="K7" t="s">
        <v>197</v>
      </c>
      <c r="L7" s="37" t="s">
        <v>224</v>
      </c>
    </row>
    <row r="8" spans="1:12" ht="15.6">
      <c r="A8" t="s">
        <v>21</v>
      </c>
      <c r="B8" t="s">
        <v>22</v>
      </c>
      <c r="G8" t="s">
        <v>29</v>
      </c>
      <c r="H8" s="28" t="s">
        <v>30</v>
      </c>
      <c r="I8" t="s">
        <v>31</v>
      </c>
      <c r="K8" t="s">
        <v>197</v>
      </c>
      <c r="L8" s="37" t="s">
        <v>225</v>
      </c>
    </row>
    <row r="9" spans="1:12" ht="15.6">
      <c r="A9" t="s">
        <v>79</v>
      </c>
      <c r="B9" t="s">
        <v>110</v>
      </c>
      <c r="G9" s="34" t="s">
        <v>29</v>
      </c>
      <c r="H9" s="35" t="s">
        <v>78</v>
      </c>
      <c r="I9" t="s">
        <v>31</v>
      </c>
      <c r="K9" t="s">
        <v>206</v>
      </c>
      <c r="L9" s="37" t="s">
        <v>226</v>
      </c>
    </row>
    <row r="10" spans="1:12" ht="15.6">
      <c r="A10" t="s">
        <v>79</v>
      </c>
      <c r="B10" t="s">
        <v>111</v>
      </c>
      <c r="G10" t="s">
        <v>29</v>
      </c>
      <c r="H10" s="28" t="s">
        <v>78</v>
      </c>
      <c r="I10" t="s">
        <v>31</v>
      </c>
      <c r="K10" t="s">
        <v>206</v>
      </c>
      <c r="L10" s="37" t="s">
        <v>227</v>
      </c>
    </row>
    <row r="13" spans="1:12" ht="15.6">
      <c r="A13" t="s">
        <v>116</v>
      </c>
      <c r="B13" t="s">
        <v>116</v>
      </c>
      <c r="G13" t="s">
        <v>29</v>
      </c>
      <c r="H13" s="28" t="s">
        <v>63</v>
      </c>
      <c r="I13" s="8" t="s">
        <v>102</v>
      </c>
      <c r="K13" t="s">
        <v>206</v>
      </c>
      <c r="L13" s="37" t="s">
        <v>228</v>
      </c>
    </row>
  </sheetData>
  <sortState xmlns:xlrd2="http://schemas.microsoft.com/office/spreadsheetml/2017/richdata2" ref="A2:L10">
    <sortCondition ref="K2:K10"/>
    <sortCondition ref="A2:A10"/>
  </sortState>
  <hyperlinks>
    <hyperlink ref="L2" r:id="rId1" xr:uid="{20678DF0-FAAF-448D-8436-8FBE76F70F63}"/>
    <hyperlink ref="L3" r:id="rId2" xr:uid="{F4E135DB-0509-42FC-B009-2713B9D7B1EE}"/>
    <hyperlink ref="L4" r:id="rId3" xr:uid="{238BDF26-B6DA-4839-BFF3-D8A15ABD4C58}"/>
    <hyperlink ref="L6" r:id="rId4" xr:uid="{0C84E09A-1250-440C-BD89-AA6F65C7BD04}"/>
    <hyperlink ref="L5" r:id="rId5" xr:uid="{83CF3F42-96D8-441A-A895-CA702826F531}"/>
    <hyperlink ref="L7" r:id="rId6" xr:uid="{ACD88F40-F4A0-4048-8A43-1F7074517B9D}"/>
    <hyperlink ref="L8" r:id="rId7" xr:uid="{3F80FD2D-8CFD-4D2F-BE8E-9EA9B70657D3}"/>
    <hyperlink ref="L9" r:id="rId8" xr:uid="{F8588D1C-151A-44C2-A379-FB34A59E0343}"/>
    <hyperlink ref="L10" r:id="rId9" xr:uid="{8E848CA8-1394-41BE-94F5-AA17C54529A7}"/>
    <hyperlink ref="L13" r:id="rId10" xr:uid="{09F537AA-306D-46DB-9472-E69402F2D27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4B7A-05A8-4330-87DA-B334E4FFDC8B}">
  <dimension ref="A1:L12"/>
  <sheetViews>
    <sheetView workbookViewId="0">
      <selection activeCell="L12" sqref="L12"/>
    </sheetView>
  </sheetViews>
  <sheetFormatPr defaultRowHeight="14.45"/>
  <cols>
    <col min="1" max="1" width="8.140625" bestFit="1" customWidth="1"/>
    <col min="2" max="2" width="31.140625" bestFit="1" customWidth="1"/>
    <col min="3" max="3" width="19.7109375" hidden="1" customWidth="1"/>
    <col min="4" max="6" width="11" hidden="1" customWidth="1"/>
    <col min="7" max="8" width="14" bestFit="1" customWidth="1"/>
    <col min="9" max="9" width="15.140625" customWidth="1"/>
    <col min="10" max="10" width="31.140625" bestFit="1" customWidth="1"/>
    <col min="11" max="11" width="13.42578125" bestFit="1" customWidth="1"/>
    <col min="12" max="12" width="25.28515625" customWidth="1"/>
  </cols>
  <sheetData>
    <row r="1" spans="1:12" ht="72.599999999999994">
      <c r="A1" s="10" t="s">
        <v>2</v>
      </c>
      <c r="B1" s="11" t="s">
        <v>3</v>
      </c>
      <c r="C1" s="11" t="s">
        <v>10</v>
      </c>
      <c r="D1" s="11" t="s">
        <v>11</v>
      </c>
      <c r="E1" s="11" t="s">
        <v>191</v>
      </c>
      <c r="F1" s="11" t="s">
        <v>192</v>
      </c>
      <c r="G1" s="13" t="s">
        <v>14</v>
      </c>
      <c r="H1" s="13" t="s">
        <v>193</v>
      </c>
      <c r="I1" s="12" t="s">
        <v>194</v>
      </c>
      <c r="J1" s="13" t="s">
        <v>17</v>
      </c>
      <c r="K1" s="13" t="s">
        <v>195</v>
      </c>
      <c r="L1" s="13" t="s">
        <v>196</v>
      </c>
    </row>
    <row r="2" spans="1:12">
      <c r="A2" t="s">
        <v>53</v>
      </c>
      <c r="B2" t="s">
        <v>57</v>
      </c>
      <c r="G2" s="34" t="s">
        <v>55</v>
      </c>
      <c r="H2" s="34" t="s">
        <v>30</v>
      </c>
      <c r="I2" t="s">
        <v>31</v>
      </c>
      <c r="K2" t="s">
        <v>197</v>
      </c>
      <c r="L2" s="37" t="s">
        <v>229</v>
      </c>
    </row>
    <row r="3" spans="1:12">
      <c r="A3" t="s">
        <v>53</v>
      </c>
      <c r="B3" t="s">
        <v>54</v>
      </c>
      <c r="G3" s="34" t="s">
        <v>55</v>
      </c>
      <c r="H3" s="34" t="s">
        <v>30</v>
      </c>
      <c r="I3" t="s">
        <v>31</v>
      </c>
      <c r="K3" t="s">
        <v>197</v>
      </c>
      <c r="L3" s="37" t="s">
        <v>230</v>
      </c>
    </row>
    <row r="4" spans="1:12">
      <c r="A4" t="s">
        <v>53</v>
      </c>
      <c r="B4" t="s">
        <v>56</v>
      </c>
      <c r="G4" s="34" t="s">
        <v>55</v>
      </c>
      <c r="H4" s="34" t="s">
        <v>30</v>
      </c>
      <c r="I4" t="s">
        <v>31</v>
      </c>
      <c r="K4" t="s">
        <v>197</v>
      </c>
      <c r="L4" s="37" t="s">
        <v>231</v>
      </c>
    </row>
    <row r="5" spans="1:12">
      <c r="A5" t="s">
        <v>87</v>
      </c>
      <c r="B5" t="s">
        <v>97</v>
      </c>
      <c r="G5" s="34" t="s">
        <v>55</v>
      </c>
      <c r="H5" s="34" t="s">
        <v>62</v>
      </c>
      <c r="I5" t="s">
        <v>31</v>
      </c>
      <c r="K5" t="s">
        <v>197</v>
      </c>
      <c r="L5" s="37" t="s">
        <v>232</v>
      </c>
    </row>
    <row r="6" spans="1:12">
      <c r="A6" t="s">
        <v>87</v>
      </c>
      <c r="B6" t="s">
        <v>88</v>
      </c>
      <c r="G6" s="34" t="s">
        <v>55</v>
      </c>
      <c r="H6" s="34" t="s">
        <v>30</v>
      </c>
      <c r="I6" t="s">
        <v>31</v>
      </c>
      <c r="K6" t="s">
        <v>197</v>
      </c>
      <c r="L6" s="37" t="s">
        <v>233</v>
      </c>
    </row>
    <row r="7" spans="1:12" ht="15.6">
      <c r="A7" t="s">
        <v>87</v>
      </c>
      <c r="B7" t="s">
        <v>103</v>
      </c>
      <c r="G7" s="34" t="s">
        <v>55</v>
      </c>
      <c r="H7" s="35" t="s">
        <v>78</v>
      </c>
      <c r="I7" t="s">
        <v>31</v>
      </c>
      <c r="K7" t="s">
        <v>197</v>
      </c>
      <c r="L7" s="37" t="s">
        <v>234</v>
      </c>
    </row>
    <row r="8" spans="1:12">
      <c r="A8" t="s">
        <v>34</v>
      </c>
      <c r="B8" t="s">
        <v>91</v>
      </c>
      <c r="G8" s="34" t="s">
        <v>55</v>
      </c>
      <c r="H8" s="34" t="s">
        <v>62</v>
      </c>
      <c r="I8" t="s">
        <v>31</v>
      </c>
      <c r="K8" t="s">
        <v>197</v>
      </c>
      <c r="L8" s="37" t="s">
        <v>235</v>
      </c>
    </row>
    <row r="9" spans="1:12">
      <c r="A9" t="s">
        <v>53</v>
      </c>
      <c r="B9" t="s">
        <v>112</v>
      </c>
      <c r="G9" s="34" t="s">
        <v>55</v>
      </c>
      <c r="H9" s="34" t="s">
        <v>30</v>
      </c>
      <c r="I9" t="s">
        <v>31</v>
      </c>
      <c r="K9" t="s">
        <v>206</v>
      </c>
      <c r="L9" s="37" t="s">
        <v>236</v>
      </c>
    </row>
    <row r="11" spans="1:12">
      <c r="A11" t="s">
        <v>87</v>
      </c>
      <c r="B11" t="s">
        <v>100</v>
      </c>
      <c r="G11" s="34" t="s">
        <v>55</v>
      </c>
      <c r="H11" s="34" t="s">
        <v>62</v>
      </c>
      <c r="I11" s="8" t="s">
        <v>102</v>
      </c>
      <c r="K11" t="s">
        <v>197</v>
      </c>
      <c r="L11" s="37" t="s">
        <v>237</v>
      </c>
    </row>
    <row r="12" spans="1:12">
      <c r="G12" s="34"/>
      <c r="H12" s="34"/>
    </row>
  </sheetData>
  <autoFilter ref="A1:I1" xr:uid="{59E54B7A-05A8-4330-87DA-B334E4FFDC8B}"/>
  <sortState xmlns:xlrd2="http://schemas.microsoft.com/office/spreadsheetml/2017/richdata2" ref="A2:L9">
    <sortCondition ref="K2:K9"/>
    <sortCondition ref="A2:A9"/>
  </sortState>
  <hyperlinks>
    <hyperlink ref="L2" r:id="rId1" xr:uid="{3CEA8549-E264-4AFB-9B5B-D36AB211003B}"/>
    <hyperlink ref="L3" r:id="rId2" xr:uid="{1D4FABB8-48BA-4249-B699-83308181A876}"/>
    <hyperlink ref="L4" r:id="rId3" xr:uid="{569A8D55-1EC5-4365-9E0A-A9BF0413A39E}"/>
    <hyperlink ref="L5" r:id="rId4" xr:uid="{4F0EEAA5-8C14-4669-8D03-823CC92AD3E4}"/>
    <hyperlink ref="L6" r:id="rId5" xr:uid="{98B58C4A-AA25-404E-A9B4-95CFF50986A8}"/>
    <hyperlink ref="L7" r:id="rId6" xr:uid="{BFE73247-1F19-45F6-8FA0-A746F5D0AC9B}"/>
    <hyperlink ref="L8" r:id="rId7" xr:uid="{599202F0-D0B9-4871-9680-3674CACDFE7B}"/>
    <hyperlink ref="L9" r:id="rId8" xr:uid="{61480E51-D5A6-4A61-B0BB-D80C1618E1DB}"/>
    <hyperlink ref="L11" r:id="rId9" xr:uid="{308C64EE-8B02-4218-9BB1-E4F22F0ACABE}"/>
  </hyperlinks>
  <pageMargins left="0.7" right="0.7" top="0.75" bottom="0.75" header="0.3" footer="0.3"/>
  <pageSetup orientation="portrait" horizontalDpi="1200" verticalDpi="1200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7893E-3D90-41D8-BF82-8100EAD16064}">
  <dimension ref="A1:XEX11"/>
  <sheetViews>
    <sheetView workbookViewId="0">
      <selection activeCell="L12" sqref="L12"/>
    </sheetView>
  </sheetViews>
  <sheetFormatPr defaultRowHeight="14.45"/>
  <cols>
    <col min="1" max="1" width="7.7109375" bestFit="1" customWidth="1"/>
    <col min="2" max="2" width="23.85546875" bestFit="1" customWidth="1"/>
    <col min="3" max="6" width="11" hidden="1" customWidth="1"/>
    <col min="7" max="7" width="23.140625" bestFit="1" customWidth="1"/>
    <col min="8" max="8" width="14" bestFit="1" customWidth="1"/>
    <col min="9" max="9" width="13.42578125" customWidth="1"/>
    <col min="10" max="10" width="29.5703125" customWidth="1"/>
    <col min="11" max="11" width="13.42578125" bestFit="1" customWidth="1"/>
    <col min="12" max="12" width="15.85546875" customWidth="1"/>
  </cols>
  <sheetData>
    <row r="1" spans="1:16378" ht="72.599999999999994">
      <c r="A1" s="13" t="s">
        <v>2</v>
      </c>
      <c r="B1" s="13" t="s">
        <v>3</v>
      </c>
      <c r="C1" s="13" t="s">
        <v>4</v>
      </c>
      <c r="D1" s="13" t="s">
        <v>5</v>
      </c>
      <c r="E1" s="13" t="s">
        <v>10</v>
      </c>
      <c r="F1" s="13" t="s">
        <v>11</v>
      </c>
      <c r="G1" s="13" t="s">
        <v>14</v>
      </c>
      <c r="H1" s="13" t="s">
        <v>193</v>
      </c>
      <c r="I1" s="12" t="s">
        <v>194</v>
      </c>
      <c r="J1" s="13" t="s">
        <v>17</v>
      </c>
      <c r="K1" s="13" t="s">
        <v>195</v>
      </c>
      <c r="L1" s="13" t="s">
        <v>196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</row>
    <row r="2" spans="1:16378" ht="15.6">
      <c r="A2" t="s">
        <v>48</v>
      </c>
      <c r="B2" t="s">
        <v>49</v>
      </c>
      <c r="G2" t="s">
        <v>40</v>
      </c>
      <c r="H2" s="28" t="s">
        <v>29</v>
      </c>
      <c r="I2" t="s">
        <v>31</v>
      </c>
      <c r="K2" t="s">
        <v>197</v>
      </c>
      <c r="L2" s="37" t="s">
        <v>238</v>
      </c>
    </row>
    <row r="3" spans="1:16378" ht="15.6">
      <c r="A3" t="s">
        <v>48</v>
      </c>
      <c r="B3" t="s">
        <v>83</v>
      </c>
      <c r="G3" t="s">
        <v>40</v>
      </c>
      <c r="H3" s="28" t="s">
        <v>78</v>
      </c>
      <c r="I3" t="s">
        <v>31</v>
      </c>
      <c r="K3" t="s">
        <v>197</v>
      </c>
      <c r="L3" s="37" t="s">
        <v>239</v>
      </c>
    </row>
    <row r="4" spans="1:16378" ht="15.6">
      <c r="A4" t="s">
        <v>48</v>
      </c>
      <c r="B4" t="s">
        <v>81</v>
      </c>
      <c r="G4" t="s">
        <v>40</v>
      </c>
      <c r="H4" s="28" t="s">
        <v>78</v>
      </c>
      <c r="I4" t="s">
        <v>31</v>
      </c>
      <c r="K4" t="s">
        <v>197</v>
      </c>
      <c r="L4" s="37" t="s">
        <v>240</v>
      </c>
    </row>
    <row r="5" spans="1:16378" ht="15.6">
      <c r="A5" t="s">
        <v>48</v>
      </c>
      <c r="B5" t="s">
        <v>104</v>
      </c>
      <c r="G5" s="34" t="s">
        <v>40</v>
      </c>
      <c r="H5" s="35" t="s">
        <v>78</v>
      </c>
      <c r="I5" t="s">
        <v>31</v>
      </c>
      <c r="K5" t="s">
        <v>197</v>
      </c>
      <c r="L5" s="37" t="s">
        <v>241</v>
      </c>
    </row>
    <row r="6" spans="1:16378">
      <c r="A6" t="s">
        <v>34</v>
      </c>
      <c r="B6" t="s">
        <v>35</v>
      </c>
      <c r="G6" t="s">
        <v>40</v>
      </c>
      <c r="H6" t="s">
        <v>39</v>
      </c>
      <c r="I6" s="34" t="s">
        <v>31</v>
      </c>
      <c r="K6" t="s">
        <v>197</v>
      </c>
      <c r="L6" s="37" t="s">
        <v>242</v>
      </c>
    </row>
    <row r="7" spans="1:16378">
      <c r="A7" t="s">
        <v>34</v>
      </c>
      <c r="B7" t="s">
        <v>46</v>
      </c>
      <c r="G7" t="s">
        <v>40</v>
      </c>
      <c r="H7" t="s">
        <v>47</v>
      </c>
      <c r="I7" t="s">
        <v>31</v>
      </c>
      <c r="K7" t="s">
        <v>197</v>
      </c>
      <c r="L7" s="37" t="s">
        <v>243</v>
      </c>
    </row>
    <row r="8" spans="1:16378">
      <c r="A8" t="s">
        <v>34</v>
      </c>
      <c r="B8" t="s">
        <v>77</v>
      </c>
      <c r="G8" t="s">
        <v>40</v>
      </c>
      <c r="H8" t="s">
        <v>78</v>
      </c>
      <c r="I8" t="s">
        <v>31</v>
      </c>
      <c r="K8" t="s">
        <v>197</v>
      </c>
      <c r="L8" s="37" t="s">
        <v>244</v>
      </c>
    </row>
    <row r="9" spans="1:16378">
      <c r="A9" t="s">
        <v>34</v>
      </c>
      <c r="B9" t="s">
        <v>69</v>
      </c>
      <c r="G9" t="s">
        <v>40</v>
      </c>
      <c r="H9" t="s">
        <v>63</v>
      </c>
      <c r="I9" t="s">
        <v>31</v>
      </c>
      <c r="K9" t="s">
        <v>197</v>
      </c>
      <c r="L9" s="37" t="s">
        <v>245</v>
      </c>
    </row>
    <row r="10" spans="1:16378">
      <c r="A10" t="s">
        <v>34</v>
      </c>
      <c r="B10" t="s">
        <v>43</v>
      </c>
      <c r="G10" t="s">
        <v>40</v>
      </c>
      <c r="H10" t="s">
        <v>39</v>
      </c>
      <c r="I10" t="s">
        <v>31</v>
      </c>
      <c r="K10" t="s">
        <v>197</v>
      </c>
      <c r="L10" s="37" t="s">
        <v>246</v>
      </c>
    </row>
    <row r="11" spans="1:16378">
      <c r="A11" t="s">
        <v>34</v>
      </c>
      <c r="B11" t="s">
        <v>108</v>
      </c>
      <c r="G11" t="s">
        <v>40</v>
      </c>
      <c r="H11" t="s">
        <v>39</v>
      </c>
      <c r="I11" t="s">
        <v>31</v>
      </c>
      <c r="K11" t="s">
        <v>206</v>
      </c>
      <c r="L11" s="37" t="s">
        <v>247</v>
      </c>
    </row>
  </sheetData>
  <autoFilter ref="A1:I1" xr:uid="{EF67893E-3D90-41D8-BF82-8100EAD16064}"/>
  <sortState xmlns:xlrd2="http://schemas.microsoft.com/office/spreadsheetml/2017/richdata2" ref="A2:L11">
    <sortCondition ref="K2:K11"/>
    <sortCondition ref="A2:A11"/>
  </sortState>
  <hyperlinks>
    <hyperlink ref="L2" r:id="rId1" xr:uid="{66DC896C-ABDA-4ED5-B321-450F3EB87FF6}"/>
    <hyperlink ref="L3" r:id="rId2" xr:uid="{7D6D36A8-06CC-4AC4-B688-ABEAE06B7540}"/>
    <hyperlink ref="L4" r:id="rId3" xr:uid="{56DCA388-6B33-4D8C-8CE1-4737F597B50F}"/>
    <hyperlink ref="L5" r:id="rId4" xr:uid="{CBC722F2-ACEF-4063-AB64-5B372AB23959}"/>
    <hyperlink ref="L6" r:id="rId5" xr:uid="{F01069F7-F023-4972-83B3-4C2CB5B7BF05}"/>
    <hyperlink ref="L7" r:id="rId6" xr:uid="{79FED5F0-8523-4EDB-A056-510CA4FEB018}"/>
    <hyperlink ref="L8" r:id="rId7" xr:uid="{B1BE4FC4-7096-456B-9CC5-0C23FC7E0B52}"/>
    <hyperlink ref="L9" r:id="rId8" xr:uid="{A8FD5881-96D2-474C-AB6C-6AFA0300E506}"/>
    <hyperlink ref="L10" r:id="rId9" xr:uid="{7D188116-A655-4760-B3CE-827C60A753BA}"/>
    <hyperlink ref="L11" r:id="rId10" xr:uid="{73B1AFE3-DE43-408A-B65C-3DC4AF57F220}"/>
  </hyperlinks>
  <pageMargins left="0.7" right="0.7" top="0.75" bottom="0.75" header="0.3" footer="0.3"/>
  <pageSetup orientation="portrait" horizontalDpi="1200" verticalDpi="1200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62FF-C8DF-4EAB-9880-CBC44225C01C}">
  <dimension ref="A1:L14"/>
  <sheetViews>
    <sheetView workbookViewId="0">
      <selection activeCell="H23" sqref="H23"/>
    </sheetView>
  </sheetViews>
  <sheetFormatPr defaultRowHeight="14.45"/>
  <cols>
    <col min="1" max="1" width="7.7109375" bestFit="1" customWidth="1"/>
    <col min="2" max="2" width="27.42578125" style="22" customWidth="1"/>
    <col min="3" max="6" width="11" hidden="1" customWidth="1"/>
    <col min="7" max="7" width="11.7109375" bestFit="1" customWidth="1"/>
    <col min="8" max="8" width="14.140625" bestFit="1" customWidth="1"/>
    <col min="9" max="9" width="17.42578125" customWidth="1"/>
    <col min="10" max="10" width="29.85546875" customWidth="1"/>
    <col min="11" max="11" width="14.5703125" customWidth="1"/>
    <col min="12" max="12" width="16.42578125" customWidth="1"/>
  </cols>
  <sheetData>
    <row r="1" spans="1:12" ht="72.599999999999994">
      <c r="A1" s="10" t="s">
        <v>2</v>
      </c>
      <c r="B1" s="11" t="s">
        <v>3</v>
      </c>
      <c r="C1" s="11" t="s">
        <v>10</v>
      </c>
      <c r="D1" s="11" t="s">
        <v>11</v>
      </c>
      <c r="E1" s="11" t="s">
        <v>191</v>
      </c>
      <c r="F1" s="11" t="s">
        <v>192</v>
      </c>
      <c r="G1" s="13" t="s">
        <v>14</v>
      </c>
      <c r="H1" s="13" t="s">
        <v>193</v>
      </c>
      <c r="I1" s="12" t="s">
        <v>194</v>
      </c>
      <c r="J1" s="13" t="s">
        <v>17</v>
      </c>
      <c r="K1" s="13" t="s">
        <v>195</v>
      </c>
      <c r="L1" s="13" t="s">
        <v>196</v>
      </c>
    </row>
    <row r="2" spans="1:12">
      <c r="A2" t="s">
        <v>87</v>
      </c>
      <c r="B2" s="22" t="s">
        <v>97</v>
      </c>
      <c r="G2" s="34" t="s">
        <v>62</v>
      </c>
      <c r="H2" s="34" t="s">
        <v>55</v>
      </c>
      <c r="I2" t="s">
        <v>31</v>
      </c>
      <c r="K2" t="s">
        <v>197</v>
      </c>
      <c r="L2" s="37" t="s">
        <v>248</v>
      </c>
    </row>
    <row r="3" spans="1:12" ht="60.75">
      <c r="A3" t="s">
        <v>34</v>
      </c>
      <c r="B3" s="22" t="s">
        <v>65</v>
      </c>
      <c r="G3" t="s">
        <v>62</v>
      </c>
      <c r="H3" s="28" t="s">
        <v>63</v>
      </c>
      <c r="I3" t="s">
        <v>31</v>
      </c>
      <c r="K3" t="s">
        <v>197</v>
      </c>
      <c r="L3" s="37" t="s">
        <v>249</v>
      </c>
    </row>
    <row r="4" spans="1:12" ht="45.75">
      <c r="A4" t="s">
        <v>34</v>
      </c>
      <c r="B4" s="22" t="s">
        <v>61</v>
      </c>
      <c r="G4" t="s">
        <v>62</v>
      </c>
      <c r="H4" s="28" t="s">
        <v>63</v>
      </c>
      <c r="I4" t="s">
        <v>31</v>
      </c>
      <c r="K4" t="s">
        <v>197</v>
      </c>
      <c r="L4" s="37" t="s">
        <v>250</v>
      </c>
    </row>
    <row r="5" spans="1:12" ht="15.6">
      <c r="A5" t="s">
        <v>34</v>
      </c>
      <c r="B5" s="22" t="s">
        <v>64</v>
      </c>
      <c r="G5" t="s">
        <v>62</v>
      </c>
      <c r="H5" s="28" t="s">
        <v>63</v>
      </c>
      <c r="I5" t="s">
        <v>31</v>
      </c>
      <c r="K5" t="s">
        <v>197</v>
      </c>
      <c r="L5" s="37" t="s">
        <v>251</v>
      </c>
    </row>
    <row r="6" spans="1:12" ht="15.6">
      <c r="A6" t="s">
        <v>34</v>
      </c>
      <c r="B6" s="22" t="s">
        <v>98</v>
      </c>
      <c r="G6" s="34" t="s">
        <v>62</v>
      </c>
      <c r="H6" s="35" t="s">
        <v>29</v>
      </c>
      <c r="I6" t="s">
        <v>31</v>
      </c>
      <c r="K6" t="s">
        <v>197</v>
      </c>
      <c r="L6" s="37" t="s">
        <v>252</v>
      </c>
    </row>
    <row r="7" spans="1:12">
      <c r="A7" t="s">
        <v>34</v>
      </c>
      <c r="B7" s="22" t="s">
        <v>91</v>
      </c>
      <c r="G7" s="34" t="s">
        <v>62</v>
      </c>
      <c r="H7" s="34" t="s">
        <v>55</v>
      </c>
      <c r="I7" t="s">
        <v>31</v>
      </c>
      <c r="K7" t="s">
        <v>197</v>
      </c>
      <c r="L7" s="37" t="s">
        <v>253</v>
      </c>
    </row>
    <row r="8" spans="1:12">
      <c r="A8" t="s">
        <v>34</v>
      </c>
      <c r="B8" s="22" t="s">
        <v>92</v>
      </c>
      <c r="G8" s="34" t="s">
        <v>62</v>
      </c>
      <c r="H8" s="34" t="s">
        <v>47</v>
      </c>
      <c r="I8" t="s">
        <v>31</v>
      </c>
      <c r="K8" t="s">
        <v>197</v>
      </c>
      <c r="L8" s="37" t="s">
        <v>254</v>
      </c>
    </row>
    <row r="9" spans="1:12" ht="15.6">
      <c r="A9" t="s">
        <v>34</v>
      </c>
      <c r="B9" s="22" t="s">
        <v>117</v>
      </c>
      <c r="G9" s="34" t="s">
        <v>62</v>
      </c>
      <c r="H9" s="35" t="s">
        <v>47</v>
      </c>
      <c r="I9" t="s">
        <v>31</v>
      </c>
      <c r="K9" t="s">
        <v>206</v>
      </c>
      <c r="L9" s="37" t="s">
        <v>255</v>
      </c>
    </row>
    <row r="10" spans="1:12">
      <c r="A10" t="s">
        <v>34</v>
      </c>
      <c r="B10" s="22" t="s">
        <v>113</v>
      </c>
      <c r="G10" s="34" t="s">
        <v>62</v>
      </c>
      <c r="H10" t="s">
        <v>30</v>
      </c>
      <c r="I10" t="s">
        <v>31</v>
      </c>
      <c r="K10" t="s">
        <v>206</v>
      </c>
      <c r="L10" s="37" t="s">
        <v>256</v>
      </c>
    </row>
    <row r="11" spans="1:12" ht="15.6">
      <c r="A11" t="s">
        <v>21</v>
      </c>
      <c r="B11" s="22" t="s">
        <v>106</v>
      </c>
      <c r="G11" s="34" t="s">
        <v>62</v>
      </c>
      <c r="H11" s="35" t="s">
        <v>30</v>
      </c>
      <c r="I11" t="s">
        <v>31</v>
      </c>
      <c r="K11" t="s">
        <v>206</v>
      </c>
      <c r="L11" s="37" t="s">
        <v>257</v>
      </c>
    </row>
    <row r="12" spans="1:12" ht="15.6">
      <c r="H12" s="28"/>
    </row>
    <row r="13" spans="1:12">
      <c r="G13" s="34"/>
      <c r="H13" s="34"/>
    </row>
    <row r="14" spans="1:12">
      <c r="A14" t="s">
        <v>87</v>
      </c>
      <c r="B14" s="22" t="s">
        <v>100</v>
      </c>
      <c r="G14" s="34" t="s">
        <v>62</v>
      </c>
      <c r="H14" s="34" t="s">
        <v>55</v>
      </c>
      <c r="I14" s="8" t="s">
        <v>102</v>
      </c>
      <c r="K14" t="s">
        <v>197</v>
      </c>
      <c r="L14" s="37" t="s">
        <v>258</v>
      </c>
    </row>
  </sheetData>
  <sortState xmlns:xlrd2="http://schemas.microsoft.com/office/spreadsheetml/2017/richdata2" ref="A2:L11">
    <sortCondition ref="K2:K11"/>
    <sortCondition ref="A2:A11"/>
  </sortState>
  <hyperlinks>
    <hyperlink ref="L2" r:id="rId1" xr:uid="{C567AA79-ABC3-493D-A816-798A2F1FD77D}"/>
    <hyperlink ref="L3" r:id="rId2" xr:uid="{8681B4E9-0C6F-462C-AD5C-D2504BE2B76D}"/>
    <hyperlink ref="L4" r:id="rId3" xr:uid="{BD1F257E-2930-4FF3-984E-E457D620BA64}"/>
    <hyperlink ref="L5" r:id="rId4" xr:uid="{9A42B97B-C2A6-4FDC-8B83-87C30F6B624E}"/>
    <hyperlink ref="L6" r:id="rId5" xr:uid="{E5E04409-56E9-447B-A97E-471A5AEA5A23}"/>
    <hyperlink ref="L7" r:id="rId6" xr:uid="{2A78C165-35E1-4B54-976D-F85EEAF78082}"/>
    <hyperlink ref="L8" r:id="rId7" xr:uid="{85BE71CB-076B-4EE5-8EB2-50350D43F871}"/>
    <hyperlink ref="L9" r:id="rId8" xr:uid="{B1B588FA-04EF-4D83-8C3A-C1CC1D0801C8}"/>
    <hyperlink ref="L10" r:id="rId9" xr:uid="{625CD74E-5405-41F7-9DCD-5B6736E76539}"/>
    <hyperlink ref="L11" r:id="rId10" xr:uid="{6BF7CE5A-9DFD-4594-9E73-904AB2EAE265}"/>
    <hyperlink ref="L14" r:id="rId11" xr:uid="{997D041D-5411-47F2-BF87-92F0897446A9}"/>
  </hyperlinks>
  <pageMargins left="0.7" right="0.7" top="0.75" bottom="0.75" header="0.3" footer="0.3"/>
  <pageSetup orientation="portrait" horizontalDpi="1200" verticalDpi="1200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ED2D3-D18A-40DA-A93F-88F2736D6E19}">
  <dimension ref="A1:XEX11"/>
  <sheetViews>
    <sheetView workbookViewId="0">
      <selection activeCell="L12" sqref="L12"/>
    </sheetView>
  </sheetViews>
  <sheetFormatPr defaultRowHeight="14.45"/>
  <cols>
    <col min="1" max="1" width="7.7109375" bestFit="1" customWidth="1"/>
    <col min="2" max="2" width="23.85546875" bestFit="1" customWidth="1"/>
    <col min="3" max="3" width="19.7109375" hidden="1" customWidth="1"/>
    <col min="4" max="6" width="11" hidden="1" customWidth="1"/>
    <col min="7" max="7" width="16.5703125" bestFit="1" customWidth="1"/>
    <col min="8" max="8" width="24.42578125" bestFit="1" customWidth="1"/>
    <col min="9" max="9" width="17.85546875" customWidth="1"/>
    <col min="10" max="10" width="28.85546875" customWidth="1"/>
    <col min="11" max="11" width="13.42578125" bestFit="1" customWidth="1"/>
    <col min="12" max="12" width="15.140625" customWidth="1"/>
  </cols>
  <sheetData>
    <row r="1" spans="1:16378" ht="72.599999999999994">
      <c r="A1" s="13" t="s">
        <v>2</v>
      </c>
      <c r="B1" s="13" t="s">
        <v>3</v>
      </c>
      <c r="C1" s="13" t="s">
        <v>4</v>
      </c>
      <c r="D1" s="13" t="s">
        <v>5</v>
      </c>
      <c r="E1" s="13" t="s">
        <v>10</v>
      </c>
      <c r="F1" s="13" t="s">
        <v>11</v>
      </c>
      <c r="G1" s="13" t="s">
        <v>14</v>
      </c>
      <c r="H1" s="13" t="s">
        <v>193</v>
      </c>
      <c r="I1" s="12" t="s">
        <v>194</v>
      </c>
      <c r="J1" s="13" t="s">
        <v>17</v>
      </c>
      <c r="K1" s="13" t="s">
        <v>195</v>
      </c>
      <c r="L1" s="13" t="s">
        <v>196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</row>
    <row r="2" spans="1:16378">
      <c r="A2" t="s">
        <v>79</v>
      </c>
      <c r="B2" t="s">
        <v>80</v>
      </c>
      <c r="G2" t="s">
        <v>39</v>
      </c>
      <c r="H2" t="s">
        <v>78</v>
      </c>
      <c r="I2" t="s">
        <v>31</v>
      </c>
      <c r="K2" t="s">
        <v>197</v>
      </c>
      <c r="L2" s="37" t="s">
        <v>259</v>
      </c>
    </row>
    <row r="3" spans="1:16378" ht="15.6">
      <c r="A3" t="s">
        <v>66</v>
      </c>
      <c r="B3" t="s">
        <v>70</v>
      </c>
      <c r="G3" t="s">
        <v>39</v>
      </c>
      <c r="H3" s="28" t="s">
        <v>47</v>
      </c>
      <c r="I3" t="s">
        <v>31</v>
      </c>
      <c r="K3" t="s">
        <v>197</v>
      </c>
      <c r="L3" s="37" t="s">
        <v>260</v>
      </c>
    </row>
    <row r="4" spans="1:16378" ht="15.6">
      <c r="A4" t="s">
        <v>66</v>
      </c>
      <c r="B4" t="s">
        <v>71</v>
      </c>
      <c r="G4" t="s">
        <v>39</v>
      </c>
      <c r="H4" s="28" t="s">
        <v>47</v>
      </c>
      <c r="I4" t="s">
        <v>31</v>
      </c>
      <c r="K4" t="s">
        <v>197</v>
      </c>
      <c r="L4" s="37" t="s">
        <v>261</v>
      </c>
    </row>
    <row r="5" spans="1:16378" ht="15.6">
      <c r="A5" t="s">
        <v>34</v>
      </c>
      <c r="B5" t="s">
        <v>35</v>
      </c>
      <c r="G5" t="s">
        <v>39</v>
      </c>
      <c r="H5" s="28" t="s">
        <v>40</v>
      </c>
      <c r="I5" t="s">
        <v>31</v>
      </c>
      <c r="K5" t="s">
        <v>197</v>
      </c>
      <c r="L5" s="37" t="s">
        <v>262</v>
      </c>
    </row>
    <row r="6" spans="1:16378">
      <c r="A6" t="s">
        <v>34</v>
      </c>
      <c r="B6" t="s">
        <v>52</v>
      </c>
      <c r="G6" t="s">
        <v>39</v>
      </c>
      <c r="H6" t="s">
        <v>29</v>
      </c>
      <c r="I6" t="s">
        <v>31</v>
      </c>
      <c r="K6" t="s">
        <v>197</v>
      </c>
      <c r="L6" s="37" t="s">
        <v>263</v>
      </c>
    </row>
    <row r="7" spans="1:16378">
      <c r="A7" t="s">
        <v>34</v>
      </c>
      <c r="B7" t="s">
        <v>72</v>
      </c>
      <c r="G7" t="s">
        <v>39</v>
      </c>
      <c r="H7" t="s">
        <v>47</v>
      </c>
      <c r="I7" t="s">
        <v>31</v>
      </c>
      <c r="K7" t="s">
        <v>197</v>
      </c>
      <c r="L7" s="37" t="s">
        <v>264</v>
      </c>
    </row>
    <row r="8" spans="1:16378">
      <c r="A8" t="s">
        <v>34</v>
      </c>
      <c r="B8" t="s">
        <v>43</v>
      </c>
      <c r="G8" t="s">
        <v>39</v>
      </c>
      <c r="H8" t="s">
        <v>40</v>
      </c>
      <c r="I8" t="s">
        <v>31</v>
      </c>
      <c r="K8" t="s">
        <v>197</v>
      </c>
      <c r="L8" s="37" t="s">
        <v>265</v>
      </c>
    </row>
    <row r="9" spans="1:16378">
      <c r="A9" t="s">
        <v>34</v>
      </c>
      <c r="B9" t="s">
        <v>74</v>
      </c>
      <c r="G9" t="s">
        <v>39</v>
      </c>
      <c r="H9" t="s">
        <v>29</v>
      </c>
      <c r="I9" t="s">
        <v>31</v>
      </c>
      <c r="K9" t="s">
        <v>197</v>
      </c>
      <c r="L9" s="37" t="s">
        <v>266</v>
      </c>
    </row>
    <row r="10" spans="1:16378">
      <c r="A10" t="s">
        <v>60</v>
      </c>
      <c r="B10" t="s">
        <v>60</v>
      </c>
      <c r="G10" t="s">
        <v>39</v>
      </c>
      <c r="H10" t="s">
        <v>47</v>
      </c>
      <c r="I10" t="s">
        <v>31</v>
      </c>
      <c r="K10" t="s">
        <v>197</v>
      </c>
      <c r="L10" s="37" t="s">
        <v>267</v>
      </c>
    </row>
    <row r="11" spans="1:16378" ht="15.6">
      <c r="A11" t="s">
        <v>34</v>
      </c>
      <c r="B11" t="s">
        <v>108</v>
      </c>
      <c r="G11" t="s">
        <v>39</v>
      </c>
      <c r="H11" s="28" t="s">
        <v>40</v>
      </c>
      <c r="I11" t="s">
        <v>31</v>
      </c>
      <c r="K11" t="s">
        <v>206</v>
      </c>
      <c r="L11" s="37" t="s">
        <v>268</v>
      </c>
    </row>
  </sheetData>
  <sortState xmlns:xlrd2="http://schemas.microsoft.com/office/spreadsheetml/2017/richdata2" ref="A2:L11">
    <sortCondition ref="K2:K11"/>
    <sortCondition ref="A2:A11"/>
  </sortState>
  <hyperlinks>
    <hyperlink ref="L2" r:id="rId1" xr:uid="{31D30B4A-C415-42EC-AB7C-294EA4D2872F}"/>
    <hyperlink ref="L3" r:id="rId2" xr:uid="{7F4AF712-1BD5-4D4D-ACEA-B40677104E97}"/>
    <hyperlink ref="L4" r:id="rId3" xr:uid="{23B77F7C-C3B8-4D29-A9B5-072856BB0992}"/>
    <hyperlink ref="L5" r:id="rId4" xr:uid="{E605F575-EDA2-4F10-AB67-E797B724CD81}"/>
    <hyperlink ref="L6" r:id="rId5" xr:uid="{B34158D6-9E1D-42F8-A18E-D36280B5EE6A}"/>
    <hyperlink ref="L7" r:id="rId6" xr:uid="{41B7EC7A-AA98-4205-8C45-98FA7059B4F8}"/>
    <hyperlink ref="L8" r:id="rId7" xr:uid="{03F98E59-666A-442F-8356-E2E4683DD3CD}"/>
    <hyperlink ref="L9" r:id="rId8" xr:uid="{4B144A6A-A92D-4456-A81B-6B0F896D91EE}"/>
    <hyperlink ref="L10" r:id="rId9" xr:uid="{1DFFDA1D-0AF3-4399-B981-B35B7E674145}"/>
    <hyperlink ref="L11" r:id="rId10" xr:uid="{BBD8F974-213E-40C3-9932-2E7A71F0774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6B11A8EB2FC94DAC36A06369A6A330" ma:contentTypeVersion="13" ma:contentTypeDescription="Create a new document." ma:contentTypeScope="" ma:versionID="f7fc25af5cf47b0201ac948d88e97618">
  <xsd:schema xmlns:xsd="http://www.w3.org/2001/XMLSchema" xmlns:xs="http://www.w3.org/2001/XMLSchema" xmlns:p="http://schemas.microsoft.com/office/2006/metadata/properties" xmlns:ns2="344127a8-2bed-40e2-bec4-6c12fc0d991d" xmlns:ns3="9f454bf5-a416-4f5a-bab2-fa0344ea3b7f" targetNamespace="http://schemas.microsoft.com/office/2006/metadata/properties" ma:root="true" ma:fieldsID="2e75cc5a246602bd5addd7a7636f47b2" ns2:_="" ns3:_="">
    <xsd:import namespace="344127a8-2bed-40e2-bec4-6c12fc0d991d"/>
    <xsd:import namespace="9f454bf5-a416-4f5a-bab2-fa0344ea3b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127a8-2bed-40e2-bec4-6c12fc0d99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76e6ad8-52fe-412f-a0b9-03ea580b62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454bf5-a416-4f5a-bab2-fa0344ea3b7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a08ab5b-de59-4a64-80ad-1b0fe00cbaea}" ma:internalName="TaxCatchAll" ma:showField="CatchAllData" ma:web="9f454bf5-a416-4f5a-bab2-fa0344ea3b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454bf5-a416-4f5a-bab2-fa0344ea3b7f" xsi:nil="true"/>
    <lcf76f155ced4ddcb4097134ff3c332f xmlns="344127a8-2bed-40e2-bec4-6c12fc0d991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62771B-DDDE-4F38-BF9B-20AD480CC672}"/>
</file>

<file path=customXml/itemProps2.xml><?xml version="1.0" encoding="utf-8"?>
<ds:datastoreItem xmlns:ds="http://schemas.openxmlformats.org/officeDocument/2006/customXml" ds:itemID="{FD1DFAD5-060D-4BC4-A94C-54FF184DA1C5}"/>
</file>

<file path=customXml/itemProps3.xml><?xml version="1.0" encoding="utf-8"?>
<ds:datastoreItem xmlns:ds="http://schemas.openxmlformats.org/officeDocument/2006/customXml" ds:itemID="{EE3BAEA4-918C-4624-9918-FB5D0F8903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Staci Provezis</dc:creator>
  <cp:keywords/>
  <dc:description/>
  <cp:lastModifiedBy/>
  <cp:revision/>
  <dcterms:created xsi:type="dcterms:W3CDTF">2021-06-15T18:27:23Z</dcterms:created>
  <dcterms:modified xsi:type="dcterms:W3CDTF">2024-08-08T16:16:36Z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0x010100A46B11A8EB2FC94DAC36A06369A6A330</vt:lpwstr>
  </property>
</Properties>
</file>