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OGRAMACION_2\Documents\"/>
    </mc:Choice>
  </mc:AlternateContent>
  <bookViews>
    <workbookView minimized="1"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7" i="1" l="1"/>
  <c r="C24" i="1"/>
  <c r="D21" i="1"/>
  <c r="B20" i="1"/>
  <c r="D3" i="1"/>
  <c r="D5" i="1"/>
  <c r="D6" i="1"/>
  <c r="D8" i="1"/>
  <c r="D11" i="1"/>
  <c r="D12" i="1"/>
  <c r="D17" i="1"/>
  <c r="C17" i="1"/>
  <c r="C16" i="1"/>
  <c r="C15" i="1"/>
  <c r="C14" i="1"/>
  <c r="C13" i="1"/>
  <c r="C12" i="1"/>
  <c r="C11" i="1"/>
  <c r="C10" i="1"/>
  <c r="C9" i="1"/>
  <c r="D2" i="1"/>
  <c r="C3" i="1"/>
  <c r="C4" i="1"/>
  <c r="C5" i="1"/>
  <c r="C6" i="1"/>
  <c r="C7" i="1"/>
  <c r="C8" i="1"/>
  <c r="C2" i="1"/>
  <c r="C20" i="1" l="1"/>
  <c r="D20" i="1"/>
</calcChain>
</file>

<file path=xl/sharedStrings.xml><?xml version="1.0" encoding="utf-8"?>
<sst xmlns="http://schemas.openxmlformats.org/spreadsheetml/2006/main" count="22" uniqueCount="20">
  <si>
    <t>Roberto</t>
  </si>
  <si>
    <t>Ivan</t>
  </si>
  <si>
    <t>Daniela</t>
  </si>
  <si>
    <t>Efraín</t>
  </si>
  <si>
    <t>Pablo</t>
  </si>
  <si>
    <t>Sebastián</t>
  </si>
  <si>
    <t>Tania</t>
  </si>
  <si>
    <t>A pagar</t>
  </si>
  <si>
    <t>Pagado</t>
  </si>
  <si>
    <t>Número</t>
  </si>
  <si>
    <t>Jenny</t>
  </si>
  <si>
    <t>Andrés</t>
  </si>
  <si>
    <t>Caro</t>
  </si>
  <si>
    <t>Cris</t>
  </si>
  <si>
    <t>Chabe</t>
  </si>
  <si>
    <t>Geovis</t>
  </si>
  <si>
    <t>Johana</t>
  </si>
  <si>
    <t>Lucho</t>
  </si>
  <si>
    <t>Freddy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</si>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</sst>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C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C7C3-4727-B9B3-FF06AA126B88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C"/>
              </a:p>
            </c:txPr>
            <c:dLblPos val="ctr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Hoja1!$A$2:$A$17</c:f>
              <c:strCache>
                <c:ptCount val="16"/>
                <c:pt idx="0">
                  <c:v>Roberto</c:v>
                </c:pt>
                <c:pt idx="1">
                  <c:v>Ivan</c:v>
                </c:pt>
                <c:pt idx="2">
                  <c:v>Daniela</c:v>
                </c:pt>
                <c:pt idx="3">
                  <c:v>Efraín</c:v>
                </c:pt>
                <c:pt idx="4">
                  <c:v>Pablo</c:v>
                </c:pt>
                <c:pt idx="5">
                  <c:v>Sebastián</c:v>
                </c:pt>
                <c:pt idx="6">
                  <c:v>Tania</c:v>
                </c:pt>
                <c:pt idx="7">
                  <c:v>Jenny</c:v>
                </c:pt>
                <c:pt idx="8">
                  <c:v>Andrés</c:v>
                </c:pt>
                <c:pt idx="9">
                  <c:v>Caro</c:v>
                </c:pt>
                <c:pt idx="10">
                  <c:v>Cris</c:v>
                </c:pt>
                <c:pt idx="11">
                  <c:v>Chabe</c:v>
                </c:pt>
                <c:pt idx="12">
                  <c:v>Geovis</c:v>
                </c:pt>
                <c:pt idx="13">
                  <c:v>Johana</c:v>
                </c:pt>
                <c:pt idx="14">
                  <c:v>Lucho</c:v>
                </c:pt>
                <c:pt idx="15">
                  <c:v>Freddy</c:v>
                </c:pt>
              </c:strCache>
            </c:strRef>
          </c:cat>
          <c:val>
            <c:numRef>
              <c:f>Hoja1!$B$2:$B$17</c:f>
              <c:numCache>
                <c:formatCode>General</c:formatCode>
                <c:ptCount val="16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7</c:v>
                </c:pt>
                <c:pt idx="4">
                  <c:v>3</c:v>
                </c:pt>
                <c:pt idx="5">
                  <c:v>2</c:v>
                </c:pt>
                <c:pt idx="6">
                  <c:v>3</c:v>
                </c:pt>
                <c:pt idx="7">
                  <c:v>5</c:v>
                </c:pt>
                <c:pt idx="8">
                  <c:v>2</c:v>
                </c:pt>
                <c:pt idx="9">
                  <c:v>4</c:v>
                </c:pt>
                <c:pt idx="10">
                  <c:v>6</c:v>
                </c:pt>
                <c:pt idx="11">
                  <c:v>3</c:v>
                </c:pt>
                <c:pt idx="12">
                  <c:v>4</c:v>
                </c:pt>
                <c:pt idx="13">
                  <c:v>2</c:v>
                </c:pt>
                <c:pt idx="14">
                  <c:v>2</c:v>
                </c:pt>
                <c:pt idx="15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7C3-4727-B9B3-FF06AA126B88}"/>
            </c:ext>
          </c:extLst>
        </c:ser>
        <c:ser>
          <c:idx val="1"/>
          <c:order val="1"/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C"/>
              </a:p>
            </c:txPr>
            <c:dLblPos val="ctr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Hoja1!$A$2:$A$17</c:f>
              <c:strCache>
                <c:ptCount val="16"/>
                <c:pt idx="0">
                  <c:v>Roberto</c:v>
                </c:pt>
                <c:pt idx="1">
                  <c:v>Ivan</c:v>
                </c:pt>
                <c:pt idx="2">
                  <c:v>Daniela</c:v>
                </c:pt>
                <c:pt idx="3">
                  <c:v>Efraín</c:v>
                </c:pt>
                <c:pt idx="4">
                  <c:v>Pablo</c:v>
                </c:pt>
                <c:pt idx="5">
                  <c:v>Sebastián</c:v>
                </c:pt>
                <c:pt idx="6">
                  <c:v>Tania</c:v>
                </c:pt>
                <c:pt idx="7">
                  <c:v>Jenny</c:v>
                </c:pt>
                <c:pt idx="8">
                  <c:v>Andrés</c:v>
                </c:pt>
                <c:pt idx="9">
                  <c:v>Caro</c:v>
                </c:pt>
                <c:pt idx="10">
                  <c:v>Cris</c:v>
                </c:pt>
                <c:pt idx="11">
                  <c:v>Chabe</c:v>
                </c:pt>
                <c:pt idx="12">
                  <c:v>Geovis</c:v>
                </c:pt>
                <c:pt idx="13">
                  <c:v>Johana</c:v>
                </c:pt>
                <c:pt idx="14">
                  <c:v>Lucho</c:v>
                </c:pt>
                <c:pt idx="15">
                  <c:v>Freddy</c:v>
                </c:pt>
              </c:strCache>
            </c:strRef>
          </c:cat>
          <c:val>
            <c:numRef>
              <c:f>Hoja1!$C$2:$C$17</c:f>
              <c:numCache>
                <c:formatCode>General</c:formatCode>
                <c:ptCount val="16"/>
                <c:pt idx="0">
                  <c:v>25</c:v>
                </c:pt>
                <c:pt idx="1">
                  <c:v>25</c:v>
                </c:pt>
                <c:pt idx="2">
                  <c:v>25</c:v>
                </c:pt>
                <c:pt idx="3">
                  <c:v>35</c:v>
                </c:pt>
                <c:pt idx="4">
                  <c:v>15</c:v>
                </c:pt>
                <c:pt idx="5">
                  <c:v>10</c:v>
                </c:pt>
                <c:pt idx="6">
                  <c:v>15</c:v>
                </c:pt>
                <c:pt idx="7">
                  <c:v>25</c:v>
                </c:pt>
                <c:pt idx="8">
                  <c:v>10</c:v>
                </c:pt>
                <c:pt idx="9">
                  <c:v>20</c:v>
                </c:pt>
                <c:pt idx="10">
                  <c:v>30</c:v>
                </c:pt>
                <c:pt idx="11">
                  <c:v>15</c:v>
                </c:pt>
                <c:pt idx="12">
                  <c:v>20</c:v>
                </c:pt>
                <c:pt idx="13">
                  <c:v>10</c:v>
                </c:pt>
                <c:pt idx="14">
                  <c:v>10</c:v>
                </c:pt>
                <c:pt idx="15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7C3-4727-B9B3-FF06AA126B88}"/>
            </c:ext>
          </c:extLst>
        </c:ser>
        <c:ser>
          <c:idx val="2"/>
          <c:order val="2"/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C"/>
              </a:p>
            </c:txPr>
            <c:dLblPos val="ctr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Hoja1!$A$2:$A$17</c:f>
              <c:strCache>
                <c:ptCount val="16"/>
                <c:pt idx="0">
                  <c:v>Roberto</c:v>
                </c:pt>
                <c:pt idx="1">
                  <c:v>Ivan</c:v>
                </c:pt>
                <c:pt idx="2">
                  <c:v>Daniela</c:v>
                </c:pt>
                <c:pt idx="3">
                  <c:v>Efraín</c:v>
                </c:pt>
                <c:pt idx="4">
                  <c:v>Pablo</c:v>
                </c:pt>
                <c:pt idx="5">
                  <c:v>Sebastián</c:v>
                </c:pt>
                <c:pt idx="6">
                  <c:v>Tania</c:v>
                </c:pt>
                <c:pt idx="7">
                  <c:v>Jenny</c:v>
                </c:pt>
                <c:pt idx="8">
                  <c:v>Andrés</c:v>
                </c:pt>
                <c:pt idx="9">
                  <c:v>Caro</c:v>
                </c:pt>
                <c:pt idx="10">
                  <c:v>Cris</c:v>
                </c:pt>
                <c:pt idx="11">
                  <c:v>Chabe</c:v>
                </c:pt>
                <c:pt idx="12">
                  <c:v>Geovis</c:v>
                </c:pt>
                <c:pt idx="13">
                  <c:v>Johana</c:v>
                </c:pt>
                <c:pt idx="14">
                  <c:v>Lucho</c:v>
                </c:pt>
                <c:pt idx="15">
                  <c:v>Freddy</c:v>
                </c:pt>
              </c:strCache>
            </c:strRef>
          </c:cat>
          <c:val>
            <c:numRef>
              <c:f>Hoja1!$D$2:$D$17</c:f>
              <c:numCache>
                <c:formatCode>General</c:formatCode>
                <c:ptCount val="16"/>
                <c:pt idx="0">
                  <c:v>25</c:v>
                </c:pt>
                <c:pt idx="1">
                  <c:v>25</c:v>
                </c:pt>
                <c:pt idx="2">
                  <c:v>0</c:v>
                </c:pt>
                <c:pt idx="3">
                  <c:v>35</c:v>
                </c:pt>
                <c:pt idx="4">
                  <c:v>15</c:v>
                </c:pt>
                <c:pt idx="5">
                  <c:v>0</c:v>
                </c:pt>
                <c:pt idx="6">
                  <c:v>15</c:v>
                </c:pt>
                <c:pt idx="7">
                  <c:v>0</c:v>
                </c:pt>
                <c:pt idx="8">
                  <c:v>0</c:v>
                </c:pt>
                <c:pt idx="9">
                  <c:v>20</c:v>
                </c:pt>
                <c:pt idx="10">
                  <c:v>30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7C3-4727-B9B3-FF06AA126B88}"/>
            </c:ext>
          </c:extLst>
        </c:ser>
        <c:dLbls>
          <c:dLblPos val="ctr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C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C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C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Hoja1!$C$1</c:f>
              <c:strCache>
                <c:ptCount val="1"/>
                <c:pt idx="0">
                  <c:v>A pagar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Hoja1!$A$2:$A$17</c:f>
              <c:strCache>
                <c:ptCount val="16"/>
                <c:pt idx="0">
                  <c:v>Roberto</c:v>
                </c:pt>
                <c:pt idx="1">
                  <c:v>Ivan</c:v>
                </c:pt>
                <c:pt idx="2">
                  <c:v>Daniela</c:v>
                </c:pt>
                <c:pt idx="3">
                  <c:v>Efraín</c:v>
                </c:pt>
                <c:pt idx="4">
                  <c:v>Pablo</c:v>
                </c:pt>
                <c:pt idx="5">
                  <c:v>Sebastián</c:v>
                </c:pt>
                <c:pt idx="6">
                  <c:v>Tania</c:v>
                </c:pt>
                <c:pt idx="7">
                  <c:v>Jenny</c:v>
                </c:pt>
                <c:pt idx="8">
                  <c:v>Andrés</c:v>
                </c:pt>
                <c:pt idx="9">
                  <c:v>Caro</c:v>
                </c:pt>
                <c:pt idx="10">
                  <c:v>Cris</c:v>
                </c:pt>
                <c:pt idx="11">
                  <c:v>Chabe</c:v>
                </c:pt>
                <c:pt idx="12">
                  <c:v>Geovis</c:v>
                </c:pt>
                <c:pt idx="13">
                  <c:v>Johana</c:v>
                </c:pt>
                <c:pt idx="14">
                  <c:v>Lucho</c:v>
                </c:pt>
                <c:pt idx="15">
                  <c:v>Freddy</c:v>
                </c:pt>
              </c:strCache>
            </c:strRef>
          </c:cat>
          <c:val>
            <c:numRef>
              <c:f>Hoja1!$C$2:$C$17</c:f>
              <c:numCache>
                <c:formatCode>General</c:formatCode>
                <c:ptCount val="16"/>
                <c:pt idx="0">
                  <c:v>25</c:v>
                </c:pt>
                <c:pt idx="1">
                  <c:v>25</c:v>
                </c:pt>
                <c:pt idx="2">
                  <c:v>25</c:v>
                </c:pt>
                <c:pt idx="3">
                  <c:v>35</c:v>
                </c:pt>
                <c:pt idx="4">
                  <c:v>15</c:v>
                </c:pt>
                <c:pt idx="5">
                  <c:v>10</c:v>
                </c:pt>
                <c:pt idx="6">
                  <c:v>15</c:v>
                </c:pt>
                <c:pt idx="7">
                  <c:v>25</c:v>
                </c:pt>
                <c:pt idx="8">
                  <c:v>10</c:v>
                </c:pt>
                <c:pt idx="9">
                  <c:v>20</c:v>
                </c:pt>
                <c:pt idx="10">
                  <c:v>30</c:v>
                </c:pt>
                <c:pt idx="11">
                  <c:v>15</c:v>
                </c:pt>
                <c:pt idx="12">
                  <c:v>20</c:v>
                </c:pt>
                <c:pt idx="13">
                  <c:v>10</c:v>
                </c:pt>
                <c:pt idx="14">
                  <c:v>10</c:v>
                </c:pt>
                <c:pt idx="15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9BE-4E7D-9078-50E575F76877}"/>
            </c:ext>
          </c:extLst>
        </c:ser>
        <c:ser>
          <c:idx val="2"/>
          <c:order val="2"/>
          <c:tx>
            <c:strRef>
              <c:f>Hoja1!$D$1</c:f>
              <c:strCache>
                <c:ptCount val="1"/>
                <c:pt idx="0">
                  <c:v>Pagado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C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Hoja1!$A$2:$A$17</c:f>
              <c:strCache>
                <c:ptCount val="16"/>
                <c:pt idx="0">
                  <c:v>Roberto</c:v>
                </c:pt>
                <c:pt idx="1">
                  <c:v>Ivan</c:v>
                </c:pt>
                <c:pt idx="2">
                  <c:v>Daniela</c:v>
                </c:pt>
                <c:pt idx="3">
                  <c:v>Efraín</c:v>
                </c:pt>
                <c:pt idx="4">
                  <c:v>Pablo</c:v>
                </c:pt>
                <c:pt idx="5">
                  <c:v>Sebastián</c:v>
                </c:pt>
                <c:pt idx="6">
                  <c:v>Tania</c:v>
                </c:pt>
                <c:pt idx="7">
                  <c:v>Jenny</c:v>
                </c:pt>
                <c:pt idx="8">
                  <c:v>Andrés</c:v>
                </c:pt>
                <c:pt idx="9">
                  <c:v>Caro</c:v>
                </c:pt>
                <c:pt idx="10">
                  <c:v>Cris</c:v>
                </c:pt>
                <c:pt idx="11">
                  <c:v>Chabe</c:v>
                </c:pt>
                <c:pt idx="12">
                  <c:v>Geovis</c:v>
                </c:pt>
                <c:pt idx="13">
                  <c:v>Johana</c:v>
                </c:pt>
                <c:pt idx="14">
                  <c:v>Lucho</c:v>
                </c:pt>
                <c:pt idx="15">
                  <c:v>Freddy</c:v>
                </c:pt>
              </c:strCache>
            </c:strRef>
          </c:cat>
          <c:val>
            <c:numRef>
              <c:f>Hoja1!$D$2:$D$17</c:f>
              <c:numCache>
                <c:formatCode>General</c:formatCode>
                <c:ptCount val="16"/>
                <c:pt idx="0">
                  <c:v>25</c:v>
                </c:pt>
                <c:pt idx="1">
                  <c:v>25</c:v>
                </c:pt>
                <c:pt idx="2">
                  <c:v>0</c:v>
                </c:pt>
                <c:pt idx="3">
                  <c:v>35</c:v>
                </c:pt>
                <c:pt idx="4">
                  <c:v>15</c:v>
                </c:pt>
                <c:pt idx="5">
                  <c:v>0</c:v>
                </c:pt>
                <c:pt idx="6">
                  <c:v>15</c:v>
                </c:pt>
                <c:pt idx="7">
                  <c:v>0</c:v>
                </c:pt>
                <c:pt idx="8">
                  <c:v>0</c:v>
                </c:pt>
                <c:pt idx="9">
                  <c:v>20</c:v>
                </c:pt>
                <c:pt idx="10">
                  <c:v>30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9BE-4E7D-9078-50E575F768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09768320"/>
        <c:axId val="2009760416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Hoja1!$B$1</c15:sqref>
                        </c15:formulaRef>
                      </c:ext>
                    </c:extLst>
                    <c:strCache>
                      <c:ptCount val="1"/>
                      <c:pt idx="0">
                        <c:v>Número</c:v>
                      </c:pt>
                    </c:strCache>
                  </c:strRef>
                </c:tx>
                <c:spPr>
                  <a:solidFill>
                    <a:schemeClr val="accent6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Hoja1!$A$2:$A$17</c15:sqref>
                        </c15:formulaRef>
                      </c:ext>
                    </c:extLst>
                    <c:strCache>
                      <c:ptCount val="16"/>
                      <c:pt idx="0">
                        <c:v>Roberto</c:v>
                      </c:pt>
                      <c:pt idx="1">
                        <c:v>Ivan</c:v>
                      </c:pt>
                      <c:pt idx="2">
                        <c:v>Daniela</c:v>
                      </c:pt>
                      <c:pt idx="3">
                        <c:v>Efraín</c:v>
                      </c:pt>
                      <c:pt idx="4">
                        <c:v>Pablo</c:v>
                      </c:pt>
                      <c:pt idx="5">
                        <c:v>Sebastián</c:v>
                      </c:pt>
                      <c:pt idx="6">
                        <c:v>Tania</c:v>
                      </c:pt>
                      <c:pt idx="7">
                        <c:v>Jenny</c:v>
                      </c:pt>
                      <c:pt idx="8">
                        <c:v>Andrés</c:v>
                      </c:pt>
                      <c:pt idx="9">
                        <c:v>Caro</c:v>
                      </c:pt>
                      <c:pt idx="10">
                        <c:v>Cris</c:v>
                      </c:pt>
                      <c:pt idx="11">
                        <c:v>Chabe</c:v>
                      </c:pt>
                      <c:pt idx="12">
                        <c:v>Geovis</c:v>
                      </c:pt>
                      <c:pt idx="13">
                        <c:v>Johana</c:v>
                      </c:pt>
                      <c:pt idx="14">
                        <c:v>Lucho</c:v>
                      </c:pt>
                      <c:pt idx="15">
                        <c:v>Freddy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Hoja1!$B$2:$B$17</c15:sqref>
                        </c15:formulaRef>
                      </c:ext>
                    </c:extLst>
                    <c:numCache>
                      <c:formatCode>General</c:formatCode>
                      <c:ptCount val="16"/>
                      <c:pt idx="0">
                        <c:v>5</c:v>
                      </c:pt>
                      <c:pt idx="1">
                        <c:v>5</c:v>
                      </c:pt>
                      <c:pt idx="2">
                        <c:v>5</c:v>
                      </c:pt>
                      <c:pt idx="3">
                        <c:v>7</c:v>
                      </c:pt>
                      <c:pt idx="4">
                        <c:v>3</c:v>
                      </c:pt>
                      <c:pt idx="5">
                        <c:v>2</c:v>
                      </c:pt>
                      <c:pt idx="6">
                        <c:v>3</c:v>
                      </c:pt>
                      <c:pt idx="7">
                        <c:v>5</c:v>
                      </c:pt>
                      <c:pt idx="8">
                        <c:v>2</c:v>
                      </c:pt>
                      <c:pt idx="9">
                        <c:v>4</c:v>
                      </c:pt>
                      <c:pt idx="10">
                        <c:v>6</c:v>
                      </c:pt>
                      <c:pt idx="11">
                        <c:v>3</c:v>
                      </c:pt>
                      <c:pt idx="12">
                        <c:v>4</c:v>
                      </c:pt>
                      <c:pt idx="13">
                        <c:v>2</c:v>
                      </c:pt>
                      <c:pt idx="14">
                        <c:v>2</c:v>
                      </c:pt>
                      <c:pt idx="15">
                        <c:v>6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79BE-4E7D-9078-50E575F76877}"/>
                  </c:ext>
                </c:extLst>
              </c15:ser>
            </c15:filteredBarSeries>
          </c:ext>
        </c:extLst>
      </c:barChart>
      <c:catAx>
        <c:axId val="2009768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2009760416"/>
        <c:crosses val="autoZero"/>
        <c:auto val="1"/>
        <c:lblAlgn val="ctr"/>
        <c:lblOffset val="100"/>
        <c:noMultiLvlLbl val="0"/>
      </c:catAx>
      <c:valAx>
        <c:axId val="2009760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2009768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C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C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C"/>
        </a:p>
      </c:txPr>
    </c:title>
    <c:autoTitleDeleted val="0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7EE3-475C-A994-9566C7148DF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7EE3-475C-A994-9566C7148DFD}"/>
              </c:ext>
            </c:extLst>
          </c:dPt>
          <c:dLbls>
            <c:spPr>
              <a:solidFill>
                <a:sysClr val="window" lastClr="FFFFFF">
                  <a:alpha val="75000"/>
                </a:sysClr>
              </a:solidFill>
              <a:ln w="9525"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C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layout/>
              </c:ext>
            </c:extLst>
          </c:dLbls>
          <c:cat>
            <c:strRef>
              <c:f>Hoja1!$C$19:$D$19</c:f>
              <c:strCache>
                <c:ptCount val="2"/>
                <c:pt idx="0">
                  <c:v>A pagar</c:v>
                </c:pt>
                <c:pt idx="1">
                  <c:v>Pagado</c:v>
                </c:pt>
              </c:strCache>
            </c:strRef>
          </c:cat>
          <c:val>
            <c:numRef>
              <c:f>Hoja1!$C$20:$D$20</c:f>
              <c:numCache>
                <c:formatCode>General</c:formatCode>
                <c:ptCount val="2"/>
                <c:pt idx="0">
                  <c:v>320</c:v>
                </c:pt>
                <c:pt idx="1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EE3-475C-A994-9566C7148D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  <c:holeSize val="70"/>
      </c:doughnutChart>
      <c:spPr>
        <a:noFill/>
        <a:ln>
          <a:noFill/>
        </a:ln>
        <a:effectLst/>
      </c:spPr>
    </c:plotArea>
    <c:legend>
      <c:legendPos val="b"/>
      <c:layout/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C"/>
        </a:p>
      </c:txPr>
    </c:legend>
    <c:plotVisOnly val="1"/>
    <c:dispBlanksAs val="gap"/>
    <c:showDLblsOverMax val="0"/>
  </c:chart>
  <c:spPr>
    <a:pattFill prst="dkDnDiag">
      <a:fgClr>
        <a:schemeClr val="lt1">
          <a:lumMod val="95000"/>
        </a:schemeClr>
      </a:fgClr>
      <a:bgClr>
        <a:schemeClr val="lt1"/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C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647700</xdr:colOff>
      <xdr:row>2</xdr:row>
      <xdr:rowOff>28575</xdr:rowOff>
    </xdr:from>
    <xdr:to>
      <xdr:col>11</xdr:col>
      <xdr:colOff>647700</xdr:colOff>
      <xdr:row>25</xdr:row>
      <xdr:rowOff>104775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681037</xdr:colOff>
      <xdr:row>27</xdr:row>
      <xdr:rowOff>85725</xdr:rowOff>
    </xdr:from>
    <xdr:to>
      <xdr:col>11</xdr:col>
      <xdr:colOff>681037</xdr:colOff>
      <xdr:row>41</xdr:row>
      <xdr:rowOff>161925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204787</xdr:colOff>
      <xdr:row>19</xdr:row>
      <xdr:rowOff>161925</xdr:rowOff>
    </xdr:from>
    <xdr:to>
      <xdr:col>18</xdr:col>
      <xdr:colOff>204787</xdr:colOff>
      <xdr:row>34</xdr:row>
      <xdr:rowOff>47625</xdr:rowOff>
    </xdr:to>
    <xdr:graphicFrame macro="">
      <xdr:nvGraphicFramePr>
        <xdr:cNvPr id="4" name="Grá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>
      <selection activeCell="R12" sqref="R12"/>
    </sheetView>
  </sheetViews>
  <sheetFormatPr baseColWidth="10" defaultRowHeight="15" x14ac:dyDescent="0.25"/>
  <sheetData>
    <row r="1" spans="1:4" x14ac:dyDescent="0.25">
      <c r="B1" t="s">
        <v>9</v>
      </c>
      <c r="C1" t="s">
        <v>7</v>
      </c>
      <c r="D1" t="s">
        <v>8</v>
      </c>
    </row>
    <row r="2" spans="1:4" x14ac:dyDescent="0.25">
      <c r="A2" t="s">
        <v>0</v>
      </c>
      <c r="B2">
        <v>5</v>
      </c>
      <c r="C2">
        <f>B2*5</f>
        <v>25</v>
      </c>
      <c r="D2">
        <f>C2</f>
        <v>25</v>
      </c>
    </row>
    <row r="3" spans="1:4" x14ac:dyDescent="0.25">
      <c r="A3" t="s">
        <v>1</v>
      </c>
      <c r="B3">
        <v>5</v>
      </c>
      <c r="C3">
        <f t="shared" ref="C3:C17" si="0">B3*5</f>
        <v>25</v>
      </c>
      <c r="D3">
        <f t="shared" ref="D3:D17" si="1">C3</f>
        <v>25</v>
      </c>
    </row>
    <row r="4" spans="1:4" x14ac:dyDescent="0.25">
      <c r="A4" t="s">
        <v>2</v>
      </c>
      <c r="B4">
        <v>5</v>
      </c>
      <c r="C4">
        <f t="shared" si="0"/>
        <v>25</v>
      </c>
      <c r="D4">
        <v>0</v>
      </c>
    </row>
    <row r="5" spans="1:4" x14ac:dyDescent="0.25">
      <c r="A5" t="s">
        <v>3</v>
      </c>
      <c r="B5">
        <v>7</v>
      </c>
      <c r="C5">
        <f t="shared" si="0"/>
        <v>35</v>
      </c>
      <c r="D5">
        <f t="shared" si="1"/>
        <v>35</v>
      </c>
    </row>
    <row r="6" spans="1:4" x14ac:dyDescent="0.25">
      <c r="A6" t="s">
        <v>4</v>
      </c>
      <c r="B6">
        <v>3</v>
      </c>
      <c r="C6">
        <f t="shared" si="0"/>
        <v>15</v>
      </c>
      <c r="D6">
        <f t="shared" si="1"/>
        <v>15</v>
      </c>
    </row>
    <row r="7" spans="1:4" x14ac:dyDescent="0.25">
      <c r="A7" t="s">
        <v>5</v>
      </c>
      <c r="B7">
        <v>2</v>
      </c>
      <c r="C7">
        <f t="shared" si="0"/>
        <v>10</v>
      </c>
      <c r="D7">
        <v>0</v>
      </c>
    </row>
    <row r="8" spans="1:4" x14ac:dyDescent="0.25">
      <c r="A8" t="s">
        <v>6</v>
      </c>
      <c r="B8">
        <v>3</v>
      </c>
      <c r="C8">
        <f t="shared" si="0"/>
        <v>15</v>
      </c>
      <c r="D8">
        <f t="shared" si="1"/>
        <v>15</v>
      </c>
    </row>
    <row r="9" spans="1:4" x14ac:dyDescent="0.25">
      <c r="A9" t="s">
        <v>10</v>
      </c>
      <c r="B9">
        <v>5</v>
      </c>
      <c r="C9">
        <f t="shared" si="0"/>
        <v>25</v>
      </c>
      <c r="D9">
        <v>0</v>
      </c>
    </row>
    <row r="10" spans="1:4" x14ac:dyDescent="0.25">
      <c r="A10" t="s">
        <v>11</v>
      </c>
      <c r="B10">
        <v>2</v>
      </c>
      <c r="C10">
        <f t="shared" si="0"/>
        <v>10</v>
      </c>
      <c r="D10">
        <v>0</v>
      </c>
    </row>
    <row r="11" spans="1:4" x14ac:dyDescent="0.25">
      <c r="A11" t="s">
        <v>12</v>
      </c>
      <c r="B11">
        <v>4</v>
      </c>
      <c r="C11">
        <f t="shared" si="0"/>
        <v>20</v>
      </c>
      <c r="D11">
        <f t="shared" si="1"/>
        <v>20</v>
      </c>
    </row>
    <row r="12" spans="1:4" x14ac:dyDescent="0.25">
      <c r="A12" t="s">
        <v>13</v>
      </c>
      <c r="B12">
        <v>6</v>
      </c>
      <c r="C12">
        <f t="shared" si="0"/>
        <v>30</v>
      </c>
      <c r="D12">
        <f t="shared" si="1"/>
        <v>30</v>
      </c>
    </row>
    <row r="13" spans="1:4" x14ac:dyDescent="0.25">
      <c r="A13" t="s">
        <v>14</v>
      </c>
      <c r="B13">
        <v>3</v>
      </c>
      <c r="C13">
        <f t="shared" si="0"/>
        <v>15</v>
      </c>
      <c r="D13">
        <v>0</v>
      </c>
    </row>
    <row r="14" spans="1:4" x14ac:dyDescent="0.25">
      <c r="A14" t="s">
        <v>15</v>
      </c>
      <c r="B14">
        <v>4</v>
      </c>
      <c r="C14">
        <f t="shared" si="0"/>
        <v>20</v>
      </c>
      <c r="D14">
        <v>0</v>
      </c>
    </row>
    <row r="15" spans="1:4" x14ac:dyDescent="0.25">
      <c r="A15" t="s">
        <v>16</v>
      </c>
      <c r="B15">
        <v>2</v>
      </c>
      <c r="C15">
        <f t="shared" si="0"/>
        <v>10</v>
      </c>
      <c r="D15">
        <v>0</v>
      </c>
    </row>
    <row r="16" spans="1:4" x14ac:dyDescent="0.25">
      <c r="A16" t="s">
        <v>17</v>
      </c>
      <c r="B16">
        <v>2</v>
      </c>
      <c r="C16">
        <f t="shared" si="0"/>
        <v>10</v>
      </c>
      <c r="D16">
        <v>0</v>
      </c>
    </row>
    <row r="17" spans="1:4" x14ac:dyDescent="0.25">
      <c r="A17" t="s">
        <v>18</v>
      </c>
      <c r="B17">
        <v>6</v>
      </c>
      <c r="C17">
        <f t="shared" si="0"/>
        <v>30</v>
      </c>
      <c r="D17">
        <f t="shared" si="1"/>
        <v>30</v>
      </c>
    </row>
    <row r="19" spans="1:4" x14ac:dyDescent="0.25">
      <c r="B19" t="s">
        <v>19</v>
      </c>
      <c r="C19" t="s">
        <v>7</v>
      </c>
      <c r="D19" t="s">
        <v>8</v>
      </c>
    </row>
    <row r="20" spans="1:4" x14ac:dyDescent="0.25">
      <c r="B20">
        <f>SUM(B2:B19)</f>
        <v>64</v>
      </c>
      <c r="C20">
        <f>SUM(C2:C19)</f>
        <v>320</v>
      </c>
      <c r="D20">
        <f>SUM(D2:D19)</f>
        <v>195</v>
      </c>
    </row>
    <row r="21" spans="1:4" x14ac:dyDescent="0.25">
      <c r="D21">
        <f>D20+C20</f>
        <v>515</v>
      </c>
    </row>
    <row r="23" spans="1:4" x14ac:dyDescent="0.25">
      <c r="C23">
        <v>100</v>
      </c>
      <c r="D23">
        <v>515</v>
      </c>
    </row>
    <row r="24" spans="1:4" x14ac:dyDescent="0.25">
      <c r="C24">
        <f>C23*D24/D23</f>
        <v>62.135922330097088</v>
      </c>
      <c r="D24">
        <v>320</v>
      </c>
    </row>
    <row r="26" spans="1:4" x14ac:dyDescent="0.25">
      <c r="C26">
        <v>100</v>
      </c>
      <c r="D26">
        <v>515</v>
      </c>
    </row>
    <row r="27" spans="1:4" x14ac:dyDescent="0.25">
      <c r="C27">
        <f>C26*D27/D26</f>
        <v>37.864077669902912</v>
      </c>
      <c r="D27">
        <v>195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PROGRAMACION_2</dc:creator>
  <cp:lastModifiedBy>PROGRAMACION_2</cp:lastModifiedBy>
  <dcterms:created xsi:type="dcterms:W3CDTF">2020-01-22T14:14:57Z</dcterms:created>
  <dcterms:modified xsi:type="dcterms:W3CDTF">2020-01-22T17:06:06Z</dcterms:modified>
</cp:coreProperties>
</file>