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wv015\DEIDI\GESAC\GESAC 2022\Solicitação de FInanceiro - EPs\"/>
    </mc:Choice>
  </mc:AlternateContent>
  <xr:revisionPtr revIDLastSave="0" documentId="13_ncr:1_{C8CB2FA9-97DC-4908-A9EE-A30C7AFA5367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Dinâmica" sheetId="11" state="hidden" r:id="rId1"/>
    <sheet name="RESUMO" sheetId="39" r:id="rId2"/>
    <sheet name="APTO" sheetId="36" r:id="rId3"/>
    <sheet name="NÃOAPTO" sheetId="40" r:id="rId4"/>
  </sheets>
  <definedNames>
    <definedName name="_xlnm._FilterDatabase" localSheetId="2" hidden="1">APTO!$A$1:$T$19</definedName>
    <definedName name="_xlnm._FilterDatabase" localSheetId="3" hidden="1">NÃOAPTO!$A$1:$X$3</definedName>
    <definedName name="_xlnm.Print_Area" localSheetId="2">APTO!$A$1:$T$19</definedName>
    <definedName name="_xlnm.Print_Area" localSheetId="3">NÃOAPTO!$A$1:$X$3</definedName>
    <definedName name="_xlnm.Print_Titles" localSheetId="2">APTO!$1:$1</definedName>
    <definedName name="_xlnm.Print_Titles" localSheetId="3">NÃOAPTO!$1:$1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<sst xmlns="http://schemas.openxmlformats.org/spreadsheetml/2006/main" count="129" uniqueCount="73">
  <si>
    <t>AUTOR</t>
  </si>
  <si>
    <t>ANO</t>
  </si>
  <si>
    <t>Nº DA EMENDA</t>
  </si>
  <si>
    <t>Nota de Empenho</t>
  </si>
  <si>
    <t>GESTOR</t>
  </si>
  <si>
    <t>UGE</t>
  </si>
  <si>
    <t>UF</t>
  </si>
  <si>
    <t>MUNICÍPIOS</t>
  </si>
  <si>
    <t>CONTRATO DE REPASSE</t>
  </si>
  <si>
    <t>CONVÊNIO SIAFI</t>
  </si>
  <si>
    <t>VALOR DE REPASSE</t>
  </si>
  <si>
    <t>VALOR LIBERADO</t>
  </si>
  <si>
    <t>VALOR A PAGAR</t>
  </si>
  <si>
    <t>405</t>
  </si>
  <si>
    <t>FONTE</t>
  </si>
  <si>
    <t>6188</t>
  </si>
  <si>
    <t>0100</t>
  </si>
  <si>
    <t>6100</t>
  </si>
  <si>
    <t>0188</t>
  </si>
  <si>
    <t>D</t>
  </si>
  <si>
    <t>C</t>
  </si>
  <si>
    <t>Rótulos de Coluna</t>
  </si>
  <si>
    <t>Total Geral</t>
  </si>
  <si>
    <t>Rótulos de Linha</t>
  </si>
  <si>
    <t>Soma de VALOR A PAGAR</t>
  </si>
  <si>
    <t>PRIORIDADE</t>
  </si>
  <si>
    <t>MÁQUINA/EQUIPAMENTO</t>
  </si>
  <si>
    <t>GND</t>
  </si>
  <si>
    <t>VINC.</t>
  </si>
  <si>
    <t>OBSERVAÇÃO</t>
  </si>
  <si>
    <t>VALOR APTO</t>
  </si>
  <si>
    <t>RJ</t>
  </si>
  <si>
    <t>Soma de VALOR APTO</t>
  </si>
  <si>
    <t>MINISTÉRIO DAS COMUNICAÇÕES</t>
  </si>
  <si>
    <t>2019NE800260</t>
  </si>
  <si>
    <t>Instituto Campus Party - CNPJ  10.912.323/0001-05</t>
  </si>
  <si>
    <t>01250.058856/2019-11</t>
  </si>
  <si>
    <t>2019NE800259</t>
  </si>
  <si>
    <t>INSTITUTO NOVA ÁGORA DE CIDADANIA - INAC, CNPJ/ME nº 05.862.741/0001-03</t>
  </si>
  <si>
    <t>01250.057363/2019-56</t>
  </si>
  <si>
    <t xml:space="preserve"> COMUNICAÇÕES</t>
  </si>
  <si>
    <t>Nº DE REFERÊNCIA</t>
  </si>
  <si>
    <t>Autorizado em lista anterior</t>
  </si>
  <si>
    <t>LUIZ SERGIO</t>
  </si>
  <si>
    <t>DEPUTADO</t>
  </si>
  <si>
    <t>PT</t>
  </si>
  <si>
    <t>CASA</t>
  </si>
  <si>
    <t>PARTIDO</t>
  </si>
  <si>
    <t>ÓRGÃO</t>
  </si>
  <si>
    <t>Nº PROPOSTA CONVÊNIO</t>
  </si>
  <si>
    <t>ALICE PORTUGAL</t>
  </si>
  <si>
    <t>2021NE000238</t>
  </si>
  <si>
    <t>BA</t>
  </si>
  <si>
    <t>53115.040805/2021-06</t>
  </si>
  <si>
    <t>TELECOMUNICAÇÕES BRASILEIRAS S.A. (TELEBRAS) - CNPJ: 00.336.701/0001-04</t>
  </si>
  <si>
    <t>02.0040.00/2017</t>
  </si>
  <si>
    <t>50/2021</t>
  </si>
  <si>
    <t>Prestação de serviços em regime continuado de transmissão bidirecional de dados, em âmbito nacional, para o Programa GESAC.</t>
  </si>
  <si>
    <t>Contratação de serviços de implantação, operação e manutenção de pontos de acesso à internet por rede Wi-Fi em localidades públicas (Wifi Brasil).</t>
  </si>
  <si>
    <t>2021NE000239</t>
  </si>
  <si>
    <t>ELIAS VAZ</t>
  </si>
  <si>
    <t>GO</t>
  </si>
  <si>
    <t>2021NE000235</t>
  </si>
  <si>
    <t>53115.037097/2021-18</t>
  </si>
  <si>
    <t>JOÃO ROMA</t>
  </si>
  <si>
    <t>2020NE800012</t>
  </si>
  <si>
    <t>PE</t>
  </si>
  <si>
    <t>2020NE800004</t>
  </si>
  <si>
    <t>RO</t>
  </si>
  <si>
    <t>CONFÚCIO MOURA</t>
  </si>
  <si>
    <t>JOSÉ MEDEIROS</t>
  </si>
  <si>
    <t>2020NE800019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</si>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</sst>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[$R$]#,##0.00;\-[$R$]#,##0.00"/>
    <numFmt numFmtId="166" formatCode="#,##0.00&quot; &quot;;#,##0.00&quot; &quot;;&quot;-&quot;#&quot; &quot;;&quot; &quot;@&quot; &quot;"/>
    <numFmt numFmtId="167" formatCode="_-&quot;R$ &quot;* #,##0.00_-;&quot;-R$ &quot;* #,##0.00_-;_-&quot;R$ &quot;* \-??_-;_-@_-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CA02"/>
        <bgColor indexed="64"/>
      </patternFill>
    </fill>
    <fill>
      <patternFill patternType="solid">
        <fgColor rgb="FFF1FF3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36609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CACA0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166" fontId="5" fillId="0" borderId="0"/>
    <xf numFmtId="166" fontId="5" fillId="0" borderId="0"/>
    <xf numFmtId="164" fontId="2" fillId="0" borderId="0" applyFont="0" applyFill="0" applyBorder="0" applyAlignment="0" applyProtection="0"/>
    <xf numFmtId="166" fontId="5" fillId="0" borderId="0" applyFont="0" applyBorder="0" applyProtection="0"/>
    <xf numFmtId="166" fontId="5" fillId="0" borderId="0" applyFont="0" applyBorder="0" applyProtection="0"/>
    <xf numFmtId="0" fontId="5" fillId="0" borderId="0"/>
    <xf numFmtId="0" fontId="8" fillId="0" borderId="0"/>
    <xf numFmtId="0" fontId="2" fillId="0" borderId="0"/>
    <xf numFmtId="0" fontId="9" fillId="0" borderId="0"/>
    <xf numFmtId="167" fontId="9" fillId="0" borderId="0" applyBorder="0" applyProtection="0"/>
    <xf numFmtId="43" fontId="9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52">
    <xf numFmtId="0" fontId="0" fillId="0" borderId="0" xfId="0"/>
    <xf numFmtId="0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0" borderId="1" xfId="0" applyBorder="1" applyAlignment="1">
      <alignment horizontal="left" indent="1"/>
    </xf>
    <xf numFmtId="0" fontId="0" fillId="0" borderId="1" xfId="0" applyNumberFormat="1" applyBorder="1"/>
    <xf numFmtId="0" fontId="3" fillId="4" borderId="2" xfId="0" applyFont="1" applyFill="1" applyBorder="1" applyAlignment="1">
      <alignment horizontal="center" vertical="center"/>
    </xf>
    <xf numFmtId="4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4" borderId="2" xfId="0" applyFont="1" applyFill="1" applyBorder="1" applyAlignment="1">
      <alignment horizontal="center" vertical="center" wrapText="1"/>
    </xf>
    <xf numFmtId="43" fontId="3" fillId="4" borderId="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7" borderId="2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12" fontId="2" fillId="4" borderId="2" xfId="0" applyNumberFormat="1" applyFont="1" applyFill="1" applyBorder="1" applyAlignment="1">
      <alignment horizontal="center" vertical="center" wrapText="1"/>
    </xf>
    <xf numFmtId="43" fontId="2" fillId="4" borderId="2" xfId="3" applyNumberFormat="1" applyFont="1" applyFill="1" applyBorder="1" applyAlignment="1">
      <alignment vertical="center"/>
    </xf>
    <xf numFmtId="43" fontId="3" fillId="4" borderId="2" xfId="3" applyNumberFormat="1" applyFont="1" applyFill="1" applyBorder="1" applyAlignment="1">
      <alignment horizontal="right" vertical="center"/>
    </xf>
    <xf numFmtId="43" fontId="2" fillId="4" borderId="2" xfId="3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2" xfId="0" pivotButton="1" applyBorder="1"/>
    <xf numFmtId="0" fontId="0" fillId="0" borderId="2" xfId="0" applyBorder="1" applyAlignment="1">
      <alignment horizontal="left"/>
    </xf>
    <xf numFmtId="43" fontId="0" fillId="0" borderId="2" xfId="0" applyNumberFormat="1" applyBorder="1"/>
    <xf numFmtId="0" fontId="0" fillId="0" borderId="2" xfId="0" applyBorder="1" applyAlignment="1">
      <alignment horizontal="center"/>
    </xf>
    <xf numFmtId="164" fontId="3" fillId="4" borderId="2" xfId="3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</cellXfs>
  <cellStyles count="21">
    <cellStyle name="Excel Built-in Currency" xfId="6" xr:uid="{00000000-0005-0000-0000-000000000000}"/>
    <cellStyle name="Excel Built-in Currency 2" xfId="10" xr:uid="{E1FDD1C3-B3CC-4601-9F2A-0CC01E9586FF}"/>
    <cellStyle name="Excel Built-in Explanatory Text" xfId="7" xr:uid="{00000000-0005-0000-0000-000001000000}"/>
    <cellStyle name="Excel Built-in Explanatory Text 2" xfId="9" xr:uid="{A2CC62BA-73DC-4040-A885-4CD11FF2BCB5}"/>
    <cellStyle name="Excel Built-in Normal" xfId="12" xr:uid="{00164529-F0D7-4308-9A92-D42384374C4C}"/>
    <cellStyle name="Moeda" xfId="3" builtinId="4"/>
    <cellStyle name="Moeda 2" xfId="4" xr:uid="{00000000-0005-0000-0000-000003000000}"/>
    <cellStyle name="Moeda 2 2" xfId="18" xr:uid="{9D607B92-FDA5-441A-8CE9-BD0FB0EAA1D1}"/>
    <cellStyle name="Moeda 3" xfId="19" xr:uid="{EAF0F698-34A8-476D-91BE-6F1E57D192A8}"/>
    <cellStyle name="Moeda 4" xfId="8" xr:uid="{00000000-0005-0000-0000-000004000000}"/>
    <cellStyle name="Moeda 5" xfId="15" xr:uid="{A37F43DA-30CB-457F-A552-EC7CEAFBB767}"/>
    <cellStyle name="Normal" xfId="0" builtinId="0"/>
    <cellStyle name="Normal 2" xfId="5" xr:uid="{00000000-0005-0000-0000-000006000000}"/>
    <cellStyle name="Normal 2 2" xfId="17" xr:uid="{809A7155-5750-44B0-813F-1A8A7167A7C9}"/>
    <cellStyle name="Normal 2 3" xfId="11" xr:uid="{088D4776-069F-48D6-8DC0-9C3F353E4A26}"/>
    <cellStyle name="Normal 3" xfId="13" xr:uid="{F2D4B54A-0999-4501-B429-53A02EC590E7}"/>
    <cellStyle name="Normal 4" xfId="20" xr:uid="{64BAFC63-8987-47CE-95A6-82A3008A8678}"/>
    <cellStyle name="Normal 5" xfId="14" xr:uid="{CC73E7FE-A34B-47A8-8AA7-DCC327E24C91}"/>
    <cellStyle name="Normal_Geral (2)" xfId="2" xr:uid="{00000000-0005-0000-0000-000007000000}"/>
    <cellStyle name="Normal_Plan1" xfId="1" xr:uid="{00000000-0005-0000-0000-000008000000}"/>
    <cellStyle name="Vírgula 2" xfId="16" xr:uid="{E6C747EF-3325-4D5F-8DE1-6E915F4BCCE5}"/>
  </cellStyles>
  <dxfs count="36"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rgb="FFCACA02"/>
        </bottom>
      </border>
    </dxf>
    <dxf>
      <border>
        <bottom style="thin">
          <color rgb="FFCACA02"/>
        </bottom>
      </border>
    </dxf>
    <dxf>
      <border>
        <bottom style="thin">
          <color rgb="FFCACA02"/>
        </bottom>
      </border>
    </dxf>
    <dxf>
      <border>
        <bottom style="thin">
          <color rgb="FFCACA02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rgb="FFF1FF3B"/>
        </patternFill>
      </fill>
    </dxf>
    <dxf>
      <fill>
        <patternFill patternType="solid">
          <bgColor rgb="FFF1FF3B"/>
        </patternFill>
      </fill>
    </dxf>
    <dxf>
      <fill>
        <patternFill patternType="solid">
          <bgColor rgb="FFF1FF3B"/>
        </patternFill>
      </fill>
    </dxf>
    <dxf>
      <fill>
        <patternFill patternType="solid">
          <bgColor rgb="FFF1FF3B"/>
        </patternFill>
      </fill>
    </dxf>
    <dxf>
      <fill>
        <patternFill patternType="solid">
          <bgColor rgb="FFCACA02"/>
        </patternFill>
      </fill>
    </dxf>
    <dxf>
      <fill>
        <patternFill patternType="solid">
          <bgColor rgb="FFCACA02"/>
        </patternFill>
      </fill>
    </dxf>
    <dxf>
      <fill>
        <patternFill patternType="solid">
          <bgColor rgb="FFCACA02"/>
        </patternFill>
      </fill>
    </dxf>
    <dxf>
      <fill>
        <patternFill patternType="solid">
          <bgColor rgb="FFCACA02"/>
        </patternFill>
      </fill>
    </dxf>
    <dxf>
      <fill>
        <patternFill patternType="solid">
          <bgColor rgb="FFCACA02"/>
        </patternFill>
      </fill>
    </dxf>
    <dxf>
      <fill>
        <patternFill patternType="solid">
          <bgColor rgb="FFCACA02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horizontal="left" readingOrder="0"/>
    </dxf>
  </dxfs>
  <tableStyles count="0" defaultTableStyle="TableStyleMedium9" defaultPivotStyle="PivotStyleLight16"/>
  <colors>
    <mruColors>
      <color rgb="FFF1FF3B"/>
      <color rgb="FFCACA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rane\Documents\aANALISE%20RAP\junto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nardo de Carvalho Leite" refreshedDate="44329.736568402775" createdVersion="6" refreshedVersion="6" minRefreshableVersion="3" recordCount="75" xr:uid="{00000000-000A-0000-FFFF-FFFF02000000}">
  <cacheSource type="worksheet">
    <worksheetSource ref="L1:P20" sheet="Emendas FUNASA" r:id="rId2"/>
  </cacheSource>
  <cacheFields count="6">
    <cacheField name="FONTE" numFmtId="49">
      <sharedItems containsMixedTypes="1" containsNumber="1" containsInteger="1" minValue="6153" maxValue="6153" count="5">
        <n v="6153"/>
        <s v="6188"/>
        <s v="0100"/>
        <s v="6100"/>
        <s v="0188"/>
      </sharedItems>
    </cacheField>
    <cacheField name="VINCULAÇÃO" numFmtId="0">
      <sharedItems containsMixedTypes="1" containsNumber="1" containsInteger="1" minValue="405" maxValue="410" count="3">
        <s v="405"/>
        <n v="410"/>
        <n v="405" u="1"/>
      </sharedItems>
    </cacheField>
    <cacheField name="CATEGORIA DE GASTO" numFmtId="0">
      <sharedItems count="2">
        <s v="D"/>
        <s v="C"/>
      </sharedItems>
    </cacheField>
    <cacheField name="VALOR DE REPASSE" numFmtId="165">
      <sharedItems containsSemiMixedTypes="0" containsString="0" containsNumber="1" minValue="166995.95000000001" maxValue="3902137"/>
    </cacheField>
    <cacheField name="VALOR LIBERADO" numFmtId="165">
      <sharedItems containsSemiMixedTypes="0" containsString="0" containsNumber="1" minValue="0" maxValue="1169400"/>
    </cacheField>
    <cacheField name="VALOR A PAGAR" numFmtId="165">
      <sharedItems containsSemiMixedTypes="0" containsString="0" containsNumber="1" minValue="15000" maxValue="1169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ane Silva Ferreira" refreshedDate="44519.469432175923" createdVersion="6" refreshedVersion="6" minRefreshableVersion="3" recordCount="4485" xr:uid="{00000000-000A-0000-FFFF-FFFF03000000}">
  <cacheSource type="worksheet">
    <worksheetSource ref="A1:T1048576" sheet="APTO"/>
  </cacheSource>
  <cacheFields count="24">
    <cacheField name="PRIORIDADE" numFmtId="0">
      <sharedItems containsString="0" containsBlank="1" containsNumber="1" containsInteger="1" minValue="1" maxValue="1"/>
    </cacheField>
    <cacheField name="AUTOR" numFmtId="0">
      <sharedItems containsBlank="1"/>
    </cacheField>
    <cacheField name="PARTIDO" numFmtId="0">
      <sharedItems containsBlank="1"/>
    </cacheField>
    <cacheField name="CASA" numFmtId="0">
      <sharedItems containsBlank="1"/>
    </cacheField>
    <cacheField name="ANO" numFmtId="0">
      <sharedItems containsString="0" containsBlank="1" containsNumber="1" containsInteger="1" minValue="2017" maxValue="2021"/>
    </cacheField>
    <cacheField name="Nº DA EMENDA" numFmtId="0">
      <sharedItems containsString="0" containsBlank="1" containsNumber="1" containsInteger="1" minValue="15040002" maxValue="71250017"/>
    </cacheField>
    <cacheField name="Nota de Empenho" numFmtId="0">
      <sharedItems containsBlank="1"/>
    </cacheField>
    <cacheField name="GESTOR" numFmtId="0">
      <sharedItems containsBlank="1" count="16">
        <s v=" COMUNICAÇÕES"/>
        <m/>
        <s v="MINFRA" u="1"/>
        <s v="SAUDE" u="1"/>
        <s v="ECONOMIA" u="1"/>
        <s v="CIDADANIA" u="1"/>
        <s v="MAPA" u="1"/>
        <s v="MDR" u="1"/>
        <s v="MEC" u="1"/>
        <s v="JUSTIÇA" u="1"/>
        <s v="MMA" u="1"/>
        <s v="FUNASA" u="1"/>
        <s v="MCTI" u="1"/>
        <s v="DEFESA" u="1"/>
        <s v="MMFDH" u="1"/>
        <s v="TURISMO" u="1"/>
      </sharedItems>
    </cacheField>
    <cacheField name="GESTOR2" numFmtId="0">
      <sharedItems containsBlank="1"/>
    </cacheField>
    <cacheField name="UGE" numFmtId="0">
      <sharedItems containsString="0" containsBlank="1" containsNumber="1" containsInteger="1" minValue="410003" maxValue="410003"/>
    </cacheField>
    <cacheField name="UF" numFmtId="0">
      <sharedItems containsBlank="1"/>
    </cacheField>
    <cacheField name="MUNICÍPIOS" numFmtId="0">
      <sharedItems containsBlank="1"/>
    </cacheField>
    <cacheField name="CONTRATO DE REPASSE" numFmtId="0">
      <sharedItems containsBlank="1"/>
    </cacheField>
    <cacheField name="CONVÊNIO SIAFI" numFmtId="0">
      <sharedItems containsString="0" containsBlank="1" containsNumber="1" containsInteger="1" minValue="852104" maxValue="852104"/>
    </cacheField>
    <cacheField name="Nº DE REFERÊNCIA" numFmtId="0">
      <sharedItems containsBlank="1"/>
    </cacheField>
    <cacheField name="MÁQUINA/EQUIPAMENTO" numFmtId="0">
      <sharedItems containsNonDate="0" containsString="0" containsBlank="1"/>
    </cacheField>
    <cacheField name="VINC." numFmtId="0">
      <sharedItems containsString="0" containsBlank="1" containsNumber="1" containsInteger="1" minValue="405" maxValue="410" count="3">
        <n v="410"/>
        <n v="405"/>
        <m/>
      </sharedItems>
    </cacheField>
    <cacheField name="VALOR DE REPASSE" numFmtId="0">
      <sharedItems containsString="0" containsBlank="1" containsNumber="1" minValue="93000" maxValue="2752000"/>
    </cacheField>
    <cacheField name="VALOR LIBERADO" numFmtId="0">
      <sharedItems containsString="0" containsBlank="1" containsNumber="1" containsInteger="1" minValue="0" maxValue="0"/>
    </cacheField>
    <cacheField name="VALOR A PAGAR" numFmtId="0">
      <sharedItems containsString="0" containsBlank="1" containsNumber="1" minValue="93000" maxValue="2752000"/>
    </cacheField>
    <cacheField name="FONTE" numFmtId="0">
      <sharedItems containsString="0" containsBlank="1" containsNumber="1" containsInteger="1" minValue="100" maxValue="188"/>
    </cacheField>
    <cacheField name="GND" numFmtId="0">
      <sharedItems containsString="0" containsBlank="1" containsNumber="1" containsInteger="1" minValue="3" maxValue="4"/>
    </cacheField>
    <cacheField name="OBSERVAÇÃO" numFmtId="0">
      <sharedItems containsBlank="1"/>
    </cacheField>
    <cacheField name="VALOR APTO" numFmtId="0">
      <sharedItems containsString="0" containsBlank="1" containsNumber="1" minValue="93000" maxValue="2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x v="0"/>
    <x v="0"/>
    <x v="0"/>
    <n v="288173.21000000002"/>
    <n v="144086.60999999999"/>
    <n v="144086.6"/>
  </r>
  <r>
    <x v="1"/>
    <x v="0"/>
    <x v="0"/>
    <n v="994990.45"/>
    <n v="198998.09"/>
    <n v="198998.09"/>
  </r>
  <r>
    <x v="1"/>
    <x v="0"/>
    <x v="0"/>
    <n v="490038"/>
    <n v="343026.6"/>
    <n v="147011.4"/>
  </r>
  <r>
    <x v="2"/>
    <x v="0"/>
    <x v="0"/>
    <n v="597176.14"/>
    <n v="120000"/>
    <n v="298023.28999999998"/>
  </r>
  <r>
    <x v="1"/>
    <x v="0"/>
    <x v="0"/>
    <n v="233364.58"/>
    <n v="163355.20000000001"/>
    <n v="70009.38"/>
  </r>
  <r>
    <x v="1"/>
    <x v="0"/>
    <x v="0"/>
    <n v="997006.4"/>
    <n v="199401.28"/>
    <n v="199401.28"/>
  </r>
  <r>
    <x v="3"/>
    <x v="0"/>
    <x v="0"/>
    <n v="1997050.6"/>
    <n v="399410.12"/>
    <n v="399410.12"/>
  </r>
  <r>
    <x v="3"/>
    <x v="0"/>
    <x v="0"/>
    <n v="436199.02"/>
    <n v="218099.51"/>
    <n v="184200.49"/>
  </r>
  <r>
    <x v="3"/>
    <x v="0"/>
    <x v="0"/>
    <n v="436199.02"/>
    <n v="218099.51"/>
    <n v="218099.51"/>
  </r>
  <r>
    <x v="3"/>
    <x v="0"/>
    <x v="0"/>
    <n v="436199.02"/>
    <n v="218099.51"/>
    <n v="218099.51"/>
  </r>
  <r>
    <x v="1"/>
    <x v="0"/>
    <x v="0"/>
    <n v="499212.41"/>
    <n v="0"/>
    <n v="99842.48"/>
  </r>
  <r>
    <x v="1"/>
    <x v="0"/>
    <x v="0"/>
    <n v="289082.36"/>
    <n v="57816.47"/>
    <n v="144541.18"/>
  </r>
  <r>
    <x v="3"/>
    <x v="0"/>
    <x v="0"/>
    <n v="587632.68999999994"/>
    <n v="117526.53"/>
    <n v="293816.34000000003"/>
  </r>
  <r>
    <x v="1"/>
    <x v="0"/>
    <x v="0"/>
    <n v="498702.69"/>
    <n v="349091.87"/>
    <n v="149610.82"/>
  </r>
  <r>
    <x v="3"/>
    <x v="0"/>
    <x v="0"/>
    <n v="296205.36"/>
    <n v="148102.68"/>
    <n v="148102.68"/>
  </r>
  <r>
    <x v="3"/>
    <x v="0"/>
    <x v="0"/>
    <n v="441733.62"/>
    <n v="88346.72"/>
    <n v="220866.81"/>
  </r>
  <r>
    <x v="3"/>
    <x v="0"/>
    <x v="0"/>
    <n v="436199.02"/>
    <n v="218099.51"/>
    <n v="218099.51"/>
  </r>
  <r>
    <x v="3"/>
    <x v="0"/>
    <x v="0"/>
    <n v="600000"/>
    <n v="0"/>
    <n v="120000"/>
  </r>
  <r>
    <x v="1"/>
    <x v="0"/>
    <x v="0"/>
    <n v="287423.26"/>
    <n v="57484.65"/>
    <n v="143711.63"/>
  </r>
  <r>
    <x v="4"/>
    <x v="1"/>
    <x v="0"/>
    <n v="3902137"/>
    <n v="0"/>
    <n v="780427.4"/>
  </r>
  <r>
    <x v="4"/>
    <x v="0"/>
    <x v="1"/>
    <n v="242999.97"/>
    <n v="0"/>
    <n v="48599.99"/>
  </r>
  <r>
    <x v="3"/>
    <x v="0"/>
    <x v="0"/>
    <n v="2923500"/>
    <n v="1169400"/>
    <n v="1169400"/>
  </r>
  <r>
    <x v="4"/>
    <x v="0"/>
    <x v="0"/>
    <n v="300000"/>
    <n v="0"/>
    <n v="15000"/>
  </r>
  <r>
    <x v="1"/>
    <x v="0"/>
    <x v="0"/>
    <n v="247471.08"/>
    <n v="49494.21"/>
    <n v="123735.54"/>
  </r>
  <r>
    <x v="1"/>
    <x v="0"/>
    <x v="0"/>
    <n v="166995.95000000001"/>
    <n v="33399.19"/>
    <n v="83497.97"/>
  </r>
  <r>
    <x v="1"/>
    <x v="0"/>
    <x v="0"/>
    <n v="396008.43"/>
    <n v="0"/>
    <n v="79201.679999999993"/>
  </r>
  <r>
    <x v="1"/>
    <x v="0"/>
    <x v="0"/>
    <n v="500000"/>
    <n v="100000"/>
    <n v="250000"/>
  </r>
  <r>
    <x v="1"/>
    <x v="0"/>
    <x v="0"/>
    <n v="399001.25"/>
    <n v="0"/>
    <n v="79800.25"/>
  </r>
  <r>
    <x v="3"/>
    <x v="0"/>
    <x v="0"/>
    <n v="866747.06"/>
    <n v="433373.53"/>
    <n v="433373.53"/>
  </r>
  <r>
    <x v="3"/>
    <x v="0"/>
    <x v="0"/>
    <n v="249836.74"/>
    <n v="124918.37"/>
    <n v="124918.37"/>
  </r>
  <r>
    <x v="3"/>
    <x v="0"/>
    <x v="0"/>
    <n v="495018.55"/>
    <n v="247509.27"/>
    <n v="247509.28"/>
  </r>
  <r>
    <x v="3"/>
    <x v="0"/>
    <x v="0"/>
    <n v="499624.76"/>
    <n v="249812.38"/>
    <n v="249812.38"/>
  </r>
  <r>
    <x v="3"/>
    <x v="0"/>
    <x v="0"/>
    <n v="298102.51"/>
    <n v="59620.5"/>
    <n v="149051.25"/>
  </r>
  <r>
    <x v="4"/>
    <x v="1"/>
    <x v="0"/>
    <n v="993715.93"/>
    <n v="0"/>
    <n v="198743.18"/>
  </r>
  <r>
    <x v="4"/>
    <x v="0"/>
    <x v="0"/>
    <n v="300000"/>
    <n v="0"/>
    <n v="300000"/>
  </r>
  <r>
    <x v="1"/>
    <x v="0"/>
    <x v="0"/>
    <n v="247371.73"/>
    <n v="0"/>
    <n v="49474.34"/>
  </r>
  <r>
    <x v="3"/>
    <x v="0"/>
    <x v="0"/>
    <n v="394000.53"/>
    <n v="197000.26"/>
    <n v="197000.27"/>
  </r>
  <r>
    <x v="3"/>
    <x v="0"/>
    <x v="0"/>
    <n v="391787.65"/>
    <n v="78357.53"/>
    <n v="195893.82"/>
  </r>
  <r>
    <x v="1"/>
    <x v="0"/>
    <x v="0"/>
    <n v="250000"/>
    <n v="50000"/>
    <n v="125000"/>
  </r>
  <r>
    <x v="1"/>
    <x v="0"/>
    <x v="0"/>
    <n v="997154.5"/>
    <n v="199430.9"/>
    <n v="199430.9"/>
  </r>
  <r>
    <x v="3"/>
    <x v="0"/>
    <x v="0"/>
    <n v="419981.6"/>
    <n v="293987.12"/>
    <n v="125994.48"/>
  </r>
  <r>
    <x v="1"/>
    <x v="0"/>
    <x v="0"/>
    <n v="255158.18"/>
    <n v="51024.76"/>
    <n v="127561.91"/>
  </r>
  <r>
    <x v="3"/>
    <x v="0"/>
    <x v="0"/>
    <n v="701371.27"/>
    <n v="0"/>
    <n v="350685.63"/>
  </r>
  <r>
    <x v="1"/>
    <x v="0"/>
    <x v="0"/>
    <n v="396025.62"/>
    <n v="277217.93"/>
    <n v="118807.69"/>
  </r>
  <r>
    <x v="1"/>
    <x v="0"/>
    <x v="0"/>
    <n v="246250.32"/>
    <n v="49250.06"/>
    <n v="123125.16"/>
  </r>
  <r>
    <x v="3"/>
    <x v="0"/>
    <x v="0"/>
    <n v="713765.68"/>
    <n v="142753.13"/>
    <n v="142753.13"/>
  </r>
  <r>
    <x v="1"/>
    <x v="0"/>
    <x v="0"/>
    <n v="246246.72"/>
    <n v="172372.7"/>
    <n v="73874.02"/>
  </r>
  <r>
    <x v="3"/>
    <x v="0"/>
    <x v="0"/>
    <n v="1815040.08"/>
    <n v="363008.01"/>
    <n v="544512.02"/>
  </r>
  <r>
    <x v="3"/>
    <x v="0"/>
    <x v="0"/>
    <n v="298281.06"/>
    <n v="0"/>
    <n v="149140.53"/>
  </r>
  <r>
    <x v="1"/>
    <x v="0"/>
    <x v="0"/>
    <n v="174852.5"/>
    <n v="0"/>
    <n v="34970.5"/>
  </r>
  <r>
    <x v="3"/>
    <x v="0"/>
    <x v="0"/>
    <n v="301942.65000000002"/>
    <n v="0"/>
    <n v="60388.53"/>
  </r>
  <r>
    <x v="4"/>
    <x v="0"/>
    <x v="0"/>
    <n v="250000"/>
    <n v="0"/>
    <n v="250000"/>
  </r>
  <r>
    <x v="4"/>
    <x v="0"/>
    <x v="0"/>
    <n v="238675.71"/>
    <n v="0"/>
    <n v="238675.71"/>
  </r>
  <r>
    <x v="3"/>
    <x v="0"/>
    <x v="0"/>
    <n v="597184.52"/>
    <n v="300000"/>
    <n v="297184.52"/>
  </r>
  <r>
    <x v="3"/>
    <x v="0"/>
    <x v="0"/>
    <n v="298747.26"/>
    <n v="149373.63"/>
    <n v="149373.63"/>
  </r>
  <r>
    <x v="1"/>
    <x v="0"/>
    <x v="0"/>
    <n v="497197.84"/>
    <n v="99439.56"/>
    <n v="248598.92"/>
  </r>
  <r>
    <x v="3"/>
    <x v="0"/>
    <x v="0"/>
    <n v="247502.35"/>
    <n v="123751.17"/>
    <n v="123751.18"/>
  </r>
  <r>
    <x v="1"/>
    <x v="0"/>
    <x v="0"/>
    <n v="774619.79"/>
    <n v="154923.95000000001"/>
    <n v="154923.95000000001"/>
  </r>
  <r>
    <x v="3"/>
    <x v="0"/>
    <x v="0"/>
    <n v="294836.02"/>
    <n v="206385.21"/>
    <n v="88450.81"/>
  </r>
  <r>
    <x v="4"/>
    <x v="0"/>
    <x v="0"/>
    <n v="280000"/>
    <n v="0"/>
    <n v="280000"/>
  </r>
  <r>
    <x v="3"/>
    <x v="0"/>
    <x v="0"/>
    <n v="236639.75"/>
    <n v="47327.95"/>
    <n v="118319.87"/>
  </r>
  <r>
    <x v="2"/>
    <x v="0"/>
    <x v="0"/>
    <n v="330000"/>
    <n v="0"/>
    <n v="330000"/>
  </r>
  <r>
    <x v="3"/>
    <x v="0"/>
    <x v="0"/>
    <n v="735854.11"/>
    <n v="147170.82"/>
    <n v="147170.82"/>
  </r>
  <r>
    <x v="3"/>
    <x v="0"/>
    <x v="0"/>
    <n v="979120.39"/>
    <n v="0"/>
    <n v="489560.19"/>
  </r>
  <r>
    <x v="3"/>
    <x v="0"/>
    <x v="0"/>
    <n v="344303.08"/>
    <n v="175000"/>
    <n v="169303.08"/>
  </r>
  <r>
    <x v="1"/>
    <x v="0"/>
    <x v="0"/>
    <n v="249700"/>
    <n v="174790"/>
    <n v="74910"/>
  </r>
  <r>
    <x v="1"/>
    <x v="0"/>
    <x v="0"/>
    <n v="487235.24"/>
    <n v="0"/>
    <n v="97447.039999999994"/>
  </r>
  <r>
    <x v="3"/>
    <x v="0"/>
    <x v="0"/>
    <n v="700217.34"/>
    <n v="0"/>
    <n v="350108.67"/>
  </r>
  <r>
    <x v="3"/>
    <x v="0"/>
    <x v="0"/>
    <n v="394890.12"/>
    <n v="0"/>
    <n v="197445.06"/>
  </r>
  <r>
    <x v="1"/>
    <x v="0"/>
    <x v="1"/>
    <n v="173340.23"/>
    <n v="0"/>
    <n v="173340.23"/>
  </r>
  <r>
    <x v="4"/>
    <x v="0"/>
    <x v="0"/>
    <n v="280000"/>
    <n v="0"/>
    <n v="280000"/>
  </r>
  <r>
    <x v="1"/>
    <x v="0"/>
    <x v="0"/>
    <n v="495572.96"/>
    <n v="0"/>
    <n v="99114.59"/>
  </r>
  <r>
    <x v="4"/>
    <x v="0"/>
    <x v="0"/>
    <n v="249926.23"/>
    <n v="174948.35"/>
    <n v="74977.88"/>
  </r>
  <r>
    <x v="3"/>
    <x v="0"/>
    <x v="0"/>
    <n v="259975.78"/>
    <n v="0"/>
    <n v="129987.89"/>
  </r>
  <r>
    <x v="4"/>
    <x v="0"/>
    <x v="0"/>
    <n v="650000"/>
    <n v="0"/>
    <n v="32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85">
  <r>
    <n v="1"/>
    <s v="BANCADA DE ALAGOAS"/>
    <s v="BANCADA"/>
    <s v="BANCADA"/>
    <n v="2021"/>
    <n v="71030004"/>
    <s v="2021NE000156"/>
    <x v="0"/>
    <s v="MINISTÉRIO DAS COMUNICAÇÕES"/>
    <n v="410003"/>
    <s v="AL"/>
    <s v="TELECOMUNICAÇÕES BRASILEIRAS S.A. (TELEBRAS) - CNPJ: 00.336.701/0001-04"/>
    <s v="02.0040.00/2017"/>
    <m/>
    <s v="53115.006429/2021-12"/>
    <m/>
    <x v="0"/>
    <n v="524400"/>
    <m/>
    <n v="524400"/>
    <n v="100"/>
    <n v="3"/>
    <s v="Com valor apto"/>
    <n v="524400"/>
  </r>
  <r>
    <n v="1"/>
    <s v="BANCADA DE ALAGOAS"/>
    <s v="BANCADA"/>
    <s v="BANCADA"/>
    <n v="2021"/>
    <n v="71030004"/>
    <s v="2021NE000157"/>
    <x v="0"/>
    <s v="MINISTÉRIO DAS COMUNICAÇÕES"/>
    <n v="410003"/>
    <s v="AL"/>
    <s v="TELECOMUNICAÇÕES BRASILEIRAS S.A. (TELEBRAS) - CNPJ: 00.336.701/0001-04"/>
    <s v="50/2021"/>
    <m/>
    <s v="53115.006429/2021-12"/>
    <m/>
    <x v="0"/>
    <n v="175000"/>
    <m/>
    <n v="175000"/>
    <n v="100"/>
    <n v="3"/>
    <s v="Com valor apto"/>
    <n v="175000"/>
  </r>
  <r>
    <n v="1"/>
    <s v="BANCADA DO ESPIRITO SANTO"/>
    <s v="BANCADA"/>
    <s v="BANCADA"/>
    <n v="2021"/>
    <n v="71090003"/>
    <s v="2021NE000159"/>
    <x v="0"/>
    <s v="MINISTÉRIO DAS COMUNICAÇÕES"/>
    <n v="410003"/>
    <s v="ES"/>
    <s v="TELECOMUNICAÇÕES BRASILEIRAS S.A. (TELEBRAS) - CNPJ: 00.336.701/0001-04"/>
    <s v="02.0040.00/2017"/>
    <m/>
    <s v="53115.006432/2021-36"/>
    <m/>
    <x v="0"/>
    <n v="2752000"/>
    <m/>
    <n v="2752000"/>
    <n v="100"/>
    <n v="3"/>
    <s v="Com valor apto"/>
    <n v="2752000"/>
  </r>
  <r>
    <n v="1"/>
    <s v="BANCADA DO ESPIRITO SANTO"/>
    <s v="BANCADA"/>
    <s v="BANCADA"/>
    <n v="2021"/>
    <n v="71090003"/>
    <s v="2021NE000160"/>
    <x v="0"/>
    <s v="MINISTÉRIO DAS COMUNICAÇÕES"/>
    <n v="410003"/>
    <s v="ES"/>
    <s v="TELECOMUNICAÇÕES BRASILEIRAS S.A. (TELEBRAS) - CNPJ: 00.336.701/0001-04"/>
    <s v="50/2021"/>
    <m/>
    <s v="53115.006432/2021-36"/>
    <m/>
    <x v="0"/>
    <n v="840153.99"/>
    <m/>
    <n v="840153.99"/>
    <n v="100"/>
    <n v="3"/>
    <s v="Com valor apto"/>
    <n v="840153.99"/>
  </r>
  <r>
    <n v="1"/>
    <s v="BANCADA DO PARA"/>
    <s v="BANCADA"/>
    <s v="BANCADA"/>
    <n v="2021"/>
    <n v="71150005"/>
    <s v="2021NE000158"/>
    <x v="0"/>
    <s v="MINISTÉRIO DAS COMUNICAÇÕES"/>
    <n v="410003"/>
    <s v="PA"/>
    <s v="TELECOMUNICAÇÕES BRASILEIRAS S.A. (TELEBRAS) - CNPJ: 00.336.701/0001-04"/>
    <s v="02.0040.00/2017"/>
    <m/>
    <s v="53115.006434/2021-25"/>
    <m/>
    <x v="0"/>
    <n v="831400"/>
    <m/>
    <n v="831400"/>
    <n v="100"/>
    <n v="3"/>
    <s v="Com valor apto"/>
    <n v="831400"/>
  </r>
  <r>
    <n v="1"/>
    <s v="BANCADA DO PARA"/>
    <s v="BANCADA"/>
    <s v="BANCADA"/>
    <n v="2021"/>
    <n v="71150005"/>
    <s v="2021NE000161"/>
    <x v="0"/>
    <s v="MINISTÉRIO DAS COMUNICAÇÕES"/>
    <n v="410003"/>
    <s v="PA"/>
    <s v="TELECOMUNICAÇÕES BRASILEIRAS S.A. (TELEBRAS) - CNPJ: 00.336.701/0001-04"/>
    <s v="50/2021"/>
    <m/>
    <s v="53115.006434/2021-25"/>
    <m/>
    <x v="0"/>
    <n v="312420"/>
    <m/>
    <n v="312420"/>
    <n v="100"/>
    <n v="3"/>
    <s v="Com valor apto"/>
    <n v="312420"/>
  </r>
  <r>
    <n v="1"/>
    <s v="BANCADA DE SAO PAULO"/>
    <s v="BANCADA"/>
    <s v="BANCADA"/>
    <n v="2021"/>
    <n v="71250017"/>
    <s v="2021NE000171"/>
    <x v="0"/>
    <s v="MINISTÉRIO DAS COMUNICAÇÕES"/>
    <n v="410003"/>
    <s v="SP"/>
    <s v="TELECOMUNICAÇÕES BRASILEIRAS S.A. (TELEBRAS) - CNPJ: 00.336.701/0001-04"/>
    <s v="02.0040.00/2017"/>
    <m/>
    <s v="53115.006431/2021-91"/>
    <m/>
    <x v="0"/>
    <n v="1544762"/>
    <m/>
    <n v="1544762"/>
    <n v="100"/>
    <n v="3"/>
    <s v="Com valor apto"/>
    <n v="1544762"/>
  </r>
  <r>
    <m/>
    <s v="BANCADA DE SAO PAULO"/>
    <s v="BANCADA"/>
    <s v="BANCADA"/>
    <n v="2021"/>
    <n v="71250017"/>
    <s v="2021NE000172"/>
    <x v="0"/>
    <s v="MINISTÉRIO DAS COMUNICAÇÕES"/>
    <n v="410003"/>
    <s v="SP"/>
    <s v="TELECOMUNICAÇÕES BRASILEIRAS S.A. (TELEBRAS) - CNPJ: 00.336.701/0001-04"/>
    <s v="50/2021"/>
    <m/>
    <s v="53115.006431/2021-91"/>
    <m/>
    <x v="0"/>
    <n v="695280"/>
    <m/>
    <n v="695280"/>
    <n v="100"/>
    <n v="3"/>
    <s v="Com valor apto"/>
    <n v="695280"/>
  </r>
  <r>
    <n v="1"/>
    <s v="FLAVIA ARRUDA"/>
    <s v="PL"/>
    <s v="DEPUTADO"/>
    <n v="2021"/>
    <n v="39870014"/>
    <s v="2021NE000167"/>
    <x v="0"/>
    <s v="MINISTÉRIO DAS COMUNICAÇÕES"/>
    <n v="410003"/>
    <s v="DF"/>
    <s v="TELECOMUNICAÇÕES BRASILEIRAS S.A. (TELEBRAS) - CNPJ: 00.336.701/0001-04"/>
    <s v="02.0040.00/2017"/>
    <m/>
    <s v="53115.007127/2021-61"/>
    <m/>
    <x v="1"/>
    <n v="1131456"/>
    <m/>
    <n v="1131456"/>
    <n v="100"/>
    <n v="3"/>
    <s v="Com valor apto"/>
    <n v="1131456"/>
  </r>
  <r>
    <n v="1"/>
    <s v="FLAVIA ARRUDA"/>
    <s v="PL"/>
    <s v="DEPUTADO"/>
    <n v="2021"/>
    <n v="39870014"/>
    <s v="2021NE000168"/>
    <x v="0"/>
    <s v="MINISTÉRIO DAS COMUNICAÇÕES"/>
    <n v="410003"/>
    <s v="DF"/>
    <s v="TELECOMUNICAÇÕES BRASILEIRAS S.A. (TELEBRAS) - CNPJ: 00.336.701/0001-04"/>
    <s v="50/2021"/>
    <m/>
    <s v="53115.007127/2021-61"/>
    <m/>
    <x v="1"/>
    <n v="368544"/>
    <m/>
    <n v="368544"/>
    <n v="100"/>
    <n v="3"/>
    <s v="Com valor apto"/>
    <n v="368544"/>
  </r>
  <r>
    <n v="1"/>
    <s v="LUIS TIBE"/>
    <s v="AVANTE"/>
    <s v="DEPUTADO"/>
    <n v="2021"/>
    <n v="27620006"/>
    <s v="2021NE000169"/>
    <x v="0"/>
    <s v="MINISTÉRIO DAS COMUNICAÇÕES"/>
    <n v="410003"/>
    <s v="MG"/>
    <s v="TELECOMUNICAÇÕES BRASILEIRAS S.A. (TELEBRAS) - CNPJ: 00.336.701/0001-04"/>
    <s v="02.0040.00/2017"/>
    <m/>
    <s v="53115.007161/2021-36"/>
    <m/>
    <x v="1"/>
    <n v="207000"/>
    <m/>
    <n v="207000"/>
    <n v="100"/>
    <n v="3"/>
    <s v="Com valor apto"/>
    <n v="207000"/>
  </r>
  <r>
    <n v="1"/>
    <s v="LUIS TIBE"/>
    <s v="AVANTE"/>
    <s v="DEPUTADO"/>
    <n v="2021"/>
    <n v="27620006"/>
    <s v="2021NE000170"/>
    <x v="0"/>
    <s v="MINISTÉRIO DAS COMUNICAÇÕES"/>
    <n v="410003"/>
    <s v="MG"/>
    <s v="TELECOMUNICAÇÕES BRASILEIRAS S.A. (TELEBRAS) - CNPJ: 00.336.701/0001-04"/>
    <s v="50/2021"/>
    <m/>
    <s v="53115.007161/2021-36"/>
    <m/>
    <x v="1"/>
    <n v="93000"/>
    <m/>
    <n v="93000"/>
    <n v="100"/>
    <n v="3"/>
    <s v="Com valor apto"/>
    <n v="93000"/>
  </r>
  <r>
    <n v="1"/>
    <s v="MARX BELTRAO"/>
    <s v="PSD"/>
    <s v="DEPUTADO"/>
    <n v="2021"/>
    <n v="37280004"/>
    <s v="2021NE000173"/>
    <x v="0"/>
    <s v="MINISTÉRIO DAS COMUNICAÇÕES"/>
    <n v="410003"/>
    <s v="AL"/>
    <s v="TELECOMUNICAÇÕES BRASILEIRAS S.A. (TELEBRAS) - CNPJ: 00.336.701/0001-04"/>
    <s v="02.0040.00/2017"/>
    <m/>
    <s v="53115.007220/2021-76"/>
    <m/>
    <x v="1"/>
    <n v="207000"/>
    <m/>
    <n v="207000"/>
    <n v="100"/>
    <n v="3"/>
    <s v="Com valor apto"/>
    <n v="207000"/>
  </r>
  <r>
    <n v="1"/>
    <s v="MARX BELTRAO"/>
    <s v="PSD"/>
    <s v="DEPUTADO"/>
    <n v="2021"/>
    <n v="37280004"/>
    <s v="2021NE000174"/>
    <x v="0"/>
    <s v="MINISTÉRIO DAS COMUNICAÇÕES"/>
    <n v="410003"/>
    <s v="AL"/>
    <s v="TELECOMUNICAÇÕES BRASILEIRAS S.A. (TELEBRAS) - CNPJ: 00.336.701/0001-04"/>
    <s v="50/2021"/>
    <m/>
    <s v="53115.007220/2021-76"/>
    <m/>
    <x v="1"/>
    <n v="93000"/>
    <m/>
    <n v="93000"/>
    <n v="100"/>
    <n v="3"/>
    <s v="Com valor apto"/>
    <n v="93000"/>
  </r>
  <r>
    <n v="1"/>
    <s v="NIVALDO ALBUQUERQUE"/>
    <s v="PTB"/>
    <s v="DEPUTADO"/>
    <n v="2017"/>
    <n v="38390003"/>
    <s v="2017NE800006"/>
    <x v="0"/>
    <s v="MINISTÉRIO DAS COMUNICAÇÕES"/>
    <n v="410003"/>
    <s v="AL"/>
    <s v="CNPJ: 03.589.899/0001-18 - SECRETARIA DE ESTADO DO TRABALHO E EMPREGO - SETE/AL."/>
    <m/>
    <n v="852104"/>
    <s v="01250.048481/2017-10"/>
    <m/>
    <x v="1"/>
    <n v="1091000"/>
    <n v="0"/>
    <n v="1091000"/>
    <n v="188"/>
    <n v="4"/>
    <s v="Com valor apto"/>
    <n v="1091000"/>
  </r>
  <r>
    <n v="1"/>
    <s v="JULIO LOPES"/>
    <s v="PP"/>
    <s v="DEPUTADO"/>
    <n v="2017"/>
    <n v="15040002"/>
    <s v="2017NE800001"/>
    <x v="0"/>
    <s v="MINISTÉRIO DAS COMUNICAÇÕES"/>
    <n v="410003"/>
    <s v="RJ"/>
    <s v="TELECOMUNICAÇÕES BRASILEIRAS S.A. (TELEBRAS) - CNPJ: 00.336.701/0001-04"/>
    <m/>
    <m/>
    <s v="01250.037439/2017-65"/>
    <m/>
    <x v="1"/>
    <n v="800000"/>
    <n v="0"/>
    <n v="800000"/>
    <n v="188"/>
    <n v="4"/>
    <s v="Com valor apto"/>
    <n v="800000"/>
  </r>
  <r>
    <n v="1"/>
    <s v="DANRLEI DE DEUS HINTERHOLZ"/>
    <s v="PSD"/>
    <s v="DEPUTADO"/>
    <n v="2017"/>
    <n v="28610003"/>
    <s v="2017NE800002"/>
    <x v="0"/>
    <s v="MINISTÉRIO DAS COMUNICAÇÕES"/>
    <n v="410003"/>
    <s v="RS"/>
    <s v="TELECOMUNICAÇÕES BRASILEIRAS S.A. (TELEBRAS) - CNPJ: 00.336.701/0001-04"/>
    <m/>
    <m/>
    <s v="01250.037182/2017-41"/>
    <m/>
    <x v="1"/>
    <n v="384091"/>
    <n v="0"/>
    <n v="384091"/>
    <n v="188"/>
    <n v="4"/>
    <s v="Com valor apto"/>
    <n v="384091"/>
  </r>
  <r>
    <n v="1"/>
    <s v="THIAGO PEIXOTO"/>
    <s v="PSD"/>
    <s v="DEPUTADO"/>
    <n v="2017"/>
    <n v="28350003"/>
    <s v="2017NE800003"/>
    <x v="0"/>
    <s v="MINISTÉRIO DAS COMUNICAÇÕES"/>
    <n v="410003"/>
    <s v="GO"/>
    <s v="TELECOMUNICAÇÕES BRASILEIRAS S.A. (TELEBRAS) - CNPJ: 00.336.701/0001-04"/>
    <m/>
    <m/>
    <s v="01250.037443/2017-23"/>
    <m/>
    <x v="1"/>
    <n v="782009"/>
    <n v="0"/>
    <n v="782009"/>
    <n v="188"/>
    <n v="4"/>
    <s v="Com valor apto"/>
    <n v="782009"/>
  </r>
  <r>
    <n v="1"/>
    <s v="DANRLEI DE DEUS HINTERHOLZ"/>
    <s v="PSD"/>
    <s v="DEPUTADO"/>
    <n v="2017"/>
    <n v="28610003"/>
    <s v="2017NE800004"/>
    <x v="0"/>
    <s v="MINISTÉRIO DAS COMUNICAÇÕES"/>
    <n v="410003"/>
    <s v="RS"/>
    <s v="TELECOMUNICAÇÕES BRASILEIRAS S.A. (TELEBRAS) - CNPJ: 00.336.701/0001-04"/>
    <m/>
    <m/>
    <s v="01250.037182/2017-41"/>
    <m/>
    <x v="1"/>
    <n v="200000"/>
    <n v="0"/>
    <n v="200000"/>
    <n v="188"/>
    <n v="4"/>
    <s v="Com valor apto"/>
    <n v="200000"/>
  </r>
  <r>
    <n v="1"/>
    <s v="JULIO LOPES"/>
    <s v="PP"/>
    <s v="DEPUTADO"/>
    <n v="2017"/>
    <n v="15040015"/>
    <s v="2017NE800005"/>
    <x v="0"/>
    <s v="MINISTÉRIO DAS COMUNICAÇÕES"/>
    <n v="410003"/>
    <s v="RJ"/>
    <s v="TELECOMUNICAÇÕES BRASILEIRAS S.A. (TELEBRAS) - CNPJ: 00.336.701/0001-04"/>
    <m/>
    <m/>
    <s v="01250.037424/2017-05"/>
    <m/>
    <x v="1"/>
    <n v="180287"/>
    <n v="0"/>
    <n v="180287"/>
    <n v="188"/>
    <n v="4"/>
    <s v="Com valor apto"/>
    <n v="180287"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  <r>
    <m/>
    <m/>
    <m/>
    <m/>
    <m/>
    <m/>
    <m/>
    <x v="1"/>
    <m/>
    <m/>
    <m/>
    <m/>
    <m/>
    <m/>
    <m/>
    <m/>
    <x v="2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5" cacheId="0" dataOnRows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D15" firstHeaderRow="1" firstDataRow="2" firstDataCol="1"/>
  <pivotFields count="6">
    <pivotField axis="axisRow" showAll="0">
      <items count="6">
        <item x="0"/>
        <item x="2"/>
        <item x="4"/>
        <item x="3"/>
        <item x="1"/>
        <item t="default"/>
      </items>
    </pivotField>
    <pivotField axis="axisCol" showAll="0">
      <items count="4">
        <item m="1"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numFmtId="165" showAll="0"/>
    <pivotField numFmtId="165" showAll="0"/>
    <pivotField dataField="1" numFmtId="165" showAll="0"/>
  </pivotFields>
  <rowFields count="2">
    <field x="2"/>
    <field x="0"/>
  </rowFields>
  <rowItems count="10">
    <i>
      <x/>
    </i>
    <i r="1">
      <x v="2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"/>
  </colFields>
  <colItems count="3">
    <i>
      <x v="1"/>
    </i>
    <i>
      <x v="2"/>
    </i>
    <i t="grand">
      <x/>
    </i>
  </colItems>
  <dataFields count="1">
    <dataField name="Soma de VALOR A PAGAR" fld="5" baseField="0" baseItem="0"/>
  </dataFields>
  <formats count="29">
    <format dxfId="35">
      <pivotArea dataOnly="0" labelOnly="1" fieldPosition="0">
        <references count="1">
          <reference field="1" count="1">
            <x v="1"/>
          </reference>
        </references>
      </pivotArea>
    </format>
    <format dxfId="34">
      <pivotArea type="origin" dataOnly="0" labelOnly="1" outline="0" fieldPosition="0"/>
    </format>
    <format dxfId="33">
      <pivotArea field="1" type="button" dataOnly="0" labelOnly="1" outline="0" axis="axisCol" fieldPosition="0"/>
    </format>
    <format dxfId="32">
      <pivotArea type="topRight" dataOnly="0" labelOnly="1" outline="0" fieldPosition="0"/>
    </format>
    <format dxfId="31">
      <pivotArea field="2" type="button" dataOnly="0" labelOnly="1" outline="0" axis="axisRow" fieldPosition="0"/>
    </format>
    <format dxfId="30">
      <pivotArea dataOnly="0" labelOnly="1" fieldPosition="0">
        <references count="1">
          <reference field="1" count="0"/>
        </references>
      </pivotArea>
    </format>
    <format dxfId="29">
      <pivotArea dataOnly="0" labelOnly="1" grandCol="1" outline="0" fieldPosition="0"/>
    </format>
    <format dxfId="28">
      <pivotArea type="origin" dataOnly="0" labelOnly="1" outline="0" fieldPosition="0"/>
    </format>
    <format dxfId="27">
      <pivotArea field="1" type="button" dataOnly="0" labelOnly="1" outline="0" axis="axisCol" fieldPosition="0"/>
    </format>
    <format dxfId="26">
      <pivotArea type="topRight" dataOnly="0" labelOnly="1" outline="0" fieldPosition="0"/>
    </format>
    <format dxfId="25">
      <pivotArea field="2" type="button" dataOnly="0" labelOnly="1" outline="0" axis="axisRow" fieldPosition="0"/>
    </format>
    <format dxfId="24">
      <pivotArea dataOnly="0" labelOnly="1" fieldPosition="0">
        <references count="1">
          <reference field="1" count="0"/>
        </references>
      </pivotArea>
    </format>
    <format dxfId="23">
      <pivotArea dataOnly="0" labelOnly="1" grandCol="1" outline="0" fieldPosition="0"/>
    </format>
    <format dxfId="22">
      <pivotArea collapsedLevelsAreSubtotals="1" fieldPosition="0">
        <references count="1">
          <reference field="2" count="1">
            <x v="0"/>
          </reference>
        </references>
      </pivotArea>
    </format>
    <format dxfId="21">
      <pivotArea dataOnly="0" labelOnly="1" fieldPosition="0">
        <references count="1">
          <reference field="2" count="1">
            <x v="0"/>
          </reference>
        </references>
      </pivotArea>
    </format>
    <format dxfId="20">
      <pivotArea collapsedLevelsAreSubtotals="1" fieldPosition="0">
        <references count="1">
          <reference field="2" count="1">
            <x v="1"/>
          </reference>
        </references>
      </pivotArea>
    </format>
    <format dxfId="19">
      <pivotArea dataOnly="0" labelOnly="1" fieldPosition="0">
        <references count="1">
          <reference field="2" count="1">
            <x v="1"/>
          </reference>
        </references>
      </pivotArea>
    </format>
    <format dxfId="18">
      <pivotArea grandRow="1" outline="0" collapsedLevelsAreSubtotals="1" fieldPosition="0"/>
    </format>
    <format dxfId="17">
      <pivotArea dataOnly="0" labelOnly="1" grandRow="1" outline="0" fieldPosition="0"/>
    </format>
    <format dxfId="16">
      <pivotArea grandRow="1" outline="0" collapsedLevelsAreSubtotals="1" fieldPosition="0"/>
    </format>
    <format dxfId="15">
      <pivotArea dataOnly="0" labelOnly="1" grandRow="1" outline="0" fieldPosition="0"/>
    </format>
    <format dxfId="14">
      <pivotArea grandRow="1" outline="0" collapsedLevelsAreSubtotals="1" fieldPosition="0"/>
    </format>
    <format dxfId="13">
      <pivotArea dataOnly="0" labelOnly="1" grandRow="1" outline="0" fieldPosition="0"/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dataOnly="0" labelOnly="1" fieldPosition="0">
        <references count="2">
          <reference field="0" count="1">
            <x v="4"/>
          </reference>
          <reference field="2" count="1" selected="0">
            <x v="1"/>
          </reference>
        </references>
      </pivotArea>
    </format>
    <format dxfId="9">
      <pivotArea collapsedLevelsAreSubtotals="1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"/>
          </reference>
        </references>
      </pivotArea>
    </format>
    <format dxfId="8">
      <pivotArea collapsedLevelsAreSubtotals="1" fieldPosition="0">
        <references count="3">
          <reference field="0" count="1">
            <x v="4"/>
          </reference>
          <reference field="1" count="1" selected="0">
            <x v="2"/>
          </reference>
          <reference field="2" count="1" selected="0">
            <x v="1"/>
          </reference>
        </references>
      </pivotArea>
    </format>
    <format dxfId="7">
      <pivotArea field="2" grandCol="1" collapsedLevelsAreSubtotals="1" axis="axisRow" fieldPosition="0">
        <references count="2">
          <reference field="0" count="1">
            <x v="4"/>
          </reference>
          <reference field="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ÓRGÃO">
  <location ref="A3:D6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m="1" x="5"/>
        <item m="1" x="13"/>
        <item m="1" x="4"/>
        <item m="1" x="11"/>
        <item m="1" x="9"/>
        <item m="1" x="6"/>
        <item m="1" x="12"/>
        <item m="1" x="7"/>
        <item m="1" x="8"/>
        <item m="1" x="2"/>
        <item m="1" x="10"/>
        <item m="1" x="14"/>
        <item m="1" x="3"/>
        <item m="1" x="15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2">
    <i>
      <x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Soma de VALOR APTO" fld="23" baseField="7" baseItem="0" numFmtId="43"/>
  </dataFields>
  <formats count="7">
    <format dxfId="6">
      <pivotArea collapsedLevelsAreSubtotals="1" fieldPosition="0">
        <references count="1">
          <reference field="7" count="0"/>
        </references>
      </pivotArea>
    </format>
    <format dxfId="5">
      <pivotArea field="7" type="button" dataOnly="0" labelOnly="1" outline="0" axis="axisRow" fieldPosition="0"/>
    </format>
    <format dxfId="4">
      <pivotArea dataOnly="0" labelOnly="1" fieldPosition="0">
        <references count="1">
          <reference field="7" count="0"/>
        </references>
      </pivotArea>
    </format>
    <format dxfId="3">
      <pivotArea dataOnly="0" labelOnly="1" fieldPosition="0">
        <references count="1">
          <reference field="16" count="2">
            <x v="0"/>
            <x v="1"/>
          </reference>
        </references>
      </pivotArea>
    </format>
    <format dxfId="2">
      <pivotArea dataOnly="0" labelOnly="1" grandCol="1" outline="0" fieldPosition="0"/>
    </format>
    <format dxfId="1">
      <pivotArea dataOnly="0" labelOnly="1" fieldPosition="0">
        <references count="1">
          <reference field="16" count="2">
            <x v="0"/>
            <x v="1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5"/>
  <sheetViews>
    <sheetView workbookViewId="0">
      <selection activeCell="A4" sqref="A4:D15"/>
    </sheetView>
  </sheetViews>
  <sheetFormatPr defaultRowHeight="14.5" x14ac:dyDescent="0.35"/>
  <cols>
    <col min="1" max="1" width="23.81640625" customWidth="1"/>
    <col min="2" max="2" width="19.54296875" bestFit="1" customWidth="1"/>
    <col min="3" max="5" width="12" customWidth="1"/>
    <col min="6" max="6" width="24.26953125" customWidth="1"/>
    <col min="7" max="7" width="12" customWidth="1"/>
    <col min="8" max="9" width="12" bestFit="1" customWidth="1"/>
    <col min="10" max="13" width="11.26953125" bestFit="1" customWidth="1"/>
    <col min="14" max="14" width="11.26953125" customWidth="1"/>
    <col min="15" max="18" width="11.26953125" bestFit="1" customWidth="1"/>
    <col min="19" max="70" width="12.26953125" bestFit="1" customWidth="1"/>
    <col min="71" max="71" width="14" bestFit="1" customWidth="1"/>
    <col min="72" max="72" width="10.7265625" bestFit="1" customWidth="1"/>
  </cols>
  <sheetData>
    <row r="4" spans="1:4" x14ac:dyDescent="0.35">
      <c r="A4" s="3" t="s">
        <v>24</v>
      </c>
      <c r="B4" s="3" t="s">
        <v>21</v>
      </c>
      <c r="C4" s="3"/>
      <c r="D4" s="3"/>
    </row>
    <row r="5" spans="1:4" x14ac:dyDescent="0.35">
      <c r="A5" s="3" t="s">
        <v>23</v>
      </c>
      <c r="B5" s="4">
        <v>410</v>
      </c>
      <c r="C5" s="3" t="s">
        <v>13</v>
      </c>
      <c r="D5" s="3" t="s">
        <v>22</v>
      </c>
    </row>
    <row r="6" spans="1:4" x14ac:dyDescent="0.35">
      <c r="A6" s="5" t="s">
        <v>20</v>
      </c>
      <c r="B6" s="6"/>
      <c r="C6" s="6">
        <v>221940.22</v>
      </c>
      <c r="D6" s="6">
        <v>221940.22</v>
      </c>
    </row>
    <row r="7" spans="1:4" x14ac:dyDescent="0.35">
      <c r="A7" s="2" t="s">
        <v>18</v>
      </c>
      <c r="B7" s="1"/>
      <c r="C7" s="1">
        <v>48599.99</v>
      </c>
      <c r="D7" s="1">
        <v>48599.99</v>
      </c>
    </row>
    <row r="8" spans="1:4" x14ac:dyDescent="0.35">
      <c r="A8" s="2" t="s">
        <v>15</v>
      </c>
      <c r="B8" s="1"/>
      <c r="C8" s="1">
        <v>173340.23</v>
      </c>
      <c r="D8" s="1">
        <v>173340.23</v>
      </c>
    </row>
    <row r="9" spans="1:4" x14ac:dyDescent="0.35">
      <c r="A9" s="5" t="s">
        <v>19</v>
      </c>
      <c r="B9" s="6">
        <v>979170.58000000007</v>
      </c>
      <c r="C9" s="6">
        <v>13961648.110000001</v>
      </c>
      <c r="D9" s="6">
        <v>14940818.690000001</v>
      </c>
    </row>
    <row r="10" spans="1:4" x14ac:dyDescent="0.35">
      <c r="A10" s="2">
        <v>6153</v>
      </c>
      <c r="B10" s="1"/>
      <c r="C10" s="1">
        <v>144086.6</v>
      </c>
      <c r="D10" s="1">
        <v>144086.6</v>
      </c>
    </row>
    <row r="11" spans="1:4" x14ac:dyDescent="0.35">
      <c r="A11" s="2" t="s">
        <v>16</v>
      </c>
      <c r="B11" s="1"/>
      <c r="C11" s="1">
        <v>628023.29</v>
      </c>
      <c r="D11" s="1">
        <v>628023.29</v>
      </c>
    </row>
    <row r="12" spans="1:4" x14ac:dyDescent="0.35">
      <c r="A12" s="2" t="s">
        <v>18</v>
      </c>
      <c r="B12" s="1">
        <v>979170.58000000007</v>
      </c>
      <c r="C12" s="1">
        <v>1471153.5899999999</v>
      </c>
      <c r="D12" s="1">
        <v>2450324.17</v>
      </c>
    </row>
    <row r="13" spans="1:4" x14ac:dyDescent="0.35">
      <c r="A13" s="2" t="s">
        <v>17</v>
      </c>
      <c r="B13" s="1"/>
      <c r="C13" s="1">
        <v>8421783.9100000001</v>
      </c>
      <c r="D13" s="1">
        <v>8421783.9100000001</v>
      </c>
    </row>
    <row r="14" spans="1:4" x14ac:dyDescent="0.35">
      <c r="A14" s="9" t="s">
        <v>15</v>
      </c>
      <c r="B14" s="10"/>
      <c r="C14" s="10">
        <v>3296600.7200000007</v>
      </c>
      <c r="D14" s="10">
        <v>3296600.7200000007</v>
      </c>
    </row>
    <row r="15" spans="1:4" x14ac:dyDescent="0.35">
      <c r="A15" s="7" t="s">
        <v>22</v>
      </c>
      <c r="B15" s="8">
        <v>979170.58000000007</v>
      </c>
      <c r="C15" s="8">
        <v>14183588.33</v>
      </c>
      <c r="D15" s="8">
        <v>15162758.910000002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6"/>
  <sheetViews>
    <sheetView workbookViewId="0">
      <selection activeCell="A4" sqref="A4"/>
    </sheetView>
  </sheetViews>
  <sheetFormatPr defaultRowHeight="14.5" x14ac:dyDescent="0.35"/>
  <cols>
    <col min="1" max="1" width="20.54296875" bestFit="1" customWidth="1"/>
    <col min="2" max="2" width="19.54296875" bestFit="1" customWidth="1"/>
    <col min="3" max="3" width="13.26953125" customWidth="1"/>
    <col min="4" max="4" width="14.26953125" customWidth="1"/>
    <col min="5" max="5" width="16.81640625" bestFit="1" customWidth="1"/>
  </cols>
  <sheetData>
    <row r="3" spans="1:4" x14ac:dyDescent="0.35">
      <c r="A3" s="13" t="s">
        <v>32</v>
      </c>
      <c r="B3" s="13" t="s">
        <v>21</v>
      </c>
    </row>
    <row r="4" spans="1:4" x14ac:dyDescent="0.35">
      <c r="A4" s="35" t="s">
        <v>48</v>
      </c>
      <c r="B4" s="38">
        <v>405</v>
      </c>
      <c r="C4" s="38">
        <v>410</v>
      </c>
      <c r="D4" s="38" t="s">
        <v>22</v>
      </c>
    </row>
    <row r="5" spans="1:4" x14ac:dyDescent="0.35">
      <c r="A5" s="36" t="s">
        <v>40</v>
      </c>
      <c r="B5" s="37">
        <v>5537387</v>
      </c>
      <c r="C5" s="37">
        <v>7675415.9900000002</v>
      </c>
      <c r="D5" s="37">
        <v>13212802.99</v>
      </c>
    </row>
    <row r="6" spans="1:4" x14ac:dyDescent="0.35">
      <c r="A6" s="14" t="s">
        <v>22</v>
      </c>
      <c r="B6" s="12">
        <v>5537387</v>
      </c>
      <c r="C6" s="12">
        <v>7675415.9900000002</v>
      </c>
      <c r="D6" s="12">
        <v>13212802.99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tabSelected="1" topLeftCell="G1" zoomScale="90" zoomScaleNormal="90" workbookViewId="0">
      <pane ySplit="1" topLeftCell="A2" activePane="bottomLeft" state="frozen"/>
      <selection pane="bottomLeft" activeCell="R3" sqref="R3:R7"/>
    </sheetView>
  </sheetViews>
  <sheetFormatPr defaultColWidth="15.453125" defaultRowHeight="20.149999999999999" customHeight="1" x14ac:dyDescent="0.35"/>
  <cols>
    <col min="1" max="1" width="12.90625" style="17" customWidth="1"/>
    <col min="2" max="2" width="40.7265625" style="23" customWidth="1"/>
    <col min="3" max="3" width="6.26953125" style="17" customWidth="1"/>
    <col min="4" max="4" width="15.26953125" style="17" customWidth="1"/>
    <col min="5" max="5" width="18.26953125" style="17" customWidth="1"/>
    <col min="6" max="6" width="15.453125" style="17" customWidth="1"/>
    <col min="7" max="7" width="9.26953125" style="17" customWidth="1"/>
    <col min="8" max="8" width="6" style="17" customWidth="1"/>
    <col min="9" max="9" width="30.54296875" style="23" customWidth="1"/>
    <col min="10" max="10" width="22.1796875" style="17" customWidth="1"/>
    <col min="11" max="12" width="14.54296875" style="17" hidden="1" customWidth="1"/>
    <col min="13" max="13" width="23.1796875" style="17" customWidth="1"/>
    <col min="14" max="14" width="19.36328125" style="17" customWidth="1"/>
    <col min="15" max="15" width="7.453125" style="17" customWidth="1"/>
    <col min="16" max="16" width="19.54296875" style="34" customWidth="1"/>
    <col min="17" max="17" width="19.1796875" style="34" customWidth="1"/>
    <col min="18" max="18" width="17.26953125" style="34" customWidth="1"/>
    <col min="19" max="19" width="6.81640625" style="17" bestFit="1" customWidth="1"/>
    <col min="20" max="20" width="5.1796875" style="17" bestFit="1" customWidth="1"/>
    <col min="21" max="16384" width="15.453125" style="17"/>
  </cols>
  <sheetData>
    <row r="1" spans="1:20" ht="31.5" customHeight="1" x14ac:dyDescent="0.35">
      <c r="A1" s="25" t="s">
        <v>25</v>
      </c>
      <c r="B1" s="26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49</v>
      </c>
      <c r="M1" s="27" t="s">
        <v>41</v>
      </c>
      <c r="N1" s="25" t="s">
        <v>26</v>
      </c>
      <c r="O1" s="25" t="s">
        <v>28</v>
      </c>
      <c r="P1" s="25" t="s">
        <v>10</v>
      </c>
      <c r="Q1" s="25" t="s">
        <v>11</v>
      </c>
      <c r="R1" s="25" t="s">
        <v>12</v>
      </c>
      <c r="S1" s="25" t="s">
        <v>14</v>
      </c>
      <c r="T1" s="25" t="s">
        <v>27</v>
      </c>
    </row>
    <row r="2" spans="1:20" s="21" customFormat="1" ht="42" customHeight="1" x14ac:dyDescent="0.35">
      <c r="A2" s="18">
        <v>1</v>
      </c>
      <c r="B2" s="20" t="s">
        <v>50</v>
      </c>
      <c r="C2" s="18">
        <v>2021</v>
      </c>
      <c r="D2" s="30">
        <v>13310005</v>
      </c>
      <c r="E2" s="30" t="s">
        <v>51</v>
      </c>
      <c r="F2" s="40" t="s">
        <v>33</v>
      </c>
      <c r="G2" s="42">
        <v>410003</v>
      </c>
      <c r="H2" s="28" t="s">
        <v>52</v>
      </c>
      <c r="I2" s="43" t="s">
        <v>54</v>
      </c>
      <c r="J2" s="50" t="s">
        <v>55</v>
      </c>
      <c r="K2" s="20"/>
      <c r="L2" s="20"/>
      <c r="M2" s="15" t="s">
        <v>53</v>
      </c>
      <c r="N2" s="41" t="s">
        <v>57</v>
      </c>
      <c r="O2" s="44">
        <v>405</v>
      </c>
      <c r="P2" s="39">
        <v>241500</v>
      </c>
      <c r="Q2" s="39"/>
      <c r="R2" s="39">
        <v>241500</v>
      </c>
      <c r="S2" s="45">
        <v>100</v>
      </c>
      <c r="T2" s="45">
        <v>3</v>
      </c>
    </row>
    <row r="3" spans="1:20" s="21" customFormat="1" ht="42" customHeight="1" x14ac:dyDescent="0.35">
      <c r="A3" s="18">
        <v>1</v>
      </c>
      <c r="B3" s="20" t="s">
        <v>50</v>
      </c>
      <c r="C3" s="18">
        <v>2021</v>
      </c>
      <c r="D3" s="30">
        <v>13310005</v>
      </c>
      <c r="E3" s="30" t="s">
        <v>59</v>
      </c>
      <c r="F3" s="48" t="s">
        <v>33</v>
      </c>
      <c r="G3" s="48">
        <v>410003</v>
      </c>
      <c r="H3" s="28" t="s">
        <v>52</v>
      </c>
      <c r="I3" s="46" t="s">
        <v>54</v>
      </c>
      <c r="J3" s="51" t="s">
        <v>56</v>
      </c>
      <c r="K3" s="20"/>
      <c r="L3" s="20"/>
      <c r="M3" s="47" t="s">
        <v>53</v>
      </c>
      <c r="N3" s="41" t="s">
        <v>58</v>
      </c>
      <c r="O3" s="44">
        <v>405</v>
      </c>
      <c r="P3" s="39">
        <v>108500</v>
      </c>
      <c r="Q3" s="39"/>
      <c r="R3" s="39">
        <v>108500</v>
      </c>
      <c r="S3" s="48">
        <v>100</v>
      </c>
      <c r="T3" s="48">
        <v>3</v>
      </c>
    </row>
    <row r="4" spans="1:20" s="22" customFormat="1" ht="42" customHeight="1" x14ac:dyDescent="0.35">
      <c r="A4" s="18">
        <v>1</v>
      </c>
      <c r="B4" s="20" t="s">
        <v>60</v>
      </c>
      <c r="C4" s="18">
        <v>2021</v>
      </c>
      <c r="D4" s="30">
        <v>39740009</v>
      </c>
      <c r="E4" s="30" t="s">
        <v>62</v>
      </c>
      <c r="F4" s="48" t="s">
        <v>33</v>
      </c>
      <c r="G4" s="48">
        <v>410003</v>
      </c>
      <c r="H4" s="28" t="s">
        <v>61</v>
      </c>
      <c r="I4" s="46" t="s">
        <v>54</v>
      </c>
      <c r="J4" s="50" t="s">
        <v>55</v>
      </c>
      <c r="K4" s="18"/>
      <c r="L4" s="18"/>
      <c r="M4" s="15" t="s">
        <v>63</v>
      </c>
      <c r="N4" s="41" t="s">
        <v>57</v>
      </c>
      <c r="O4" s="49">
        <v>405</v>
      </c>
      <c r="P4" s="39">
        <v>360000</v>
      </c>
      <c r="Q4" s="16"/>
      <c r="R4" s="39">
        <v>360000</v>
      </c>
      <c r="S4" s="48">
        <v>100</v>
      </c>
      <c r="T4" s="48">
        <v>3</v>
      </c>
    </row>
    <row r="5" spans="1:20" s="22" customFormat="1" ht="41.5" customHeight="1" x14ac:dyDescent="0.35">
      <c r="A5" s="18">
        <v>1</v>
      </c>
      <c r="B5" s="20" t="s">
        <v>64</v>
      </c>
      <c r="C5" s="18">
        <v>2020</v>
      </c>
      <c r="D5" s="18">
        <v>40200003</v>
      </c>
      <c r="E5" s="30" t="s">
        <v>65</v>
      </c>
      <c r="F5" s="48" t="s">
        <v>33</v>
      </c>
      <c r="G5" s="48">
        <v>410003</v>
      </c>
      <c r="H5" s="28" t="s">
        <v>66</v>
      </c>
      <c r="I5" s="46" t="s">
        <v>54</v>
      </c>
      <c r="J5" s="50" t="s">
        <v>55</v>
      </c>
      <c r="K5" s="18"/>
      <c r="L5" s="18"/>
      <c r="M5" s="15"/>
      <c r="N5" s="41" t="s">
        <v>57</v>
      </c>
      <c r="O5" s="11">
        <v>405</v>
      </c>
      <c r="P5" s="39">
        <v>4900</v>
      </c>
      <c r="Q5" s="16"/>
      <c r="R5" s="39">
        <v>4900</v>
      </c>
      <c r="S5" s="48">
        <v>100</v>
      </c>
      <c r="T5" s="48">
        <v>3</v>
      </c>
    </row>
    <row r="6" spans="1:20" s="22" customFormat="1" ht="41.5" customHeight="1" x14ac:dyDescent="0.35">
      <c r="A6" s="18">
        <v>1</v>
      </c>
      <c r="B6" s="20" t="s">
        <v>69</v>
      </c>
      <c r="C6" s="18">
        <v>2020</v>
      </c>
      <c r="D6" s="18">
        <v>40920007</v>
      </c>
      <c r="E6" s="30" t="s">
        <v>67</v>
      </c>
      <c r="F6" s="48" t="s">
        <v>33</v>
      </c>
      <c r="G6" s="48">
        <v>410003</v>
      </c>
      <c r="H6" s="28" t="s">
        <v>68</v>
      </c>
      <c r="I6" s="46" t="s">
        <v>54</v>
      </c>
      <c r="J6" s="50" t="s">
        <v>55</v>
      </c>
      <c r="K6" s="18"/>
      <c r="L6" s="18"/>
      <c r="M6" s="15"/>
      <c r="N6" s="41" t="s">
        <v>57</v>
      </c>
      <c r="O6" s="11">
        <v>405</v>
      </c>
      <c r="P6" s="39">
        <v>1500</v>
      </c>
      <c r="Q6" s="16"/>
      <c r="R6" s="39">
        <v>1500</v>
      </c>
      <c r="S6" s="48">
        <v>100</v>
      </c>
      <c r="T6" s="48">
        <v>3</v>
      </c>
    </row>
    <row r="7" spans="1:20" s="22" customFormat="1" ht="41.5" customHeight="1" x14ac:dyDescent="0.35">
      <c r="A7" s="18">
        <v>1</v>
      </c>
      <c r="B7" s="20" t="s">
        <v>70</v>
      </c>
      <c r="C7" s="18">
        <v>2020</v>
      </c>
      <c r="D7" s="18">
        <v>41530002</v>
      </c>
      <c r="E7" s="30" t="s">
        <v>71</v>
      </c>
      <c r="F7" s="48" t="s">
        <v>33</v>
      </c>
      <c r="G7" s="48">
        <v>410003</v>
      </c>
      <c r="H7" s="28" t="s">
        <v>72</v>
      </c>
      <c r="I7" s="46" t="s">
        <v>54</v>
      </c>
      <c r="J7" s="50" t="s">
        <v>55</v>
      </c>
      <c r="K7" s="18"/>
      <c r="L7" s="18"/>
      <c r="M7" s="15"/>
      <c r="N7" s="41" t="s">
        <v>57</v>
      </c>
      <c r="O7" s="11">
        <v>405</v>
      </c>
      <c r="P7" s="39">
        <v>210000</v>
      </c>
      <c r="Q7" s="16"/>
      <c r="R7" s="39">
        <v>210000</v>
      </c>
      <c r="S7" s="48">
        <v>100</v>
      </c>
      <c r="T7" s="48">
        <v>3</v>
      </c>
    </row>
    <row r="8" spans="1:20" s="22" customFormat="1" ht="20.149999999999999" customHeight="1" x14ac:dyDescent="0.35">
      <c r="A8" s="18"/>
      <c r="B8" s="19"/>
      <c r="C8" s="18"/>
      <c r="D8" s="18"/>
      <c r="E8" s="30"/>
      <c r="F8" s="30"/>
      <c r="G8" s="20"/>
      <c r="H8" s="28"/>
      <c r="I8" s="19"/>
      <c r="J8" s="18"/>
      <c r="K8" s="18"/>
      <c r="L8" s="18"/>
      <c r="M8" s="15"/>
      <c r="N8" s="15"/>
      <c r="O8" s="11"/>
      <c r="P8" s="33"/>
      <c r="Q8" s="16"/>
      <c r="R8" s="33"/>
      <c r="S8" s="20"/>
      <c r="T8" s="18"/>
    </row>
    <row r="9" spans="1:20" s="22" customFormat="1" ht="20.149999999999999" customHeight="1" x14ac:dyDescent="0.35">
      <c r="A9" s="18"/>
      <c r="B9" s="19"/>
      <c r="C9" s="18"/>
      <c r="D9" s="18"/>
      <c r="E9" s="30"/>
      <c r="F9" s="30"/>
      <c r="G9" s="20"/>
      <c r="H9" s="28"/>
      <c r="I9" s="19"/>
      <c r="J9" s="18"/>
      <c r="K9" s="18"/>
      <c r="L9" s="18"/>
      <c r="M9" s="15"/>
      <c r="N9" s="15"/>
      <c r="O9" s="11"/>
      <c r="P9" s="33"/>
      <c r="Q9" s="16"/>
      <c r="R9" s="33"/>
      <c r="S9" s="20"/>
      <c r="T9" s="18"/>
    </row>
    <row r="10" spans="1:20" s="22" customFormat="1" ht="20.149999999999999" customHeight="1" x14ac:dyDescent="0.35">
      <c r="A10" s="18"/>
      <c r="B10" s="19"/>
      <c r="C10" s="18"/>
      <c r="D10" s="18"/>
      <c r="E10" s="30"/>
      <c r="F10" s="30"/>
      <c r="G10" s="20"/>
      <c r="H10" s="28"/>
      <c r="I10" s="19"/>
      <c r="J10" s="18"/>
      <c r="K10" s="18"/>
      <c r="L10" s="18"/>
      <c r="M10" s="15"/>
      <c r="N10" s="15"/>
      <c r="O10" s="11"/>
      <c r="P10" s="33"/>
      <c r="Q10" s="16"/>
      <c r="R10" s="33"/>
      <c r="S10" s="20"/>
      <c r="T10" s="18"/>
    </row>
    <row r="11" spans="1:20" s="22" customFormat="1" ht="20.149999999999999" customHeight="1" x14ac:dyDescent="0.35">
      <c r="A11" s="18"/>
      <c r="B11" s="19"/>
      <c r="C11" s="18"/>
      <c r="D11" s="18"/>
      <c r="E11" s="30"/>
      <c r="F11" s="30"/>
      <c r="G11" s="20"/>
      <c r="H11" s="28"/>
      <c r="I11" s="19"/>
      <c r="J11" s="18"/>
      <c r="K11" s="18"/>
      <c r="L11" s="18"/>
      <c r="M11" s="18"/>
      <c r="N11" s="15"/>
      <c r="O11" s="11"/>
      <c r="P11" s="33"/>
      <c r="Q11" s="16"/>
      <c r="R11" s="33"/>
      <c r="S11" s="20"/>
      <c r="T11" s="18"/>
    </row>
    <row r="12" spans="1:20" s="22" customFormat="1" ht="20.149999999999999" customHeight="1" x14ac:dyDescent="0.35">
      <c r="A12" s="18"/>
      <c r="B12" s="19"/>
      <c r="C12" s="18"/>
      <c r="D12" s="18"/>
      <c r="E12" s="30"/>
      <c r="F12" s="30"/>
      <c r="G12" s="20"/>
      <c r="H12" s="28"/>
      <c r="I12" s="19"/>
      <c r="J12" s="18"/>
      <c r="K12" s="18"/>
      <c r="L12" s="18"/>
      <c r="M12" s="15"/>
      <c r="N12" s="15"/>
      <c r="O12" s="11"/>
      <c r="P12" s="33"/>
      <c r="Q12" s="16"/>
      <c r="R12" s="33"/>
      <c r="S12" s="20"/>
      <c r="T12" s="18"/>
    </row>
    <row r="13" spans="1:20" s="22" customFormat="1" ht="20.149999999999999" customHeight="1" x14ac:dyDescent="0.35">
      <c r="A13" s="18"/>
      <c r="B13" s="19"/>
      <c r="C13" s="18"/>
      <c r="D13" s="18"/>
      <c r="E13" s="30"/>
      <c r="F13" s="30"/>
      <c r="G13" s="20"/>
      <c r="H13" s="28"/>
      <c r="I13" s="19"/>
      <c r="J13" s="18"/>
      <c r="K13" s="18"/>
      <c r="L13" s="18"/>
      <c r="M13" s="15"/>
      <c r="N13" s="15"/>
      <c r="O13" s="11"/>
      <c r="P13" s="33"/>
      <c r="Q13" s="16"/>
      <c r="R13" s="33"/>
      <c r="S13" s="20"/>
      <c r="T13" s="18"/>
    </row>
    <row r="14" spans="1:20" s="22" customFormat="1" ht="20.149999999999999" customHeight="1" x14ac:dyDescent="0.35">
      <c r="A14" s="20"/>
      <c r="B14" s="19"/>
      <c r="C14" s="18"/>
      <c r="D14" s="18"/>
      <c r="E14" s="30"/>
      <c r="F14" s="30"/>
      <c r="G14" s="20"/>
      <c r="H14" s="28"/>
      <c r="I14" s="19"/>
      <c r="J14" s="18"/>
      <c r="K14" s="18"/>
      <c r="L14" s="18"/>
      <c r="M14" s="15"/>
      <c r="N14" s="15"/>
      <c r="O14" s="11"/>
      <c r="P14" s="33"/>
      <c r="Q14" s="33"/>
      <c r="R14" s="33"/>
      <c r="S14" s="20"/>
      <c r="T14" s="18"/>
    </row>
    <row r="15" spans="1:20" s="22" customFormat="1" ht="20.149999999999999" customHeight="1" x14ac:dyDescent="0.35">
      <c r="A15" s="18"/>
      <c r="B15" s="19"/>
      <c r="C15" s="18"/>
      <c r="D15" s="18"/>
      <c r="E15" s="18"/>
      <c r="F15" s="30"/>
      <c r="G15" s="18"/>
      <c r="H15" s="28"/>
      <c r="I15" s="19"/>
      <c r="J15" s="18"/>
      <c r="K15" s="11"/>
      <c r="L15" s="11"/>
      <c r="M15" s="11"/>
      <c r="N15" s="15"/>
      <c r="O15" s="11"/>
      <c r="P15" s="32"/>
      <c r="Q15" s="32"/>
      <c r="R15" s="32"/>
      <c r="S15" s="20"/>
      <c r="T15" s="18"/>
    </row>
    <row r="16" spans="1:20" s="22" customFormat="1" ht="20.149999999999999" customHeight="1" x14ac:dyDescent="0.35">
      <c r="A16" s="18"/>
      <c r="B16" s="19"/>
      <c r="C16" s="18"/>
      <c r="D16" s="18"/>
      <c r="E16" s="18"/>
      <c r="F16" s="30"/>
      <c r="G16" s="18"/>
      <c r="H16" s="28"/>
      <c r="I16" s="19"/>
      <c r="J16" s="18"/>
      <c r="K16" s="11"/>
      <c r="L16" s="11"/>
      <c r="M16" s="11"/>
      <c r="N16" s="15"/>
      <c r="O16" s="11"/>
      <c r="P16" s="32"/>
      <c r="Q16" s="32"/>
      <c r="R16" s="32"/>
      <c r="S16" s="20"/>
      <c r="T16" s="18"/>
    </row>
    <row r="17" spans="1:20" s="22" customFormat="1" ht="20.149999999999999" customHeight="1" x14ac:dyDescent="0.35">
      <c r="A17" s="18"/>
      <c r="B17" s="19"/>
      <c r="C17" s="18"/>
      <c r="D17" s="18"/>
      <c r="E17" s="18"/>
      <c r="F17" s="30"/>
      <c r="G17" s="18"/>
      <c r="H17" s="28"/>
      <c r="I17" s="19"/>
      <c r="J17" s="18"/>
      <c r="K17" s="11"/>
      <c r="L17" s="11"/>
      <c r="M17" s="11"/>
      <c r="N17" s="15"/>
      <c r="O17" s="11"/>
      <c r="P17" s="32"/>
      <c r="Q17" s="32"/>
      <c r="R17" s="32"/>
      <c r="S17" s="20"/>
      <c r="T17" s="18"/>
    </row>
    <row r="18" spans="1:20" s="22" customFormat="1" ht="20.149999999999999" customHeight="1" x14ac:dyDescent="0.35">
      <c r="A18" s="18"/>
      <c r="B18" s="19"/>
      <c r="C18" s="18"/>
      <c r="D18" s="18"/>
      <c r="E18" s="18"/>
      <c r="F18" s="30"/>
      <c r="G18" s="18"/>
      <c r="H18" s="28"/>
      <c r="I18" s="19"/>
      <c r="J18" s="18"/>
      <c r="K18" s="11"/>
      <c r="L18" s="11"/>
      <c r="M18" s="11"/>
      <c r="N18" s="15"/>
      <c r="O18" s="11"/>
      <c r="P18" s="32"/>
      <c r="Q18" s="32"/>
      <c r="R18" s="32"/>
      <c r="S18" s="20"/>
      <c r="T18" s="18"/>
    </row>
    <row r="19" spans="1:20" s="22" customFormat="1" ht="20.149999999999999" customHeight="1" x14ac:dyDescent="0.35">
      <c r="A19" s="18"/>
      <c r="B19" s="19"/>
      <c r="C19" s="18"/>
      <c r="D19" s="18"/>
      <c r="E19" s="18"/>
      <c r="F19" s="30"/>
      <c r="G19" s="18"/>
      <c r="H19" s="28"/>
      <c r="I19" s="19"/>
      <c r="J19" s="18"/>
      <c r="K19" s="11"/>
      <c r="L19" s="11"/>
      <c r="M19" s="11"/>
      <c r="N19" s="15"/>
      <c r="O19" s="11"/>
      <c r="P19" s="32"/>
      <c r="Q19" s="32"/>
      <c r="R19" s="32"/>
      <c r="S19" s="20"/>
      <c r="T19" s="18"/>
    </row>
  </sheetData>
  <printOptions horizontalCentered="1"/>
  <pageMargins left="0.19685039370078741" right="0.19685039370078741" top="0.39370078740157483" bottom="0.39370078740157483" header="0.31496062992125984" footer="0.31496062992125984"/>
  <pageSetup scale="4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"/>
  <sheetViews>
    <sheetView zoomScale="90" zoomScaleNormal="90" workbookViewId="0">
      <pane ySplit="1" topLeftCell="A2" activePane="bottomLeft" state="frozen"/>
      <selection pane="bottomLeft" activeCell="B1" sqref="B1"/>
    </sheetView>
  </sheetViews>
  <sheetFormatPr defaultColWidth="15.453125" defaultRowHeight="20.149999999999999" customHeight="1" x14ac:dyDescent="0.35"/>
  <cols>
    <col min="1" max="1" width="8.54296875" style="17" customWidth="1"/>
    <col min="2" max="2" width="23.453125" style="23" customWidth="1"/>
    <col min="3" max="3" width="13.7265625" style="23" hidden="1" customWidth="1"/>
    <col min="4" max="4" width="13.81640625" style="17" hidden="1" customWidth="1"/>
    <col min="5" max="5" width="6.26953125" style="17" customWidth="1"/>
    <col min="6" max="6" width="15.26953125" style="17" customWidth="1"/>
    <col min="7" max="7" width="18.26953125" style="17" customWidth="1"/>
    <col min="8" max="8" width="15.453125" style="17" customWidth="1"/>
    <col min="9" max="9" width="13.26953125" style="17" hidden="1" customWidth="1"/>
    <col min="10" max="10" width="9.26953125" style="17" customWidth="1"/>
    <col min="11" max="11" width="6" style="17" customWidth="1"/>
    <col min="12" max="12" width="30.54296875" style="23" customWidth="1"/>
    <col min="13" max="13" width="22.1796875" style="17" customWidth="1"/>
    <col min="14" max="14" width="14.54296875" style="17" customWidth="1"/>
    <col min="15" max="15" width="23.1796875" style="17" customWidth="1"/>
    <col min="16" max="16" width="10.7265625" style="17" customWidth="1"/>
    <col min="17" max="17" width="7.453125" style="17" customWidth="1"/>
    <col min="18" max="18" width="19.54296875" style="34" customWidth="1"/>
    <col min="19" max="19" width="19.1796875" style="34" customWidth="1"/>
    <col min="20" max="20" width="17.26953125" style="34" customWidth="1"/>
    <col min="21" max="21" width="11.54296875" style="17" hidden="1" customWidth="1"/>
    <col min="22" max="22" width="7.54296875" style="17" hidden="1" customWidth="1"/>
    <col min="23" max="23" width="42.1796875" style="23" customWidth="1"/>
    <col min="24" max="24" width="19.453125" style="17" customWidth="1"/>
    <col min="25" max="16384" width="15.453125" style="17"/>
  </cols>
  <sheetData>
    <row r="1" spans="1:24" ht="31.5" customHeight="1" x14ac:dyDescent="0.35">
      <c r="A1" s="25" t="s">
        <v>25</v>
      </c>
      <c r="B1" s="26" t="s">
        <v>0</v>
      </c>
      <c r="C1" s="26" t="s">
        <v>47</v>
      </c>
      <c r="D1" s="26" t="s">
        <v>46</v>
      </c>
      <c r="E1" s="25" t="s">
        <v>1</v>
      </c>
      <c r="F1" s="25" t="s">
        <v>2</v>
      </c>
      <c r="G1" s="25" t="s">
        <v>3</v>
      </c>
      <c r="H1" s="25" t="s">
        <v>4</v>
      </c>
      <c r="I1" s="25" t="s">
        <v>4</v>
      </c>
      <c r="J1" s="25" t="s">
        <v>5</v>
      </c>
      <c r="K1" s="25" t="s">
        <v>6</v>
      </c>
      <c r="L1" s="25" t="s">
        <v>7</v>
      </c>
      <c r="M1" s="25" t="s">
        <v>8</v>
      </c>
      <c r="N1" s="25" t="s">
        <v>9</v>
      </c>
      <c r="O1" s="27" t="s">
        <v>41</v>
      </c>
      <c r="P1" s="25" t="s">
        <v>26</v>
      </c>
      <c r="Q1" s="25" t="s">
        <v>28</v>
      </c>
      <c r="R1" s="25" t="s">
        <v>10</v>
      </c>
      <c r="S1" s="25" t="s">
        <v>11</v>
      </c>
      <c r="T1" s="25" t="s">
        <v>12</v>
      </c>
      <c r="U1" s="25" t="s">
        <v>14</v>
      </c>
      <c r="V1" s="25" t="s">
        <v>27</v>
      </c>
      <c r="W1" s="24" t="s">
        <v>29</v>
      </c>
      <c r="X1" s="24" t="s">
        <v>30</v>
      </c>
    </row>
    <row r="2" spans="1:24" s="22" customFormat="1" ht="20.149999999999999" customHeight="1" x14ac:dyDescent="0.35">
      <c r="A2" s="20">
        <v>1</v>
      </c>
      <c r="B2" s="19" t="s">
        <v>43</v>
      </c>
      <c r="C2" s="19" t="s">
        <v>45</v>
      </c>
      <c r="D2" s="20" t="s">
        <v>44</v>
      </c>
      <c r="E2" s="18">
        <v>2019</v>
      </c>
      <c r="F2" s="20">
        <v>35730008</v>
      </c>
      <c r="G2" s="30" t="s">
        <v>34</v>
      </c>
      <c r="H2" s="30" t="s">
        <v>40</v>
      </c>
      <c r="I2" s="20" t="s">
        <v>33</v>
      </c>
      <c r="J2" s="20">
        <v>410003</v>
      </c>
      <c r="K2" s="28" t="s">
        <v>31</v>
      </c>
      <c r="L2" s="19" t="s">
        <v>35</v>
      </c>
      <c r="M2" s="18"/>
      <c r="N2" s="18">
        <v>895476</v>
      </c>
      <c r="O2" s="15" t="s">
        <v>36</v>
      </c>
      <c r="P2" s="15"/>
      <c r="Q2" s="11">
        <v>405</v>
      </c>
      <c r="R2" s="33">
        <v>1486000</v>
      </c>
      <c r="S2" s="33">
        <v>962049.28</v>
      </c>
      <c r="T2" s="33">
        <v>523950.72</v>
      </c>
      <c r="U2" s="20">
        <v>188</v>
      </c>
      <c r="V2" s="18">
        <v>3</v>
      </c>
      <c r="W2" s="29" t="s">
        <v>42</v>
      </c>
      <c r="X2" s="31">
        <v>0</v>
      </c>
    </row>
    <row r="3" spans="1:24" s="22" customFormat="1" ht="20.149999999999999" customHeight="1" x14ac:dyDescent="0.35">
      <c r="A3" s="20">
        <v>1</v>
      </c>
      <c r="B3" s="19" t="s">
        <v>43</v>
      </c>
      <c r="C3" s="19" t="s">
        <v>45</v>
      </c>
      <c r="D3" s="20" t="s">
        <v>44</v>
      </c>
      <c r="E3" s="18">
        <v>2019</v>
      </c>
      <c r="F3" s="18">
        <v>35730008</v>
      </c>
      <c r="G3" s="30" t="s">
        <v>37</v>
      </c>
      <c r="H3" s="30" t="s">
        <v>40</v>
      </c>
      <c r="I3" s="20" t="s">
        <v>33</v>
      </c>
      <c r="J3" s="20">
        <v>410003</v>
      </c>
      <c r="K3" s="28" t="s">
        <v>31</v>
      </c>
      <c r="L3" s="19" t="s">
        <v>38</v>
      </c>
      <c r="M3" s="18"/>
      <c r="N3" s="18">
        <v>891706</v>
      </c>
      <c r="O3" s="15" t="s">
        <v>39</v>
      </c>
      <c r="P3" s="15"/>
      <c r="Q3" s="11">
        <v>405</v>
      </c>
      <c r="R3" s="33">
        <v>2144000</v>
      </c>
      <c r="S3" s="33">
        <v>1286400</v>
      </c>
      <c r="T3" s="33">
        <v>857600</v>
      </c>
      <c r="U3" s="20">
        <v>188</v>
      </c>
      <c r="V3" s="18">
        <v>3</v>
      </c>
      <c r="W3" s="29" t="s">
        <v>42</v>
      </c>
      <c r="X3" s="31">
        <v>0</v>
      </c>
    </row>
  </sheetData>
  <printOptions horizontalCentered="1"/>
  <pageMargins left="0.19685039370078741" right="0.19685039370078741" top="0.39370078740157483" bottom="0.39370078740157483" header="0.31496062992125984" footer="0.31496062992125984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Dinâmica</vt:lpstr>
      <vt:lpstr>RESUMO</vt:lpstr>
      <vt:lpstr>APTO</vt:lpstr>
      <vt:lpstr>NÃOAPTO</vt:lpstr>
      <vt:lpstr>APTO!Area_de_impressao</vt:lpstr>
      <vt:lpstr>NÃOAPTO!Area_de_impressao</vt:lpstr>
      <vt:lpstr>APTO!Titulos_de_impressao</vt:lpstr>
      <vt:lpstr>NÃOAPTO!Titulos_de_impressao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confianca</dc:creator>
  <cp:lastModifiedBy>Usuário do Windows</cp:lastModifiedBy>
  <cp:lastPrinted>2021-11-18T12:12:03Z</cp:lastPrinted>
  <dcterms:created xsi:type="dcterms:W3CDTF">2020-10-09T20:01:11Z</dcterms:created>
  <dcterms:modified xsi:type="dcterms:W3CDTF">2022-02-07T15:41:08Z</dcterms:modified>
</cp:coreProperties>
</file>