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107" documentId="11_7E4E55BF84DCCEE3ED7FF6F99031F45BFA722949" xr6:coauthVersionLast="47" xr6:coauthVersionMax="47" xr10:uidLastSave="{AB04E96D-21E2-4555-8108-1E1731A9F249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I2" i="1"/>
  <c r="I3" i="1"/>
  <c r="I4" i="1"/>
  <c r="I5" i="1"/>
</calcChain>
</file>

<file path=xl/sharedStrings.xml><?xml version="1.0" encoding="utf-8"?>
<sst xmlns="http://schemas.openxmlformats.org/spreadsheetml/2006/main" count="14" uniqueCount="14">
  <si>
    <t>country</t>
  </si>
  <si>
    <t>nurses_20</t>
  </si>
  <si>
    <t>doctors_20</t>
  </si>
  <si>
    <t>nurses_22</t>
  </si>
  <si>
    <t>doctors_22</t>
  </si>
  <si>
    <t>nurses</t>
  </si>
  <si>
    <t>doctors</t>
  </si>
  <si>
    <t>population</t>
  </si>
  <si>
    <t>est_density_nur</t>
  </si>
  <si>
    <t>est_density_doc</t>
  </si>
  <si>
    <t>Czechia</t>
  </si>
  <si>
    <t>Italy</t>
  </si>
  <si>
    <t>Netherlands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</si>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</sst>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1"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AC71B-FD8A-4777-ABE1-F81CF60D96AF}" name="Tabla1" displayName="Tabla1" ref="A1:J5" totalsRowShown="0" headerRowDxfId="10">
  <autoFilter ref="A1:J5" xr:uid="{DBDAC71B-FD8A-4777-ABE1-F81CF60D96AF}"/>
  <tableColumns count="10">
    <tableColumn id="1" xr3:uid="{FCB39D0B-528F-4548-82BB-181CAD25D409}" name="country" dataDxfId="9"/>
    <tableColumn id="2" xr3:uid="{AEF73E96-C031-4EDA-A377-9E24D1376CF4}" name="nurses_20" dataDxfId="8"/>
    <tableColumn id="3" xr3:uid="{9EFC0430-E5DA-475D-909B-F59E81A391E0}" name="doctors_20" dataDxfId="7"/>
    <tableColumn id="4" xr3:uid="{85599FF5-4B73-43D0-A86A-DDC16411D357}" name="nurses_22" dataDxfId="6"/>
    <tableColumn id="5" xr3:uid="{EC0F1029-730A-4344-A666-193924065B55}" name="doctors_22" dataDxfId="5"/>
    <tableColumn id="6" xr3:uid="{62B40A9A-9118-4915-B8FA-941300B61D96}" name="nurses" dataDxfId="4"/>
    <tableColumn id="7" xr3:uid="{C2512E66-B742-4913-998D-E19B49DFA8DA}" name="doctors" dataDxfId="3"/>
    <tableColumn id="8" xr3:uid="{0C8BEF4F-B0AF-4C12-AE3F-A201715283E0}" name="population" dataDxfId="2"/>
    <tableColumn id="9" xr3:uid="{F699B413-E90F-43EE-8B14-99162AF902D9}" name="est_density_nur" dataDxfId="1">
      <calculatedColumnFormula>Tabla1[[#This Row],[nurses]]/Tabla1[[#This Row],[population]]*10000</calculatedColumnFormula>
    </tableColumn>
    <tableColumn id="10" xr3:uid="{A9DB7F6A-4B0D-4436-AD00-207444E49FE7}" name="est_density_doc" dataDxfId="0">
      <calculatedColumnFormula>Tabla1[[#This Row],[doctors]]/Tabla1[[#This Row],[population]]*10000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D6" sqref="D6"/>
    </sheetView>
  </sheetViews>
  <sheetFormatPr defaultRowHeight="15"/>
  <cols>
    <col min="1" max="1" width="11.42578125" bestFit="1" customWidth="1"/>
    <col min="2" max="2" width="14.140625" bestFit="1" customWidth="1"/>
    <col min="3" max="3" width="14.85546875" bestFit="1" customWidth="1"/>
    <col min="4" max="4" width="14.140625" bestFit="1" customWidth="1"/>
    <col min="5" max="5" width="14.85546875" bestFit="1" customWidth="1"/>
    <col min="6" max="6" width="13.7109375" bestFit="1" customWidth="1"/>
    <col min="7" max="8" width="14.28515625" customWidth="1"/>
    <col min="9" max="9" width="17.85546875" customWidth="1"/>
    <col min="10" max="10" width="18.42578125" customWidth="1"/>
  </cols>
  <sheetData>
    <row r="1" spans="1:10" s="5" customFormat="1" ht="31.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1" t="s">
        <v>10</v>
      </c>
      <c r="B2" s="2">
        <v>87.83</v>
      </c>
      <c r="C2" s="2">
        <v>41.53</v>
      </c>
      <c r="D2" s="2">
        <v>90.72</v>
      </c>
      <c r="E2" s="2">
        <v>43.52</v>
      </c>
      <c r="F2" s="3">
        <v>94014</v>
      </c>
      <c r="G2" s="3">
        <v>44712</v>
      </c>
      <c r="H2" s="3">
        <v>10864042</v>
      </c>
      <c r="I2" s="4">
        <f>Tabla1[[#This Row],[nurses]]/Tabla1[[#This Row],[population]]*10000</f>
        <v>86.536852490076896</v>
      </c>
      <c r="J2" s="4">
        <f>Tabla1[[#This Row],[doctors]]/Tabla1[[#This Row],[population]]*10000</f>
        <v>41.155952821242778</v>
      </c>
    </row>
    <row r="3" spans="1:10">
      <c r="A3" s="1" t="s">
        <v>11</v>
      </c>
      <c r="B3" s="2">
        <v>62.27</v>
      </c>
      <c r="C3" s="2">
        <v>39.700000000000003</v>
      </c>
      <c r="D3" s="2">
        <v>64.56</v>
      </c>
      <c r="E3" s="2">
        <v>41.91</v>
      </c>
      <c r="F3" s="3">
        <v>455204</v>
      </c>
      <c r="G3" s="3">
        <v>250813</v>
      </c>
      <c r="H3" s="3">
        <v>58993475</v>
      </c>
      <c r="I3" s="4">
        <f>Tabla1[[#This Row],[nurses]]/Tabla1[[#This Row],[population]]*10000</f>
        <v>77.161753905834502</v>
      </c>
      <c r="J3" s="4">
        <f>Tabla1[[#This Row],[doctors]]/Tabla1[[#This Row],[population]]*10000</f>
        <v>42.515379878876438</v>
      </c>
    </row>
    <row r="4" spans="1:10">
      <c r="A4" s="1" t="s">
        <v>12</v>
      </c>
      <c r="B4" s="2">
        <v>109.65</v>
      </c>
      <c r="C4" s="2">
        <v>38.049999999999997</v>
      </c>
      <c r="D4" s="2">
        <v>113.99</v>
      </c>
      <c r="E4" s="2">
        <v>38.76</v>
      </c>
      <c r="F4" s="3">
        <v>199506</v>
      </c>
      <c r="G4" s="3">
        <v>68363</v>
      </c>
      <c r="H4" s="3">
        <v>17877117</v>
      </c>
      <c r="I4" s="4">
        <f>Tabla1[[#This Row],[nurses]]/Tabla1[[#This Row],[population]]*10000</f>
        <v>111.59853123968479</v>
      </c>
      <c r="J4" s="4">
        <f>Tabla1[[#This Row],[doctors]]/Tabla1[[#This Row],[population]]*10000</f>
        <v>38.240506005526505</v>
      </c>
    </row>
    <row r="5" spans="1:10">
      <c r="A5" s="1" t="s">
        <v>13</v>
      </c>
      <c r="B5" s="2">
        <v>60.47</v>
      </c>
      <c r="C5" s="2">
        <v>45.46</v>
      </c>
      <c r="D5" s="2">
        <v>61.39</v>
      </c>
      <c r="E5" s="2">
        <v>42.94</v>
      </c>
      <c r="F5" s="3">
        <v>300567</v>
      </c>
      <c r="G5" s="3">
        <v>212735</v>
      </c>
      <c r="H5" s="3">
        <v>48347910</v>
      </c>
      <c r="I5" s="4">
        <f>Tabla1[[#This Row],[nurses]]/Tabla1[[#This Row],[population]]*10000</f>
        <v>62.167526993410881</v>
      </c>
      <c r="J5" s="4">
        <f>Tabla1[[#This Row],[doctors]]/Tabla1[[#This Row],[population]]*10000</f>
        <v>44.000867876191549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Vicente Andrés Arrona Gómez</cp:lastModifiedBy>
  <cp:revision/>
  <dcterms:created xsi:type="dcterms:W3CDTF">2025-02-05T10:16:01Z</dcterms:created>
  <dcterms:modified xsi:type="dcterms:W3CDTF">2025-02-05T11:20:07Z</dcterms:modified>
  <cp:category/>
  <cp:contentStatus/>
</cp:coreProperties>
</file>