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obertconstantinescu/Documents/Coduri Python/umbrella_cloud_model/data/"/>
    </mc:Choice>
  </mc:AlternateContent>
  <xr:revisionPtr revIDLastSave="0" documentId="13_ncr:1_{3F5BA60C-9E90-6D4D-99D2-3EBEEB995E5B}" xr6:coauthVersionLast="45" xr6:coauthVersionMax="45" xr10:uidLastSave="{00000000-0000-0000-0000-000000000000}"/>
  <bookViews>
    <workbookView xWindow="24480" yWindow="560" windowWidth="19680" windowHeight="24960" xr2:uid="{00000000-000D-0000-FFFF-FFFF00000000}"/>
  </bookViews>
  <sheets>
    <sheet name="Pululagua BF2, BF3, WA thicknes" sheetId="2" r:id="rId1"/>
  </sheets>
  <calcPr calcId="191029"/>
</workbook>
</file>

<file path=xl/calcChain.xml><?xml version="1.0" encoding="utf-8"?>
<calcChain xmlns="http://schemas.openxmlformats.org/spreadsheetml/2006/main">
  <c r="D79" i="2" l="1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</calcChain>
</file>

<file path=xl/sharedStrings.xml><?xml version="1.0" encoding="utf-8"?>
<sst xmlns="http://schemas.openxmlformats.org/spreadsheetml/2006/main" count="223" uniqueCount="219">
  <si>
    <t>Table 1</t>
  </si>
  <si>
    <t>Position UTM WGS84</t>
  </si>
  <si>
    <t>Sample</t>
  </si>
  <si>
    <t>Northing</t>
  </si>
  <si>
    <t>Easting</t>
  </si>
  <si>
    <t>Distance from vent (km)</t>
  </si>
  <si>
    <t>Supposed Vent</t>
  </si>
  <si>
    <t>10005500</t>
  </si>
  <si>
    <t>0780000</t>
  </si>
  <si>
    <t>PL 01</t>
  </si>
  <si>
    <t>9990446</t>
  </si>
  <si>
    <t>0779885</t>
  </si>
  <si>
    <t>PL 02</t>
  </si>
  <si>
    <t>9993084</t>
  </si>
  <si>
    <t>0781514</t>
  </si>
  <si>
    <t>PL 03</t>
  </si>
  <si>
    <t>9996977</t>
  </si>
  <si>
    <t>0784136</t>
  </si>
  <si>
    <t>PL 04</t>
  </si>
  <si>
    <t>9996975</t>
  </si>
  <si>
    <t>0785462</t>
  </si>
  <si>
    <t>PL 05</t>
  </si>
  <si>
    <t>10001195</t>
  </si>
  <si>
    <t>0781423</t>
  </si>
  <si>
    <t>PL 06</t>
  </si>
  <si>
    <t>10000801</t>
  </si>
  <si>
    <t>0781165</t>
  </si>
  <si>
    <t>PL 07</t>
  </si>
  <si>
    <t>10000045</t>
  </si>
  <si>
    <t>0775117</t>
  </si>
  <si>
    <t>PL 08</t>
  </si>
  <si>
    <t>9998335</t>
  </si>
  <si>
    <t>0785647</t>
  </si>
  <si>
    <t>PL 09</t>
  </si>
  <si>
    <t>10000226</t>
  </si>
  <si>
    <t>0781076</t>
  </si>
  <si>
    <t>PL 10</t>
  </si>
  <si>
    <t>10000593</t>
  </si>
  <si>
    <t>0785811</t>
  </si>
  <si>
    <t>PL 11</t>
  </si>
  <si>
    <t>10003934</t>
  </si>
  <si>
    <t>0785317</t>
  </si>
  <si>
    <t>PL 12</t>
  </si>
  <si>
    <t>10007425</t>
  </si>
  <si>
    <t>0784354</t>
  </si>
  <si>
    <t>PL 13</t>
  </si>
  <si>
    <t>10009825</t>
  </si>
  <si>
    <t>0785712</t>
  </si>
  <si>
    <t>PL 15</t>
  </si>
  <si>
    <t>10011894</t>
  </si>
  <si>
    <t>0788170</t>
  </si>
  <si>
    <t>PL 16</t>
  </si>
  <si>
    <t>10009582</t>
  </si>
  <si>
    <t>0788460</t>
  </si>
  <si>
    <t>PL 17</t>
  </si>
  <si>
    <t>10007007</t>
  </si>
  <si>
    <t>0788872</t>
  </si>
  <si>
    <t>PL 18</t>
  </si>
  <si>
    <t>10002256</t>
  </si>
  <si>
    <t>0789914</t>
  </si>
  <si>
    <t>PL 19</t>
  </si>
  <si>
    <t>9999124</t>
  </si>
  <si>
    <t>0791233</t>
  </si>
  <si>
    <t>PL 20</t>
  </si>
  <si>
    <t>9994734</t>
  </si>
  <si>
    <t>0795903</t>
  </si>
  <si>
    <t>PL 21</t>
  </si>
  <si>
    <t>9993431</t>
  </si>
  <si>
    <t>0797294</t>
  </si>
  <si>
    <t>PL 22</t>
  </si>
  <si>
    <t>9989554</t>
  </si>
  <si>
    <t>0788391</t>
  </si>
  <si>
    <t>PL 23</t>
  </si>
  <si>
    <t>9993690</t>
  </si>
  <si>
    <t>0792165</t>
  </si>
  <si>
    <t>PL 24</t>
  </si>
  <si>
    <t>9992480</t>
  </si>
  <si>
    <t>0795657</t>
  </si>
  <si>
    <t>PL 25</t>
  </si>
  <si>
    <t>9994771</t>
  </si>
  <si>
    <t>0800332</t>
  </si>
  <si>
    <t>PL 26</t>
  </si>
  <si>
    <t>9994574</t>
  </si>
  <si>
    <t>0798457</t>
  </si>
  <si>
    <t>PL 27</t>
  </si>
  <si>
    <t>9996560</t>
  </si>
  <si>
    <t>0796738</t>
  </si>
  <si>
    <t>PL 28</t>
  </si>
  <si>
    <t>9998911</t>
  </si>
  <si>
    <t>0794470</t>
  </si>
  <si>
    <t>PL 29</t>
  </si>
  <si>
    <t>9990184</t>
  </si>
  <si>
    <t>0784377</t>
  </si>
  <si>
    <t>PL 31</t>
  </si>
  <si>
    <t>9992115</t>
  </si>
  <si>
    <t>0785792</t>
  </si>
  <si>
    <t>PL 32</t>
  </si>
  <si>
    <t>9993202</t>
  </si>
  <si>
    <t>0788928</t>
  </si>
  <si>
    <t>PL 33</t>
  </si>
  <si>
    <t>9994307</t>
  </si>
  <si>
    <t>0788386</t>
  </si>
  <si>
    <t>PL 34</t>
  </si>
  <si>
    <t>9994496</t>
  </si>
  <si>
    <t>PL 35</t>
  </si>
  <si>
    <t>9994979</t>
  </si>
  <si>
    <t>0786982</t>
  </si>
  <si>
    <t>PL 36</t>
  </si>
  <si>
    <t>9995057</t>
  </si>
  <si>
    <t>0786929</t>
  </si>
  <si>
    <t>PL 37</t>
  </si>
  <si>
    <t>9996056</t>
  </si>
  <si>
    <t>0787390</t>
  </si>
  <si>
    <t>PL 38</t>
  </si>
  <si>
    <t>9992393</t>
  </si>
  <si>
    <t>0784369</t>
  </si>
  <si>
    <t>PL 39</t>
  </si>
  <si>
    <t>9994051</t>
  </si>
  <si>
    <t>0783968</t>
  </si>
  <si>
    <t>PL 40</t>
  </si>
  <si>
    <t>10001164</t>
  </si>
  <si>
    <t>0781281</t>
  </si>
  <si>
    <t>PL 41</t>
  </si>
  <si>
    <t>10001136</t>
  </si>
  <si>
    <t>0781267</t>
  </si>
  <si>
    <t>PL 42</t>
  </si>
  <si>
    <t>10001567</t>
  </si>
  <si>
    <t>0781454</t>
  </si>
  <si>
    <t>PL 43</t>
  </si>
  <si>
    <t>9999008</t>
  </si>
  <si>
    <t>0783365</t>
  </si>
  <si>
    <t>PL 44</t>
  </si>
  <si>
    <t>9989293</t>
  </si>
  <si>
    <t>0788748</t>
  </si>
  <si>
    <t>PL 45</t>
  </si>
  <si>
    <t>9990718</t>
  </si>
  <si>
    <t>0789997</t>
  </si>
  <si>
    <t>PL 46</t>
  </si>
  <si>
    <t>9994063</t>
  </si>
  <si>
    <t>0794042</t>
  </si>
  <si>
    <t>PL 47</t>
  </si>
  <si>
    <t>10001878</t>
  </si>
  <si>
    <t>0795034</t>
  </si>
  <si>
    <t>PL 48</t>
  </si>
  <si>
    <t>10000766</t>
  </si>
  <si>
    <t>0793166</t>
  </si>
  <si>
    <t>PL49</t>
  </si>
  <si>
    <t>10000443</t>
  </si>
  <si>
    <t>0770405</t>
  </si>
  <si>
    <t>PL51</t>
  </si>
  <si>
    <t>10001800</t>
  </si>
  <si>
    <t>0772925</t>
  </si>
  <si>
    <t>PL54</t>
  </si>
  <si>
    <t>10005047</t>
  </si>
  <si>
    <t>0754855</t>
  </si>
  <si>
    <t>PL55</t>
  </si>
  <si>
    <t>9999858</t>
  </si>
  <si>
    <t>0751138</t>
  </si>
  <si>
    <t>PL56</t>
  </si>
  <si>
    <t>0781675</t>
  </si>
  <si>
    <t>PL57</t>
  </si>
  <si>
    <t>10001104</t>
  </si>
  <si>
    <t>0773902</t>
  </si>
  <si>
    <t>PL58</t>
  </si>
  <si>
    <t>9996535</t>
  </si>
  <si>
    <t>0779670</t>
  </si>
  <si>
    <t>PL 59</t>
  </si>
  <si>
    <t>9988860</t>
  </si>
  <si>
    <t>0775177</t>
  </si>
  <si>
    <t>PL60</t>
  </si>
  <si>
    <t>9988897</t>
  </si>
  <si>
    <t>0774761</t>
  </si>
  <si>
    <t>PL 61</t>
  </si>
  <si>
    <t>9990442</t>
  </si>
  <si>
    <t>0771194</t>
  </si>
  <si>
    <t>PL 62</t>
  </si>
  <si>
    <t>9995392</t>
  </si>
  <si>
    <t>0771119</t>
  </si>
  <si>
    <t>PL 63</t>
  </si>
  <si>
    <t>9997069</t>
  </si>
  <si>
    <t>0772359</t>
  </si>
  <si>
    <t>PL 64</t>
  </si>
  <si>
    <t>9992184</t>
  </si>
  <si>
    <t>0770380</t>
  </si>
  <si>
    <t>PL 65</t>
  </si>
  <si>
    <t>9990444</t>
  </si>
  <si>
    <t>0774583</t>
  </si>
  <si>
    <t>PL 66</t>
  </si>
  <si>
    <t>9991413</t>
  </si>
  <si>
    <t>0776508</t>
  </si>
  <si>
    <t>PL 67</t>
  </si>
  <si>
    <t>9994306</t>
  </si>
  <si>
    <t>0777242</t>
  </si>
  <si>
    <t>PL 68</t>
  </si>
  <si>
    <t>9994870</t>
  </si>
  <si>
    <t>0779415</t>
  </si>
  <si>
    <t>PL 69</t>
  </si>
  <si>
    <t>10014126</t>
  </si>
  <si>
    <t>0787357</t>
  </si>
  <si>
    <t>PL 70</t>
  </si>
  <si>
    <t>10015665</t>
  </si>
  <si>
    <t>0789072</t>
  </si>
  <si>
    <t>PL 71</t>
  </si>
  <si>
    <t>10015690</t>
  </si>
  <si>
    <t>0785906</t>
  </si>
  <si>
    <t>PL 72</t>
  </si>
  <si>
    <t>10018445</t>
  </si>
  <si>
    <t>0788665</t>
  </si>
  <si>
    <t>PL 73</t>
  </si>
  <si>
    <t>10019556</t>
  </si>
  <si>
    <t>0788527</t>
  </si>
  <si>
    <t>PL 74</t>
  </si>
  <si>
    <t>10019086</t>
  </si>
  <si>
    <t>0788409</t>
  </si>
  <si>
    <t>PL74b</t>
  </si>
  <si>
    <t>PL 75</t>
  </si>
  <si>
    <t>10015502</t>
  </si>
  <si>
    <t>0793494</t>
  </si>
  <si>
    <t xml:space="preserve">Thickness [cm]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</si>
</sst>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Arial"/>
    </font>
    <font>
      <b/>
      <sz val="10"/>
      <color indexed="8"/>
      <name val="Helvetica Neue"/>
    </font>
    <font>
      <b/>
      <sz val="12"/>
      <color indexed="8"/>
      <name val="Arial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8"/>
      </bottom>
      <diagonal/>
    </border>
    <border>
      <left style="thin">
        <color indexed="13"/>
      </left>
      <right style="thin">
        <color indexed="14"/>
      </right>
      <top style="thin">
        <color indexed="8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8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/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49" fontId="3" fillId="5" borderId="15" xfId="0" applyNumberFormat="1" applyFont="1" applyFill="1" applyBorder="1" applyAlignment="1">
      <alignment vertical="center" wrapText="1"/>
    </xf>
    <xf numFmtId="49" fontId="0" fillId="2" borderId="16" xfId="0" applyNumberFormat="1" applyFont="1" applyFill="1" applyBorder="1" applyAlignment="1">
      <alignment vertical="center" wrapText="1"/>
    </xf>
    <xf numFmtId="49" fontId="0" fillId="2" borderId="13" xfId="0" applyNumberFormat="1" applyFont="1" applyFill="1" applyBorder="1" applyAlignment="1">
      <alignment vertical="center" wrapText="1"/>
    </xf>
    <xf numFmtId="2" fontId="0" fillId="2" borderId="13" xfId="0" applyNumberFormat="1" applyFont="1" applyFill="1" applyBorder="1" applyAlignment="1">
      <alignment vertical="center" wrapText="1"/>
    </xf>
    <xf numFmtId="164" fontId="0" fillId="2" borderId="13" xfId="0" applyNumberFormat="1" applyFont="1" applyFill="1" applyBorder="1" applyAlignment="1">
      <alignment vertical="center" wrapText="1"/>
    </xf>
    <xf numFmtId="49" fontId="0" fillId="0" borderId="16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164" fontId="0" fillId="0" borderId="13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49" fontId="0" fillId="0" borderId="12" xfId="0" applyNumberFormat="1" applyFont="1" applyBorder="1" applyAlignment="1">
      <alignment vertical="top" wrapText="1"/>
    </xf>
    <xf numFmtId="2" fontId="0" fillId="0" borderId="1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164" fontId="5" fillId="2" borderId="1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2" fontId="5" fillId="2" borderId="10" xfId="0" applyNumberFormat="1" applyFont="1" applyFill="1" applyBorder="1" applyAlignment="1">
      <alignment horizontal="center" vertical="center" wrapText="1"/>
    </xf>
    <xf numFmtId="49" fontId="3" fillId="6" borderId="15" xfId="0" applyNumberFormat="1" applyFont="1" applyFill="1" applyBorder="1" applyAlignment="1">
      <alignment vertical="center" wrapText="1"/>
    </xf>
    <xf numFmtId="49" fontId="3" fillId="6" borderId="17" xfId="0" applyNumberFormat="1" applyFont="1" applyFill="1" applyBorder="1" applyAlignment="1">
      <alignment vertical="top" wrapText="1"/>
    </xf>
    <xf numFmtId="49" fontId="3" fillId="6" borderId="1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3F3F3F"/>
      <rgbColor rgb="FFBDC0BF"/>
      <rgbColor rgb="FFDBDBDB"/>
      <rgbColor rgb="FF00ABEA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7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F6" sqref="F6"/>
    </sheetView>
  </sheetViews>
  <sheetFormatPr baseColWidth="10" defaultColWidth="16.33203125" defaultRowHeight="20" customHeight="1" x14ac:dyDescent="0.15"/>
  <cols>
    <col min="1" max="1" width="24.6640625" style="1" customWidth="1"/>
    <col min="2" max="253" width="16.33203125" style="1" customWidth="1"/>
  </cols>
  <sheetData>
    <row r="1" spans="1:5" ht="27.75" customHeight="1" x14ac:dyDescent="0.15">
      <c r="A1" s="29" t="s">
        <v>0</v>
      </c>
      <c r="B1" s="29"/>
      <c r="C1" s="29"/>
      <c r="D1" s="29"/>
      <c r="E1" s="29"/>
    </row>
    <row r="2" spans="1:5" ht="20.25" customHeight="1" x14ac:dyDescent="0.15">
      <c r="A2" s="2" t="s">
        <v>1</v>
      </c>
      <c r="B2" s="3"/>
      <c r="C2" s="3"/>
      <c r="D2" s="3"/>
      <c r="E2" s="3"/>
    </row>
    <row r="3" spans="1:5" ht="20.5" customHeight="1" x14ac:dyDescent="0.15">
      <c r="A3" s="4"/>
      <c r="B3" s="5"/>
      <c r="C3" s="6"/>
      <c r="D3" s="6"/>
      <c r="E3" s="6"/>
    </row>
    <row r="4" spans="1:5" ht="8.5" customHeight="1" x14ac:dyDescent="0.15">
      <c r="A4" s="32" t="s">
        <v>2</v>
      </c>
      <c r="B4" s="34" t="s">
        <v>3</v>
      </c>
      <c r="C4" s="30" t="s">
        <v>4</v>
      </c>
      <c r="D4" s="30" t="s">
        <v>5</v>
      </c>
      <c r="E4" s="30" t="s">
        <v>218</v>
      </c>
    </row>
    <row r="5" spans="1:5" ht="21.5" customHeight="1" x14ac:dyDescent="0.15">
      <c r="A5" s="33"/>
      <c r="B5" s="35"/>
      <c r="C5" s="36"/>
      <c r="D5" s="37"/>
      <c r="E5" s="31"/>
    </row>
    <row r="6" spans="1:5" ht="16.25" customHeight="1" x14ac:dyDescent="0.15">
      <c r="A6" s="7"/>
      <c r="B6" s="8"/>
      <c r="C6" s="9"/>
      <c r="D6" s="10"/>
      <c r="E6" s="11"/>
    </row>
    <row r="7" spans="1:5" ht="16" customHeight="1" x14ac:dyDescent="0.15">
      <c r="A7" s="12" t="s">
        <v>6</v>
      </c>
      <c r="B7" s="13" t="s">
        <v>7</v>
      </c>
      <c r="C7" s="14" t="s">
        <v>8</v>
      </c>
      <c r="D7" s="15"/>
      <c r="E7" s="16"/>
    </row>
    <row r="8" spans="1:5" ht="16.25" customHeight="1" x14ac:dyDescent="0.15">
      <c r="A8" s="17"/>
      <c r="B8" s="13"/>
      <c r="C8" s="14"/>
      <c r="D8" s="15"/>
      <c r="E8" s="16"/>
    </row>
    <row r="9" spans="1:5" ht="14.75" customHeight="1" x14ac:dyDescent="0.15">
      <c r="A9" s="18" t="s">
        <v>9</v>
      </c>
      <c r="B9" s="19" t="s">
        <v>10</v>
      </c>
      <c r="C9" s="20" t="s">
        <v>11</v>
      </c>
      <c r="D9" s="21">
        <f t="shared" ref="D9:D38" si="0">(((($B$7-B9)^2)+($C$7-C9)^2)^0.5)/1000</f>
        <v>15.054439245617885</v>
      </c>
      <c r="E9" s="22">
        <v>7</v>
      </c>
    </row>
    <row r="10" spans="1:5" ht="14.75" customHeight="1" x14ac:dyDescent="0.15">
      <c r="A10" s="18" t="s">
        <v>12</v>
      </c>
      <c r="B10" s="19" t="s">
        <v>13</v>
      </c>
      <c r="C10" s="20" t="s">
        <v>14</v>
      </c>
      <c r="D10" s="21">
        <f t="shared" si="0"/>
        <v>12.507967540731789</v>
      </c>
      <c r="E10" s="22">
        <v>10</v>
      </c>
    </row>
    <row r="11" spans="1:5" ht="14.75" customHeight="1" x14ac:dyDescent="0.15">
      <c r="A11" s="18" t="s">
        <v>15</v>
      </c>
      <c r="B11" s="19" t="s">
        <v>16</v>
      </c>
      <c r="C11" s="20" t="s">
        <v>17</v>
      </c>
      <c r="D11" s="21">
        <f t="shared" si="0"/>
        <v>9.4735434236614964</v>
      </c>
      <c r="E11" s="22">
        <v>17</v>
      </c>
    </row>
    <row r="12" spans="1:5" ht="20.75" customHeight="1" x14ac:dyDescent="0.15">
      <c r="A12" s="18" t="s">
        <v>18</v>
      </c>
      <c r="B12" s="23" t="s">
        <v>19</v>
      </c>
      <c r="C12" s="24" t="s">
        <v>20</v>
      </c>
      <c r="D12" s="21">
        <f t="shared" si="0"/>
        <v>10.124676241737314</v>
      </c>
      <c r="E12" s="25">
        <v>15</v>
      </c>
    </row>
    <row r="13" spans="1:5" ht="20.75" customHeight="1" x14ac:dyDescent="0.15">
      <c r="A13" s="18" t="s">
        <v>21</v>
      </c>
      <c r="B13" s="23" t="s">
        <v>22</v>
      </c>
      <c r="C13" s="24" t="s">
        <v>23</v>
      </c>
      <c r="D13" s="21">
        <f t="shared" si="0"/>
        <v>4.5340880009104367</v>
      </c>
      <c r="E13" s="25">
        <v>29</v>
      </c>
    </row>
    <row r="14" spans="1:5" ht="20.75" customHeight="1" x14ac:dyDescent="0.15">
      <c r="A14" s="18" t="s">
        <v>24</v>
      </c>
      <c r="B14" s="23" t="s">
        <v>25</v>
      </c>
      <c r="C14" s="24" t="s">
        <v>26</v>
      </c>
      <c r="D14" s="21">
        <f t="shared" si="0"/>
        <v>4.8412628517774161</v>
      </c>
      <c r="E14" s="25">
        <v>22</v>
      </c>
    </row>
    <row r="15" spans="1:5" ht="20.75" customHeight="1" x14ac:dyDescent="0.15">
      <c r="A15" s="18" t="s">
        <v>27</v>
      </c>
      <c r="B15" s="23" t="s">
        <v>28</v>
      </c>
      <c r="C15" s="24" t="s">
        <v>29</v>
      </c>
      <c r="D15" s="21">
        <f t="shared" si="0"/>
        <v>7.3212508494109114</v>
      </c>
      <c r="E15" s="25">
        <v>23.5</v>
      </c>
    </row>
    <row r="16" spans="1:5" ht="20.75" customHeight="1" x14ac:dyDescent="0.15">
      <c r="A16" s="18" t="s">
        <v>30</v>
      </c>
      <c r="B16" s="23" t="s">
        <v>31</v>
      </c>
      <c r="C16" s="24" t="s">
        <v>32</v>
      </c>
      <c r="D16" s="21">
        <f t="shared" si="0"/>
        <v>9.1228194106865885</v>
      </c>
      <c r="E16" s="25">
        <v>18</v>
      </c>
    </row>
    <row r="17" spans="1:5" ht="20.75" customHeight="1" x14ac:dyDescent="0.15">
      <c r="A17" s="18" t="s">
        <v>33</v>
      </c>
      <c r="B17" s="23" t="s">
        <v>34</v>
      </c>
      <c r="C17" s="24" t="s">
        <v>35</v>
      </c>
      <c r="D17" s="21">
        <f t="shared" si="0"/>
        <v>5.3826435884238144</v>
      </c>
      <c r="E17" s="25">
        <v>27.5</v>
      </c>
    </row>
    <row r="18" spans="1:5" ht="20.75" customHeight="1" x14ac:dyDescent="0.15">
      <c r="A18" s="18" t="s">
        <v>36</v>
      </c>
      <c r="B18" s="23" t="s">
        <v>37</v>
      </c>
      <c r="C18" s="24" t="s">
        <v>38</v>
      </c>
      <c r="D18" s="21">
        <f t="shared" si="0"/>
        <v>7.6056801142304167</v>
      </c>
      <c r="E18" s="25">
        <v>17.5</v>
      </c>
    </row>
    <row r="19" spans="1:5" ht="20.75" customHeight="1" x14ac:dyDescent="0.15">
      <c r="A19" s="18" t="s">
        <v>39</v>
      </c>
      <c r="B19" s="23" t="s">
        <v>40</v>
      </c>
      <c r="C19" s="24" t="s">
        <v>41</v>
      </c>
      <c r="D19" s="21">
        <f t="shared" si="0"/>
        <v>5.5428192285153957</v>
      </c>
      <c r="E19" s="25">
        <v>17</v>
      </c>
    </row>
    <row r="20" spans="1:5" ht="20.75" customHeight="1" x14ac:dyDescent="0.15">
      <c r="A20" s="18" t="s">
        <v>42</v>
      </c>
      <c r="B20" s="23" t="s">
        <v>43</v>
      </c>
      <c r="C20" s="24" t="s">
        <v>44</v>
      </c>
      <c r="D20" s="21">
        <f t="shared" si="0"/>
        <v>4.7605609963532665</v>
      </c>
      <c r="E20" s="25">
        <v>16.5</v>
      </c>
    </row>
    <row r="21" spans="1:5" ht="20.75" customHeight="1" x14ac:dyDescent="0.15">
      <c r="A21" s="18" t="s">
        <v>45</v>
      </c>
      <c r="B21" s="23" t="s">
        <v>46</v>
      </c>
      <c r="C21" s="24" t="s">
        <v>47</v>
      </c>
      <c r="D21" s="21">
        <f t="shared" si="0"/>
        <v>7.1646750798623096</v>
      </c>
      <c r="E21" s="25">
        <v>14</v>
      </c>
    </row>
    <row r="22" spans="1:5" ht="20.75" customHeight="1" x14ac:dyDescent="0.15">
      <c r="A22" s="18" t="s">
        <v>48</v>
      </c>
      <c r="B22" s="23" t="s">
        <v>49</v>
      </c>
      <c r="C22" s="24" t="s">
        <v>50</v>
      </c>
      <c r="D22" s="21">
        <f t="shared" si="0"/>
        <v>10.374590883499938</v>
      </c>
      <c r="E22" s="25">
        <v>10</v>
      </c>
    </row>
    <row r="23" spans="1:5" ht="20.75" customHeight="1" x14ac:dyDescent="0.15">
      <c r="A23" s="18" t="s">
        <v>51</v>
      </c>
      <c r="B23" s="23" t="s">
        <v>52</v>
      </c>
      <c r="C23" s="24" t="s">
        <v>53</v>
      </c>
      <c r="D23" s="21">
        <f t="shared" si="0"/>
        <v>9.3933127276802626</v>
      </c>
      <c r="E23" s="25">
        <v>10</v>
      </c>
    </row>
    <row r="24" spans="1:5" ht="20.75" customHeight="1" x14ac:dyDescent="0.15">
      <c r="A24" s="18" t="s">
        <v>54</v>
      </c>
      <c r="B24" s="23" t="s">
        <v>55</v>
      </c>
      <c r="C24" s="24" t="s">
        <v>56</v>
      </c>
      <c r="D24" s="21">
        <f t="shared" si="0"/>
        <v>8.9990795640443135</v>
      </c>
      <c r="E24" s="25">
        <v>12</v>
      </c>
    </row>
    <row r="25" spans="1:5" ht="20.75" customHeight="1" x14ac:dyDescent="0.15">
      <c r="A25" s="18" t="s">
        <v>57</v>
      </c>
      <c r="B25" s="23" t="s">
        <v>58</v>
      </c>
      <c r="C25" s="24" t="s">
        <v>59</v>
      </c>
      <c r="D25" s="21">
        <f t="shared" si="0"/>
        <v>10.431247863990194</v>
      </c>
      <c r="E25" s="25">
        <v>11</v>
      </c>
    </row>
    <row r="26" spans="1:5" ht="20.75" customHeight="1" x14ac:dyDescent="0.15">
      <c r="A26" s="18" t="s">
        <v>60</v>
      </c>
      <c r="B26" s="23" t="s">
        <v>61</v>
      </c>
      <c r="C26" s="24" t="s">
        <v>62</v>
      </c>
      <c r="D26" s="21">
        <f t="shared" si="0"/>
        <v>12.91641068563554</v>
      </c>
      <c r="E26" s="25">
        <v>8</v>
      </c>
    </row>
    <row r="27" spans="1:5" ht="20.75" customHeight="1" x14ac:dyDescent="0.15">
      <c r="A27" s="18" t="s">
        <v>63</v>
      </c>
      <c r="B27" s="23" t="s">
        <v>64</v>
      </c>
      <c r="C27" s="24" t="s">
        <v>65</v>
      </c>
      <c r="D27" s="21">
        <f t="shared" si="0"/>
        <v>19.204482940188729</v>
      </c>
      <c r="E27" s="25">
        <v>2.5</v>
      </c>
    </row>
    <row r="28" spans="1:5" ht="20.75" customHeight="1" x14ac:dyDescent="0.15">
      <c r="A28" s="18" t="s">
        <v>66</v>
      </c>
      <c r="B28" s="23" t="s">
        <v>67</v>
      </c>
      <c r="C28" s="24" t="s">
        <v>68</v>
      </c>
      <c r="D28" s="21">
        <f t="shared" si="0"/>
        <v>21.088935416468988</v>
      </c>
      <c r="E28" s="25">
        <v>2</v>
      </c>
    </row>
    <row r="29" spans="1:5" ht="20.75" customHeight="1" x14ac:dyDescent="0.15">
      <c r="A29" s="18" t="s">
        <v>69</v>
      </c>
      <c r="B29" s="23" t="s">
        <v>70</v>
      </c>
      <c r="C29" s="24" t="s">
        <v>71</v>
      </c>
      <c r="D29" s="21">
        <f t="shared" si="0"/>
        <v>18.018984349846139</v>
      </c>
      <c r="E29" s="25">
        <v>3</v>
      </c>
    </row>
    <row r="30" spans="1:5" ht="20.75" customHeight="1" x14ac:dyDescent="0.15">
      <c r="A30" s="18" t="s">
        <v>72</v>
      </c>
      <c r="B30" s="23" t="s">
        <v>73</v>
      </c>
      <c r="C30" s="24" t="s">
        <v>74</v>
      </c>
      <c r="D30" s="21">
        <f t="shared" si="0"/>
        <v>16.954743436572549</v>
      </c>
      <c r="E30" s="25">
        <v>4</v>
      </c>
    </row>
    <row r="31" spans="1:5" ht="20.75" customHeight="1" x14ac:dyDescent="0.15">
      <c r="A31" s="18" t="s">
        <v>75</v>
      </c>
      <c r="B31" s="23" t="s">
        <v>76</v>
      </c>
      <c r="C31" s="24" t="s">
        <v>77</v>
      </c>
      <c r="D31" s="21">
        <f t="shared" si="0"/>
        <v>20.363252417037902</v>
      </c>
      <c r="E31" s="25">
        <v>3</v>
      </c>
    </row>
    <row r="32" spans="1:5" ht="20.75" customHeight="1" x14ac:dyDescent="0.15">
      <c r="A32" s="18" t="s">
        <v>78</v>
      </c>
      <c r="B32" s="23" t="s">
        <v>79</v>
      </c>
      <c r="C32" s="24" t="s">
        <v>80</v>
      </c>
      <c r="D32" s="21">
        <f t="shared" si="0"/>
        <v>22.98916407788678</v>
      </c>
      <c r="E32" s="26">
        <v>2</v>
      </c>
    </row>
    <row r="33" spans="1:5" ht="20.75" customHeight="1" x14ac:dyDescent="0.15">
      <c r="A33" s="18" t="s">
        <v>81</v>
      </c>
      <c r="B33" s="23" t="s">
        <v>82</v>
      </c>
      <c r="C33" s="24" t="s">
        <v>83</v>
      </c>
      <c r="D33" s="21">
        <f t="shared" si="0"/>
        <v>21.448504027087761</v>
      </c>
      <c r="E33" s="25">
        <v>1.5</v>
      </c>
    </row>
    <row r="34" spans="1:5" ht="20.75" customHeight="1" x14ac:dyDescent="0.15">
      <c r="A34" s="18" t="s">
        <v>84</v>
      </c>
      <c r="B34" s="23" t="s">
        <v>85</v>
      </c>
      <c r="C34" s="24" t="s">
        <v>86</v>
      </c>
      <c r="D34" s="21">
        <f t="shared" si="0"/>
        <v>18.975885855474576</v>
      </c>
      <c r="E34" s="25">
        <v>3</v>
      </c>
    </row>
    <row r="35" spans="1:5" ht="20.75" customHeight="1" x14ac:dyDescent="0.15">
      <c r="A35" s="18" t="s">
        <v>87</v>
      </c>
      <c r="B35" s="23" t="s">
        <v>88</v>
      </c>
      <c r="C35" s="24" t="s">
        <v>89</v>
      </c>
      <c r="D35" s="21">
        <f t="shared" si="0"/>
        <v>15.899554113244811</v>
      </c>
      <c r="E35" s="25">
        <v>7</v>
      </c>
    </row>
    <row r="36" spans="1:5" ht="20.75" customHeight="1" x14ac:dyDescent="0.15">
      <c r="A36" s="18" t="s">
        <v>90</v>
      </c>
      <c r="B36" s="23" t="s">
        <v>91</v>
      </c>
      <c r="C36" s="24" t="s">
        <v>92</v>
      </c>
      <c r="D36" s="21">
        <f t="shared" si="0"/>
        <v>15.929155187893675</v>
      </c>
      <c r="E36" s="25">
        <v>7</v>
      </c>
    </row>
    <row r="37" spans="1:5" ht="20.75" customHeight="1" x14ac:dyDescent="0.15">
      <c r="A37" s="38" t="s">
        <v>93</v>
      </c>
      <c r="B37" s="23" t="s">
        <v>94</v>
      </c>
      <c r="C37" s="24" t="s">
        <v>95</v>
      </c>
      <c r="D37" s="21">
        <f t="shared" si="0"/>
        <v>14.584426248570768</v>
      </c>
      <c r="E37" s="25">
        <v>10</v>
      </c>
    </row>
    <row r="38" spans="1:5" ht="20.75" customHeight="1" x14ac:dyDescent="0.15">
      <c r="A38" s="38" t="s">
        <v>96</v>
      </c>
      <c r="B38" s="23" t="s">
        <v>97</v>
      </c>
      <c r="C38" s="24" t="s">
        <v>98</v>
      </c>
      <c r="D38" s="21">
        <f t="shared" si="0"/>
        <v>15.19703879050126</v>
      </c>
      <c r="E38" s="25">
        <v>7</v>
      </c>
    </row>
    <row r="39" spans="1:5" ht="20.75" customHeight="1" x14ac:dyDescent="0.15">
      <c r="A39" s="38" t="s">
        <v>99</v>
      </c>
      <c r="B39" s="23" t="s">
        <v>100</v>
      </c>
      <c r="C39" s="24" t="s">
        <v>101</v>
      </c>
      <c r="D39" s="21">
        <f t="shared" ref="D39:D56" si="1">(((($B$7-B39)^2)+($C$7-C39)^2)^0.5)/1000</f>
        <v>13.986001751751642</v>
      </c>
      <c r="E39" s="25">
        <v>7.5</v>
      </c>
    </row>
    <row r="40" spans="1:5" ht="20.75" customHeight="1" x14ac:dyDescent="0.15">
      <c r="A40" s="38" t="s">
        <v>102</v>
      </c>
      <c r="B40" s="23" t="s">
        <v>103</v>
      </c>
      <c r="C40" s="24" t="s">
        <v>71</v>
      </c>
      <c r="D40" s="21">
        <f t="shared" si="1"/>
        <v>13.838240386696569</v>
      </c>
      <c r="E40" s="25">
        <v>7.5</v>
      </c>
    </row>
    <row r="41" spans="1:5" ht="20.75" customHeight="1" x14ac:dyDescent="0.15">
      <c r="A41" s="38" t="s">
        <v>104</v>
      </c>
      <c r="B41" s="23" t="s">
        <v>105</v>
      </c>
      <c r="C41" s="24" t="s">
        <v>106</v>
      </c>
      <c r="D41" s="21">
        <f t="shared" si="1"/>
        <v>12.626945988638742</v>
      </c>
      <c r="E41" s="25">
        <v>10</v>
      </c>
    </row>
    <row r="42" spans="1:5" ht="20.75" customHeight="1" x14ac:dyDescent="0.15">
      <c r="A42" s="38" t="s">
        <v>107</v>
      </c>
      <c r="B42" s="23" t="s">
        <v>108</v>
      </c>
      <c r="C42" s="24" t="s">
        <v>109</v>
      </c>
      <c r="D42" s="21">
        <f t="shared" si="1"/>
        <v>12.532648961811704</v>
      </c>
      <c r="E42" s="25">
        <v>11</v>
      </c>
    </row>
    <row r="43" spans="1:5" ht="20.75" customHeight="1" x14ac:dyDescent="0.15">
      <c r="A43" s="38" t="s">
        <v>110</v>
      </c>
      <c r="B43" s="23" t="s">
        <v>111</v>
      </c>
      <c r="C43" s="24" t="s">
        <v>112</v>
      </c>
      <c r="D43" s="21">
        <f t="shared" si="1"/>
        <v>11.99171530682746</v>
      </c>
      <c r="E43" s="25">
        <v>11.5</v>
      </c>
    </row>
    <row r="44" spans="1:5" ht="20.75" customHeight="1" x14ac:dyDescent="0.15">
      <c r="A44" s="38" t="s">
        <v>113</v>
      </c>
      <c r="B44" s="23" t="s">
        <v>114</v>
      </c>
      <c r="C44" s="24" t="s">
        <v>115</v>
      </c>
      <c r="D44" s="21">
        <f t="shared" si="1"/>
        <v>13.815991097275649</v>
      </c>
      <c r="E44" s="25">
        <v>8</v>
      </c>
    </row>
    <row r="45" spans="1:5" ht="20.75" customHeight="1" x14ac:dyDescent="0.15">
      <c r="A45" s="38" t="s">
        <v>116</v>
      </c>
      <c r="B45" s="23" t="s">
        <v>117</v>
      </c>
      <c r="C45" s="24" t="s">
        <v>118</v>
      </c>
      <c r="D45" s="21">
        <f t="shared" si="1"/>
        <v>12.11712115149469</v>
      </c>
      <c r="E45" s="25">
        <v>12.5</v>
      </c>
    </row>
    <row r="46" spans="1:5" ht="20.75" customHeight="1" x14ac:dyDescent="0.15">
      <c r="A46" s="38" t="s">
        <v>119</v>
      </c>
      <c r="B46" s="23" t="s">
        <v>120</v>
      </c>
      <c r="C46" s="24" t="s">
        <v>121</v>
      </c>
      <c r="D46" s="21">
        <f t="shared" si="1"/>
        <v>4.5212671896272623</v>
      </c>
      <c r="E46" s="25">
        <v>28</v>
      </c>
    </row>
    <row r="47" spans="1:5" ht="20.75" customHeight="1" x14ac:dyDescent="0.15">
      <c r="A47" s="38" t="s">
        <v>122</v>
      </c>
      <c r="B47" s="23" t="s">
        <v>123</v>
      </c>
      <c r="C47" s="24" t="s">
        <v>124</v>
      </c>
      <c r="D47" s="21">
        <f t="shared" si="1"/>
        <v>4.5442034505510431</v>
      </c>
      <c r="E47" s="25">
        <v>35</v>
      </c>
    </row>
    <row r="48" spans="1:5" ht="20.75" customHeight="1" x14ac:dyDescent="0.15">
      <c r="A48" s="38" t="s">
        <v>125</v>
      </c>
      <c r="B48" s="23" t="s">
        <v>126</v>
      </c>
      <c r="C48" s="24" t="s">
        <v>127</v>
      </c>
      <c r="D48" s="21">
        <f t="shared" si="1"/>
        <v>4.193161694950482</v>
      </c>
      <c r="E48" s="25">
        <v>35</v>
      </c>
    </row>
    <row r="49" spans="1:5" ht="20.75" customHeight="1" x14ac:dyDescent="0.15">
      <c r="A49" s="38" t="s">
        <v>128</v>
      </c>
      <c r="B49" s="23" t="s">
        <v>129</v>
      </c>
      <c r="C49" s="24" t="s">
        <v>130</v>
      </c>
      <c r="D49" s="21">
        <f t="shared" si="1"/>
        <v>7.3122697570590214</v>
      </c>
      <c r="E49" s="25">
        <v>18</v>
      </c>
    </row>
    <row r="50" spans="1:5" ht="20.75" customHeight="1" x14ac:dyDescent="0.15">
      <c r="A50" s="38" t="s">
        <v>131</v>
      </c>
      <c r="B50" s="23" t="s">
        <v>132</v>
      </c>
      <c r="C50" s="24" t="s">
        <v>133</v>
      </c>
      <c r="D50" s="21">
        <f t="shared" si="1"/>
        <v>18.417229786262645</v>
      </c>
      <c r="E50" s="25">
        <v>2.5</v>
      </c>
    </row>
    <row r="51" spans="1:5" ht="20.75" customHeight="1" x14ac:dyDescent="0.15">
      <c r="A51" s="38" t="s">
        <v>134</v>
      </c>
      <c r="B51" s="23" t="s">
        <v>135</v>
      </c>
      <c r="C51" s="24" t="s">
        <v>136</v>
      </c>
      <c r="D51" s="21">
        <f t="shared" si="1"/>
        <v>17.845098290567076</v>
      </c>
      <c r="E51" s="25">
        <v>4</v>
      </c>
    </row>
    <row r="52" spans="1:5" ht="20.75" customHeight="1" x14ac:dyDescent="0.15">
      <c r="A52" s="38" t="s">
        <v>137</v>
      </c>
      <c r="B52" s="23" t="s">
        <v>138</v>
      </c>
      <c r="C52" s="24" t="s">
        <v>139</v>
      </c>
      <c r="D52" s="21">
        <f t="shared" si="1"/>
        <v>18.110293564710648</v>
      </c>
      <c r="E52" s="25">
        <v>4</v>
      </c>
    </row>
    <row r="53" spans="1:5" ht="20.75" customHeight="1" x14ac:dyDescent="0.15">
      <c r="A53" s="38" t="s">
        <v>140</v>
      </c>
      <c r="B53" s="23" t="s">
        <v>141</v>
      </c>
      <c r="C53" s="24" t="s">
        <v>142</v>
      </c>
      <c r="D53" s="21">
        <f t="shared" si="1"/>
        <v>15.464153387754534</v>
      </c>
      <c r="E53" s="25">
        <v>5.5</v>
      </c>
    </row>
    <row r="54" spans="1:5" ht="20.75" customHeight="1" x14ac:dyDescent="0.15">
      <c r="A54" s="38" t="s">
        <v>143</v>
      </c>
      <c r="B54" s="23" t="s">
        <v>144</v>
      </c>
      <c r="C54" s="24" t="s">
        <v>145</v>
      </c>
      <c r="D54" s="21">
        <f t="shared" si="1"/>
        <v>13.991222677092949</v>
      </c>
      <c r="E54" s="25">
        <v>7</v>
      </c>
    </row>
    <row r="55" spans="1:5" ht="20.25" customHeight="1" x14ac:dyDescent="0.15">
      <c r="A55" s="39" t="s">
        <v>146</v>
      </c>
      <c r="B55" s="27" t="s">
        <v>147</v>
      </c>
      <c r="C55" s="24" t="s">
        <v>148</v>
      </c>
      <c r="D55" s="28">
        <f t="shared" si="1"/>
        <v>10.846071823476001</v>
      </c>
      <c r="E55" s="25">
        <v>17.5</v>
      </c>
    </row>
    <row r="56" spans="1:5" ht="20" customHeight="1" x14ac:dyDescent="0.15">
      <c r="A56" s="40" t="s">
        <v>149</v>
      </c>
      <c r="B56" s="27" t="s">
        <v>150</v>
      </c>
      <c r="C56" s="24" t="s">
        <v>151</v>
      </c>
      <c r="D56" s="28">
        <f t="shared" si="1"/>
        <v>7.9840857335076256</v>
      </c>
      <c r="E56" s="25">
        <v>26</v>
      </c>
    </row>
    <row r="57" spans="1:5" ht="20" customHeight="1" x14ac:dyDescent="0.15">
      <c r="A57" s="40" t="s">
        <v>152</v>
      </c>
      <c r="B57" s="27" t="s">
        <v>153</v>
      </c>
      <c r="C57" s="24" t="s">
        <v>154</v>
      </c>
      <c r="D57" s="21">
        <f t="shared" ref="D57:D79" si="2">(((($B$7-B57)^2)+($C$7-C57)^2)^0.5)/1000</f>
        <v>25.149080181986779</v>
      </c>
      <c r="E57" s="25">
        <v>5</v>
      </c>
    </row>
    <row r="58" spans="1:5" ht="20" customHeight="1" x14ac:dyDescent="0.15">
      <c r="A58" s="40" t="s">
        <v>155</v>
      </c>
      <c r="B58" s="27" t="s">
        <v>156</v>
      </c>
      <c r="C58" s="24" t="s">
        <v>157</v>
      </c>
      <c r="D58" s="28">
        <f t="shared" si="2"/>
        <v>29.408284683061677</v>
      </c>
      <c r="E58" s="25">
        <v>1</v>
      </c>
    </row>
    <row r="59" spans="1:5" ht="20" customHeight="1" x14ac:dyDescent="0.15">
      <c r="A59" s="40" t="s">
        <v>158</v>
      </c>
      <c r="B59" s="27" t="s">
        <v>76</v>
      </c>
      <c r="C59" s="24" t="s">
        <v>159</v>
      </c>
      <c r="D59" s="28">
        <f t="shared" si="2"/>
        <v>13.127300750725565</v>
      </c>
      <c r="E59" s="25">
        <v>12</v>
      </c>
    </row>
    <row r="60" spans="1:5" ht="20" customHeight="1" x14ac:dyDescent="0.15">
      <c r="A60" s="40" t="s">
        <v>160</v>
      </c>
      <c r="B60" s="27" t="s">
        <v>161</v>
      </c>
      <c r="C60" s="24" t="s">
        <v>162</v>
      </c>
      <c r="D60" s="21">
        <f t="shared" si="2"/>
        <v>7.5173412853215593</v>
      </c>
      <c r="E60" s="25">
        <v>30</v>
      </c>
    </row>
    <row r="61" spans="1:5" ht="20" customHeight="1" x14ac:dyDescent="0.15">
      <c r="A61" s="40" t="s">
        <v>163</v>
      </c>
      <c r="B61" s="27" t="s">
        <v>164</v>
      </c>
      <c r="C61" s="24" t="s">
        <v>165</v>
      </c>
      <c r="D61" s="28">
        <f t="shared" si="2"/>
        <v>8.9710715636427736</v>
      </c>
      <c r="E61" s="25">
        <v>25</v>
      </c>
    </row>
    <row r="62" spans="1:5" ht="20" customHeight="1" x14ac:dyDescent="0.15">
      <c r="A62" s="40" t="s">
        <v>166</v>
      </c>
      <c r="B62" s="27" t="s">
        <v>167</v>
      </c>
      <c r="C62" s="24" t="s">
        <v>168</v>
      </c>
      <c r="D62" s="28">
        <f t="shared" si="2"/>
        <v>17.324864472774383</v>
      </c>
      <c r="E62" s="25">
        <v>6</v>
      </c>
    </row>
    <row r="63" spans="1:5" ht="20" customHeight="1" x14ac:dyDescent="0.15">
      <c r="A63" s="40" t="s">
        <v>169</v>
      </c>
      <c r="B63" s="27" t="s">
        <v>170</v>
      </c>
      <c r="C63" s="24" t="s">
        <v>171</v>
      </c>
      <c r="D63" s="21">
        <f t="shared" si="2"/>
        <v>17.409960654751636</v>
      </c>
      <c r="E63" s="25">
        <v>9</v>
      </c>
    </row>
    <row r="64" spans="1:5" ht="20" customHeight="1" x14ac:dyDescent="0.15">
      <c r="A64" s="40" t="s">
        <v>172</v>
      </c>
      <c r="B64" s="27" t="s">
        <v>173</v>
      </c>
      <c r="C64" s="24" t="s">
        <v>174</v>
      </c>
      <c r="D64" s="28">
        <f t="shared" si="2"/>
        <v>17.443881448806053</v>
      </c>
      <c r="E64" s="25">
        <v>10.5</v>
      </c>
    </row>
    <row r="65" spans="1:5" ht="20" customHeight="1" x14ac:dyDescent="0.15">
      <c r="A65" s="40" t="s">
        <v>175</v>
      </c>
      <c r="B65" s="27" t="s">
        <v>176</v>
      </c>
      <c r="C65" s="24" t="s">
        <v>177</v>
      </c>
      <c r="D65" s="28">
        <f t="shared" si="2"/>
        <v>13.455252691792897</v>
      </c>
      <c r="E65" s="25">
        <v>15</v>
      </c>
    </row>
    <row r="66" spans="1:5" ht="20" customHeight="1" x14ac:dyDescent="0.15">
      <c r="A66" s="40" t="s">
        <v>178</v>
      </c>
      <c r="B66" s="27" t="s">
        <v>179</v>
      </c>
      <c r="C66" s="24" t="s">
        <v>180</v>
      </c>
      <c r="D66" s="21">
        <f t="shared" si="2"/>
        <v>11.378340915968373</v>
      </c>
      <c r="E66" s="25">
        <v>17</v>
      </c>
    </row>
    <row r="67" spans="1:5" ht="20" customHeight="1" x14ac:dyDescent="0.15">
      <c r="A67" s="40" t="s">
        <v>181</v>
      </c>
      <c r="B67" s="27" t="s">
        <v>182</v>
      </c>
      <c r="C67" s="24" t="s">
        <v>183</v>
      </c>
      <c r="D67" s="28">
        <f t="shared" si="2"/>
        <v>16.427423900295508</v>
      </c>
      <c r="E67" s="25">
        <v>12</v>
      </c>
    </row>
    <row r="68" spans="1:5" ht="20" customHeight="1" x14ac:dyDescent="0.15">
      <c r="A68" s="40" t="s">
        <v>184</v>
      </c>
      <c r="B68" s="27" t="s">
        <v>185</v>
      </c>
      <c r="C68" s="24" t="s">
        <v>186</v>
      </c>
      <c r="D68" s="28">
        <f t="shared" si="2"/>
        <v>16.000844508962643</v>
      </c>
      <c r="E68" s="25">
        <v>11</v>
      </c>
    </row>
    <row r="69" spans="1:5" ht="20" customHeight="1" x14ac:dyDescent="0.15">
      <c r="A69" s="40" t="s">
        <v>187</v>
      </c>
      <c r="B69" s="27" t="s">
        <v>188</v>
      </c>
      <c r="C69" s="24" t="s">
        <v>189</v>
      </c>
      <c r="D69" s="21">
        <f t="shared" si="2"/>
        <v>14.513360499898017</v>
      </c>
      <c r="E69" s="25">
        <v>12</v>
      </c>
    </row>
    <row r="70" spans="1:5" ht="20" customHeight="1" x14ac:dyDescent="0.15">
      <c r="A70" s="40" t="s">
        <v>190</v>
      </c>
      <c r="B70" s="27" t="s">
        <v>191</v>
      </c>
      <c r="C70" s="24" t="s">
        <v>192</v>
      </c>
      <c r="D70" s="28">
        <f t="shared" si="2"/>
        <v>11.528755353462923</v>
      </c>
      <c r="E70" s="25">
        <v>19</v>
      </c>
    </row>
    <row r="71" spans="1:5" ht="20" customHeight="1" x14ac:dyDescent="0.15">
      <c r="A71" s="40" t="s">
        <v>193</v>
      </c>
      <c r="B71" s="27" t="s">
        <v>194</v>
      </c>
      <c r="C71" s="24" t="s">
        <v>195</v>
      </c>
      <c r="D71" s="28">
        <f t="shared" si="2"/>
        <v>10.646084961148864</v>
      </c>
      <c r="E71" s="25">
        <v>19</v>
      </c>
    </row>
    <row r="72" spans="1:5" ht="20" customHeight="1" x14ac:dyDescent="0.15">
      <c r="A72" s="40" t="s">
        <v>196</v>
      </c>
      <c r="B72" s="27" t="s">
        <v>197</v>
      </c>
      <c r="C72" s="24" t="s">
        <v>198</v>
      </c>
      <c r="D72" s="21">
        <f t="shared" si="2"/>
        <v>11.33725385620345</v>
      </c>
      <c r="E72" s="25">
        <v>13</v>
      </c>
    </row>
    <row r="73" spans="1:5" ht="20" customHeight="1" x14ac:dyDescent="0.15">
      <c r="A73" s="40" t="s">
        <v>199</v>
      </c>
      <c r="B73" s="27" t="s">
        <v>200</v>
      </c>
      <c r="C73" s="24" t="s">
        <v>201</v>
      </c>
      <c r="D73" s="28">
        <f t="shared" si="2"/>
        <v>13.624551699046835</v>
      </c>
      <c r="E73" s="25">
        <v>13</v>
      </c>
    </row>
    <row r="74" spans="1:5" ht="20" customHeight="1" x14ac:dyDescent="0.15">
      <c r="A74" s="40" t="s">
        <v>202</v>
      </c>
      <c r="B74" s="27" t="s">
        <v>203</v>
      </c>
      <c r="C74" s="24" t="s">
        <v>204</v>
      </c>
      <c r="D74" s="28">
        <f t="shared" si="2"/>
        <v>11.777815417130633</v>
      </c>
      <c r="E74" s="25">
        <v>11</v>
      </c>
    </row>
    <row r="75" spans="1:5" ht="20" customHeight="1" x14ac:dyDescent="0.15">
      <c r="A75" s="40" t="s">
        <v>205</v>
      </c>
      <c r="B75" s="27" t="s">
        <v>206</v>
      </c>
      <c r="C75" s="24" t="s">
        <v>207</v>
      </c>
      <c r="D75" s="21">
        <f t="shared" si="2"/>
        <v>15.577395481915453</v>
      </c>
      <c r="E75" s="25">
        <v>7</v>
      </c>
    </row>
    <row r="76" spans="1:5" ht="20" customHeight="1" x14ac:dyDescent="0.15">
      <c r="A76" s="40" t="s">
        <v>208</v>
      </c>
      <c r="B76" s="27" t="s">
        <v>209</v>
      </c>
      <c r="C76" s="24" t="s">
        <v>210</v>
      </c>
      <c r="D76" s="28">
        <f t="shared" si="2"/>
        <v>16.440220953503026</v>
      </c>
      <c r="E76" s="25">
        <v>9</v>
      </c>
    </row>
    <row r="77" spans="1:5" ht="20" customHeight="1" x14ac:dyDescent="0.15">
      <c r="A77" s="40" t="s">
        <v>211</v>
      </c>
      <c r="B77" s="27" t="s">
        <v>212</v>
      </c>
      <c r="C77" s="24" t="s">
        <v>213</v>
      </c>
      <c r="D77" s="28">
        <f t="shared" si="2"/>
        <v>15.977818280353548</v>
      </c>
      <c r="E77" s="25">
        <v>8.5</v>
      </c>
    </row>
    <row r="78" spans="1:5" ht="20" customHeight="1" x14ac:dyDescent="0.15">
      <c r="A78" s="40" t="s">
        <v>214</v>
      </c>
      <c r="B78" s="27" t="s">
        <v>212</v>
      </c>
      <c r="C78" s="24" t="s">
        <v>213</v>
      </c>
      <c r="D78" s="21">
        <f t="shared" si="2"/>
        <v>15.977818280353548</v>
      </c>
      <c r="E78" s="25">
        <v>6</v>
      </c>
    </row>
    <row r="79" spans="1:5" ht="20" customHeight="1" x14ac:dyDescent="0.15">
      <c r="A79" s="40" t="s">
        <v>215</v>
      </c>
      <c r="B79" s="27" t="s">
        <v>216</v>
      </c>
      <c r="C79" s="24" t="s">
        <v>217</v>
      </c>
      <c r="D79" s="28">
        <f t="shared" si="2"/>
        <v>16.796667526625633</v>
      </c>
      <c r="E79" s="25">
        <v>7</v>
      </c>
    </row>
  </sheetData>
  <mergeCells count="6">
    <mergeCell ref="A1:E1"/>
    <mergeCell ref="A4:A5"/>
    <mergeCell ref="B4:B5"/>
    <mergeCell ref="C4:C5"/>
    <mergeCell ref="E4:E5"/>
    <mergeCell ref="D4:D5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Pululagua BF2, BF3, WA thicknes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RC</cp:lastModifiedBy>
  <dcterms:modified xsi:type="dcterms:W3CDTF">2020-10-05T17:32:46Z</dcterms:modified>
</cp:coreProperties>
</file>