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dlc\assets\"/>
    </mc:Choice>
  </mc:AlternateContent>
  <xr:revisionPtr revIDLastSave="0" documentId="13_ncr:1_{CDB8DF50-813E-4FCD-A0DA-0DB1F88ED53F}" xr6:coauthVersionLast="47" xr6:coauthVersionMax="47" xr10:uidLastSave="{00000000-0000-0000-0000-000000000000}"/>
  <bookViews>
    <workbookView xWindow="-28920" yWindow="-120" windowWidth="29040" windowHeight="15840" activeTab="2" xr2:uid="{BD85DA4A-5FD3-4E65-8B17-D09145574319}"/>
  </bookViews>
  <sheets>
    <sheet name="Fórmulas" sheetId="2" r:id="rId1"/>
    <sheet name="Casos de uso" sheetId="1" r:id="rId2"/>
    <sheet name="1F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<sst xmlns="http://schemas.openxmlformats.org/spreadsheetml/2006/main" count="493" uniqueCount="147">
  <si>
    <t>mercadona</t>
  </si>
  <si>
    <t>Santigo Madrigal</t>
  </si>
  <si>
    <t xml:space="preserve">Pan de molde 55% centeno </t>
  </si>
  <si>
    <t>hacendado</t>
  </si>
  <si>
    <t>comercio</t>
  </si>
  <si>
    <t>sucursal</t>
  </si>
  <si>
    <t>producto</t>
  </si>
  <si>
    <t>marca</t>
  </si>
  <si>
    <t>blanca</t>
  </si>
  <si>
    <t>unidades</t>
  </si>
  <si>
    <t>cantidad</t>
  </si>
  <si>
    <t>media</t>
  </si>
  <si>
    <t>k</t>
  </si>
  <si>
    <t>precio</t>
  </si>
  <si>
    <t>pan</t>
  </si>
  <si>
    <t>molde</t>
  </si>
  <si>
    <t>integral</t>
  </si>
  <si>
    <t>Lomo y centro de merluza</t>
  </si>
  <si>
    <t>pescado</t>
  </si>
  <si>
    <t>congenlado</t>
  </si>
  <si>
    <t>merluza</t>
  </si>
  <si>
    <t>Café espresso mezcla</t>
  </si>
  <si>
    <t>café</t>
  </si>
  <si>
    <t>molido</t>
  </si>
  <si>
    <t>mezcla</t>
  </si>
  <si>
    <t>ligeresa</t>
  </si>
  <si>
    <t>8722700136224</t>
  </si>
  <si>
    <t>l</t>
  </si>
  <si>
    <t>mayonesa</t>
  </si>
  <si>
    <t>light</t>
  </si>
  <si>
    <t>Mayonesa light bote</t>
  </si>
  <si>
    <t>2.65</t>
  </si>
  <si>
    <t>Cipreses</t>
  </si>
  <si>
    <t>dia</t>
  </si>
  <si>
    <t>filipinas</t>
  </si>
  <si>
    <t>2.89</t>
  </si>
  <si>
    <t>Aceitunas con anchoa</t>
  </si>
  <si>
    <t>serpis</t>
  </si>
  <si>
    <t>aceituna</t>
  </si>
  <si>
    <t>anchoa</t>
  </si>
  <si>
    <t>8410344111270</t>
  </si>
  <si>
    <t>8480000823021</t>
  </si>
  <si>
    <t>8480000622129</t>
  </si>
  <si>
    <t>8480000117526</t>
  </si>
  <si>
    <t>8720182382696</t>
  </si>
  <si>
    <t>Carrefour</t>
  </si>
  <si>
    <t>Agustinos</t>
  </si>
  <si>
    <t>Lomos de merluza</t>
  </si>
  <si>
    <t>8410063087078</t>
  </si>
  <si>
    <t>pescanova</t>
  </si>
  <si>
    <t>congelado</t>
  </si>
  <si>
    <t>Aceite oliva virgen extra</t>
  </si>
  <si>
    <t>8410120000019</t>
  </si>
  <si>
    <t>carbonell</t>
  </si>
  <si>
    <t>aceite</t>
  </si>
  <si>
    <t>oliva</t>
  </si>
  <si>
    <t>garrafa</t>
  </si>
  <si>
    <t>garrfa</t>
  </si>
  <si>
    <t>tag1</t>
  </si>
  <si>
    <t>tag2</t>
  </si>
  <si>
    <t>tag3</t>
  </si>
  <si>
    <t>tag4</t>
  </si>
  <si>
    <t>salsa</t>
  </si>
  <si>
    <t>encurtidos</t>
  </si>
  <si>
    <t>Alcampo</t>
  </si>
  <si>
    <t>web</t>
  </si>
  <si>
    <t>8413300000007</t>
  </si>
  <si>
    <t>El Corte Ingés</t>
  </si>
  <si>
    <t>Leche desnatada</t>
  </si>
  <si>
    <t>carrefour</t>
  </si>
  <si>
    <t>leche</t>
  </si>
  <si>
    <t>desnatada</t>
  </si>
  <si>
    <t>el corte inglés</t>
  </si>
  <si>
    <t>el corte ingles</t>
  </si>
  <si>
    <t>auchan</t>
  </si>
  <si>
    <t>alcampo</t>
  </si>
  <si>
    <t>granel</t>
  </si>
  <si>
    <t>fruta</t>
  </si>
  <si>
    <t>naranja</t>
  </si>
  <si>
    <t>Naranja</t>
  </si>
  <si>
    <t>zumo</t>
  </si>
  <si>
    <t>malla</t>
  </si>
  <si>
    <t>martinavarro</t>
  </si>
  <si>
    <t>Pera conferencia</t>
  </si>
  <si>
    <t>pera</t>
  </si>
  <si>
    <t>nufri</t>
  </si>
  <si>
    <t>conferencia</t>
  </si>
  <si>
    <t>Primaprix</t>
  </si>
  <si>
    <t>Carmelitas</t>
  </si>
  <si>
    <t>Lavavajillas p&amp;g</t>
  </si>
  <si>
    <t>lavavajillas</t>
  </si>
  <si>
    <t>P&amp;G</t>
  </si>
  <si>
    <t>timestamp</t>
  </si>
  <si>
    <t>https://www.epochconverter.com/</t>
  </si>
  <si>
    <t>Timestamp</t>
  </si>
  <si>
    <t>Timestamp a fecha</t>
  </si>
  <si>
    <t>Fecha a timestamp</t>
  </si>
  <si>
    <t>(CELDA-25569)*86400</t>
  </si>
  <si>
    <t>(CELDA+25564)/86400</t>
  </si>
  <si>
    <t>Formato de fecha y hora</t>
  </si>
  <si>
    <t>dd/mm/aaaa hh:mm</t>
  </si>
  <si>
    <t xml:space="preserve">Agua </t>
  </si>
  <si>
    <t>Aguadoy</t>
  </si>
  <si>
    <t>agua</t>
  </si>
  <si>
    <t>mineral</t>
  </si>
  <si>
    <t>comprado</t>
  </si>
  <si>
    <t>Calabacín</t>
  </si>
  <si>
    <t>hortalizas</t>
  </si>
  <si>
    <t>agromallorca</t>
  </si>
  <si>
    <t>8480000103833</t>
  </si>
  <si>
    <t>8420102377275</t>
  </si>
  <si>
    <t>Código de barrras</t>
  </si>
  <si>
    <t>genérico</t>
  </si>
  <si>
    <t>Pimiento rojo</t>
  </si>
  <si>
    <t>Pimiento verde</t>
  </si>
  <si>
    <t>8480000693129</t>
  </si>
  <si>
    <t>8480000693389</t>
  </si>
  <si>
    <t>8480000693105</t>
  </si>
  <si>
    <t>E. Lecrerc</t>
  </si>
  <si>
    <t>Gadis</t>
  </si>
  <si>
    <t>Lupa</t>
  </si>
  <si>
    <t>Santiago Madrigal</t>
  </si>
  <si>
    <t>Filipinas</t>
  </si>
  <si>
    <t>00000</t>
  </si>
  <si>
    <t>37005</t>
  </si>
  <si>
    <t>37003</t>
  </si>
  <si>
    <t>37004</t>
  </si>
  <si>
    <t>47004</t>
  </si>
  <si>
    <t>37007</t>
  </si>
  <si>
    <t>Yogurt bífidus natural</t>
  </si>
  <si>
    <t>Yogurt bífidus natural 0,0</t>
  </si>
  <si>
    <t>8480000211934</t>
  </si>
  <si>
    <t>8480000213075</t>
  </si>
  <si>
    <t>mismo</t>
  </si>
  <si>
    <t>productos</t>
  </si>
  <si>
    <t>id</t>
  </si>
  <si>
    <t>COMPRAS</t>
  </si>
  <si>
    <t>TAGS</t>
  </si>
  <si>
    <t>COMERCIOS</t>
  </si>
  <si>
    <t>SUCURSALES</t>
  </si>
  <si>
    <t>PRODUCTOS_TAGS</t>
  </si>
  <si>
    <t>tienda</t>
  </si>
  <si>
    <t>codigo_barras</t>
  </si>
  <si>
    <t>denominacion</t>
  </si>
  <si>
    <t>magmitud</t>
  </si>
  <si>
    <t>MARCAS</t>
  </si>
  <si>
    <t>MARCAS_BLANCAS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</si>
</sst>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1"/>
    <xf numFmtId="2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2" fontId="3" fillId="0" borderId="4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1" fontId="3" fillId="0" borderId="5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2" fillId="0" borderId="0" xfId="0" applyNumberFormat="1" applyFon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right"/>
    </xf>
    <xf numFmtId="49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left" vertical="center"/>
    </xf>
    <xf numFmtId="1" fontId="3" fillId="0" borderId="8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ochconver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187B-D77F-40E7-ABE9-F795A56A8C56}">
  <dimension ref="A3:G9"/>
  <sheetViews>
    <sheetView workbookViewId="0">
      <selection activeCell="B3" sqref="B3"/>
    </sheetView>
  </sheetViews>
  <sheetFormatPr baseColWidth="10" defaultColWidth="11" defaultRowHeight="11.4" x14ac:dyDescent="0.2"/>
  <cols>
    <col min="1" max="1" width="19.6640625" style="15" customWidth="1"/>
    <col min="2" max="2" width="30.33203125" style="15" customWidth="1"/>
    <col min="3" max="3" width="18.6640625" style="15" customWidth="1"/>
    <col min="4" max="4" width="16.6640625" style="15" customWidth="1"/>
    <col min="5" max="5" width="11" style="15"/>
    <col min="6" max="6" width="11" style="20"/>
    <col min="7" max="7" width="11" style="21"/>
    <col min="8" max="16384" width="11" style="15"/>
  </cols>
  <sheetData>
    <row r="3" spans="1:4" ht="14.4" x14ac:dyDescent="0.3">
      <c r="A3" s="16" t="s">
        <v>94</v>
      </c>
      <c r="B3" s="17" t="s">
        <v>93</v>
      </c>
      <c r="C3" s="18">
        <v>45412.8125</v>
      </c>
      <c r="D3" s="19">
        <f>(C3-25569)*86400</f>
        <v>1714505400</v>
      </c>
    </row>
    <row r="4" spans="1:4" x14ac:dyDescent="0.2">
      <c r="A4" s="15" t="s">
        <v>96</v>
      </c>
      <c r="B4" s="15" t="s">
        <v>97</v>
      </c>
    </row>
    <row r="5" spans="1:4" x14ac:dyDescent="0.2">
      <c r="A5" s="15" t="s">
        <v>95</v>
      </c>
      <c r="B5" s="15" t="s">
        <v>98</v>
      </c>
    </row>
    <row r="6" spans="1:4" x14ac:dyDescent="0.2">
      <c r="A6" s="15" t="s">
        <v>99</v>
      </c>
      <c r="B6" s="15" t="s">
        <v>100</v>
      </c>
    </row>
    <row r="9" spans="1:4" x14ac:dyDescent="0.2">
      <c r="B9" s="55"/>
      <c r="C9" s="56"/>
    </row>
  </sheetData>
  <hyperlinks>
    <hyperlink ref="B3" r:id="rId1" xr:uid="{D985D335-D703-4430-898E-C3400133B61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AB35-D81F-40F7-991A-CB2D4177984E}">
  <dimension ref="B4:Q84"/>
  <sheetViews>
    <sheetView workbookViewId="0">
      <selection activeCell="B41" sqref="B41"/>
    </sheetView>
  </sheetViews>
  <sheetFormatPr baseColWidth="10" defaultColWidth="11" defaultRowHeight="11.4" x14ac:dyDescent="0.3"/>
  <cols>
    <col min="1" max="1" width="11" style="5"/>
    <col min="2" max="2" width="16.88671875" style="7" customWidth="1"/>
    <col min="3" max="3" width="24.33203125" style="5" customWidth="1"/>
    <col min="4" max="5" width="11" style="5"/>
    <col min="6" max="6" width="11" style="3"/>
    <col min="7" max="7" width="11" style="9"/>
    <col min="8" max="8" width="11" style="4"/>
    <col min="9" max="9" width="11" style="11"/>
    <col min="10" max="10" width="11" style="9"/>
    <col min="11" max="11" width="13.21875" style="4" customWidth="1"/>
    <col min="12" max="12" width="11" style="5"/>
    <col min="13" max="13" width="15.44140625" style="5" customWidth="1"/>
    <col min="14" max="14" width="11" style="12"/>
    <col min="15" max="16384" width="11" style="5"/>
  </cols>
  <sheetData>
    <row r="4" spans="2:17" s="1" customFormat="1" ht="12" x14ac:dyDescent="0.3">
      <c r="B4" s="6" t="s">
        <v>111</v>
      </c>
      <c r="C4" s="1" t="s">
        <v>6</v>
      </c>
      <c r="D4" s="1" t="s">
        <v>7</v>
      </c>
      <c r="E4" s="1" t="s">
        <v>8</v>
      </c>
      <c r="F4" s="1" t="s">
        <v>9</v>
      </c>
      <c r="G4" s="8" t="s">
        <v>10</v>
      </c>
      <c r="H4" s="1" t="s">
        <v>11</v>
      </c>
      <c r="I4" s="10" t="s">
        <v>13</v>
      </c>
      <c r="J4" s="8" t="s">
        <v>105</v>
      </c>
      <c r="K4" s="1" t="s">
        <v>92</v>
      </c>
      <c r="L4" s="1" t="s">
        <v>4</v>
      </c>
      <c r="M4" s="1" t="s">
        <v>5</v>
      </c>
      <c r="N4" s="10" t="s">
        <v>58</v>
      </c>
      <c r="O4" s="1" t="s">
        <v>59</v>
      </c>
      <c r="P4" s="1" t="s">
        <v>60</v>
      </c>
      <c r="Q4" s="1" t="s">
        <v>61</v>
      </c>
    </row>
    <row r="5" spans="2:17" s="2" customFormat="1" x14ac:dyDescent="0.3">
      <c r="B5" s="7" t="s">
        <v>41</v>
      </c>
      <c r="C5" s="2" t="s">
        <v>2</v>
      </c>
      <c r="D5" s="2" t="s">
        <v>3</v>
      </c>
      <c r="E5" s="2" t="s">
        <v>0</v>
      </c>
      <c r="F5" s="3">
        <v>2</v>
      </c>
      <c r="G5" s="9">
        <v>0.7</v>
      </c>
      <c r="H5" s="4" t="s">
        <v>12</v>
      </c>
      <c r="I5" s="11">
        <v>1.55</v>
      </c>
      <c r="J5" s="9">
        <v>1</v>
      </c>
      <c r="K5" s="13">
        <v>1704301860</v>
      </c>
      <c r="L5" s="2" t="s">
        <v>0</v>
      </c>
      <c r="M5" s="2" t="s">
        <v>1</v>
      </c>
      <c r="N5" s="2" t="s">
        <v>14</v>
      </c>
      <c r="O5" s="2" t="s">
        <v>15</v>
      </c>
      <c r="P5" s="2" t="s">
        <v>16</v>
      </c>
    </row>
    <row r="6" spans="2:17" x14ac:dyDescent="0.3">
      <c r="B6" s="7" t="s">
        <v>42</v>
      </c>
      <c r="C6" s="5" t="s">
        <v>17</v>
      </c>
      <c r="D6" s="5" t="s">
        <v>3</v>
      </c>
      <c r="E6" s="5" t="s">
        <v>0</v>
      </c>
      <c r="F6" s="3">
        <v>1</v>
      </c>
      <c r="G6" s="9">
        <v>0.4</v>
      </c>
      <c r="H6" s="4" t="s">
        <v>12</v>
      </c>
      <c r="I6" s="11">
        <v>3.84</v>
      </c>
      <c r="J6" s="9">
        <v>1.67</v>
      </c>
      <c r="K6" s="13">
        <v>1704301859.9999998</v>
      </c>
      <c r="L6" s="2" t="s">
        <v>0</v>
      </c>
      <c r="M6" s="2" t="s">
        <v>1</v>
      </c>
      <c r="N6" s="2" t="s">
        <v>18</v>
      </c>
      <c r="O6" s="5" t="s">
        <v>19</v>
      </c>
      <c r="P6" s="5" t="s">
        <v>20</v>
      </c>
    </row>
    <row r="7" spans="2:17" x14ac:dyDescent="0.3">
      <c r="B7" s="7" t="s">
        <v>109</v>
      </c>
      <c r="C7" s="5" t="s">
        <v>68</v>
      </c>
      <c r="D7" s="5" t="s">
        <v>3</v>
      </c>
      <c r="E7" s="5" t="s">
        <v>0</v>
      </c>
      <c r="F7" s="3">
        <v>1</v>
      </c>
      <c r="G7" s="9">
        <v>6</v>
      </c>
      <c r="H7" s="4" t="s">
        <v>27</v>
      </c>
      <c r="I7" s="11">
        <v>1.45</v>
      </c>
      <c r="J7" s="9">
        <v>1</v>
      </c>
      <c r="K7" s="13">
        <v>1704301859.9999998</v>
      </c>
      <c r="L7" s="2" t="s">
        <v>0</v>
      </c>
      <c r="M7" s="2" t="s">
        <v>1</v>
      </c>
      <c r="N7" s="2" t="s">
        <v>70</v>
      </c>
      <c r="O7" s="5" t="s">
        <v>71</v>
      </c>
    </row>
    <row r="8" spans="2:17" x14ac:dyDescent="0.3">
      <c r="B8" s="7" t="s">
        <v>110</v>
      </c>
      <c r="C8" s="5" t="s">
        <v>79</v>
      </c>
      <c r="D8" s="5" t="s">
        <v>82</v>
      </c>
      <c r="F8" s="3">
        <v>1</v>
      </c>
      <c r="G8" s="9">
        <v>5</v>
      </c>
      <c r="H8" s="4" t="s">
        <v>12</v>
      </c>
      <c r="I8" s="11">
        <v>4.95</v>
      </c>
      <c r="J8" s="9">
        <v>1</v>
      </c>
      <c r="K8" s="13">
        <v>1704301859.9999998</v>
      </c>
      <c r="L8" s="2" t="s">
        <v>0</v>
      </c>
      <c r="M8" s="2" t="s">
        <v>1</v>
      </c>
      <c r="N8" s="2" t="s">
        <v>77</v>
      </c>
      <c r="O8" s="5" t="s">
        <v>78</v>
      </c>
      <c r="P8" s="5" t="s">
        <v>81</v>
      </c>
    </row>
    <row r="9" spans="2:17" x14ac:dyDescent="0.3">
      <c r="B9" s="13">
        <v>8480000031198</v>
      </c>
      <c r="C9" s="5" t="s">
        <v>83</v>
      </c>
      <c r="D9" s="5" t="s">
        <v>85</v>
      </c>
      <c r="F9" s="3">
        <v>1</v>
      </c>
      <c r="G9" s="9">
        <v>1</v>
      </c>
      <c r="H9" s="4" t="s">
        <v>12</v>
      </c>
      <c r="I9" s="11">
        <v>2.4900000000000002</v>
      </c>
      <c r="J9" s="9">
        <v>1</v>
      </c>
      <c r="K9" s="13">
        <v>1704301859.9999998</v>
      </c>
      <c r="L9" s="2" t="s">
        <v>0</v>
      </c>
      <c r="M9" s="2" t="s">
        <v>1</v>
      </c>
      <c r="N9" s="2" t="s">
        <v>77</v>
      </c>
      <c r="O9" s="5" t="s">
        <v>84</v>
      </c>
    </row>
    <row r="10" spans="2:17" x14ac:dyDescent="0.3">
      <c r="B10" s="13" t="s">
        <v>43</v>
      </c>
      <c r="C10" s="5" t="s">
        <v>21</v>
      </c>
      <c r="D10" s="5" t="s">
        <v>3</v>
      </c>
      <c r="E10" s="5" t="s">
        <v>0</v>
      </c>
      <c r="F10" s="3">
        <v>2</v>
      </c>
      <c r="G10" s="9">
        <v>0.25</v>
      </c>
      <c r="H10" s="4" t="s">
        <v>12</v>
      </c>
      <c r="I10" s="11">
        <v>2.2000000000000002</v>
      </c>
      <c r="J10" s="9">
        <v>1</v>
      </c>
      <c r="K10" s="13">
        <v>1704301859.9999998</v>
      </c>
      <c r="L10" s="2" t="s">
        <v>0</v>
      </c>
      <c r="M10" s="2" t="s">
        <v>1</v>
      </c>
      <c r="N10" s="2" t="s">
        <v>22</v>
      </c>
      <c r="O10" s="5" t="s">
        <v>23</v>
      </c>
      <c r="P10" s="5" t="s">
        <v>24</v>
      </c>
    </row>
    <row r="11" spans="2:17" x14ac:dyDescent="0.3">
      <c r="B11" s="13" t="s">
        <v>26</v>
      </c>
      <c r="C11" s="5" t="s">
        <v>30</v>
      </c>
      <c r="D11" s="5" t="s">
        <v>25</v>
      </c>
      <c r="F11" s="3">
        <v>1</v>
      </c>
      <c r="G11" s="9">
        <v>0.43</v>
      </c>
      <c r="H11" s="4" t="s">
        <v>27</v>
      </c>
      <c r="I11" s="11" t="s">
        <v>31</v>
      </c>
      <c r="J11" s="9">
        <v>1</v>
      </c>
      <c r="K11" s="13">
        <v>1684264320.0000002</v>
      </c>
      <c r="L11" s="2" t="s">
        <v>0</v>
      </c>
      <c r="M11" s="5" t="s">
        <v>32</v>
      </c>
      <c r="N11" s="12" t="s">
        <v>62</v>
      </c>
      <c r="O11" s="5" t="s">
        <v>28</v>
      </c>
      <c r="P11" s="5" t="s">
        <v>29</v>
      </c>
    </row>
    <row r="12" spans="2:17" x14ac:dyDescent="0.3">
      <c r="B12" s="13" t="s">
        <v>44</v>
      </c>
      <c r="C12" s="5" t="s">
        <v>30</v>
      </c>
      <c r="D12" s="5" t="s">
        <v>25</v>
      </c>
      <c r="F12" s="3">
        <v>1</v>
      </c>
      <c r="G12" s="9">
        <v>0.45</v>
      </c>
      <c r="H12" s="4" t="s">
        <v>27</v>
      </c>
      <c r="I12" s="11" t="s">
        <v>31</v>
      </c>
      <c r="J12" s="9">
        <v>1</v>
      </c>
      <c r="K12" s="13">
        <v>1676057280.0000002</v>
      </c>
      <c r="L12" s="2" t="s">
        <v>0</v>
      </c>
      <c r="M12" s="5" t="s">
        <v>32</v>
      </c>
      <c r="N12" s="12" t="s">
        <v>62</v>
      </c>
      <c r="O12" s="5" t="s">
        <v>28</v>
      </c>
      <c r="P12" s="5" t="s">
        <v>29</v>
      </c>
    </row>
    <row r="13" spans="2:17" x14ac:dyDescent="0.3">
      <c r="B13" s="13" t="s">
        <v>26</v>
      </c>
      <c r="C13" s="5" t="s">
        <v>30</v>
      </c>
      <c r="D13" s="5" t="s">
        <v>25</v>
      </c>
      <c r="F13" s="3">
        <v>1</v>
      </c>
      <c r="G13" s="9">
        <v>0.43</v>
      </c>
      <c r="H13" s="4" t="s">
        <v>27</v>
      </c>
      <c r="I13" s="11" t="s">
        <v>35</v>
      </c>
      <c r="J13" s="9">
        <v>1</v>
      </c>
      <c r="K13" s="13">
        <v>1682689740</v>
      </c>
      <c r="L13" s="5" t="s">
        <v>33</v>
      </c>
      <c r="M13" s="5" t="s">
        <v>34</v>
      </c>
      <c r="N13" s="12" t="s">
        <v>62</v>
      </c>
      <c r="O13" s="5" t="s">
        <v>28</v>
      </c>
      <c r="P13" s="5" t="s">
        <v>29</v>
      </c>
    </row>
    <row r="14" spans="2:17" x14ac:dyDescent="0.3">
      <c r="B14" s="13" t="s">
        <v>40</v>
      </c>
      <c r="C14" s="5" t="s">
        <v>36</v>
      </c>
      <c r="D14" s="5" t="s">
        <v>37</v>
      </c>
      <c r="F14" s="3">
        <v>3</v>
      </c>
      <c r="G14" s="9">
        <v>0.36</v>
      </c>
      <c r="H14" s="4" t="s">
        <v>12</v>
      </c>
      <c r="I14" s="11">
        <v>3.55</v>
      </c>
      <c r="J14" s="9">
        <v>1</v>
      </c>
      <c r="K14" s="13">
        <v>1682689740</v>
      </c>
      <c r="L14" s="5" t="s">
        <v>33</v>
      </c>
      <c r="M14" s="5" t="s">
        <v>34</v>
      </c>
      <c r="N14" s="12" t="s">
        <v>63</v>
      </c>
      <c r="O14" s="5" t="s">
        <v>38</v>
      </c>
      <c r="P14" s="5" t="s">
        <v>39</v>
      </c>
    </row>
    <row r="15" spans="2:17" x14ac:dyDescent="0.3">
      <c r="B15" s="13" t="s">
        <v>48</v>
      </c>
      <c r="C15" s="5" t="s">
        <v>47</v>
      </c>
      <c r="D15" s="5" t="s">
        <v>49</v>
      </c>
      <c r="F15" s="3">
        <v>1</v>
      </c>
      <c r="G15" s="9">
        <v>0.36</v>
      </c>
      <c r="H15" s="4" t="s">
        <v>12</v>
      </c>
      <c r="I15" s="11">
        <v>7.09</v>
      </c>
      <c r="J15" s="9">
        <v>2</v>
      </c>
      <c r="K15" s="13">
        <v>1698335520</v>
      </c>
      <c r="L15" s="5" t="s">
        <v>45</v>
      </c>
      <c r="M15" s="5" t="s">
        <v>46</v>
      </c>
      <c r="N15" s="12" t="s">
        <v>18</v>
      </c>
      <c r="O15" s="5" t="s">
        <v>20</v>
      </c>
      <c r="P15" s="5" t="s">
        <v>50</v>
      </c>
    </row>
    <row r="16" spans="2:17" x14ac:dyDescent="0.3">
      <c r="B16" s="13" t="s">
        <v>52</v>
      </c>
      <c r="C16" s="5" t="s">
        <v>51</v>
      </c>
      <c r="D16" s="5" t="s">
        <v>53</v>
      </c>
      <c r="F16" s="3">
        <v>1</v>
      </c>
      <c r="G16" s="9">
        <v>5</v>
      </c>
      <c r="H16" s="4" t="s">
        <v>27</v>
      </c>
      <c r="I16" s="11">
        <v>44.95</v>
      </c>
      <c r="J16" s="9">
        <v>1</v>
      </c>
      <c r="K16" s="13">
        <v>1698335520</v>
      </c>
      <c r="L16" s="5" t="s">
        <v>45</v>
      </c>
      <c r="M16" s="5" t="s">
        <v>46</v>
      </c>
      <c r="N16" s="2" t="s">
        <v>54</v>
      </c>
      <c r="O16" s="5" t="s">
        <v>55</v>
      </c>
      <c r="P16" s="5" t="s">
        <v>57</v>
      </c>
    </row>
    <row r="17" spans="2:17" x14ac:dyDescent="0.3">
      <c r="B17" s="13" t="s">
        <v>52</v>
      </c>
      <c r="C17" s="5" t="s">
        <v>51</v>
      </c>
      <c r="D17" s="5" t="s">
        <v>53</v>
      </c>
      <c r="F17" s="3">
        <v>1</v>
      </c>
      <c r="G17" s="9">
        <v>5</v>
      </c>
      <c r="H17" s="4" t="s">
        <v>27</v>
      </c>
      <c r="I17" s="11">
        <v>55.2</v>
      </c>
      <c r="J17" s="9">
        <v>1</v>
      </c>
      <c r="K17" s="13">
        <v>1714324799.9999998</v>
      </c>
      <c r="L17" s="5" t="s">
        <v>64</v>
      </c>
      <c r="M17" s="5" t="s">
        <v>65</v>
      </c>
      <c r="N17" s="2" t="s">
        <v>54</v>
      </c>
      <c r="O17" s="5" t="s">
        <v>55</v>
      </c>
      <c r="P17" s="5" t="s">
        <v>57</v>
      </c>
    </row>
    <row r="18" spans="2:17" x14ac:dyDescent="0.3">
      <c r="B18" s="13">
        <v>8480011000022</v>
      </c>
      <c r="C18" s="5" t="s">
        <v>68</v>
      </c>
      <c r="D18" s="5" t="s">
        <v>74</v>
      </c>
      <c r="E18" s="5" t="s">
        <v>75</v>
      </c>
      <c r="F18" s="3">
        <v>1</v>
      </c>
      <c r="G18" s="9">
        <v>1</v>
      </c>
      <c r="H18" s="4" t="s">
        <v>27</v>
      </c>
      <c r="I18" s="11">
        <v>0.8</v>
      </c>
      <c r="J18" s="9">
        <v>6</v>
      </c>
      <c r="K18" s="13">
        <v>1714324799.9999998</v>
      </c>
      <c r="L18" s="5" t="s">
        <v>64</v>
      </c>
      <c r="M18" s="5" t="s">
        <v>65</v>
      </c>
      <c r="N18" s="2" t="s">
        <v>70</v>
      </c>
      <c r="O18" s="5" t="s">
        <v>71</v>
      </c>
    </row>
    <row r="19" spans="2:17" x14ac:dyDescent="0.3">
      <c r="B19" s="13" t="s">
        <v>66</v>
      </c>
      <c r="C19" s="5" t="s">
        <v>30</v>
      </c>
      <c r="D19" s="5" t="s">
        <v>25</v>
      </c>
      <c r="F19" s="3">
        <v>1</v>
      </c>
      <c r="G19" s="9">
        <v>0.43</v>
      </c>
      <c r="H19" s="4" t="s">
        <v>27</v>
      </c>
      <c r="I19" s="11">
        <v>2.69</v>
      </c>
      <c r="J19" s="9">
        <v>1</v>
      </c>
      <c r="K19" s="13">
        <v>1714324799.9999998</v>
      </c>
      <c r="L19" s="5" t="s">
        <v>64</v>
      </c>
      <c r="M19" s="5" t="s">
        <v>65</v>
      </c>
      <c r="N19" s="12" t="s">
        <v>62</v>
      </c>
      <c r="O19" s="5" t="s">
        <v>28</v>
      </c>
      <c r="P19" s="5" t="s">
        <v>29</v>
      </c>
    </row>
    <row r="20" spans="2:17" x14ac:dyDescent="0.3">
      <c r="B20" s="13">
        <v>8433329150064</v>
      </c>
      <c r="C20" s="5" t="s">
        <v>68</v>
      </c>
      <c r="D20" s="5" t="s">
        <v>72</v>
      </c>
      <c r="E20" s="5" t="s">
        <v>73</v>
      </c>
      <c r="F20" s="3">
        <v>1</v>
      </c>
      <c r="G20" s="9">
        <v>1</v>
      </c>
      <c r="H20" s="4" t="s">
        <v>27</v>
      </c>
      <c r="I20" s="11">
        <v>0.8</v>
      </c>
      <c r="J20" s="9">
        <v>6</v>
      </c>
      <c r="K20" s="13">
        <v>1714325039.9999998</v>
      </c>
      <c r="L20" s="5" t="s">
        <v>67</v>
      </c>
      <c r="M20" s="5" t="s">
        <v>65</v>
      </c>
      <c r="N20" s="12" t="s">
        <v>70</v>
      </c>
      <c r="O20" s="5" t="s">
        <v>71</v>
      </c>
    </row>
    <row r="21" spans="2:17" x14ac:dyDescent="0.3">
      <c r="B21" s="13">
        <v>8433329056199</v>
      </c>
      <c r="C21" s="5" t="s">
        <v>79</v>
      </c>
      <c r="D21" s="5" t="s">
        <v>72</v>
      </c>
      <c r="E21" s="5" t="s">
        <v>73</v>
      </c>
      <c r="F21" s="3">
        <v>1</v>
      </c>
      <c r="G21" s="9">
        <v>3</v>
      </c>
      <c r="H21" s="4" t="s">
        <v>12</v>
      </c>
      <c r="I21" s="11">
        <v>4.99</v>
      </c>
      <c r="J21" s="9">
        <v>1</v>
      </c>
      <c r="K21" s="13">
        <v>1714325039.9999998</v>
      </c>
      <c r="L21" s="5" t="s">
        <v>67</v>
      </c>
      <c r="M21" s="5" t="s">
        <v>65</v>
      </c>
      <c r="N21" s="12" t="s">
        <v>77</v>
      </c>
      <c r="O21" s="5" t="s">
        <v>78</v>
      </c>
      <c r="P21" s="5" t="s">
        <v>80</v>
      </c>
      <c r="Q21" s="5" t="s">
        <v>81</v>
      </c>
    </row>
    <row r="22" spans="2:17" x14ac:dyDescent="0.3">
      <c r="B22" s="13">
        <v>8436003954019</v>
      </c>
      <c r="C22" s="5" t="s">
        <v>83</v>
      </c>
      <c r="D22" s="5" t="s">
        <v>76</v>
      </c>
      <c r="F22" s="3">
        <v>1</v>
      </c>
      <c r="G22" s="9">
        <v>1</v>
      </c>
      <c r="H22" s="4" t="s">
        <v>12</v>
      </c>
      <c r="I22" s="11">
        <v>2.4900000000000002</v>
      </c>
      <c r="J22" s="9">
        <v>1</v>
      </c>
      <c r="K22" s="13">
        <v>1714325039.9999998</v>
      </c>
      <c r="L22" s="5" t="s">
        <v>67</v>
      </c>
      <c r="M22" s="5" t="s">
        <v>65</v>
      </c>
      <c r="N22" s="12" t="s">
        <v>77</v>
      </c>
      <c r="O22" s="5" t="s">
        <v>84</v>
      </c>
      <c r="P22" s="5" t="s">
        <v>86</v>
      </c>
    </row>
    <row r="23" spans="2:17" x14ac:dyDescent="0.3">
      <c r="B23" s="13" t="s">
        <v>26</v>
      </c>
      <c r="C23" s="5" t="s">
        <v>30</v>
      </c>
      <c r="D23" s="5" t="s">
        <v>25</v>
      </c>
      <c r="F23" s="3">
        <v>1</v>
      </c>
      <c r="G23" s="9">
        <v>0.43</v>
      </c>
      <c r="H23" s="4" t="s">
        <v>27</v>
      </c>
      <c r="I23" s="11">
        <v>3.55</v>
      </c>
      <c r="J23" s="9">
        <v>1</v>
      </c>
      <c r="K23" s="13">
        <v>1714325039.9999998</v>
      </c>
      <c r="L23" s="5" t="s">
        <v>67</v>
      </c>
      <c r="M23" s="5" t="s">
        <v>65</v>
      </c>
      <c r="N23" s="12" t="s">
        <v>62</v>
      </c>
      <c r="O23" s="5" t="s">
        <v>28</v>
      </c>
      <c r="P23" s="5" t="s">
        <v>29</v>
      </c>
    </row>
    <row r="24" spans="2:17" x14ac:dyDescent="0.3">
      <c r="B24" s="13">
        <v>8431876011944</v>
      </c>
      <c r="C24" s="5" t="s">
        <v>68</v>
      </c>
      <c r="D24" s="5" t="s">
        <v>69</v>
      </c>
      <c r="E24" s="5" t="s">
        <v>69</v>
      </c>
      <c r="F24" s="3">
        <v>1</v>
      </c>
      <c r="G24" s="9">
        <v>1</v>
      </c>
      <c r="H24" s="4" t="s">
        <v>27</v>
      </c>
      <c r="I24" s="11">
        <v>0.8</v>
      </c>
      <c r="J24" s="9">
        <v>6</v>
      </c>
      <c r="K24" s="13">
        <v>1714325160.0000002</v>
      </c>
      <c r="L24" s="5" t="s">
        <v>45</v>
      </c>
      <c r="M24" s="5" t="s">
        <v>65</v>
      </c>
      <c r="N24" s="12" t="s">
        <v>70</v>
      </c>
      <c r="O24" s="5" t="s">
        <v>71</v>
      </c>
    </row>
    <row r="25" spans="2:17" x14ac:dyDescent="0.3">
      <c r="B25" s="13">
        <v>91878616</v>
      </c>
      <c r="C25" s="5" t="s">
        <v>89</v>
      </c>
      <c r="D25" s="5" t="s">
        <v>91</v>
      </c>
      <c r="F25" s="3">
        <v>1</v>
      </c>
      <c r="G25" s="9">
        <v>1</v>
      </c>
      <c r="H25" s="4" t="s">
        <v>27</v>
      </c>
      <c r="I25" s="11">
        <v>4.25</v>
      </c>
      <c r="J25" s="9">
        <v>1</v>
      </c>
      <c r="K25" s="13">
        <v>1697297279.9999998</v>
      </c>
      <c r="L25" s="5" t="s">
        <v>87</v>
      </c>
      <c r="M25" s="5" t="s">
        <v>88</v>
      </c>
      <c r="N25" s="12" t="s">
        <v>90</v>
      </c>
    </row>
    <row r="26" spans="2:17" x14ac:dyDescent="0.3">
      <c r="B26" s="13">
        <v>8437003018008</v>
      </c>
      <c r="C26" s="5" t="s">
        <v>101</v>
      </c>
      <c r="D26" s="5" t="s">
        <v>102</v>
      </c>
      <c r="E26" s="5" t="s">
        <v>0</v>
      </c>
      <c r="F26" s="3">
        <v>1</v>
      </c>
      <c r="G26" s="9">
        <v>8</v>
      </c>
      <c r="H26" s="4" t="s">
        <v>27</v>
      </c>
      <c r="I26" s="11">
        <v>0.86</v>
      </c>
      <c r="J26" s="9">
        <v>2</v>
      </c>
      <c r="K26" s="13">
        <v>1706951699.9999998</v>
      </c>
      <c r="L26" s="5" t="s">
        <v>0</v>
      </c>
      <c r="M26" s="5" t="s">
        <v>1</v>
      </c>
      <c r="N26" s="12" t="s">
        <v>103</v>
      </c>
      <c r="O26" s="5" t="s">
        <v>104</v>
      </c>
      <c r="P26" s="5" t="s">
        <v>57</v>
      </c>
    </row>
    <row r="27" spans="2:17" x14ac:dyDescent="0.3">
      <c r="B27" s="13">
        <v>8480000103833</v>
      </c>
      <c r="C27" s="5" t="s">
        <v>68</v>
      </c>
      <c r="D27" s="5" t="s">
        <v>3</v>
      </c>
      <c r="E27" s="5" t="s">
        <v>0</v>
      </c>
      <c r="F27" s="3">
        <v>1</v>
      </c>
      <c r="G27" s="9">
        <v>6</v>
      </c>
      <c r="H27" s="4" t="s">
        <v>27</v>
      </c>
      <c r="I27" s="11">
        <v>1.45</v>
      </c>
      <c r="J27" s="9">
        <v>1</v>
      </c>
      <c r="K27" s="13">
        <v>1706951700</v>
      </c>
      <c r="L27" s="2" t="s">
        <v>0</v>
      </c>
      <c r="M27" s="2" t="s">
        <v>1</v>
      </c>
      <c r="N27" s="2" t="s">
        <v>70</v>
      </c>
      <c r="O27" s="5" t="s">
        <v>71</v>
      </c>
    </row>
    <row r="28" spans="2:17" x14ac:dyDescent="0.3">
      <c r="B28" s="7" t="s">
        <v>116</v>
      </c>
      <c r="C28" s="5" t="s">
        <v>106</v>
      </c>
      <c r="D28" s="5" t="s">
        <v>108</v>
      </c>
      <c r="F28" s="3">
        <v>1</v>
      </c>
      <c r="G28" s="9">
        <v>1</v>
      </c>
      <c r="H28" s="4" t="s">
        <v>12</v>
      </c>
      <c r="I28" s="11">
        <v>1.69</v>
      </c>
      <c r="J28" s="9">
        <v>1.59</v>
      </c>
      <c r="K28" s="13">
        <v>1706951700</v>
      </c>
      <c r="L28" s="2" t="s">
        <v>0</v>
      </c>
      <c r="M28" s="2" t="s">
        <v>1</v>
      </c>
      <c r="N28" s="12" t="s">
        <v>107</v>
      </c>
    </row>
    <row r="29" spans="2:17" x14ac:dyDescent="0.3">
      <c r="B29" s="7" t="s">
        <v>117</v>
      </c>
      <c r="C29" s="5" t="s">
        <v>113</v>
      </c>
      <c r="D29" s="5" t="s">
        <v>112</v>
      </c>
      <c r="F29" s="3">
        <v>1</v>
      </c>
      <c r="G29" s="9">
        <v>1</v>
      </c>
      <c r="H29" s="4" t="s">
        <v>12</v>
      </c>
      <c r="I29" s="11">
        <v>2.69</v>
      </c>
      <c r="J29" s="9">
        <v>0</v>
      </c>
      <c r="K29" s="13">
        <v>1706951700</v>
      </c>
      <c r="L29" s="2" t="s">
        <v>0</v>
      </c>
      <c r="M29" s="2" t="s">
        <v>1</v>
      </c>
      <c r="N29" s="12" t="s">
        <v>107</v>
      </c>
    </row>
    <row r="30" spans="2:17" x14ac:dyDescent="0.3">
      <c r="B30" s="7" t="s">
        <v>115</v>
      </c>
      <c r="C30" s="5" t="s">
        <v>114</v>
      </c>
      <c r="D30" s="5" t="s">
        <v>112</v>
      </c>
      <c r="F30" s="3">
        <v>1</v>
      </c>
      <c r="G30" s="9">
        <v>1</v>
      </c>
      <c r="H30" s="4" t="s">
        <v>12</v>
      </c>
      <c r="I30" s="11">
        <v>2.69</v>
      </c>
      <c r="J30" s="9">
        <v>0</v>
      </c>
      <c r="K30" s="13">
        <v>1706951700</v>
      </c>
      <c r="L30" s="2" t="s">
        <v>0</v>
      </c>
      <c r="M30" s="2" t="s">
        <v>1</v>
      </c>
      <c r="N30" s="12" t="s">
        <v>107</v>
      </c>
    </row>
    <row r="31" spans="2:17" s="2" customFormat="1" x14ac:dyDescent="0.3">
      <c r="B31" s="7" t="s">
        <v>41</v>
      </c>
      <c r="C31" s="2" t="s">
        <v>2</v>
      </c>
      <c r="D31" s="2" t="s">
        <v>3</v>
      </c>
      <c r="E31" s="2" t="s">
        <v>0</v>
      </c>
      <c r="F31" s="3">
        <v>2</v>
      </c>
      <c r="G31" s="9">
        <v>0.7</v>
      </c>
      <c r="H31" s="4" t="s">
        <v>12</v>
      </c>
      <c r="I31" s="11">
        <v>1.55</v>
      </c>
      <c r="J31" s="9">
        <v>1</v>
      </c>
      <c r="K31" s="13">
        <v>1706951700</v>
      </c>
      <c r="L31" s="2" t="s">
        <v>0</v>
      </c>
      <c r="M31" s="2" t="s">
        <v>1</v>
      </c>
      <c r="N31" s="2" t="s">
        <v>14</v>
      </c>
      <c r="O31" s="2" t="s">
        <v>15</v>
      </c>
      <c r="P31" s="2" t="s">
        <v>16</v>
      </c>
    </row>
    <row r="32" spans="2:17" x14ac:dyDescent="0.3">
      <c r="K32" s="13"/>
    </row>
    <row r="33" spans="11:11" x14ac:dyDescent="0.3">
      <c r="K33" s="13"/>
    </row>
    <row r="34" spans="11:11" x14ac:dyDescent="0.3">
      <c r="K34" s="13"/>
    </row>
    <row r="35" spans="11:11" x14ac:dyDescent="0.3">
      <c r="K35" s="13"/>
    </row>
    <row r="36" spans="11:11" x14ac:dyDescent="0.3">
      <c r="K36" s="13"/>
    </row>
    <row r="37" spans="11:11" x14ac:dyDescent="0.3">
      <c r="K37" s="13"/>
    </row>
    <row r="38" spans="11:11" x14ac:dyDescent="0.3">
      <c r="K38" s="13"/>
    </row>
    <row r="39" spans="11:11" x14ac:dyDescent="0.3">
      <c r="K39" s="13"/>
    </row>
    <row r="40" spans="11:11" x14ac:dyDescent="0.3">
      <c r="K40" s="13"/>
    </row>
    <row r="41" spans="11:11" x14ac:dyDescent="0.3">
      <c r="K41" s="13"/>
    </row>
    <row r="42" spans="11:11" x14ac:dyDescent="0.3">
      <c r="K42" s="13"/>
    </row>
    <row r="43" spans="11:11" x14ac:dyDescent="0.3">
      <c r="K43" s="13"/>
    </row>
    <row r="44" spans="11:11" x14ac:dyDescent="0.3">
      <c r="K44" s="13"/>
    </row>
    <row r="45" spans="11:11" x14ac:dyDescent="0.3">
      <c r="K45" s="13"/>
    </row>
    <row r="46" spans="11:11" x14ac:dyDescent="0.3">
      <c r="K46" s="13"/>
    </row>
    <row r="47" spans="11:11" x14ac:dyDescent="0.3">
      <c r="K47" s="13"/>
    </row>
    <row r="48" spans="11:11" x14ac:dyDescent="0.3">
      <c r="K48" s="13"/>
    </row>
    <row r="49" spans="11:11" x14ac:dyDescent="0.3">
      <c r="K49" s="13"/>
    </row>
    <row r="50" spans="11:11" x14ac:dyDescent="0.3">
      <c r="K50" s="13"/>
    </row>
    <row r="51" spans="11:11" x14ac:dyDescent="0.3">
      <c r="K51" s="13"/>
    </row>
    <row r="52" spans="11:11" x14ac:dyDescent="0.3">
      <c r="K52" s="13"/>
    </row>
    <row r="53" spans="11:11" x14ac:dyDescent="0.3">
      <c r="K53" s="13"/>
    </row>
    <row r="54" spans="11:11" x14ac:dyDescent="0.3">
      <c r="K54" s="13"/>
    </row>
    <row r="55" spans="11:11" x14ac:dyDescent="0.3">
      <c r="K55" s="13"/>
    </row>
    <row r="56" spans="11:11" x14ac:dyDescent="0.3">
      <c r="K56" s="13"/>
    </row>
    <row r="57" spans="11:11" x14ac:dyDescent="0.3">
      <c r="K57" s="13"/>
    </row>
    <row r="58" spans="11:11" x14ac:dyDescent="0.3">
      <c r="K58" s="13"/>
    </row>
    <row r="59" spans="11:11" x14ac:dyDescent="0.3">
      <c r="K59" s="13"/>
    </row>
    <row r="60" spans="11:11" x14ac:dyDescent="0.3">
      <c r="K60" s="13"/>
    </row>
    <row r="61" spans="11:11" x14ac:dyDescent="0.3">
      <c r="K61" s="13"/>
    </row>
    <row r="62" spans="11:11" x14ac:dyDescent="0.3">
      <c r="K62" s="13"/>
    </row>
    <row r="63" spans="11:11" x14ac:dyDescent="0.3">
      <c r="K63" s="13"/>
    </row>
    <row r="64" spans="11:11" x14ac:dyDescent="0.3">
      <c r="K64" s="13"/>
    </row>
    <row r="65" spans="11:11" x14ac:dyDescent="0.3">
      <c r="K65" s="13"/>
    </row>
    <row r="66" spans="11:11" x14ac:dyDescent="0.3">
      <c r="K66" s="13"/>
    </row>
    <row r="67" spans="11:11" x14ac:dyDescent="0.3">
      <c r="K67" s="13"/>
    </row>
    <row r="68" spans="11:11" x14ac:dyDescent="0.3">
      <c r="K68" s="13"/>
    </row>
    <row r="69" spans="11:11" x14ac:dyDescent="0.3">
      <c r="K69" s="13"/>
    </row>
    <row r="70" spans="11:11" x14ac:dyDescent="0.3">
      <c r="K70" s="13"/>
    </row>
    <row r="71" spans="11:11" x14ac:dyDescent="0.3">
      <c r="K71" s="13"/>
    </row>
    <row r="72" spans="11:11" x14ac:dyDescent="0.3">
      <c r="K72" s="13"/>
    </row>
    <row r="73" spans="11:11" x14ac:dyDescent="0.3">
      <c r="K73" s="13"/>
    </row>
    <row r="74" spans="11:11" x14ac:dyDescent="0.3">
      <c r="K74" s="13"/>
    </row>
    <row r="75" spans="11:11" x14ac:dyDescent="0.3">
      <c r="K75" s="13"/>
    </row>
    <row r="76" spans="11:11" x14ac:dyDescent="0.3">
      <c r="K76" s="13"/>
    </row>
    <row r="77" spans="11:11" x14ac:dyDescent="0.3">
      <c r="K77" s="13"/>
    </row>
    <row r="78" spans="11:11" x14ac:dyDescent="0.3">
      <c r="K78" s="13"/>
    </row>
    <row r="79" spans="11:11" x14ac:dyDescent="0.3">
      <c r="K79" s="13"/>
    </row>
    <row r="80" spans="11:11" x14ac:dyDescent="0.3">
      <c r="K80" s="13"/>
    </row>
    <row r="81" spans="11:11" x14ac:dyDescent="0.3">
      <c r="K81" s="13"/>
    </row>
    <row r="82" spans="11:11" x14ac:dyDescent="0.3">
      <c r="K82" s="13"/>
    </row>
    <row r="83" spans="11:11" x14ac:dyDescent="0.3">
      <c r="K83" s="13"/>
    </row>
    <row r="84" spans="11:11" x14ac:dyDescent="0.3">
      <c r="K84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794B-2B9E-4E07-929E-524469B5B597}">
  <dimension ref="A2:S92"/>
  <sheetViews>
    <sheetView tabSelected="1" workbookViewId="0">
      <selection activeCell="K72" sqref="K72"/>
    </sheetView>
  </sheetViews>
  <sheetFormatPr baseColWidth="10" defaultColWidth="11" defaultRowHeight="10.199999999999999" x14ac:dyDescent="0.2"/>
  <cols>
    <col min="1" max="1" width="7.77734375" style="57" customWidth="1"/>
    <col min="2" max="2" width="16.88671875" style="29" customWidth="1"/>
    <col min="3" max="3" width="24.33203125" style="23" customWidth="1"/>
    <col min="4" max="5" width="11" style="23" customWidth="1"/>
    <col min="6" max="6" width="9.21875" style="23" customWidth="1"/>
    <col min="7" max="7" width="11" style="24" customWidth="1"/>
    <col min="8" max="8" width="7.88671875" style="25" customWidth="1"/>
    <col min="9" max="9" width="7" style="26" customWidth="1"/>
    <col min="10" max="10" width="4.44140625" style="24" customWidth="1"/>
    <col min="11" max="12" width="11" style="23"/>
    <col min="13" max="13" width="6.6640625" style="23" customWidth="1"/>
    <col min="14" max="14" width="7.109375" style="23" customWidth="1"/>
    <col min="15" max="15" width="12.88671875" style="23" customWidth="1"/>
    <col min="16" max="16" width="11" style="23"/>
    <col min="17" max="17" width="13.44140625" style="23" customWidth="1"/>
    <col min="18" max="18" width="4.109375" style="14" customWidth="1"/>
    <col min="19" max="16384" width="11" style="23"/>
  </cols>
  <sheetData>
    <row r="2" spans="1:18" ht="10.8" thickBot="1" x14ac:dyDescent="0.25"/>
    <row r="3" spans="1:18" ht="10.8" thickBot="1" x14ac:dyDescent="0.35">
      <c r="A3" s="75" t="s">
        <v>136</v>
      </c>
      <c r="B3" s="76"/>
      <c r="C3" s="76"/>
      <c r="D3" s="76"/>
      <c r="E3" s="76"/>
      <c r="F3" s="76"/>
      <c r="G3" s="77"/>
      <c r="H3" s="93"/>
      <c r="I3" s="94"/>
    </row>
    <row r="4" spans="1:18" s="22" customFormat="1" ht="14.25" customHeight="1" x14ac:dyDescent="0.3">
      <c r="A4" s="78" t="s">
        <v>135</v>
      </c>
      <c r="B4" s="79" t="s">
        <v>6</v>
      </c>
      <c r="C4" s="80" t="s">
        <v>13</v>
      </c>
      <c r="D4" s="81" t="s">
        <v>105</v>
      </c>
      <c r="E4" s="79" t="s">
        <v>92</v>
      </c>
      <c r="F4" s="82" t="s">
        <v>4</v>
      </c>
      <c r="G4" s="83" t="s">
        <v>5</v>
      </c>
      <c r="H4" s="81"/>
      <c r="I4" s="80"/>
      <c r="J4" s="50" t="s">
        <v>137</v>
      </c>
      <c r="K4" s="51"/>
      <c r="N4" s="50" t="s">
        <v>138</v>
      </c>
      <c r="O4" s="51"/>
      <c r="Q4" s="52" t="s">
        <v>140</v>
      </c>
      <c r="R4" s="53"/>
    </row>
    <row r="5" spans="1:18" s="28" customFormat="1" x14ac:dyDescent="0.2">
      <c r="A5" s="45">
        <v>100</v>
      </c>
      <c r="B5" s="84">
        <v>330</v>
      </c>
      <c r="C5" s="85" t="s">
        <v>31</v>
      </c>
      <c r="D5" s="66">
        <v>1</v>
      </c>
      <c r="E5" s="63">
        <v>1676057280.0000002</v>
      </c>
      <c r="F5" s="86">
        <v>5000</v>
      </c>
      <c r="G5" s="87" t="s">
        <v>126</v>
      </c>
      <c r="H5" s="86"/>
      <c r="I5" s="85"/>
      <c r="J5" s="34">
        <v>1</v>
      </c>
      <c r="K5" s="30" t="s">
        <v>54</v>
      </c>
      <c r="N5" s="34">
        <v>1000</v>
      </c>
      <c r="O5" s="31" t="s">
        <v>64</v>
      </c>
      <c r="P5" s="23"/>
      <c r="Q5" s="34">
        <v>91878616</v>
      </c>
      <c r="R5" s="38">
        <v>14</v>
      </c>
    </row>
    <row r="6" spans="1:18" x14ac:dyDescent="0.2">
      <c r="A6" s="45">
        <v>110</v>
      </c>
      <c r="B6" s="84">
        <v>140</v>
      </c>
      <c r="C6" s="85">
        <v>3.55</v>
      </c>
      <c r="D6" s="66">
        <v>1</v>
      </c>
      <c r="E6" s="63">
        <v>1682689740</v>
      </c>
      <c r="F6" s="86">
        <v>3000</v>
      </c>
      <c r="G6" s="87" t="s">
        <v>125</v>
      </c>
      <c r="H6" s="86"/>
      <c r="I6" s="85"/>
      <c r="J6" s="34">
        <v>2</v>
      </c>
      <c r="K6" s="31" t="s">
        <v>38</v>
      </c>
      <c r="N6" s="34">
        <v>2000</v>
      </c>
      <c r="O6" s="31" t="s">
        <v>45</v>
      </c>
      <c r="Q6" s="39" t="s">
        <v>48</v>
      </c>
      <c r="R6" s="38">
        <v>29</v>
      </c>
    </row>
    <row r="7" spans="1:18" x14ac:dyDescent="0.2">
      <c r="A7" s="45">
        <v>110</v>
      </c>
      <c r="B7" s="84">
        <v>340</v>
      </c>
      <c r="C7" s="85" t="s">
        <v>35</v>
      </c>
      <c r="D7" s="66">
        <v>1</v>
      </c>
      <c r="E7" s="63">
        <v>1682689740</v>
      </c>
      <c r="F7" s="86">
        <v>3000</v>
      </c>
      <c r="G7" s="87" t="s">
        <v>125</v>
      </c>
      <c r="H7" s="86"/>
      <c r="I7" s="85"/>
      <c r="J7" s="34">
        <v>3</v>
      </c>
      <c r="K7" s="32" t="s">
        <v>103</v>
      </c>
      <c r="L7" s="27"/>
      <c r="M7" s="27"/>
      <c r="N7" s="34">
        <v>3000</v>
      </c>
      <c r="O7" s="31" t="s">
        <v>33</v>
      </c>
      <c r="Q7" s="39" t="s">
        <v>48</v>
      </c>
      <c r="R7" s="38">
        <v>20</v>
      </c>
    </row>
    <row r="8" spans="1:18" x14ac:dyDescent="0.2">
      <c r="A8" s="45">
        <v>120</v>
      </c>
      <c r="B8" s="84">
        <v>340</v>
      </c>
      <c r="C8" s="85" t="s">
        <v>31</v>
      </c>
      <c r="D8" s="66">
        <v>1</v>
      </c>
      <c r="E8" s="63">
        <v>1684264320.0000002</v>
      </c>
      <c r="F8" s="86">
        <v>5000</v>
      </c>
      <c r="G8" s="87" t="s">
        <v>127</v>
      </c>
      <c r="H8" s="86"/>
      <c r="I8" s="85"/>
      <c r="J8" s="34">
        <v>4</v>
      </c>
      <c r="K8" s="31" t="s">
        <v>39</v>
      </c>
      <c r="N8" s="34">
        <v>4000</v>
      </c>
      <c r="O8" s="31" t="s">
        <v>67</v>
      </c>
      <c r="Q8" s="39" t="s">
        <v>48</v>
      </c>
      <c r="R8" s="38">
        <v>7</v>
      </c>
    </row>
    <row r="9" spans="1:18" x14ac:dyDescent="0.2">
      <c r="A9" s="45">
        <v>130</v>
      </c>
      <c r="B9" s="84">
        <v>100</v>
      </c>
      <c r="C9" s="85">
        <v>4.25</v>
      </c>
      <c r="D9" s="66">
        <v>1</v>
      </c>
      <c r="E9" s="63">
        <v>1697297279.9999998</v>
      </c>
      <c r="F9" s="65">
        <v>6000</v>
      </c>
      <c r="G9" s="87" t="s">
        <v>128</v>
      </c>
      <c r="H9" s="86"/>
      <c r="I9" s="85"/>
      <c r="J9" s="34">
        <v>5</v>
      </c>
      <c r="K9" s="30" t="s">
        <v>22</v>
      </c>
      <c r="L9" s="28"/>
      <c r="M9" s="28"/>
      <c r="N9" s="34">
        <v>5000</v>
      </c>
      <c r="O9" s="30" t="s">
        <v>0</v>
      </c>
      <c r="P9" s="28"/>
      <c r="Q9" s="39" t="s">
        <v>52</v>
      </c>
      <c r="R9" s="38">
        <v>1</v>
      </c>
    </row>
    <row r="10" spans="1:18" x14ac:dyDescent="0.2">
      <c r="A10" s="45">
        <v>140</v>
      </c>
      <c r="B10" s="84">
        <v>110</v>
      </c>
      <c r="C10" s="85">
        <v>7.09</v>
      </c>
      <c r="D10" s="66">
        <v>2</v>
      </c>
      <c r="E10" s="63">
        <v>1698335520</v>
      </c>
      <c r="F10" s="86">
        <v>2000</v>
      </c>
      <c r="G10" s="87" t="s">
        <v>124</v>
      </c>
      <c r="H10" s="86"/>
      <c r="I10" s="85"/>
      <c r="J10" s="34">
        <v>6</v>
      </c>
      <c r="K10" s="31" t="s">
        <v>86</v>
      </c>
      <c r="N10" s="34">
        <v>6000</v>
      </c>
      <c r="O10" s="31" t="s">
        <v>87</v>
      </c>
      <c r="Q10" s="39" t="s">
        <v>52</v>
      </c>
      <c r="R10" s="38">
        <v>11</v>
      </c>
    </row>
    <row r="11" spans="1:18" x14ac:dyDescent="0.2">
      <c r="A11" s="45">
        <v>140</v>
      </c>
      <c r="B11" s="84">
        <v>120</v>
      </c>
      <c r="C11" s="85">
        <v>44.95</v>
      </c>
      <c r="D11" s="66">
        <v>1</v>
      </c>
      <c r="E11" s="63">
        <v>1698335520</v>
      </c>
      <c r="F11" s="86">
        <v>2000</v>
      </c>
      <c r="G11" s="87" t="s">
        <v>124</v>
      </c>
      <c r="H11" s="86"/>
      <c r="I11" s="85"/>
      <c r="J11" s="34">
        <v>7</v>
      </c>
      <c r="K11" s="31" t="s">
        <v>50</v>
      </c>
      <c r="N11" s="34">
        <v>7000</v>
      </c>
      <c r="O11" s="32" t="s">
        <v>118</v>
      </c>
      <c r="P11" s="27"/>
      <c r="Q11" s="39" t="s">
        <v>52</v>
      </c>
      <c r="R11" s="38">
        <v>26</v>
      </c>
    </row>
    <row r="12" spans="1:18" x14ac:dyDescent="0.2">
      <c r="A12" s="45">
        <v>150</v>
      </c>
      <c r="B12" s="84">
        <v>160</v>
      </c>
      <c r="C12" s="85">
        <v>4.95</v>
      </c>
      <c r="D12" s="66">
        <v>1</v>
      </c>
      <c r="E12" s="63">
        <v>1704301859.9999998</v>
      </c>
      <c r="F12" s="86">
        <v>5000</v>
      </c>
      <c r="G12" s="87" t="s">
        <v>125</v>
      </c>
      <c r="H12" s="86"/>
      <c r="I12" s="85"/>
      <c r="J12" s="34">
        <v>8</v>
      </c>
      <c r="K12" s="31" t="s">
        <v>71</v>
      </c>
      <c r="N12" s="34">
        <v>8000</v>
      </c>
      <c r="O12" s="32" t="s">
        <v>119</v>
      </c>
      <c r="P12" s="27"/>
      <c r="Q12" s="39" t="s">
        <v>40</v>
      </c>
      <c r="R12" s="38">
        <v>9</v>
      </c>
    </row>
    <row r="13" spans="1:18" ht="10.8" thickBot="1" x14ac:dyDescent="0.25">
      <c r="A13" s="45">
        <v>150</v>
      </c>
      <c r="B13" s="84">
        <v>220</v>
      </c>
      <c r="C13" s="85">
        <v>2.4900000000000002</v>
      </c>
      <c r="D13" s="66">
        <v>1</v>
      </c>
      <c r="E13" s="63">
        <v>1704301859.9999998</v>
      </c>
      <c r="F13" s="86">
        <v>5000</v>
      </c>
      <c r="G13" s="87" t="s">
        <v>125</v>
      </c>
      <c r="H13" s="86"/>
      <c r="I13" s="85"/>
      <c r="J13" s="34">
        <v>9</v>
      </c>
      <c r="K13" s="32" t="s">
        <v>63</v>
      </c>
      <c r="L13" s="27"/>
      <c r="M13" s="27"/>
      <c r="N13" s="35">
        <v>9000</v>
      </c>
      <c r="O13" s="33" t="s">
        <v>120</v>
      </c>
      <c r="Q13" s="39" t="s">
        <v>40</v>
      </c>
      <c r="R13" s="38">
        <v>2</v>
      </c>
    </row>
    <row r="14" spans="1:18" ht="10.8" thickBot="1" x14ac:dyDescent="0.25">
      <c r="A14" s="45">
        <v>150</v>
      </c>
      <c r="B14" s="84">
        <v>230</v>
      </c>
      <c r="C14" s="85">
        <v>5.0999999999999996</v>
      </c>
      <c r="D14" s="66">
        <v>1</v>
      </c>
      <c r="E14" s="63">
        <v>1704301859.9999998</v>
      </c>
      <c r="F14" s="86">
        <v>5000</v>
      </c>
      <c r="G14" s="87" t="s">
        <v>125</v>
      </c>
      <c r="H14" s="86"/>
      <c r="I14" s="85"/>
      <c r="J14" s="34">
        <v>10</v>
      </c>
      <c r="K14" s="30" t="s">
        <v>77</v>
      </c>
      <c r="L14" s="28"/>
      <c r="M14" s="28"/>
      <c r="N14" s="28"/>
      <c r="O14" s="28"/>
      <c r="P14" s="28"/>
      <c r="Q14" s="39" t="s">
        <v>40</v>
      </c>
      <c r="R14" s="38">
        <v>4</v>
      </c>
    </row>
    <row r="15" spans="1:18" x14ac:dyDescent="0.2">
      <c r="A15" s="45">
        <v>150</v>
      </c>
      <c r="B15" s="84">
        <v>250</v>
      </c>
      <c r="C15" s="85">
        <v>2.2000000000000002</v>
      </c>
      <c r="D15" s="66">
        <v>1</v>
      </c>
      <c r="E15" s="63">
        <v>1704301859.9999998</v>
      </c>
      <c r="F15" s="86">
        <v>5000</v>
      </c>
      <c r="G15" s="87" t="s">
        <v>125</v>
      </c>
      <c r="H15" s="86"/>
      <c r="I15" s="85"/>
      <c r="J15" s="34">
        <v>11</v>
      </c>
      <c r="K15" s="31" t="s">
        <v>56</v>
      </c>
      <c r="M15" s="50" t="s">
        <v>139</v>
      </c>
      <c r="N15" s="54"/>
      <c r="O15" s="51"/>
      <c r="P15" s="22"/>
      <c r="Q15" s="39" t="s">
        <v>66</v>
      </c>
      <c r="R15" s="38">
        <v>16</v>
      </c>
    </row>
    <row r="16" spans="1:18" x14ac:dyDescent="0.2">
      <c r="A16" s="45">
        <v>150</v>
      </c>
      <c r="B16" s="84">
        <v>260</v>
      </c>
      <c r="C16" s="85">
        <v>3.84</v>
      </c>
      <c r="D16" s="66">
        <v>1.67</v>
      </c>
      <c r="E16" s="63">
        <v>1704301859.9999998</v>
      </c>
      <c r="F16" s="86">
        <v>5000</v>
      </c>
      <c r="G16" s="87" t="s">
        <v>125</v>
      </c>
      <c r="H16" s="86"/>
      <c r="I16" s="85"/>
      <c r="J16" s="34">
        <v>12</v>
      </c>
      <c r="K16" s="32" t="s">
        <v>107</v>
      </c>
      <c r="L16" s="27"/>
      <c r="M16" s="39" t="s">
        <v>135</v>
      </c>
      <c r="N16" s="29" t="s">
        <v>4</v>
      </c>
      <c r="O16" s="38" t="s">
        <v>141</v>
      </c>
      <c r="Q16" s="39" t="s">
        <v>66</v>
      </c>
      <c r="R16" s="38">
        <v>18</v>
      </c>
    </row>
    <row r="17" spans="1:18" x14ac:dyDescent="0.2">
      <c r="A17" s="45">
        <v>150</v>
      </c>
      <c r="B17" s="84">
        <v>300</v>
      </c>
      <c r="C17" s="85">
        <v>1.55</v>
      </c>
      <c r="D17" s="66">
        <v>1</v>
      </c>
      <c r="E17" s="63">
        <v>1704301860</v>
      </c>
      <c r="F17" s="86">
        <v>5000</v>
      </c>
      <c r="G17" s="87" t="s">
        <v>125</v>
      </c>
      <c r="H17" s="86"/>
      <c r="I17" s="85"/>
      <c r="J17" s="34">
        <v>13</v>
      </c>
      <c r="K17" s="30" t="s">
        <v>16</v>
      </c>
      <c r="L17" s="28"/>
      <c r="M17" s="45" t="s">
        <v>123</v>
      </c>
      <c r="N17" s="48">
        <v>1000</v>
      </c>
      <c r="O17" s="31" t="s">
        <v>65</v>
      </c>
      <c r="Q17" s="39" t="s">
        <v>66</v>
      </c>
      <c r="R17" s="38">
        <v>30</v>
      </c>
    </row>
    <row r="18" spans="1:18" x14ac:dyDescent="0.2">
      <c r="A18" s="45">
        <v>160</v>
      </c>
      <c r="B18" s="84">
        <v>210</v>
      </c>
      <c r="C18" s="85">
        <v>0.86</v>
      </c>
      <c r="D18" s="66">
        <v>2</v>
      </c>
      <c r="E18" s="63">
        <v>1706951699.9999998</v>
      </c>
      <c r="F18" s="86">
        <v>5000</v>
      </c>
      <c r="G18" s="87" t="s">
        <v>125</v>
      </c>
      <c r="H18" s="86"/>
      <c r="I18" s="85"/>
      <c r="J18" s="34">
        <v>14</v>
      </c>
      <c r="K18" s="32" t="s">
        <v>90</v>
      </c>
      <c r="L18" s="27"/>
      <c r="M18" s="45" t="s">
        <v>123</v>
      </c>
      <c r="N18" s="48">
        <v>2000</v>
      </c>
      <c r="O18" s="31" t="s">
        <v>65</v>
      </c>
      <c r="Q18" s="40" t="s">
        <v>110</v>
      </c>
      <c r="R18" s="38">
        <v>10</v>
      </c>
    </row>
    <row r="19" spans="1:18" x14ac:dyDescent="0.2">
      <c r="A19" s="45">
        <v>160</v>
      </c>
      <c r="B19" s="84">
        <v>230</v>
      </c>
      <c r="C19" s="85">
        <v>5.0999999999999996</v>
      </c>
      <c r="D19" s="66">
        <v>1</v>
      </c>
      <c r="E19" s="63">
        <v>1706951700</v>
      </c>
      <c r="F19" s="86">
        <v>5000</v>
      </c>
      <c r="G19" s="87" t="s">
        <v>125</v>
      </c>
      <c r="H19" s="86"/>
      <c r="I19" s="85"/>
      <c r="J19" s="34">
        <v>15</v>
      </c>
      <c r="K19" s="32" t="s">
        <v>70</v>
      </c>
      <c r="L19" s="27"/>
      <c r="M19" s="45" t="s">
        <v>124</v>
      </c>
      <c r="N19" s="48">
        <v>2000</v>
      </c>
      <c r="O19" s="31" t="s">
        <v>46</v>
      </c>
      <c r="Q19" s="40" t="s">
        <v>110</v>
      </c>
      <c r="R19" s="38">
        <v>17</v>
      </c>
    </row>
    <row r="20" spans="1:18" x14ac:dyDescent="0.2">
      <c r="A20" s="45">
        <v>160</v>
      </c>
      <c r="B20" s="84">
        <v>270</v>
      </c>
      <c r="C20" s="85">
        <v>2.69</v>
      </c>
      <c r="D20" s="66">
        <v>0</v>
      </c>
      <c r="E20" s="63">
        <v>1706951700</v>
      </c>
      <c r="F20" s="86">
        <v>5000</v>
      </c>
      <c r="G20" s="87" t="s">
        <v>125</v>
      </c>
      <c r="H20" s="86"/>
      <c r="I20" s="85"/>
      <c r="J20" s="34">
        <v>16</v>
      </c>
      <c r="K20" s="31" t="s">
        <v>29</v>
      </c>
      <c r="M20" s="45" t="s">
        <v>123</v>
      </c>
      <c r="N20" s="48">
        <v>3000</v>
      </c>
      <c r="O20" s="31" t="s">
        <v>65</v>
      </c>
      <c r="P20" s="27"/>
      <c r="Q20" s="40" t="s">
        <v>110</v>
      </c>
      <c r="R20" s="38">
        <v>25</v>
      </c>
    </row>
    <row r="21" spans="1:18" x14ac:dyDescent="0.2">
      <c r="A21" s="45">
        <v>160</v>
      </c>
      <c r="B21" s="84">
        <v>280</v>
      </c>
      <c r="C21" s="85">
        <v>2.69</v>
      </c>
      <c r="D21" s="66">
        <v>0</v>
      </c>
      <c r="E21" s="63">
        <v>1706951700</v>
      </c>
      <c r="F21" s="86">
        <v>5000</v>
      </c>
      <c r="G21" s="87" t="s">
        <v>125</v>
      </c>
      <c r="H21" s="86"/>
      <c r="I21" s="85"/>
      <c r="J21" s="34">
        <v>17</v>
      </c>
      <c r="K21" s="31" t="s">
        <v>81</v>
      </c>
      <c r="M21" s="45" t="s">
        <v>125</v>
      </c>
      <c r="N21" s="48">
        <v>3000</v>
      </c>
      <c r="O21" s="32" t="s">
        <v>122</v>
      </c>
      <c r="P21" s="27"/>
      <c r="Q21" s="39">
        <v>8431876011944</v>
      </c>
      <c r="R21" s="38">
        <v>8</v>
      </c>
    </row>
    <row r="22" spans="1:18" x14ac:dyDescent="0.2">
      <c r="A22" s="45">
        <v>160</v>
      </c>
      <c r="B22" s="84">
        <v>290</v>
      </c>
      <c r="C22" s="85">
        <v>1.69</v>
      </c>
      <c r="D22" s="66">
        <v>1.59</v>
      </c>
      <c r="E22" s="63">
        <v>1706951700</v>
      </c>
      <c r="F22" s="86">
        <v>5000</v>
      </c>
      <c r="G22" s="87" t="s">
        <v>125</v>
      </c>
      <c r="H22" s="86"/>
      <c r="I22" s="85"/>
      <c r="J22" s="34">
        <v>18</v>
      </c>
      <c r="K22" s="31" t="s">
        <v>28</v>
      </c>
      <c r="M22" s="45" t="s">
        <v>123</v>
      </c>
      <c r="N22" s="48">
        <v>4000</v>
      </c>
      <c r="O22" s="32" t="s">
        <v>65</v>
      </c>
      <c r="P22" s="28"/>
      <c r="Q22" s="39">
        <v>8431876011944</v>
      </c>
      <c r="R22" s="38">
        <v>15</v>
      </c>
    </row>
    <row r="23" spans="1:18" x14ac:dyDescent="0.2">
      <c r="A23" s="45">
        <v>160</v>
      </c>
      <c r="B23" s="84">
        <v>300</v>
      </c>
      <c r="C23" s="85">
        <v>1.55</v>
      </c>
      <c r="D23" s="66">
        <v>1</v>
      </c>
      <c r="E23" s="63">
        <v>1706951700</v>
      </c>
      <c r="F23" s="86">
        <v>5000</v>
      </c>
      <c r="G23" s="87" t="s">
        <v>125</v>
      </c>
      <c r="H23" s="86"/>
      <c r="I23" s="85"/>
      <c r="J23" s="34">
        <v>20</v>
      </c>
      <c r="K23" s="31" t="s">
        <v>20</v>
      </c>
      <c r="M23" s="45" t="s">
        <v>123</v>
      </c>
      <c r="N23" s="48">
        <v>5000</v>
      </c>
      <c r="O23" s="30" t="s">
        <v>65</v>
      </c>
      <c r="Q23" s="39">
        <v>8433329056199</v>
      </c>
      <c r="R23" s="38">
        <v>10</v>
      </c>
    </row>
    <row r="24" spans="1:18" x14ac:dyDescent="0.2">
      <c r="A24" s="45">
        <v>170</v>
      </c>
      <c r="B24" s="84">
        <v>120</v>
      </c>
      <c r="C24" s="85">
        <v>55.2</v>
      </c>
      <c r="D24" s="66">
        <v>1</v>
      </c>
      <c r="E24" s="63">
        <v>1714324799.9999998</v>
      </c>
      <c r="F24" s="86">
        <v>1000</v>
      </c>
      <c r="G24" s="87" t="s">
        <v>123</v>
      </c>
      <c r="H24" s="86"/>
      <c r="I24" s="85"/>
      <c r="J24" s="34">
        <v>21</v>
      </c>
      <c r="K24" s="31" t="s">
        <v>24</v>
      </c>
      <c r="M24" s="45" t="s">
        <v>125</v>
      </c>
      <c r="N24" s="48">
        <v>5000</v>
      </c>
      <c r="O24" s="31" t="s">
        <v>121</v>
      </c>
      <c r="P24" s="27"/>
      <c r="Q24" s="39">
        <v>8433329056199</v>
      </c>
      <c r="R24" s="38">
        <v>17</v>
      </c>
    </row>
    <row r="25" spans="1:18" x14ac:dyDescent="0.2">
      <c r="A25" s="45">
        <v>170</v>
      </c>
      <c r="B25" s="84">
        <v>150</v>
      </c>
      <c r="C25" s="85">
        <v>2.69</v>
      </c>
      <c r="D25" s="66">
        <v>1</v>
      </c>
      <c r="E25" s="63">
        <v>1714324799.9999998</v>
      </c>
      <c r="F25" s="86">
        <v>1000</v>
      </c>
      <c r="G25" s="87" t="s">
        <v>123</v>
      </c>
      <c r="H25" s="86"/>
      <c r="I25" s="85"/>
      <c r="J25" s="34">
        <v>22</v>
      </c>
      <c r="K25" s="31" t="s">
        <v>104</v>
      </c>
      <c r="M25" s="45" t="s">
        <v>126</v>
      </c>
      <c r="N25" s="48">
        <v>5000</v>
      </c>
      <c r="O25" s="32" t="s">
        <v>32</v>
      </c>
      <c r="P25" s="27"/>
      <c r="Q25" s="39">
        <v>8433329056199</v>
      </c>
      <c r="R25" s="38">
        <v>25</v>
      </c>
    </row>
    <row r="26" spans="1:18" x14ac:dyDescent="0.2">
      <c r="A26" s="45">
        <v>170</v>
      </c>
      <c r="B26" s="84">
        <v>320</v>
      </c>
      <c r="C26" s="85">
        <v>0.8</v>
      </c>
      <c r="D26" s="66">
        <v>6</v>
      </c>
      <c r="E26" s="63">
        <v>1714324799.9999998</v>
      </c>
      <c r="F26" s="86">
        <v>1000</v>
      </c>
      <c r="G26" s="87" t="s">
        <v>123</v>
      </c>
      <c r="H26" s="86"/>
      <c r="I26" s="85"/>
      <c r="J26" s="34">
        <v>23</v>
      </c>
      <c r="K26" s="30" t="s">
        <v>15</v>
      </c>
      <c r="L26" s="28"/>
      <c r="M26" s="45" t="s">
        <v>123</v>
      </c>
      <c r="N26" s="48">
        <v>6000</v>
      </c>
      <c r="O26" s="32" t="s">
        <v>65</v>
      </c>
      <c r="P26" s="27"/>
      <c r="Q26" s="39">
        <v>8433329056199</v>
      </c>
      <c r="R26" s="38">
        <v>31</v>
      </c>
    </row>
    <row r="27" spans="1:18" ht="10.8" thickBot="1" x14ac:dyDescent="0.25">
      <c r="A27" s="45">
        <v>180</v>
      </c>
      <c r="B27" s="84">
        <v>180</v>
      </c>
      <c r="C27" s="85">
        <v>4.99</v>
      </c>
      <c r="D27" s="66">
        <v>1</v>
      </c>
      <c r="E27" s="63">
        <v>1714325039.9999998</v>
      </c>
      <c r="F27" s="86">
        <v>4000</v>
      </c>
      <c r="G27" s="87" t="s">
        <v>123</v>
      </c>
      <c r="H27" s="86"/>
      <c r="I27" s="85"/>
      <c r="J27" s="34">
        <v>24</v>
      </c>
      <c r="K27" s="31" t="s">
        <v>23</v>
      </c>
      <c r="M27" s="46" t="s">
        <v>128</v>
      </c>
      <c r="N27" s="49">
        <v>6000</v>
      </c>
      <c r="O27" s="47" t="s">
        <v>88</v>
      </c>
      <c r="P27" s="28"/>
      <c r="Q27" s="39">
        <v>8433329150064</v>
      </c>
      <c r="R27" s="38">
        <v>8</v>
      </c>
    </row>
    <row r="28" spans="1:18" x14ac:dyDescent="0.2">
      <c r="A28" s="45">
        <v>180</v>
      </c>
      <c r="B28" s="84">
        <v>190</v>
      </c>
      <c r="C28" s="85">
        <v>0.8</v>
      </c>
      <c r="D28" s="66">
        <v>6</v>
      </c>
      <c r="E28" s="63">
        <v>1714325039.9999998</v>
      </c>
      <c r="F28" s="86">
        <v>4000</v>
      </c>
      <c r="G28" s="87" t="s">
        <v>123</v>
      </c>
      <c r="H28" s="86"/>
      <c r="I28" s="85"/>
      <c r="J28" s="34">
        <v>25</v>
      </c>
      <c r="K28" s="31" t="s">
        <v>78</v>
      </c>
      <c r="M28" s="44"/>
      <c r="N28" s="36"/>
      <c r="O28" s="28"/>
      <c r="P28" s="28"/>
      <c r="Q28" s="39">
        <v>8433329150064</v>
      </c>
      <c r="R28" s="38">
        <v>15</v>
      </c>
    </row>
    <row r="29" spans="1:18" x14ac:dyDescent="0.2">
      <c r="A29" s="45">
        <v>180</v>
      </c>
      <c r="B29" s="84">
        <v>200</v>
      </c>
      <c r="C29" s="85">
        <v>2.4900000000000002</v>
      </c>
      <c r="D29" s="66">
        <v>1</v>
      </c>
      <c r="E29" s="63">
        <v>1714325039.9999998</v>
      </c>
      <c r="F29" s="86">
        <v>4000</v>
      </c>
      <c r="G29" s="87" t="s">
        <v>123</v>
      </c>
      <c r="H29" s="86"/>
      <c r="I29" s="85"/>
      <c r="J29" s="34">
        <v>26</v>
      </c>
      <c r="K29" s="31" t="s">
        <v>55</v>
      </c>
      <c r="M29" s="44"/>
      <c r="N29" s="36"/>
      <c r="O29" s="28"/>
      <c r="P29" s="28"/>
      <c r="Q29" s="39">
        <v>8436003954019</v>
      </c>
      <c r="R29" s="38">
        <v>6</v>
      </c>
    </row>
    <row r="30" spans="1:18" x14ac:dyDescent="0.2">
      <c r="A30" s="45">
        <v>180</v>
      </c>
      <c r="B30" s="84">
        <v>340</v>
      </c>
      <c r="C30" s="85">
        <v>3.55</v>
      </c>
      <c r="D30" s="66">
        <v>1</v>
      </c>
      <c r="E30" s="63">
        <v>1714325039.9999998</v>
      </c>
      <c r="F30" s="86">
        <v>4000</v>
      </c>
      <c r="G30" s="87" t="s">
        <v>123</v>
      </c>
      <c r="H30" s="86"/>
      <c r="I30" s="85"/>
      <c r="J30" s="34">
        <v>27</v>
      </c>
      <c r="K30" s="30" t="s">
        <v>14</v>
      </c>
      <c r="L30" s="28"/>
      <c r="M30" s="44"/>
      <c r="N30" s="36"/>
      <c r="O30" s="28"/>
      <c r="Q30" s="39">
        <v>8436003954019</v>
      </c>
      <c r="R30" s="38">
        <v>10</v>
      </c>
    </row>
    <row r="31" spans="1:18" s="28" customFormat="1" x14ac:dyDescent="0.2">
      <c r="A31" s="45">
        <v>190</v>
      </c>
      <c r="B31" s="84">
        <v>170</v>
      </c>
      <c r="C31" s="85">
        <v>4.8</v>
      </c>
      <c r="D31" s="66">
        <v>1</v>
      </c>
      <c r="E31" s="63">
        <v>1714325160.0000002</v>
      </c>
      <c r="F31" s="86">
        <v>2000</v>
      </c>
      <c r="G31" s="87" t="s">
        <v>123</v>
      </c>
      <c r="H31" s="86"/>
      <c r="I31" s="85"/>
      <c r="J31" s="34">
        <v>28</v>
      </c>
      <c r="K31" s="31" t="s">
        <v>84</v>
      </c>
      <c r="L31" s="23"/>
      <c r="M31" s="44"/>
      <c r="N31" s="36"/>
      <c r="O31" s="23"/>
      <c r="P31" s="23"/>
      <c r="Q31" s="39">
        <v>8436003954019</v>
      </c>
      <c r="R31" s="38">
        <v>28</v>
      </c>
    </row>
    <row r="32" spans="1:18" x14ac:dyDescent="0.2">
      <c r="A32" s="45">
        <v>200</v>
      </c>
      <c r="B32" s="84">
        <v>370</v>
      </c>
      <c r="C32" s="85">
        <v>1.35</v>
      </c>
      <c r="D32" s="66">
        <v>1</v>
      </c>
      <c r="E32" s="63">
        <v>1714505400</v>
      </c>
      <c r="F32" s="65">
        <v>5000</v>
      </c>
      <c r="G32" s="30">
        <v>37003</v>
      </c>
      <c r="H32" s="86"/>
      <c r="I32" s="85"/>
      <c r="J32" s="34">
        <v>29</v>
      </c>
      <c r="K32" s="32" t="s">
        <v>18</v>
      </c>
      <c r="L32" s="27"/>
      <c r="M32" s="44"/>
      <c r="N32" s="36"/>
      <c r="Q32" s="39">
        <v>8437003018008</v>
      </c>
      <c r="R32" s="38">
        <v>3</v>
      </c>
    </row>
    <row r="33" spans="1:19" ht="10.8" thickBot="1" x14ac:dyDescent="0.25">
      <c r="A33" s="46">
        <v>200</v>
      </c>
      <c r="B33" s="88">
        <v>380</v>
      </c>
      <c r="C33" s="89">
        <v>1.35</v>
      </c>
      <c r="D33" s="73">
        <v>1</v>
      </c>
      <c r="E33" s="90">
        <v>1714505400</v>
      </c>
      <c r="F33" s="72">
        <v>5000</v>
      </c>
      <c r="G33" s="58">
        <v>37003</v>
      </c>
      <c r="H33" s="86"/>
      <c r="I33" s="85"/>
      <c r="J33" s="34">
        <v>30</v>
      </c>
      <c r="K33" s="32" t="s">
        <v>62</v>
      </c>
      <c r="L33" s="27"/>
      <c r="M33" s="44"/>
      <c r="N33" s="36"/>
      <c r="Q33" s="39">
        <v>8437003018008</v>
      </c>
      <c r="R33" s="38">
        <v>11</v>
      </c>
    </row>
    <row r="34" spans="1:19" ht="10.8" thickBot="1" x14ac:dyDescent="0.25">
      <c r="J34" s="35">
        <v>31</v>
      </c>
      <c r="K34" s="33" t="s">
        <v>80</v>
      </c>
      <c r="M34" s="44"/>
      <c r="N34" s="36"/>
      <c r="P34" s="28"/>
      <c r="Q34" s="39">
        <v>8437003018008</v>
      </c>
      <c r="R34" s="38">
        <v>22</v>
      </c>
    </row>
    <row r="35" spans="1:19" x14ac:dyDescent="0.2">
      <c r="K35" s="28"/>
      <c r="L35" s="28"/>
      <c r="M35" s="44"/>
      <c r="N35" s="36"/>
      <c r="O35" s="28"/>
      <c r="Q35" s="39">
        <v>8480000031198</v>
      </c>
      <c r="R35" s="41">
        <v>10</v>
      </c>
    </row>
    <row r="36" spans="1:19" ht="10.8" thickBot="1" x14ac:dyDescent="0.25">
      <c r="M36" s="44"/>
      <c r="N36" s="36"/>
      <c r="Q36" s="39">
        <v>8480000031198</v>
      </c>
      <c r="R36" s="41">
        <v>26</v>
      </c>
    </row>
    <row r="37" spans="1:19" ht="14.4" customHeight="1" x14ac:dyDescent="0.2">
      <c r="A37" s="59" t="s">
        <v>134</v>
      </c>
      <c r="B37" s="60"/>
      <c r="C37" s="60"/>
      <c r="D37" s="60"/>
      <c r="E37" s="60"/>
      <c r="F37" s="60"/>
      <c r="G37" s="60"/>
      <c r="H37" s="61"/>
      <c r="J37" s="50" t="s">
        <v>145</v>
      </c>
      <c r="K37" s="51"/>
      <c r="M37" s="44"/>
      <c r="N37" s="96" t="s">
        <v>146</v>
      </c>
      <c r="O37" s="97"/>
      <c r="P37" s="28"/>
      <c r="Q37" s="40" t="s">
        <v>109</v>
      </c>
      <c r="R37" s="41">
        <v>15</v>
      </c>
      <c r="S37" s="37"/>
    </row>
    <row r="38" spans="1:19" x14ac:dyDescent="0.2">
      <c r="A38" s="95" t="s">
        <v>135</v>
      </c>
      <c r="B38" s="100" t="s">
        <v>142</v>
      </c>
      <c r="C38" s="79" t="s">
        <v>143</v>
      </c>
      <c r="D38" s="79" t="s">
        <v>7</v>
      </c>
      <c r="E38" s="79" t="s">
        <v>133</v>
      </c>
      <c r="F38" s="79" t="s">
        <v>9</v>
      </c>
      <c r="G38" s="79" t="s">
        <v>10</v>
      </c>
      <c r="H38" s="101" t="s">
        <v>144</v>
      </c>
      <c r="J38" s="91" t="s">
        <v>135</v>
      </c>
      <c r="K38" s="92" t="s">
        <v>7</v>
      </c>
      <c r="M38" s="44"/>
      <c r="N38" s="39" t="s">
        <v>7</v>
      </c>
      <c r="O38" s="38" t="s">
        <v>4</v>
      </c>
      <c r="Q38" s="39">
        <v>8480000103833</v>
      </c>
      <c r="R38" s="41">
        <v>8</v>
      </c>
      <c r="S38" s="37"/>
    </row>
    <row r="39" spans="1:19" x14ac:dyDescent="0.2">
      <c r="A39" s="62">
        <v>100</v>
      </c>
      <c r="B39" s="63">
        <v>4084500809659</v>
      </c>
      <c r="C39" s="64" t="s">
        <v>89</v>
      </c>
      <c r="D39" s="63">
        <v>100</v>
      </c>
      <c r="E39" s="64"/>
      <c r="F39" s="65">
        <v>1</v>
      </c>
      <c r="G39" s="66">
        <v>1</v>
      </c>
      <c r="H39" s="38" t="s">
        <v>27</v>
      </c>
      <c r="J39" s="45">
        <v>356.66666666666703</v>
      </c>
      <c r="K39" s="31" t="s">
        <v>108</v>
      </c>
      <c r="M39" s="44"/>
      <c r="N39" s="45">
        <v>252</v>
      </c>
      <c r="O39" s="98">
        <v>5000</v>
      </c>
      <c r="P39" s="28"/>
      <c r="Q39" s="39" t="s">
        <v>43</v>
      </c>
      <c r="R39" s="41">
        <v>5</v>
      </c>
    </row>
    <row r="40" spans="1:19" x14ac:dyDescent="0.2">
      <c r="A40" s="62">
        <v>110</v>
      </c>
      <c r="B40" s="63" t="s">
        <v>48</v>
      </c>
      <c r="C40" s="64" t="s">
        <v>47</v>
      </c>
      <c r="D40" s="63">
        <v>120</v>
      </c>
      <c r="E40" s="64"/>
      <c r="F40" s="65">
        <v>1</v>
      </c>
      <c r="G40" s="66">
        <v>0.36</v>
      </c>
      <c r="H40" s="38" t="s">
        <v>12</v>
      </c>
      <c r="J40" s="45">
        <v>251.666666666667</v>
      </c>
      <c r="K40" s="31" t="s">
        <v>102</v>
      </c>
      <c r="M40" s="28"/>
      <c r="N40" s="45">
        <v>282</v>
      </c>
      <c r="O40" s="98">
        <v>5000</v>
      </c>
      <c r="P40" s="27"/>
      <c r="Q40" s="39" t="s">
        <v>43</v>
      </c>
      <c r="R40" s="41">
        <v>21</v>
      </c>
    </row>
    <row r="41" spans="1:19" x14ac:dyDescent="0.2">
      <c r="A41" s="62">
        <v>120</v>
      </c>
      <c r="B41" s="63" t="s">
        <v>52</v>
      </c>
      <c r="C41" s="64" t="s">
        <v>51</v>
      </c>
      <c r="D41" s="63">
        <v>130</v>
      </c>
      <c r="E41" s="64"/>
      <c r="F41" s="65">
        <v>1</v>
      </c>
      <c r="G41" s="66">
        <v>5</v>
      </c>
      <c r="H41" s="38" t="s">
        <v>27</v>
      </c>
      <c r="J41" s="45">
        <v>386.66666666666703</v>
      </c>
      <c r="K41" s="31" t="s">
        <v>74</v>
      </c>
      <c r="L41" s="27"/>
      <c r="N41" s="45">
        <v>192</v>
      </c>
      <c r="O41" s="98">
        <v>2000</v>
      </c>
      <c r="P41" s="27"/>
      <c r="Q41" s="39" t="s">
        <v>43</v>
      </c>
      <c r="R41" s="41">
        <v>24</v>
      </c>
    </row>
    <row r="42" spans="1:19" x14ac:dyDescent="0.2">
      <c r="A42" s="62">
        <v>140</v>
      </c>
      <c r="B42" s="63" t="s">
        <v>40</v>
      </c>
      <c r="C42" s="64" t="s">
        <v>36</v>
      </c>
      <c r="D42" s="63">
        <v>146.666666666667</v>
      </c>
      <c r="E42" s="64"/>
      <c r="F42" s="65">
        <v>3</v>
      </c>
      <c r="G42" s="66">
        <v>0.36</v>
      </c>
      <c r="H42" s="38" t="s">
        <v>12</v>
      </c>
      <c r="J42" s="45">
        <v>130</v>
      </c>
      <c r="K42" s="31" t="s">
        <v>53</v>
      </c>
      <c r="L42" s="27"/>
      <c r="N42" s="45">
        <v>207</v>
      </c>
      <c r="O42" s="98">
        <v>4000</v>
      </c>
      <c r="P42" s="27"/>
      <c r="Q42" s="40" t="s">
        <v>42</v>
      </c>
      <c r="R42" s="38">
        <v>29</v>
      </c>
      <c r="S42" s="37"/>
    </row>
    <row r="43" spans="1:19" x14ac:dyDescent="0.2">
      <c r="A43" s="62">
        <v>150</v>
      </c>
      <c r="B43" s="63" t="s">
        <v>66</v>
      </c>
      <c r="C43" s="64" t="s">
        <v>30</v>
      </c>
      <c r="D43" s="63">
        <v>161.666666666667</v>
      </c>
      <c r="E43" s="64"/>
      <c r="F43" s="65">
        <v>1</v>
      </c>
      <c r="G43" s="66">
        <v>0.43</v>
      </c>
      <c r="H43" s="38" t="s">
        <v>27</v>
      </c>
      <c r="J43" s="45">
        <v>191.666666666667</v>
      </c>
      <c r="K43" s="31" t="s">
        <v>69</v>
      </c>
      <c r="L43" s="28"/>
      <c r="N43" s="45">
        <v>387</v>
      </c>
      <c r="O43" s="98">
        <v>1000</v>
      </c>
      <c r="P43" s="27"/>
      <c r="Q43" s="40" t="s">
        <v>42</v>
      </c>
      <c r="R43" s="38">
        <v>7</v>
      </c>
      <c r="S43" s="37"/>
    </row>
    <row r="44" spans="1:19" x14ac:dyDescent="0.2">
      <c r="A44" s="62">
        <v>160</v>
      </c>
      <c r="B44" s="67" t="s">
        <v>110</v>
      </c>
      <c r="C44" s="64" t="s">
        <v>79</v>
      </c>
      <c r="D44" s="63">
        <v>176.666666666667</v>
      </c>
      <c r="E44" s="64"/>
      <c r="F44" s="65">
        <v>1</v>
      </c>
      <c r="G44" s="66">
        <v>5</v>
      </c>
      <c r="H44" s="38" t="s">
        <v>12</v>
      </c>
      <c r="J44" s="45">
        <v>206.666666666667</v>
      </c>
      <c r="K44" s="31" t="s">
        <v>72</v>
      </c>
      <c r="N44" s="45"/>
      <c r="O44" s="98"/>
      <c r="Q44" s="40" t="s">
        <v>42</v>
      </c>
      <c r="R44" s="38">
        <v>20</v>
      </c>
      <c r="S44" s="37"/>
    </row>
    <row r="45" spans="1:19" x14ac:dyDescent="0.2">
      <c r="A45" s="62">
        <v>170</v>
      </c>
      <c r="B45" s="63">
        <v>8431876011944</v>
      </c>
      <c r="C45" s="64" t="s">
        <v>68</v>
      </c>
      <c r="D45" s="63">
        <v>191.666666666667</v>
      </c>
      <c r="E45" s="64"/>
      <c r="F45" s="65">
        <v>6</v>
      </c>
      <c r="G45" s="66">
        <v>6</v>
      </c>
      <c r="H45" s="38" t="s">
        <v>27</v>
      </c>
      <c r="J45" s="45">
        <v>326.66666666666703</v>
      </c>
      <c r="K45" s="31" t="s">
        <v>112</v>
      </c>
      <c r="L45" s="27"/>
      <c r="M45" s="28"/>
      <c r="N45" s="45"/>
      <c r="O45" s="98"/>
      <c r="Q45" s="40" t="s">
        <v>117</v>
      </c>
      <c r="R45" s="41">
        <v>12</v>
      </c>
    </row>
    <row r="46" spans="1:19" x14ac:dyDescent="0.2">
      <c r="A46" s="62">
        <v>180</v>
      </c>
      <c r="B46" s="63">
        <v>8433329056199</v>
      </c>
      <c r="C46" s="64" t="s">
        <v>79</v>
      </c>
      <c r="D46" s="63">
        <v>206.666666666667</v>
      </c>
      <c r="E46" s="64"/>
      <c r="F46" s="65">
        <v>1</v>
      </c>
      <c r="G46" s="66">
        <v>3</v>
      </c>
      <c r="H46" s="38" t="s">
        <v>12</v>
      </c>
      <c r="J46" s="45">
        <v>236.666666666667</v>
      </c>
      <c r="K46" s="31" t="s">
        <v>76</v>
      </c>
      <c r="L46" s="27"/>
      <c r="N46" s="45"/>
      <c r="O46" s="98"/>
      <c r="Q46" s="40" t="s">
        <v>115</v>
      </c>
      <c r="R46" s="41">
        <v>12</v>
      </c>
    </row>
    <row r="47" spans="1:19" x14ac:dyDescent="0.2">
      <c r="A47" s="62">
        <v>190</v>
      </c>
      <c r="B47" s="63">
        <v>8433329150064</v>
      </c>
      <c r="C47" s="64" t="s">
        <v>68</v>
      </c>
      <c r="D47" s="63">
        <v>207</v>
      </c>
      <c r="E47" s="64"/>
      <c r="F47" s="65">
        <v>1</v>
      </c>
      <c r="G47" s="66">
        <v>1</v>
      </c>
      <c r="H47" s="38" t="s">
        <v>27</v>
      </c>
      <c r="J47" s="45">
        <v>281.66666666666703</v>
      </c>
      <c r="K47" s="31" t="s">
        <v>3</v>
      </c>
      <c r="L47" s="27"/>
      <c r="N47" s="45"/>
      <c r="O47" s="98"/>
      <c r="Q47" s="40" t="s">
        <v>116</v>
      </c>
      <c r="R47" s="41">
        <v>12</v>
      </c>
    </row>
    <row r="48" spans="1:19" x14ac:dyDescent="0.2">
      <c r="A48" s="62">
        <v>200</v>
      </c>
      <c r="B48" s="63">
        <v>8436003954019</v>
      </c>
      <c r="C48" s="64" t="s">
        <v>83</v>
      </c>
      <c r="D48" s="63">
        <v>236.666666666667</v>
      </c>
      <c r="E48" s="64"/>
      <c r="F48" s="65">
        <v>1</v>
      </c>
      <c r="G48" s="66">
        <v>1</v>
      </c>
      <c r="H48" s="38" t="s">
        <v>12</v>
      </c>
      <c r="J48" s="45">
        <v>161.666666666667</v>
      </c>
      <c r="K48" s="31" t="s">
        <v>25</v>
      </c>
      <c r="L48" s="28"/>
      <c r="M48" s="28"/>
      <c r="N48" s="45"/>
      <c r="O48" s="98"/>
      <c r="Q48" s="40" t="s">
        <v>41</v>
      </c>
      <c r="R48" s="38">
        <v>27</v>
      </c>
      <c r="S48" s="36"/>
    </row>
    <row r="49" spans="1:19" x14ac:dyDescent="0.2">
      <c r="A49" s="62">
        <v>210</v>
      </c>
      <c r="B49" s="63">
        <v>8437003018008</v>
      </c>
      <c r="C49" s="64" t="s">
        <v>101</v>
      </c>
      <c r="D49" s="63">
        <v>251.666666666667</v>
      </c>
      <c r="E49" s="64"/>
      <c r="F49" s="65">
        <v>1</v>
      </c>
      <c r="G49" s="66">
        <v>8</v>
      </c>
      <c r="H49" s="38" t="s">
        <v>27</v>
      </c>
      <c r="J49" s="45">
        <v>176.666666666667</v>
      </c>
      <c r="K49" s="31" t="s">
        <v>82</v>
      </c>
      <c r="L49" s="28"/>
      <c r="N49" s="45"/>
      <c r="O49" s="98"/>
      <c r="Q49" s="40" t="s">
        <v>41</v>
      </c>
      <c r="R49" s="38">
        <v>23</v>
      </c>
      <c r="S49" s="36"/>
    </row>
    <row r="50" spans="1:19" x14ac:dyDescent="0.2">
      <c r="A50" s="62">
        <v>220</v>
      </c>
      <c r="B50" s="63">
        <v>8480000031198</v>
      </c>
      <c r="C50" s="64" t="s">
        <v>83</v>
      </c>
      <c r="D50" s="63">
        <v>266.66666666666703</v>
      </c>
      <c r="E50" s="64"/>
      <c r="F50" s="65">
        <v>1</v>
      </c>
      <c r="G50" s="66">
        <v>1</v>
      </c>
      <c r="H50" s="38" t="s">
        <v>12</v>
      </c>
      <c r="J50" s="45">
        <v>266.66666666666703</v>
      </c>
      <c r="K50" s="31" t="s">
        <v>85</v>
      </c>
      <c r="L50" s="28"/>
      <c r="M50" s="28"/>
      <c r="N50" s="45"/>
      <c r="O50" s="98"/>
      <c r="Q50" s="40" t="s">
        <v>41</v>
      </c>
      <c r="R50" s="38">
        <v>13</v>
      </c>
      <c r="S50" s="36"/>
    </row>
    <row r="51" spans="1:19" x14ac:dyDescent="0.2">
      <c r="A51" s="62">
        <v>230</v>
      </c>
      <c r="B51" s="67" t="s">
        <v>109</v>
      </c>
      <c r="C51" s="64" t="s">
        <v>68</v>
      </c>
      <c r="D51" s="63">
        <v>281.66666666666703</v>
      </c>
      <c r="E51" s="64"/>
      <c r="F51" s="65">
        <v>6</v>
      </c>
      <c r="G51" s="66">
        <v>6</v>
      </c>
      <c r="H51" s="38" t="s">
        <v>27</v>
      </c>
      <c r="J51" s="45">
        <v>100</v>
      </c>
      <c r="K51" s="31" t="s">
        <v>91</v>
      </c>
      <c r="M51" s="27"/>
      <c r="N51" s="45"/>
      <c r="O51" s="98"/>
      <c r="Q51" s="39">
        <v>8480011000022</v>
      </c>
      <c r="R51" s="41">
        <v>15</v>
      </c>
      <c r="S51" s="37"/>
    </row>
    <row r="52" spans="1:19" x14ac:dyDescent="0.2">
      <c r="A52" s="62">
        <v>250</v>
      </c>
      <c r="B52" s="63" t="s">
        <v>43</v>
      </c>
      <c r="C52" s="64" t="s">
        <v>21</v>
      </c>
      <c r="D52" s="63">
        <v>282</v>
      </c>
      <c r="E52" s="64"/>
      <c r="F52" s="65">
        <v>2</v>
      </c>
      <c r="G52" s="66">
        <v>0.25</v>
      </c>
      <c r="H52" s="38" t="s">
        <v>12</v>
      </c>
      <c r="J52" s="45">
        <v>120</v>
      </c>
      <c r="K52" s="31" t="s">
        <v>49</v>
      </c>
      <c r="M52" s="27"/>
      <c r="N52" s="45"/>
      <c r="O52" s="98"/>
      <c r="Q52" s="39">
        <v>8480011000022</v>
      </c>
      <c r="R52" s="41">
        <v>8</v>
      </c>
      <c r="S52" s="37"/>
    </row>
    <row r="53" spans="1:19" ht="10.8" thickBot="1" x14ac:dyDescent="0.25">
      <c r="A53" s="62">
        <v>260</v>
      </c>
      <c r="B53" s="67" t="s">
        <v>42</v>
      </c>
      <c r="C53" s="64" t="s">
        <v>17</v>
      </c>
      <c r="D53" s="63">
        <v>282</v>
      </c>
      <c r="E53" s="64"/>
      <c r="F53" s="65">
        <v>1</v>
      </c>
      <c r="G53" s="66">
        <v>0.4</v>
      </c>
      <c r="H53" s="38" t="s">
        <v>12</v>
      </c>
      <c r="J53" s="46">
        <v>146.666666666667</v>
      </c>
      <c r="K53" s="33" t="s">
        <v>37</v>
      </c>
      <c r="M53" s="27"/>
      <c r="N53" s="46"/>
      <c r="O53" s="99"/>
      <c r="Q53" s="39" t="s">
        <v>44</v>
      </c>
      <c r="R53" s="41">
        <v>30</v>
      </c>
      <c r="S53" s="37"/>
    </row>
    <row r="54" spans="1:19" x14ac:dyDescent="0.2">
      <c r="A54" s="62">
        <v>270</v>
      </c>
      <c r="B54" s="67" t="s">
        <v>117</v>
      </c>
      <c r="C54" s="64" t="s">
        <v>113</v>
      </c>
      <c r="D54" s="63">
        <v>326.66666666666703</v>
      </c>
      <c r="E54" s="64"/>
      <c r="F54" s="65">
        <v>1</v>
      </c>
      <c r="G54" s="66">
        <v>1</v>
      </c>
      <c r="H54" s="38" t="s">
        <v>12</v>
      </c>
      <c r="K54" s="27"/>
      <c r="M54" s="27"/>
      <c r="N54" s="37"/>
      <c r="Q54" s="39" t="s">
        <v>44</v>
      </c>
      <c r="R54" s="41">
        <v>18</v>
      </c>
      <c r="S54" s="37"/>
    </row>
    <row r="55" spans="1:19" x14ac:dyDescent="0.2">
      <c r="A55" s="62">
        <v>280</v>
      </c>
      <c r="B55" s="67" t="s">
        <v>115</v>
      </c>
      <c r="C55" s="64" t="s">
        <v>114</v>
      </c>
      <c r="D55" s="63">
        <v>327</v>
      </c>
      <c r="E55" s="64"/>
      <c r="F55" s="65">
        <v>1</v>
      </c>
      <c r="G55" s="66">
        <v>1</v>
      </c>
      <c r="H55" s="38" t="s">
        <v>12</v>
      </c>
      <c r="K55" s="27"/>
      <c r="L55" s="28"/>
      <c r="N55" s="37"/>
      <c r="Q55" s="39" t="s">
        <v>44</v>
      </c>
      <c r="R55" s="41">
        <v>16</v>
      </c>
      <c r="S55" s="37"/>
    </row>
    <row r="56" spans="1:19" x14ac:dyDescent="0.2">
      <c r="A56" s="62">
        <v>290</v>
      </c>
      <c r="B56" s="67" t="s">
        <v>116</v>
      </c>
      <c r="C56" s="64" t="s">
        <v>106</v>
      </c>
      <c r="D56" s="63">
        <v>356.66666666666703</v>
      </c>
      <c r="E56" s="64"/>
      <c r="F56" s="65">
        <v>1</v>
      </c>
      <c r="G56" s="66">
        <v>1</v>
      </c>
      <c r="H56" s="38" t="s">
        <v>12</v>
      </c>
      <c r="N56" s="36"/>
      <c r="Q56" s="39" t="s">
        <v>26</v>
      </c>
      <c r="R56" s="41">
        <v>30</v>
      </c>
      <c r="S56" s="37"/>
    </row>
    <row r="57" spans="1:19" x14ac:dyDescent="0.2">
      <c r="A57" s="62">
        <v>300</v>
      </c>
      <c r="B57" s="67" t="s">
        <v>41</v>
      </c>
      <c r="C57" s="68" t="s">
        <v>2</v>
      </c>
      <c r="D57" s="63">
        <v>282</v>
      </c>
      <c r="E57" s="68"/>
      <c r="F57" s="65">
        <v>2</v>
      </c>
      <c r="G57" s="66">
        <v>0.7</v>
      </c>
      <c r="H57" s="38" t="s">
        <v>12</v>
      </c>
      <c r="N57" s="37"/>
      <c r="Q57" s="39" t="s">
        <v>26</v>
      </c>
      <c r="R57" s="41">
        <v>18</v>
      </c>
      <c r="S57" s="37"/>
    </row>
    <row r="58" spans="1:19" ht="10.8" thickBot="1" x14ac:dyDescent="0.25">
      <c r="A58" s="62">
        <v>320</v>
      </c>
      <c r="B58" s="63">
        <v>8480011000022</v>
      </c>
      <c r="C58" s="64" t="s">
        <v>68</v>
      </c>
      <c r="D58" s="63">
        <v>386.66666666666703</v>
      </c>
      <c r="E58" s="64"/>
      <c r="F58" s="65">
        <v>1</v>
      </c>
      <c r="G58" s="66">
        <v>1</v>
      </c>
      <c r="H58" s="38" t="s">
        <v>27</v>
      </c>
      <c r="L58" s="28"/>
      <c r="N58" s="37"/>
      <c r="Q58" s="42" t="s">
        <v>26</v>
      </c>
      <c r="R58" s="43">
        <v>16</v>
      </c>
      <c r="S58" s="37"/>
    </row>
    <row r="59" spans="1:19" x14ac:dyDescent="0.2">
      <c r="A59" s="62">
        <v>330</v>
      </c>
      <c r="B59" s="63" t="s">
        <v>44</v>
      </c>
      <c r="C59" s="64" t="s">
        <v>30</v>
      </c>
      <c r="D59" s="63">
        <v>162</v>
      </c>
      <c r="E59" s="64"/>
      <c r="F59" s="65">
        <v>1</v>
      </c>
      <c r="G59" s="66">
        <v>0.45</v>
      </c>
      <c r="H59" s="38" t="s">
        <v>27</v>
      </c>
      <c r="N59" s="36"/>
    </row>
    <row r="60" spans="1:19" x14ac:dyDescent="0.2">
      <c r="A60" s="62">
        <v>340</v>
      </c>
      <c r="B60" s="63" t="s">
        <v>26</v>
      </c>
      <c r="C60" s="64" t="s">
        <v>30</v>
      </c>
      <c r="D60" s="63">
        <v>162</v>
      </c>
      <c r="E60" s="64"/>
      <c r="F60" s="65">
        <v>1</v>
      </c>
      <c r="G60" s="66">
        <v>0.43</v>
      </c>
      <c r="H60" s="38" t="s">
        <v>27</v>
      </c>
      <c r="L60" s="28"/>
      <c r="N60" s="37"/>
    </row>
    <row r="61" spans="1:19" x14ac:dyDescent="0.2">
      <c r="A61" s="62">
        <v>370</v>
      </c>
      <c r="B61" s="67" t="s">
        <v>132</v>
      </c>
      <c r="C61" s="64" t="s">
        <v>129</v>
      </c>
      <c r="D61" s="63">
        <v>282</v>
      </c>
      <c r="E61" s="64"/>
      <c r="F61" s="65">
        <v>6</v>
      </c>
      <c r="G61" s="66">
        <v>0.75</v>
      </c>
      <c r="H61" s="38" t="s">
        <v>27</v>
      </c>
      <c r="L61" s="27"/>
      <c r="N61" s="36"/>
    </row>
    <row r="62" spans="1:19" ht="10.8" thickBot="1" x14ac:dyDescent="0.25">
      <c r="A62" s="69">
        <v>380</v>
      </c>
      <c r="B62" s="70" t="s">
        <v>131</v>
      </c>
      <c r="C62" s="71" t="s">
        <v>130</v>
      </c>
      <c r="D62" s="90">
        <v>282</v>
      </c>
      <c r="E62" s="71"/>
      <c r="F62" s="72">
        <v>6</v>
      </c>
      <c r="G62" s="73">
        <v>0.75</v>
      </c>
      <c r="H62" s="74" t="s">
        <v>27</v>
      </c>
      <c r="L62" s="27"/>
      <c r="N62" s="27"/>
    </row>
    <row r="63" spans="1:19" x14ac:dyDescent="0.2">
      <c r="L63" s="27"/>
      <c r="N63" s="27"/>
    </row>
    <row r="64" spans="1:19" x14ac:dyDescent="0.2">
      <c r="L64" s="27"/>
      <c r="N64" s="27"/>
    </row>
    <row r="65" spans="6:18" x14ac:dyDescent="0.2">
      <c r="F65" s="24"/>
      <c r="G65" s="23"/>
      <c r="H65" s="23"/>
      <c r="I65" s="23"/>
      <c r="J65" s="27"/>
      <c r="N65" s="14"/>
      <c r="R65" s="23"/>
    </row>
    <row r="66" spans="6:18" x14ac:dyDescent="0.2">
      <c r="F66" s="24"/>
      <c r="G66" s="23"/>
      <c r="H66" s="23"/>
      <c r="I66" s="23"/>
      <c r="J66" s="23"/>
      <c r="N66" s="14"/>
      <c r="R66" s="23"/>
    </row>
    <row r="67" spans="6:18" x14ac:dyDescent="0.2">
      <c r="F67" s="24"/>
      <c r="G67" s="23"/>
      <c r="H67" s="23"/>
      <c r="I67" s="23"/>
      <c r="J67" s="23"/>
      <c r="N67" s="14"/>
      <c r="R67" s="23"/>
    </row>
    <row r="68" spans="6:18" x14ac:dyDescent="0.2">
      <c r="F68" s="24"/>
      <c r="G68" s="23"/>
      <c r="H68" s="23"/>
      <c r="I68" s="23"/>
      <c r="J68" s="23"/>
      <c r="N68" s="14"/>
      <c r="R68" s="23"/>
    </row>
    <row r="69" spans="6:18" x14ac:dyDescent="0.2">
      <c r="F69" s="24"/>
      <c r="G69" s="23"/>
      <c r="H69" s="23"/>
      <c r="I69" s="23"/>
      <c r="J69" s="23"/>
      <c r="N69" s="14"/>
      <c r="R69" s="23"/>
    </row>
    <row r="70" spans="6:18" x14ac:dyDescent="0.2">
      <c r="F70" s="24"/>
      <c r="G70" s="23"/>
      <c r="H70" s="23"/>
      <c r="I70" s="23"/>
      <c r="J70" s="23"/>
      <c r="N70" s="14"/>
      <c r="R70" s="23"/>
    </row>
    <row r="71" spans="6:18" x14ac:dyDescent="0.2">
      <c r="F71" s="24"/>
      <c r="G71" s="23"/>
      <c r="H71" s="23"/>
      <c r="I71" s="23"/>
      <c r="J71" s="23"/>
      <c r="N71" s="14"/>
      <c r="R71" s="23"/>
    </row>
    <row r="72" spans="6:18" x14ac:dyDescent="0.2">
      <c r="F72" s="24"/>
      <c r="G72" s="23"/>
      <c r="H72" s="23"/>
      <c r="I72" s="23"/>
      <c r="J72" s="23"/>
      <c r="N72" s="14"/>
      <c r="R72" s="23"/>
    </row>
    <row r="73" spans="6:18" x14ac:dyDescent="0.2">
      <c r="F73" s="24"/>
      <c r="G73" s="23"/>
      <c r="H73" s="23"/>
      <c r="I73" s="23"/>
      <c r="J73" s="23"/>
      <c r="N73" s="14"/>
      <c r="R73" s="23"/>
    </row>
    <row r="74" spans="6:18" x14ac:dyDescent="0.2">
      <c r="F74" s="24"/>
      <c r="G74" s="23"/>
      <c r="H74" s="23"/>
      <c r="I74" s="23"/>
      <c r="J74" s="23"/>
      <c r="N74" s="14"/>
      <c r="R74" s="23"/>
    </row>
    <row r="75" spans="6:18" x14ac:dyDescent="0.2">
      <c r="F75" s="24"/>
      <c r="G75" s="23"/>
      <c r="H75" s="23"/>
      <c r="I75" s="23"/>
      <c r="J75" s="23"/>
      <c r="N75" s="14"/>
      <c r="R75" s="23"/>
    </row>
    <row r="76" spans="6:18" x14ac:dyDescent="0.2">
      <c r="F76" s="24"/>
      <c r="G76" s="23"/>
      <c r="H76" s="23"/>
      <c r="I76" s="23"/>
      <c r="J76" s="23"/>
      <c r="N76" s="14"/>
      <c r="R76" s="23"/>
    </row>
    <row r="77" spans="6:18" x14ac:dyDescent="0.2">
      <c r="F77" s="24"/>
      <c r="G77" s="23"/>
      <c r="H77" s="23"/>
      <c r="I77" s="23"/>
      <c r="J77" s="23"/>
      <c r="N77" s="14"/>
      <c r="R77" s="23"/>
    </row>
    <row r="78" spans="6:18" x14ac:dyDescent="0.2">
      <c r="F78" s="24"/>
      <c r="G78" s="23"/>
      <c r="H78" s="23"/>
      <c r="I78" s="23"/>
      <c r="J78" s="23"/>
      <c r="N78" s="14"/>
      <c r="R78" s="23"/>
    </row>
    <row r="79" spans="6:18" x14ac:dyDescent="0.2">
      <c r="F79" s="24"/>
      <c r="G79" s="23"/>
      <c r="H79" s="23"/>
      <c r="I79" s="23"/>
      <c r="J79" s="23"/>
      <c r="N79" s="14"/>
      <c r="R79" s="23"/>
    </row>
    <row r="80" spans="6:18" x14ac:dyDescent="0.2">
      <c r="F80" s="24"/>
      <c r="G80" s="23"/>
      <c r="H80" s="23"/>
      <c r="I80" s="23"/>
      <c r="J80" s="23"/>
      <c r="N80" s="14"/>
      <c r="R80" s="23"/>
    </row>
    <row r="81" spans="6:18" x14ac:dyDescent="0.2">
      <c r="F81" s="24"/>
      <c r="G81" s="23"/>
      <c r="H81" s="23"/>
      <c r="I81" s="23"/>
      <c r="J81" s="23"/>
      <c r="N81" s="14"/>
      <c r="R81" s="23"/>
    </row>
    <row r="82" spans="6:18" x14ac:dyDescent="0.2">
      <c r="F82" s="24"/>
      <c r="G82" s="23"/>
      <c r="H82" s="23"/>
      <c r="I82" s="23"/>
      <c r="J82" s="23"/>
      <c r="N82" s="14"/>
      <c r="R82" s="23"/>
    </row>
    <row r="83" spans="6:18" x14ac:dyDescent="0.2">
      <c r="F83" s="24"/>
      <c r="G83" s="23"/>
      <c r="H83" s="23"/>
      <c r="I83" s="23"/>
      <c r="J83" s="23"/>
      <c r="N83" s="14"/>
      <c r="R83" s="23"/>
    </row>
    <row r="84" spans="6:18" x14ac:dyDescent="0.2">
      <c r="F84" s="24"/>
      <c r="G84" s="23"/>
      <c r="H84" s="23"/>
      <c r="I84" s="23"/>
      <c r="J84" s="23"/>
      <c r="N84" s="14"/>
      <c r="R84" s="23"/>
    </row>
    <row r="85" spans="6:18" x14ac:dyDescent="0.2">
      <c r="F85" s="24"/>
      <c r="G85" s="23"/>
      <c r="H85" s="23"/>
      <c r="I85" s="23"/>
      <c r="J85" s="23"/>
      <c r="N85" s="14"/>
      <c r="R85" s="23"/>
    </row>
    <row r="86" spans="6:18" x14ac:dyDescent="0.2">
      <c r="F86" s="24"/>
      <c r="G86" s="23"/>
      <c r="H86" s="23"/>
      <c r="I86" s="23"/>
      <c r="J86" s="23"/>
      <c r="N86" s="14"/>
      <c r="R86" s="23"/>
    </row>
    <row r="87" spans="6:18" x14ac:dyDescent="0.2">
      <c r="F87" s="24"/>
      <c r="G87" s="23"/>
      <c r="H87" s="23"/>
      <c r="I87" s="23"/>
      <c r="J87" s="23"/>
      <c r="N87" s="14"/>
      <c r="R87" s="23"/>
    </row>
    <row r="88" spans="6:18" x14ac:dyDescent="0.2">
      <c r="F88" s="24"/>
      <c r="G88" s="23"/>
      <c r="H88" s="23"/>
      <c r="I88" s="23"/>
      <c r="J88" s="23"/>
      <c r="N88" s="14"/>
      <c r="R88" s="23"/>
    </row>
    <row r="89" spans="6:18" x14ac:dyDescent="0.2">
      <c r="F89" s="24"/>
      <c r="G89" s="23"/>
      <c r="H89" s="23"/>
      <c r="I89" s="23"/>
      <c r="J89" s="23"/>
      <c r="N89" s="14"/>
      <c r="R89" s="23"/>
    </row>
    <row r="90" spans="6:18" x14ac:dyDescent="0.2">
      <c r="F90" s="24"/>
      <c r="G90" s="23"/>
      <c r="H90" s="23"/>
      <c r="I90" s="23"/>
      <c r="J90" s="23"/>
      <c r="N90" s="14"/>
      <c r="R90" s="23"/>
    </row>
    <row r="91" spans="6:18" x14ac:dyDescent="0.2">
      <c r="F91" s="24"/>
      <c r="G91" s="23"/>
      <c r="H91" s="23"/>
      <c r="I91" s="23"/>
      <c r="J91" s="23"/>
      <c r="N91" s="14"/>
      <c r="R91" s="23"/>
    </row>
    <row r="92" spans="6:18" x14ac:dyDescent="0.2">
      <c r="F92" s="24"/>
      <c r="G92" s="23"/>
      <c r="H92" s="23"/>
      <c r="I92" s="23"/>
      <c r="J92" s="23"/>
      <c r="N92" s="14"/>
      <c r="R92" s="23"/>
    </row>
  </sheetData>
  <sortState xmlns:xlrd2="http://schemas.microsoft.com/office/spreadsheetml/2017/richdata2" ref="J39:K53">
    <sortCondition ref="K39:K53"/>
  </sortState>
  <mergeCells count="9">
    <mergeCell ref="A37:H37"/>
    <mergeCell ref="H3:I3"/>
    <mergeCell ref="A3:G3"/>
    <mergeCell ref="J37:K37"/>
    <mergeCell ref="N37:O37"/>
    <mergeCell ref="J4:K4"/>
    <mergeCell ref="Q4:R4"/>
    <mergeCell ref="N4:O4"/>
    <mergeCell ref="M15:O1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Fórmulas</vt:lpstr>
      <vt:lpstr>Casos de uso</vt:lpstr>
      <vt:lpstr>1FN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Rodríguez Jiménez</dc:creator>
  <cp:lastModifiedBy>ROBERTO RODRÍGUEZ JIMÉNEZ</cp:lastModifiedBy>
  <dcterms:created xsi:type="dcterms:W3CDTF">2024-04-14T18:22:53Z</dcterms:created>
  <dcterms:modified xsi:type="dcterms:W3CDTF">2024-05-04T16:35:33Z</dcterms:modified>
</cp:coreProperties>
</file>