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SA\Desktop\"/>
    </mc:Choice>
  </mc:AlternateContent>
  <bookViews>
    <workbookView xWindow="0" yWindow="0" windowWidth="20490" windowHeight="7350"/>
  </bookViews>
  <sheets>
    <sheet name="Hoja1" sheetId="1" r:id="rId1"/>
  </sheets>
  <definedNames>
    <definedName name="_xlnm._FilterDatabase" localSheetId="0" hidden="1">Hoja1!$A$1:$C$1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3" i="1"/>
  <c r="D2" i="1"/>
  <c r="C3" i="1"/>
  <c r="C4" i="1"/>
  <c r="C2" i="1"/>
  <c r="C8" i="1"/>
  <c r="C6" i="1"/>
  <c r="C5" i="1"/>
</calcChain>
</file>

<file path=xl/sharedStrings.xml><?xml version="1.0" encoding="utf-8"?>
<sst xmlns="http://schemas.openxmlformats.org/spreadsheetml/2006/main" count="33" uniqueCount="33">
  <si>
    <t>Juego</t>
  </si>
  <si>
    <t>Peso</t>
  </si>
  <si>
    <t>Bound By Flame</t>
  </si>
  <si>
    <t>5.200 MB</t>
  </si>
  <si>
    <t>Diablo III</t>
  </si>
  <si>
    <t>41 GB</t>
  </si>
  <si>
    <t>DriveClub</t>
  </si>
  <si>
    <t>28,86 GB</t>
  </si>
  <si>
    <t>Flower</t>
  </si>
  <si>
    <t>18.000 MB</t>
  </si>
  <si>
    <t>Infamous: Second Son</t>
  </si>
  <si>
    <t>0.023438 Terabytes</t>
  </si>
  <si>
    <t>Killzone: Shadow Fall SP</t>
  </si>
  <si>
    <t>38,5 GB</t>
  </si>
  <si>
    <t>Knack</t>
  </si>
  <si>
    <t>35,6 GB</t>
  </si>
  <si>
    <t>MLB 14 The Show</t>
  </si>
  <si>
    <t>37,5 GB</t>
  </si>
  <si>
    <t>Resogun</t>
  </si>
  <si>
    <t>460.800 KB</t>
  </si>
  <si>
    <t>Trine 2: Complete Story</t>
  </si>
  <si>
    <t>2.760 MB</t>
  </si>
  <si>
    <t>The Last of Us</t>
  </si>
  <si>
    <t>48,11 GB</t>
  </si>
  <si>
    <t>Assassin's Creed IV: Black Flag</t>
  </si>
  <si>
    <t>21,2 GB</t>
  </si>
  <si>
    <t>Call of Duty: Ghosts</t>
  </si>
  <si>
    <t>49 GB</t>
  </si>
  <si>
    <t>Don't Starve</t>
  </si>
  <si>
    <t>609 MB</t>
  </si>
  <si>
    <t>Battlefield 4</t>
  </si>
  <si>
    <t>41,85 GB</t>
  </si>
  <si>
    <t xml:space="preserve">peso en gigas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</si>
</sst>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E13" sqref="E13"/>
    </sheetView>
  </sheetViews>
  <sheetFormatPr baseColWidth="10" defaultRowHeight="15" x14ac:dyDescent="0.25"/>
  <cols>
    <col min="1" max="1" width="18.85546875" customWidth="1"/>
    <col min="2" max="2" width="20.28515625" customWidth="1"/>
  </cols>
  <sheetData>
    <row r="1" spans="1:4" x14ac:dyDescent="0.25">
      <c r="A1" t="s">
        <v>0</v>
      </c>
      <c r="B1" t="s">
        <v>1</v>
      </c>
      <c r="C1" t="s">
        <v>32</v>
      </c>
    </row>
    <row r="2" spans="1:4" x14ac:dyDescent="0.25">
      <c r="A2" s="1" t="s">
        <v>18</v>
      </c>
      <c r="B2" s="1" t="s">
        <v>19</v>
      </c>
      <c r="C2" s="1">
        <f>460800/1024/1024</f>
        <v>0.439453125</v>
      </c>
      <c r="D2">
        <f>SUM($C$2)</f>
        <v>0.439453125</v>
      </c>
    </row>
    <row r="3" spans="1:4" x14ac:dyDescent="0.25">
      <c r="A3" s="1" t="s">
        <v>28</v>
      </c>
      <c r="B3" s="1" t="s">
        <v>29</v>
      </c>
      <c r="C3" s="1">
        <f>609/1024</f>
        <v>0.5947265625</v>
      </c>
      <c r="D3">
        <f>SUM($C$2:$C3)</f>
        <v>1.0341796875</v>
      </c>
    </row>
    <row r="4" spans="1:4" x14ac:dyDescent="0.25">
      <c r="A4" s="1" t="s">
        <v>20</v>
      </c>
      <c r="B4" s="1" t="s">
        <v>21</v>
      </c>
      <c r="C4" s="1">
        <f>2760/1024</f>
        <v>2.6953125</v>
      </c>
      <c r="D4">
        <f>SUM($C$2:$C4)</f>
        <v>3.7294921875</v>
      </c>
    </row>
    <row r="5" spans="1:4" x14ac:dyDescent="0.25">
      <c r="A5" s="1" t="s">
        <v>2</v>
      </c>
      <c r="B5" s="1" t="s">
        <v>3</v>
      </c>
      <c r="C5" s="1">
        <f>5200/1024</f>
        <v>5.078125</v>
      </c>
      <c r="D5">
        <f>SUM($C$2:$C5)</f>
        <v>8.8076171875</v>
      </c>
    </row>
    <row r="6" spans="1:4" x14ac:dyDescent="0.25">
      <c r="A6" s="1" t="s">
        <v>8</v>
      </c>
      <c r="B6" s="1" t="s">
        <v>9</v>
      </c>
      <c r="C6" s="1">
        <f>18000/1024</f>
        <v>17.578125</v>
      </c>
      <c r="D6">
        <f>SUM($C$2:$C6)</f>
        <v>26.3857421875</v>
      </c>
    </row>
    <row r="7" spans="1:4" x14ac:dyDescent="0.25">
      <c r="A7" s="1" t="s">
        <v>24</v>
      </c>
      <c r="B7" s="1" t="s">
        <v>25</v>
      </c>
      <c r="C7" s="1">
        <v>21.2</v>
      </c>
      <c r="D7">
        <f>SUM($C$2:$C7)</f>
        <v>47.585742187500003</v>
      </c>
    </row>
    <row r="8" spans="1:4" x14ac:dyDescent="0.25">
      <c r="A8" s="1" t="s">
        <v>10</v>
      </c>
      <c r="B8" s="1" t="s">
        <v>11</v>
      </c>
      <c r="C8" s="1">
        <f>0.023438*1024</f>
        <v>24.000512000000001</v>
      </c>
      <c r="D8">
        <f>SUM($C$2:$C8)</f>
        <v>71.586254187500003</v>
      </c>
    </row>
    <row r="9" spans="1:4" x14ac:dyDescent="0.25">
      <c r="A9" s="1" t="s">
        <v>6</v>
      </c>
      <c r="B9" s="1" t="s">
        <v>7</v>
      </c>
      <c r="C9" s="1">
        <v>28.86</v>
      </c>
      <c r="D9">
        <f>SUM($C$2:$C9)</f>
        <v>100.4462541875</v>
      </c>
    </row>
    <row r="10" spans="1:4" x14ac:dyDescent="0.25">
      <c r="A10" s="1" t="s">
        <v>14</v>
      </c>
      <c r="B10" s="1" t="s">
        <v>15</v>
      </c>
      <c r="C10" s="1">
        <v>35.6</v>
      </c>
      <c r="D10">
        <f>SUM($C$2:$C10)</f>
        <v>136.04625418750001</v>
      </c>
    </row>
    <row r="11" spans="1:4" x14ac:dyDescent="0.25">
      <c r="A11" s="1" t="s">
        <v>16</v>
      </c>
      <c r="B11" s="1" t="s">
        <v>17</v>
      </c>
      <c r="C11" s="1">
        <v>37.5</v>
      </c>
      <c r="D11">
        <f>SUM($C$2:$C11)</f>
        <v>173.54625418750001</v>
      </c>
    </row>
    <row r="12" spans="1:4" x14ac:dyDescent="0.25">
      <c r="A12" s="1" t="s">
        <v>12</v>
      </c>
      <c r="B12" s="1" t="s">
        <v>13</v>
      </c>
      <c r="C12" s="1">
        <v>38.5</v>
      </c>
      <c r="D12">
        <f>SUM($C$2:$C12)</f>
        <v>212.04625418750001</v>
      </c>
    </row>
    <row r="13" spans="1:4" x14ac:dyDescent="0.25">
      <c r="A13" s="1" t="s">
        <v>4</v>
      </c>
      <c r="B13" s="1" t="s">
        <v>5</v>
      </c>
      <c r="C13" s="1">
        <v>41</v>
      </c>
      <c r="D13">
        <f>SUM($C$2:$C13)</f>
        <v>253.04625418750001</v>
      </c>
    </row>
    <row r="14" spans="1:4" x14ac:dyDescent="0.25">
      <c r="A14" t="s">
        <v>30</v>
      </c>
      <c r="B14" t="s">
        <v>31</v>
      </c>
      <c r="C14">
        <v>41.85</v>
      </c>
    </row>
    <row r="15" spans="1:4" x14ac:dyDescent="0.25">
      <c r="A15" t="s">
        <v>22</v>
      </c>
      <c r="B15" t="s">
        <v>23</v>
      </c>
      <c r="C15">
        <v>48.11</v>
      </c>
    </row>
    <row r="16" spans="1:4" x14ac:dyDescent="0.25">
      <c r="A16" t="s">
        <v>26</v>
      </c>
      <c r="B16" t="s">
        <v>27</v>
      </c>
      <c r="C16">
        <v>49</v>
      </c>
    </row>
  </sheetData>
  <autoFilter ref="A1:C1">
    <sortState ref="A2:C16">
      <sortCondition ref="C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</dc:creator>
  <cp:lastModifiedBy>ELISA</cp:lastModifiedBy>
  <dcterms:created xsi:type="dcterms:W3CDTF">2022-08-18T03:41:58Z</dcterms:created>
  <dcterms:modified xsi:type="dcterms:W3CDTF">2022-08-18T03:50:27Z</dcterms:modified>
</cp:coreProperties>
</file>