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an\Capacitaciones\Certificated Tech Developer\Primer año\Informatica I\Trabajos Clases\TP 8\"/>
    </mc:Choice>
  </mc:AlternateContent>
  <bookViews>
    <workbookView xWindow="0" yWindow="0" windowWidth="28800" windowHeight="12330"/>
  </bookViews>
  <sheets>
    <sheet name="Hoja1" sheetId="1" r:id="rId1"/>
  </sheets>
  <definedNames>
    <definedName name="_xlnm._FilterDatabase" localSheetId="0" hidden="1">Hoja1!$A$2:$D$19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D15" i="1" l="1"/>
  <c r="D13" i="1"/>
  <c r="D12" i="1"/>
  <c r="D11" i="1"/>
  <c r="D7" i="1"/>
  <c r="D10" i="1"/>
  <c r="D9" i="1"/>
  <c r="D8" i="1"/>
  <c r="C4" i="1"/>
  <c r="D4" i="1" s="1"/>
  <c r="C5" i="1"/>
  <c r="D5" i="1" s="1"/>
  <c r="C3" i="1"/>
  <c r="D3" i="1" s="1"/>
  <c r="C9" i="1"/>
  <c r="C7" i="1"/>
  <c r="C6" i="1"/>
  <c r="D6" i="1" s="1"/>
  <c r="D19" i="1" l="1"/>
  <c r="D18" i="1"/>
</calcChain>
</file>

<file path=xl/sharedStrings.xml><?xml version="1.0" encoding="utf-8"?>
<sst xmlns="http://schemas.openxmlformats.org/spreadsheetml/2006/main" count="75" uniqueCount="37">
  <si>
    <t>Juego</t>
  </si>
  <si>
    <t>Peso</t>
  </si>
  <si>
    <t>Bound By Flame</t>
  </si>
  <si>
    <t>5.200 MB</t>
  </si>
  <si>
    <t>Diablo III</t>
  </si>
  <si>
    <t>41 GB</t>
  </si>
  <si>
    <t>DriveClub</t>
  </si>
  <si>
    <t>28,86 GB</t>
  </si>
  <si>
    <t>Flower</t>
  </si>
  <si>
    <t>18.000 MB</t>
  </si>
  <si>
    <t>Infamous: Second Son</t>
  </si>
  <si>
    <t>0.023438 Terabytes</t>
  </si>
  <si>
    <t>Killzone: Shadow Fall SP</t>
  </si>
  <si>
    <t>38,5 GB</t>
  </si>
  <si>
    <t>Knack</t>
  </si>
  <si>
    <t>35,6 GB</t>
  </si>
  <si>
    <t>MLB 14 The Show</t>
  </si>
  <si>
    <t>37,5 GB</t>
  </si>
  <si>
    <t>Resogun</t>
  </si>
  <si>
    <t>460.800 KB</t>
  </si>
  <si>
    <t>Trine 2: Complete Story</t>
  </si>
  <si>
    <t>2.760 MB</t>
  </si>
  <si>
    <t>The Last of Us</t>
  </si>
  <si>
    <t>48,11 GB</t>
  </si>
  <si>
    <t>Assassin's Creed IV: Black Flag</t>
  </si>
  <si>
    <t>21,2 GB</t>
  </si>
  <si>
    <t>Call of Duty: Ghosts</t>
  </si>
  <si>
    <t>49 GB</t>
  </si>
  <si>
    <t>Don't Starve</t>
  </si>
  <si>
    <t>609 MB</t>
  </si>
  <si>
    <t>Battlefield 4</t>
  </si>
  <si>
    <t>41,85 GB</t>
  </si>
  <si>
    <t>256 GB</t>
  </si>
  <si>
    <t>15 juegos</t>
  </si>
  <si>
    <t>GB</t>
  </si>
  <si>
    <t>Un. Medida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</si>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</sst>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D174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12</xdr:col>
      <xdr:colOff>248216</xdr:colOff>
      <xdr:row>33</xdr:row>
      <xdr:rowOff>162876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00" y="190500"/>
          <a:ext cx="4058216" cy="6811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5"/>
  <sheetViews>
    <sheetView tabSelected="1" workbookViewId="0">
      <selection activeCell="A22" sqref="A22:D35"/>
    </sheetView>
  </sheetViews>
  <sheetFormatPr baseColWidth="10" defaultRowHeight="15" x14ac:dyDescent="0.25"/>
  <cols>
    <col min="1" max="1" width="27.28515625" customWidth="1"/>
    <col min="2" max="2" width="11.85546875" bestFit="1" customWidth="1"/>
  </cols>
  <sheetData>
    <row r="1" spans="1:14" ht="15.75" thickBot="1" x14ac:dyDescent="0.3"/>
    <row r="2" spans="1:14" ht="15.75" thickBot="1" x14ac:dyDescent="0.3">
      <c r="A2" s="1" t="s">
        <v>0</v>
      </c>
      <c r="B2" s="1" t="s">
        <v>1</v>
      </c>
    </row>
    <row r="3" spans="1:14" ht="15.75" thickBot="1" x14ac:dyDescent="0.3">
      <c r="A3" s="2" t="s">
        <v>18</v>
      </c>
      <c r="B3" s="2" t="s">
        <v>19</v>
      </c>
      <c r="C3">
        <f>460800/1024/1024</f>
        <v>0.439453125</v>
      </c>
      <c r="D3">
        <f t="shared" ref="D3:D13" si="0">+C3</f>
        <v>0.439453125</v>
      </c>
      <c r="N3" s="5" t="s">
        <v>32</v>
      </c>
    </row>
    <row r="4" spans="1:14" ht="15.75" thickBot="1" x14ac:dyDescent="0.3">
      <c r="A4" s="3" t="s">
        <v>28</v>
      </c>
      <c r="B4" s="3" t="s">
        <v>29</v>
      </c>
      <c r="C4">
        <f>609/1024</f>
        <v>0.5947265625</v>
      </c>
      <c r="D4">
        <f t="shared" si="0"/>
        <v>0.5947265625</v>
      </c>
      <c r="N4" s="5" t="s">
        <v>33</v>
      </c>
    </row>
    <row r="5" spans="1:14" ht="15.75" thickBot="1" x14ac:dyDescent="0.3">
      <c r="A5" s="3" t="s">
        <v>20</v>
      </c>
      <c r="B5" s="3" t="s">
        <v>21</v>
      </c>
      <c r="C5">
        <f>2760/1024</f>
        <v>2.6953125</v>
      </c>
      <c r="D5">
        <f t="shared" si="0"/>
        <v>2.6953125</v>
      </c>
    </row>
    <row r="6" spans="1:14" ht="15.75" thickBot="1" x14ac:dyDescent="0.3">
      <c r="A6" s="2" t="s">
        <v>2</v>
      </c>
      <c r="B6" s="2" t="s">
        <v>3</v>
      </c>
      <c r="C6">
        <f>5200/1024</f>
        <v>5.078125</v>
      </c>
      <c r="D6">
        <f t="shared" si="0"/>
        <v>5.078125</v>
      </c>
    </row>
    <row r="7" spans="1:14" ht="15.75" thickBot="1" x14ac:dyDescent="0.3">
      <c r="A7" s="3" t="s">
        <v>8</v>
      </c>
      <c r="B7" s="3" t="s">
        <v>9</v>
      </c>
      <c r="C7">
        <f>18000/1024</f>
        <v>17.578125</v>
      </c>
      <c r="D7">
        <f t="shared" si="0"/>
        <v>17.578125</v>
      </c>
    </row>
    <row r="8" spans="1:14" ht="29.25" thickBot="1" x14ac:dyDescent="0.3">
      <c r="A8" s="3" t="s">
        <v>24</v>
      </c>
      <c r="B8" s="3" t="s">
        <v>25</v>
      </c>
      <c r="C8">
        <v>21.2</v>
      </c>
      <c r="D8">
        <f t="shared" si="0"/>
        <v>21.2</v>
      </c>
    </row>
    <row r="9" spans="1:14" ht="29.25" thickBot="1" x14ac:dyDescent="0.3">
      <c r="A9" s="2" t="s">
        <v>10</v>
      </c>
      <c r="B9" s="2" t="s">
        <v>11</v>
      </c>
      <c r="C9">
        <f>0.023438*1024</f>
        <v>24.000512000000001</v>
      </c>
      <c r="D9">
        <f t="shared" si="0"/>
        <v>24.000512000000001</v>
      </c>
    </row>
    <row r="10" spans="1:14" ht="15.75" thickBot="1" x14ac:dyDescent="0.3">
      <c r="A10" s="2" t="s">
        <v>6</v>
      </c>
      <c r="B10" s="2" t="s">
        <v>7</v>
      </c>
      <c r="C10">
        <v>28.86</v>
      </c>
      <c r="D10">
        <f t="shared" si="0"/>
        <v>28.86</v>
      </c>
    </row>
    <row r="11" spans="1:14" ht="15.75" thickBot="1" x14ac:dyDescent="0.3">
      <c r="A11" s="2" t="s">
        <v>14</v>
      </c>
      <c r="B11" s="2" t="s">
        <v>15</v>
      </c>
      <c r="C11">
        <v>35.6</v>
      </c>
      <c r="D11">
        <f t="shared" si="0"/>
        <v>35.6</v>
      </c>
    </row>
    <row r="12" spans="1:14" ht="15.75" thickBot="1" x14ac:dyDescent="0.3">
      <c r="A12" s="3" t="s">
        <v>16</v>
      </c>
      <c r="B12" s="3" t="s">
        <v>17</v>
      </c>
      <c r="C12">
        <v>37.5</v>
      </c>
      <c r="D12">
        <f t="shared" si="0"/>
        <v>37.5</v>
      </c>
    </row>
    <row r="13" spans="1:14" ht="15.75" thickBot="1" x14ac:dyDescent="0.3">
      <c r="A13" s="3" t="s">
        <v>12</v>
      </c>
      <c r="B13" s="3" t="s">
        <v>13</v>
      </c>
      <c r="C13">
        <v>38.5</v>
      </c>
      <c r="D13">
        <f t="shared" si="0"/>
        <v>38.5</v>
      </c>
    </row>
    <row r="14" spans="1:14" ht="15.75" hidden="1" thickBot="1" x14ac:dyDescent="0.3">
      <c r="A14" s="3" t="s">
        <v>4</v>
      </c>
      <c r="B14" s="3" t="s">
        <v>5</v>
      </c>
      <c r="C14">
        <v>41</v>
      </c>
    </row>
    <row r="15" spans="1:14" ht="15.75" thickBot="1" x14ac:dyDescent="0.3">
      <c r="A15" s="4" t="s">
        <v>30</v>
      </c>
      <c r="B15" s="4" t="s">
        <v>31</v>
      </c>
      <c r="C15">
        <v>41.85</v>
      </c>
      <c r="D15">
        <f>+C15</f>
        <v>41.85</v>
      </c>
    </row>
    <row r="16" spans="1:14" ht="15.75" hidden="1" thickBot="1" x14ac:dyDescent="0.3">
      <c r="A16" s="2" t="s">
        <v>22</v>
      </c>
      <c r="B16" s="2" t="s">
        <v>23</v>
      </c>
      <c r="C16">
        <v>48.11</v>
      </c>
    </row>
    <row r="17" spans="1:4" ht="15.75" hidden="1" thickBot="1" x14ac:dyDescent="0.3">
      <c r="A17" s="4" t="s">
        <v>26</v>
      </c>
      <c r="B17" s="4" t="s">
        <v>27</v>
      </c>
      <c r="C17">
        <v>49</v>
      </c>
    </row>
    <row r="18" spans="1:4" x14ac:dyDescent="0.25">
      <c r="D18">
        <f>+SUM(D3:D17)</f>
        <v>253.89625418750001</v>
      </c>
    </row>
    <row r="19" spans="1:4" x14ac:dyDescent="0.25">
      <c r="D19">
        <f>+COUNT(D3:D17)</f>
        <v>12</v>
      </c>
    </row>
    <row r="21" spans="1:4" ht="15.75" thickBot="1" x14ac:dyDescent="0.3"/>
    <row r="22" spans="1:4" ht="30.75" thickBot="1" x14ac:dyDescent="0.3">
      <c r="A22" s="1" t="s">
        <v>0</v>
      </c>
      <c r="B22" s="1" t="s">
        <v>1</v>
      </c>
      <c r="C22" s="1" t="s">
        <v>36</v>
      </c>
      <c r="D22" s="1" t="s">
        <v>35</v>
      </c>
    </row>
    <row r="23" spans="1:4" ht="15.75" thickBot="1" x14ac:dyDescent="0.3">
      <c r="A23" s="2" t="s">
        <v>18</v>
      </c>
      <c r="B23" s="2" t="s">
        <v>19</v>
      </c>
      <c r="C23" s="2">
        <v>0.439453125</v>
      </c>
      <c r="D23" s="2" t="s">
        <v>34</v>
      </c>
    </row>
    <row r="24" spans="1:4" ht="15.75" thickBot="1" x14ac:dyDescent="0.3">
      <c r="A24" s="3" t="s">
        <v>28</v>
      </c>
      <c r="B24" s="3" t="s">
        <v>29</v>
      </c>
      <c r="C24" s="3">
        <v>0.5947265625</v>
      </c>
      <c r="D24" s="3" t="s">
        <v>34</v>
      </c>
    </row>
    <row r="25" spans="1:4" ht="15.75" thickBot="1" x14ac:dyDescent="0.3">
      <c r="A25" s="3" t="s">
        <v>20</v>
      </c>
      <c r="B25" s="3" t="s">
        <v>21</v>
      </c>
      <c r="C25" s="3">
        <v>2.6953125</v>
      </c>
      <c r="D25" s="3" t="s">
        <v>34</v>
      </c>
    </row>
    <row r="26" spans="1:4" ht="15.75" thickBot="1" x14ac:dyDescent="0.3">
      <c r="A26" s="2" t="s">
        <v>2</v>
      </c>
      <c r="B26" s="2" t="s">
        <v>3</v>
      </c>
      <c r="C26" s="2">
        <v>5.078125</v>
      </c>
      <c r="D26" s="2" t="s">
        <v>34</v>
      </c>
    </row>
    <row r="27" spans="1:4" ht="15.75" thickBot="1" x14ac:dyDescent="0.3">
      <c r="A27" s="3" t="s">
        <v>8</v>
      </c>
      <c r="B27" s="3" t="s">
        <v>9</v>
      </c>
      <c r="C27" s="3">
        <v>17.578125</v>
      </c>
      <c r="D27" s="3" t="s">
        <v>34</v>
      </c>
    </row>
    <row r="28" spans="1:4" ht="29.25" thickBot="1" x14ac:dyDescent="0.3">
      <c r="A28" s="3" t="s">
        <v>24</v>
      </c>
      <c r="B28" s="3" t="s">
        <v>25</v>
      </c>
      <c r="C28" s="3">
        <v>21.2</v>
      </c>
      <c r="D28" s="3" t="s">
        <v>34</v>
      </c>
    </row>
    <row r="29" spans="1:4" ht="29.25" thickBot="1" x14ac:dyDescent="0.3">
      <c r="A29" s="2" t="s">
        <v>10</v>
      </c>
      <c r="B29" s="2" t="s">
        <v>11</v>
      </c>
      <c r="C29" s="2">
        <v>24.000512000000001</v>
      </c>
      <c r="D29" s="2" t="s">
        <v>34</v>
      </c>
    </row>
    <row r="30" spans="1:4" ht="15.75" thickBot="1" x14ac:dyDescent="0.3">
      <c r="A30" s="2" t="s">
        <v>6</v>
      </c>
      <c r="B30" s="2" t="s">
        <v>7</v>
      </c>
      <c r="C30" s="2">
        <v>28.86</v>
      </c>
      <c r="D30" s="2" t="s">
        <v>34</v>
      </c>
    </row>
    <row r="31" spans="1:4" ht="15.75" thickBot="1" x14ac:dyDescent="0.3">
      <c r="A31" s="2" t="s">
        <v>14</v>
      </c>
      <c r="B31" s="2" t="s">
        <v>15</v>
      </c>
      <c r="C31" s="2">
        <v>35.6</v>
      </c>
      <c r="D31" s="2" t="s">
        <v>34</v>
      </c>
    </row>
    <row r="32" spans="1:4" ht="15.75" thickBot="1" x14ac:dyDescent="0.3">
      <c r="A32" s="3" t="s">
        <v>16</v>
      </c>
      <c r="B32" s="3" t="s">
        <v>17</v>
      </c>
      <c r="C32" s="3">
        <v>37.5</v>
      </c>
      <c r="D32" s="3" t="s">
        <v>34</v>
      </c>
    </row>
    <row r="33" spans="1:4" ht="15.75" thickBot="1" x14ac:dyDescent="0.3">
      <c r="A33" s="3" t="s">
        <v>12</v>
      </c>
      <c r="B33" s="3" t="s">
        <v>13</v>
      </c>
      <c r="C33" s="3">
        <v>38.5</v>
      </c>
      <c r="D33" s="3" t="s">
        <v>34</v>
      </c>
    </row>
    <row r="34" spans="1:4" ht="15.75" thickBot="1" x14ac:dyDescent="0.3">
      <c r="A34" s="4" t="s">
        <v>30</v>
      </c>
      <c r="B34" s="4" t="s">
        <v>31</v>
      </c>
      <c r="C34" s="4">
        <v>41.85</v>
      </c>
      <c r="D34" s="4" t="s">
        <v>34</v>
      </c>
    </row>
    <row r="35" spans="1:4" x14ac:dyDescent="0.25">
      <c r="C35">
        <f>+SUM(C23:C34)</f>
        <v>253.89625418750001</v>
      </c>
      <c r="D35" t="s">
        <v>34</v>
      </c>
    </row>
  </sheetData>
  <autoFilter ref="A2:D19">
    <filterColumn colId="3">
      <customFilters>
        <customFilter operator="notEqual" val=" "/>
      </customFilters>
    </filterColumn>
  </autoFilter>
  <sortState ref="A3:D17">
    <sortCondition ref="C3:C17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2021-06-16T02:17:47Z</dcterms:created>
  <dcterms:modified xsi:type="dcterms:W3CDTF">2021-06-16T03:04:57Z</dcterms:modified>
</cp:coreProperties>
</file>