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hidePivotFieldList="1"/>
  <mc:AlternateContent xmlns:mc="http://schemas.openxmlformats.org/markup-compatibility/2006">
    <mc:Choice Requires="x15">
      <x15ac:absPath xmlns:x15ac="http://schemas.microsoft.com/office/spreadsheetml/2010/11/ac" url="C:\Users\16572\Desktop\"/>
    </mc:Choice>
  </mc:AlternateContent>
  <xr:revisionPtr revIDLastSave="0" documentId="13_ncr:1_{56EAD081-C8A4-470C-924D-DCE0AFE12020}" xr6:coauthVersionLast="47" xr6:coauthVersionMax="47" xr10:uidLastSave="{00000000-0000-0000-0000-000000000000}"/>
  <bookViews>
    <workbookView xWindow="28680" yWindow="-120" windowWidth="29040" windowHeight="15840" xr2:uid="{3924B09C-D20C-4F19-8A8D-86723158901D}"/>
  </bookViews>
  <sheets>
    <sheet name="Dashboard" sheetId="2" r:id="rId1"/>
    <sheet name="Data" sheetId="1" r:id="rId2"/>
    <sheet name="Units Sold in Each Country" sheetId="8" r:id="rId3"/>
    <sheet name="Profit by Month" sheetId="4" r:id="rId4"/>
    <sheet name="Units Sold Each Month" sheetId="5" r:id="rId5"/>
    <sheet name="Profit by Country and Product" sheetId="6" r:id="rId6"/>
  </sheets>
  <definedNames>
    <definedName name="NativeTimeline_Month">#N/A</definedName>
    <definedName name="Slicer_Country">#N/A</definedName>
    <definedName name="Slicer_Product">#N/A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39" i="1" l="1"/>
  <c r="F38" i="1"/>
  <c r="F37" i="1"/>
  <c r="F36" i="1"/>
  <c r="F35" i="1"/>
  <c r="F34" i="1"/>
  <c r="F33" i="1"/>
  <c r="F32" i="1"/>
  <c r="F31" i="1"/>
  <c r="F18" i="1"/>
  <c r="F19" i="1"/>
  <c r="F20" i="1"/>
  <c r="F21" i="1"/>
  <c r="F22" i="1"/>
  <c r="F23" i="1"/>
  <c r="F24" i="1"/>
  <c r="F25" i="1"/>
  <c r="F26" i="1"/>
  <c r="F27" i="1"/>
  <c r="F28" i="1"/>
  <c r="F29" i="1"/>
  <c r="F30"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<sst xmlns="http://schemas.openxmlformats.org/spreadsheetml/2006/main" count="112" uniqueCount="22">
  <si>
    <t>Country</t>
  </si>
  <si>
    <t>Product</t>
  </si>
  <si>
    <t>Units Sold</t>
  </si>
  <si>
    <t>Revenue</t>
  </si>
  <si>
    <t>Cost</t>
  </si>
  <si>
    <t>Profit</t>
  </si>
  <si>
    <t>U.S</t>
  </si>
  <si>
    <t>Potato Chips</t>
  </si>
  <si>
    <t>BQQ Chips</t>
  </si>
  <si>
    <t>Canada</t>
  </si>
  <si>
    <t>Cheese Chips</t>
  </si>
  <si>
    <t>Mexico</t>
  </si>
  <si>
    <t>Row Labels</t>
  </si>
  <si>
    <t>Grand Total</t>
  </si>
  <si>
    <t>Column Labels</t>
  </si>
  <si>
    <t>Sum of Profit</t>
  </si>
  <si>
    <t>Sum of Units Sold</t>
  </si>
  <si>
    <t xml:space="preserve"> </t>
  </si>
  <si>
    <t>Japan</t>
  </si>
  <si>
    <t>Truffle Chips</t>
  </si>
  <si>
    <t>Month</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</si>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</sst>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409]dd\-mmm\-yy;@"/>
    <numFmt numFmtId="166" formatCode="m/d/yy;@"/>
  </numFmts>
  <fonts count="2" x14ac:knownFonts="1">
    <font>
      <sz val="11"/>
      <color theme="1"/>
      <name val="Calibri Light"/>
      <family val="2"/>
      <scheme val="minor"/>
    </font>
    <font>
      <sz val="11"/>
      <color rgb="FF000000"/>
      <name val="Tw Cen MT"/>
      <family val="2"/>
    </font>
  </fonts>
  <fills count="4">
    <fill>
      <patternFill patternType="none"/>
    </fill>
    <fill>
      <patternFill patternType="gray125"/>
    </fill>
    <fill>
      <patternFill patternType="solid">
        <fgColor rgb="FFD3ECFC"/>
        <bgColor rgb="FFD3ECFC"/>
      </patternFill>
    </fill>
    <fill>
      <patternFill patternType="solid">
        <fgColor theme="9" tint="0.59999389629810485"/>
        <bgColor indexed="64"/>
      </patternFill>
    </fill>
  </fills>
  <borders count="2">
    <border>
      <left/>
      <right/>
      <top/>
      <bottom/>
      <diagonal/>
    </border>
    <border>
      <left/>
      <right style="thin">
        <color rgb="FF82C7F4"/>
      </right>
      <top/>
      <bottom style="thin">
        <color rgb="FF82C7F4"/>
      </bottom>
      <diagonal/>
    </border>
  </borders>
  <cellStyleXfs count="1">
    <xf numFmtId="0" fontId="0" fillId="0" borderId="0"/>
  </cellStyleXfs>
  <cellXfs count="15">
    <xf numFmtId="0" fontId="0" fillId="0" borderId="0" xfId="0"/>
    <xf numFmtId="6" fontId="0" fillId="0" borderId="0" xfId="0" applyNumberFormat="1"/>
    <xf numFmtId="0" fontId="0" fillId="0" borderId="0" xfId="0" pivotButton="1"/>
    <xf numFmtId="0" fontId="0" fillId="0" borderId="0" xfId="0" applyAlignment="1">
      <alignment horizontal="left"/>
    </xf>
    <xf numFmtId="0" fontId="0" fillId="0" borderId="0" xfId="0" applyNumberFormat="1"/>
    <xf numFmtId="44" fontId="0" fillId="0" borderId="0" xfId="0" applyNumberFormat="1"/>
    <xf numFmtId="164" fontId="0" fillId="0" borderId="0" xfId="0" pivotButton="1" applyNumberFormat="1"/>
    <xf numFmtId="164" fontId="0" fillId="0" borderId="0" xfId="0" applyNumberFormat="1"/>
    <xf numFmtId="164" fontId="0" fillId="0" borderId="0" xfId="0" applyNumberFormat="1" applyAlignment="1">
      <alignment horizontal="left"/>
    </xf>
    <xf numFmtId="14" fontId="0" fillId="0" borderId="0" xfId="0" applyNumberFormat="1" applyAlignment="1">
      <alignment horizontal="left"/>
    </xf>
    <xf numFmtId="43" fontId="0" fillId="0" borderId="0" xfId="0" applyNumberFormat="1"/>
    <xf numFmtId="165" fontId="0" fillId="0" borderId="0" xfId="0" applyNumberFormat="1"/>
    <xf numFmtId="166" fontId="1" fillId="2" borderId="1" xfId="0" applyNumberFormat="1" applyFont="1" applyFill="1" applyBorder="1"/>
    <xf numFmtId="166" fontId="1" fillId="0" borderId="1" xfId="0" applyNumberFormat="1" applyFont="1" applyBorder="1"/>
    <xf numFmtId="0" fontId="0" fillId="3" borderId="0" xfId="0" applyFill="1"/>
  </cellXfs>
  <cellStyles count="1">
    <cellStyle name="Normal" xfId="0" builtinId="0"/>
  </cellStyles>
  <dxfs count="147">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164" formatCode="_(&quot;$&quot;* #,##0_);_(&quot;$&quot;* \(#,##0\);_(&quot;$&quot;* &quot;-&quot;??_);_(@_)"/>
    </dxf>
    <dxf>
      <numFmt numFmtId="35" formatCode="_(* #,##0.00_);_(* \(#,##0.00\);_(* &quot;-&quot;??_);_(@_)"/>
    </dxf>
    <dxf>
      <numFmt numFmtId="35" formatCode="_(* #,##0.00_);_(* \(#,##0.00\);_(* &quot;-&quot;??_);_(@_)"/>
    </dxf>
    <dxf>
      <numFmt numFmtId="34" formatCode="_(&quot;$&quot;* #,##0.00_);_(&quot;$&quot;* \(#,##0.00\);_(&quot;$&quot;* &quot;-&quot;??_);_(@_)"/>
    </dxf>
    <dxf>
      <numFmt numFmtId="166" formatCode="m/d/yy;@"/>
    </dxf>
    <dxf>
      <numFmt numFmtId="10" formatCode="&quot;$&quot;#,##0_);[Red]\(&quot;$&quot;#,##0\)"/>
    </dxf>
    <dxf>
      <numFmt numFmtId="10" formatCode="&quot;$&quot;#,##0_);[Red]\(&quot;$&quot;#,##0\)"/>
    </dxf>
    <dxf>
      <numFmt numFmtId="10" formatCode="&quot;$&quot;#,##0_);[Red]\(&quot;$&quot;#,##0\)"/>
    </dxf>
  </dxfs>
  <tableStyles count="0" defaultTableStyle="TableStyleMedium2" defaultPivotStyle="PivotStyleLight16"/>
  <colors>
    <mruColors>
      <color rgb="FFDDD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Project.xlsx]Profit by Country and Product!PivotTable1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Product'!$B$3:$B$4</c:f>
              <c:strCache>
                <c:ptCount val="1"/>
                <c:pt idx="0">
                  <c:v>Truffle Chips</c:v>
                </c:pt>
              </c:strCache>
            </c:strRef>
          </c:tx>
          <c:spPr>
            <a:solidFill>
              <a:schemeClr val="accent1"/>
            </a:solidFill>
            <a:ln>
              <a:noFill/>
            </a:ln>
            <a:effectLst/>
          </c:spPr>
          <c:invertIfNegative val="0"/>
          <c:cat>
            <c:strRef>
              <c:f>'Profit by Country and Product'!$A$5:$A$9</c:f>
              <c:strCache>
                <c:ptCount val="4"/>
                <c:pt idx="0">
                  <c:v>U.S</c:v>
                </c:pt>
                <c:pt idx="1">
                  <c:v>Japan</c:v>
                </c:pt>
                <c:pt idx="2">
                  <c:v>Canada</c:v>
                </c:pt>
                <c:pt idx="3">
                  <c:v>Mexico</c:v>
                </c:pt>
              </c:strCache>
            </c:strRef>
          </c:cat>
          <c:val>
            <c:numRef>
              <c:f>'Profit by Country and Product'!$B$5:$B$9</c:f>
              <c:numCache>
                <c:formatCode>_("$"* #,##0_);_("$"* \(#,##0\);_("$"* "-"??_);_(@_)</c:formatCode>
                <c:ptCount val="4"/>
                <c:pt idx="0">
                  <c:v>5100</c:v>
                </c:pt>
                <c:pt idx="1">
                  <c:v>21000</c:v>
                </c:pt>
                <c:pt idx="2">
                  <c:v>10000</c:v>
                </c:pt>
                <c:pt idx="3">
                  <c:v>3300</c:v>
                </c:pt>
              </c:numCache>
            </c:numRef>
          </c:val>
          <c:extLst>
            <c:ext xmlns:c16="http://schemas.microsoft.com/office/drawing/2014/chart" uri="{C3380CC4-5D6E-409C-BE32-E72D297353CC}">
              <c16:uniqueId val="{00000000-460F-4CC1-8732-62B549857275}"/>
            </c:ext>
          </c:extLst>
        </c:ser>
        <c:ser>
          <c:idx val="1"/>
          <c:order val="1"/>
          <c:tx>
            <c:strRef>
              <c:f>'Profit by Country and Product'!$C$3:$C$4</c:f>
              <c:strCache>
                <c:ptCount val="1"/>
                <c:pt idx="0">
                  <c:v>Cheese Chips</c:v>
                </c:pt>
              </c:strCache>
            </c:strRef>
          </c:tx>
          <c:spPr>
            <a:solidFill>
              <a:schemeClr val="accent2"/>
            </a:solidFill>
            <a:ln>
              <a:noFill/>
            </a:ln>
            <a:effectLst/>
          </c:spPr>
          <c:invertIfNegative val="0"/>
          <c:cat>
            <c:strRef>
              <c:f>'Profit by Country and Product'!$A$5:$A$9</c:f>
              <c:strCache>
                <c:ptCount val="4"/>
                <c:pt idx="0">
                  <c:v>U.S</c:v>
                </c:pt>
                <c:pt idx="1">
                  <c:v>Japan</c:v>
                </c:pt>
                <c:pt idx="2">
                  <c:v>Canada</c:v>
                </c:pt>
                <c:pt idx="3">
                  <c:v>Mexico</c:v>
                </c:pt>
              </c:strCache>
            </c:strRef>
          </c:cat>
          <c:val>
            <c:numRef>
              <c:f>'Profit by Country and Product'!$C$5:$C$9</c:f>
              <c:numCache>
                <c:formatCode>_("$"* #,##0_);_("$"* \(#,##0\);_("$"* "-"??_);_(@_)</c:formatCode>
                <c:ptCount val="4"/>
                <c:pt idx="0">
                  <c:v>9400</c:v>
                </c:pt>
                <c:pt idx="1">
                  <c:v>5400</c:v>
                </c:pt>
                <c:pt idx="2">
                  <c:v>9400</c:v>
                </c:pt>
                <c:pt idx="3">
                  <c:v>9400</c:v>
                </c:pt>
              </c:numCache>
            </c:numRef>
          </c:val>
          <c:extLst>
            <c:ext xmlns:c16="http://schemas.microsoft.com/office/drawing/2014/chart" uri="{C3380CC4-5D6E-409C-BE32-E72D297353CC}">
              <c16:uniqueId val="{00000006-2213-42D6-AF3F-1DA44E73CFD0}"/>
            </c:ext>
          </c:extLst>
        </c:ser>
        <c:ser>
          <c:idx val="2"/>
          <c:order val="2"/>
          <c:tx>
            <c:strRef>
              <c:f>'Profit by Country and Product'!$D$3:$D$4</c:f>
              <c:strCache>
                <c:ptCount val="1"/>
                <c:pt idx="0">
                  <c:v>Potato Chips</c:v>
                </c:pt>
              </c:strCache>
            </c:strRef>
          </c:tx>
          <c:spPr>
            <a:solidFill>
              <a:schemeClr val="accent3"/>
            </a:solidFill>
            <a:ln>
              <a:noFill/>
            </a:ln>
            <a:effectLst/>
          </c:spPr>
          <c:invertIfNegative val="0"/>
          <c:cat>
            <c:strRef>
              <c:f>'Profit by Country and Product'!$A$5:$A$9</c:f>
              <c:strCache>
                <c:ptCount val="4"/>
                <c:pt idx="0">
                  <c:v>U.S</c:v>
                </c:pt>
                <c:pt idx="1">
                  <c:v>Japan</c:v>
                </c:pt>
                <c:pt idx="2">
                  <c:v>Canada</c:v>
                </c:pt>
                <c:pt idx="3">
                  <c:v>Mexico</c:v>
                </c:pt>
              </c:strCache>
            </c:strRef>
          </c:cat>
          <c:val>
            <c:numRef>
              <c:f>'Profit by Country and Product'!$D$5:$D$9</c:f>
              <c:numCache>
                <c:formatCode>_("$"* #,##0_);_("$"* \(#,##0\);_("$"* "-"??_);_(@_)</c:formatCode>
                <c:ptCount val="4"/>
                <c:pt idx="0">
                  <c:v>13200</c:v>
                </c:pt>
                <c:pt idx="1">
                  <c:v>3400</c:v>
                </c:pt>
                <c:pt idx="2">
                  <c:v>6800</c:v>
                </c:pt>
                <c:pt idx="3">
                  <c:v>6800</c:v>
                </c:pt>
              </c:numCache>
            </c:numRef>
          </c:val>
          <c:extLst>
            <c:ext xmlns:c16="http://schemas.microsoft.com/office/drawing/2014/chart" uri="{C3380CC4-5D6E-409C-BE32-E72D297353CC}">
              <c16:uniqueId val="{00000003-9A35-4722-A3EB-D0C2DA177A00}"/>
            </c:ext>
          </c:extLst>
        </c:ser>
        <c:ser>
          <c:idx val="3"/>
          <c:order val="3"/>
          <c:tx>
            <c:strRef>
              <c:f>'Profit by Country and Product'!$E$3:$E$4</c:f>
              <c:strCache>
                <c:ptCount val="1"/>
                <c:pt idx="0">
                  <c:v>BQQ Chips</c:v>
                </c:pt>
              </c:strCache>
            </c:strRef>
          </c:tx>
          <c:spPr>
            <a:solidFill>
              <a:schemeClr val="accent4"/>
            </a:solidFill>
            <a:ln>
              <a:noFill/>
            </a:ln>
            <a:effectLst/>
          </c:spPr>
          <c:invertIfNegative val="0"/>
          <c:cat>
            <c:strRef>
              <c:f>'Profit by Country and Product'!$A$5:$A$9</c:f>
              <c:strCache>
                <c:ptCount val="4"/>
                <c:pt idx="0">
                  <c:v>U.S</c:v>
                </c:pt>
                <c:pt idx="1">
                  <c:v>Japan</c:v>
                </c:pt>
                <c:pt idx="2">
                  <c:v>Canada</c:v>
                </c:pt>
                <c:pt idx="3">
                  <c:v>Mexico</c:v>
                </c:pt>
              </c:strCache>
            </c:strRef>
          </c:cat>
          <c:val>
            <c:numRef>
              <c:f>'Profit by Country and Product'!$E$5:$E$9</c:f>
              <c:numCache>
                <c:formatCode>_("$"* #,##0_);_("$"* \(#,##0\);_("$"* "-"??_);_(@_)</c:formatCode>
                <c:ptCount val="4"/>
                <c:pt idx="0">
                  <c:v>8000</c:v>
                </c:pt>
                <c:pt idx="1">
                  <c:v>4000</c:v>
                </c:pt>
                <c:pt idx="2">
                  <c:v>4000</c:v>
                </c:pt>
                <c:pt idx="3">
                  <c:v>4000</c:v>
                </c:pt>
              </c:numCache>
            </c:numRef>
          </c:val>
          <c:extLst>
            <c:ext xmlns:c16="http://schemas.microsoft.com/office/drawing/2014/chart" uri="{C3380CC4-5D6E-409C-BE32-E72D297353CC}">
              <c16:uniqueId val="{00000004-9A35-4722-A3EB-D0C2DA177A00}"/>
            </c:ext>
          </c:extLst>
        </c:ser>
        <c:dLbls>
          <c:showLegendKey val="0"/>
          <c:showVal val="0"/>
          <c:showCatName val="0"/>
          <c:showSerName val="0"/>
          <c:showPercent val="0"/>
          <c:showBubbleSize val="0"/>
        </c:dLbls>
        <c:gapWidth val="150"/>
        <c:overlap val="100"/>
        <c:axId val="78645376"/>
        <c:axId val="78629984"/>
      </c:barChart>
      <c:catAx>
        <c:axId val="786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9984"/>
        <c:crosses val="autoZero"/>
        <c:auto val="1"/>
        <c:lblAlgn val="ctr"/>
        <c:lblOffset val="100"/>
        <c:noMultiLvlLbl val="0"/>
      </c:catAx>
      <c:valAx>
        <c:axId val="78629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1/1/2020</c:v>
                </c:pt>
                <c:pt idx="1">
                  <c:v>2/1/2020</c:v>
                </c:pt>
                <c:pt idx="2">
                  <c:v>3/1/2020</c:v>
                </c:pt>
                <c:pt idx="3">
                  <c:v>4/1/2020</c:v>
                </c:pt>
                <c:pt idx="4">
                  <c:v>5/1/2020</c:v>
                </c:pt>
                <c:pt idx="5">
                  <c:v>6/1/2020</c:v>
                </c:pt>
                <c:pt idx="6">
                  <c:v>7/1/2020</c:v>
                </c:pt>
                <c:pt idx="7">
                  <c:v>8/1/2020</c:v>
                </c:pt>
                <c:pt idx="8">
                  <c:v>9/1/2020</c:v>
                </c:pt>
                <c:pt idx="9">
                  <c:v>10/1/2020</c:v>
                </c:pt>
                <c:pt idx="10">
                  <c:v>11/1/2020</c:v>
                </c:pt>
                <c:pt idx="11">
                  <c:v>12/1/2020</c:v>
                </c:pt>
              </c:strCache>
            </c:strRef>
          </c:cat>
          <c:val>
            <c:numRef>
              <c:f>'Profit by Month'!$B$4:$B$16</c:f>
              <c:numCache>
                <c:formatCode>_("$"* #,##0.00_);_("$"* \(#,##0.00\);_("$"* "-"??_);_(@_)</c:formatCode>
                <c:ptCount val="12"/>
                <c:pt idx="0">
                  <c:v>9400</c:v>
                </c:pt>
                <c:pt idx="1">
                  <c:v>5800</c:v>
                </c:pt>
                <c:pt idx="2">
                  <c:v>12300</c:v>
                </c:pt>
                <c:pt idx="3">
                  <c:v>11700</c:v>
                </c:pt>
                <c:pt idx="4">
                  <c:v>9400</c:v>
                </c:pt>
                <c:pt idx="5">
                  <c:v>15000</c:v>
                </c:pt>
                <c:pt idx="6">
                  <c:v>5200</c:v>
                </c:pt>
                <c:pt idx="7">
                  <c:v>5200</c:v>
                </c:pt>
                <c:pt idx="8">
                  <c:v>6800</c:v>
                </c:pt>
                <c:pt idx="9">
                  <c:v>17600</c:v>
                </c:pt>
                <c:pt idx="10">
                  <c:v>11700</c:v>
                </c:pt>
                <c:pt idx="11">
                  <c:v>13100</c:v>
                </c:pt>
              </c:numCache>
            </c:numRef>
          </c:val>
          <c:smooth val="0"/>
          <c:extLst>
            <c:ext xmlns:c16="http://schemas.microsoft.com/office/drawing/2014/chart" uri="{C3380CC4-5D6E-409C-BE32-E72D297353CC}">
              <c16:uniqueId val="{00000000-6645-499B-95B5-BF8246D03E8C}"/>
            </c:ext>
          </c:extLst>
        </c:ser>
        <c:dLbls>
          <c:showLegendKey val="0"/>
          <c:showVal val="0"/>
          <c:showCatName val="0"/>
          <c:showSerName val="0"/>
          <c:showPercent val="0"/>
          <c:showBubbleSize val="0"/>
        </c:dLbls>
        <c:smooth val="0"/>
        <c:axId val="85072144"/>
        <c:axId val="85079216"/>
      </c:lineChart>
      <c:catAx>
        <c:axId val="8507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9216"/>
        <c:crosses val="autoZero"/>
        <c:auto val="1"/>
        <c:lblAlgn val="ctr"/>
        <c:lblOffset val="100"/>
        <c:noMultiLvlLbl val="0"/>
      </c:catAx>
      <c:valAx>
        <c:axId val="85079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Project.xlsx]Units Sold Each Month!PivotTable1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1/1/2020</c:v>
                </c:pt>
                <c:pt idx="1">
                  <c:v>2/1/2020</c:v>
                </c:pt>
                <c:pt idx="2">
                  <c:v>3/1/2020</c:v>
                </c:pt>
                <c:pt idx="3">
                  <c:v>4/1/2020</c:v>
                </c:pt>
                <c:pt idx="4">
                  <c:v>5/1/2020</c:v>
                </c:pt>
                <c:pt idx="5">
                  <c:v>6/1/2020</c:v>
                </c:pt>
                <c:pt idx="6">
                  <c:v>7/1/2020</c:v>
                </c:pt>
                <c:pt idx="7">
                  <c:v>8/1/2020</c:v>
                </c:pt>
                <c:pt idx="8">
                  <c:v>9/1/2020</c:v>
                </c:pt>
                <c:pt idx="9">
                  <c:v>10/1/2020</c:v>
                </c:pt>
                <c:pt idx="10">
                  <c:v>11/1/2020</c:v>
                </c:pt>
                <c:pt idx="11">
                  <c:v>12/1/2020</c:v>
                </c:pt>
              </c:strCache>
            </c:strRef>
          </c:cat>
          <c:val>
            <c:numRef>
              <c:f>'Units Sold Each Month'!$B$4:$B$16</c:f>
              <c:numCache>
                <c:formatCode>_(* #,##0.00_);_(* \(#,##0.00\);_(* "-"??_);_(@_)</c:formatCode>
                <c:ptCount val="12"/>
                <c:pt idx="0">
                  <c:v>4700</c:v>
                </c:pt>
                <c:pt idx="1">
                  <c:v>2200</c:v>
                </c:pt>
                <c:pt idx="2">
                  <c:v>6000</c:v>
                </c:pt>
                <c:pt idx="3">
                  <c:v>4400</c:v>
                </c:pt>
                <c:pt idx="4">
                  <c:v>4100</c:v>
                </c:pt>
                <c:pt idx="5">
                  <c:v>7300</c:v>
                </c:pt>
                <c:pt idx="6">
                  <c:v>2400</c:v>
                </c:pt>
                <c:pt idx="7">
                  <c:v>2400</c:v>
                </c:pt>
                <c:pt idx="8">
                  <c:v>3400</c:v>
                </c:pt>
                <c:pt idx="9">
                  <c:v>7900</c:v>
                </c:pt>
                <c:pt idx="10">
                  <c:v>4400</c:v>
                </c:pt>
                <c:pt idx="11">
                  <c:v>5600</c:v>
                </c:pt>
              </c:numCache>
            </c:numRef>
          </c:val>
          <c:smooth val="0"/>
          <c:extLst>
            <c:ext xmlns:c16="http://schemas.microsoft.com/office/drawing/2014/chart" uri="{C3380CC4-5D6E-409C-BE32-E72D297353CC}">
              <c16:uniqueId val="{00000000-CA6E-44B2-B6D9-A4489F49DC8A}"/>
            </c:ext>
          </c:extLst>
        </c:ser>
        <c:dLbls>
          <c:showLegendKey val="0"/>
          <c:showVal val="0"/>
          <c:showCatName val="0"/>
          <c:showSerName val="0"/>
          <c:showPercent val="0"/>
          <c:showBubbleSize val="0"/>
        </c:dLbls>
        <c:smooth val="0"/>
        <c:axId val="85081712"/>
        <c:axId val="85060496"/>
      </c:lineChart>
      <c:catAx>
        <c:axId val="850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0496"/>
        <c:crosses val="autoZero"/>
        <c:auto val="1"/>
        <c:lblAlgn val="ctr"/>
        <c:lblOffset val="100"/>
        <c:noMultiLvlLbl val="0"/>
      </c:catAx>
      <c:valAx>
        <c:axId val="850604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Project.xlsx]Units Sold in Each Country!PivotTable3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in Each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'Units Sold in Each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378-4EAC-B721-C8FA45DD7AD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378-4EAC-B721-C8FA45DD7AD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378-4EAC-B721-C8FA45DD7AD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378-4EAC-B721-C8FA45DD7AD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in Each Country'!$A$4:$A$8</c:f>
              <c:strCache>
                <c:ptCount val="4"/>
                <c:pt idx="0">
                  <c:v>Canada</c:v>
                </c:pt>
                <c:pt idx="1">
                  <c:v>Japan</c:v>
                </c:pt>
                <c:pt idx="2">
                  <c:v>Mexico</c:v>
                </c:pt>
                <c:pt idx="3">
                  <c:v>U.S</c:v>
                </c:pt>
              </c:strCache>
            </c:strRef>
          </c:cat>
          <c:val>
            <c:numRef>
              <c:f>'Units Sold in Each Country'!$B$4:$B$8</c:f>
              <c:numCache>
                <c:formatCode>General</c:formatCode>
                <c:ptCount val="4"/>
                <c:pt idx="0">
                  <c:v>13200</c:v>
                </c:pt>
                <c:pt idx="1">
                  <c:v>13400</c:v>
                </c:pt>
                <c:pt idx="2">
                  <c:v>11200</c:v>
                </c:pt>
                <c:pt idx="3">
                  <c:v>17000</c:v>
                </c:pt>
              </c:numCache>
            </c:numRef>
          </c:val>
          <c:extLst>
            <c:ext xmlns:c16="http://schemas.microsoft.com/office/drawing/2014/chart" uri="{C3380CC4-5D6E-409C-BE32-E72D297353CC}">
              <c16:uniqueId val="{00000008-3378-4EAC-B721-C8FA45DD7AD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Project.xlsx]Units Sold in Each Country!PivotTable3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a:t>
            </a:r>
            <a:r>
              <a:rPr lang="en-US" baseline="0"/>
              <a:t> Sold in Each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'Units Sold in Each 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2B-42A2-85AE-790398654E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2B-42A2-85AE-790398654E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2B-42A2-85AE-790398654E0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2B-42A2-85AE-790398654E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'Units Sold in Each Country'!$A$4:$A$8</c:f>
              <c:strCache>
                <c:ptCount val="4"/>
                <c:pt idx="0">
                  <c:v>Canada</c:v>
                </c:pt>
                <c:pt idx="1">
                  <c:v>Japan</c:v>
                </c:pt>
                <c:pt idx="2">
                  <c:v>Mexico</c:v>
                </c:pt>
                <c:pt idx="3">
                  <c:v>U.S</c:v>
                </c:pt>
              </c:strCache>
            </c:strRef>
          </c:cat>
          <c:val>
            <c:numRef>
              <c:f>'Units Sold in Each Country'!$B$4:$B$8</c:f>
              <c:numCache>
                <c:formatCode>General</c:formatCode>
                <c:ptCount val="4"/>
                <c:pt idx="0">
                  <c:v>13200</c:v>
                </c:pt>
                <c:pt idx="1">
                  <c:v>13400</c:v>
                </c:pt>
                <c:pt idx="2">
                  <c:v>11200</c:v>
                </c:pt>
                <c:pt idx="3">
                  <c:v>17000</c:v>
                </c:pt>
              </c:numCache>
            </c:numRef>
          </c:val>
          <c:extLst>
            <c:ext xmlns:c16="http://schemas.microsoft.com/office/drawing/2014/chart" uri="{C3380CC4-5D6E-409C-BE32-E72D297353CC}">
              <c16:uniqueId val="{00000000-95E7-4D03-972B-F3D46DED8C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Project.xlsx]Profit by Month!PivotTable1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1/1/2020</c:v>
                </c:pt>
                <c:pt idx="1">
                  <c:v>2/1/2020</c:v>
                </c:pt>
                <c:pt idx="2">
                  <c:v>3/1/2020</c:v>
                </c:pt>
                <c:pt idx="3">
                  <c:v>4/1/2020</c:v>
                </c:pt>
                <c:pt idx="4">
                  <c:v>5/1/2020</c:v>
                </c:pt>
                <c:pt idx="5">
                  <c:v>6/1/2020</c:v>
                </c:pt>
                <c:pt idx="6">
                  <c:v>7/1/2020</c:v>
                </c:pt>
                <c:pt idx="7">
                  <c:v>8/1/2020</c:v>
                </c:pt>
                <c:pt idx="8">
                  <c:v>9/1/2020</c:v>
                </c:pt>
                <c:pt idx="9">
                  <c:v>10/1/2020</c:v>
                </c:pt>
                <c:pt idx="10">
                  <c:v>11/1/2020</c:v>
                </c:pt>
                <c:pt idx="11">
                  <c:v>12/1/2020</c:v>
                </c:pt>
              </c:strCache>
            </c:strRef>
          </c:cat>
          <c:val>
            <c:numRef>
              <c:f>'Profit by Month'!$B$4:$B$16</c:f>
              <c:numCache>
                <c:formatCode>_("$"* #,##0.00_);_("$"* \(#,##0.00\);_("$"* "-"??_);_(@_)</c:formatCode>
                <c:ptCount val="12"/>
                <c:pt idx="0">
                  <c:v>9400</c:v>
                </c:pt>
                <c:pt idx="1">
                  <c:v>5800</c:v>
                </c:pt>
                <c:pt idx="2">
                  <c:v>12300</c:v>
                </c:pt>
                <c:pt idx="3">
                  <c:v>11700</c:v>
                </c:pt>
                <c:pt idx="4">
                  <c:v>9400</c:v>
                </c:pt>
                <c:pt idx="5">
                  <c:v>15000</c:v>
                </c:pt>
                <c:pt idx="6">
                  <c:v>5200</c:v>
                </c:pt>
                <c:pt idx="7">
                  <c:v>5200</c:v>
                </c:pt>
                <c:pt idx="8">
                  <c:v>6800</c:v>
                </c:pt>
                <c:pt idx="9">
                  <c:v>17600</c:v>
                </c:pt>
                <c:pt idx="10">
                  <c:v>11700</c:v>
                </c:pt>
                <c:pt idx="11">
                  <c:v>13100</c:v>
                </c:pt>
              </c:numCache>
            </c:numRef>
          </c:val>
          <c:smooth val="0"/>
          <c:extLst>
            <c:ext xmlns:c16="http://schemas.microsoft.com/office/drawing/2014/chart" uri="{C3380CC4-5D6E-409C-BE32-E72D297353CC}">
              <c16:uniqueId val="{00000000-3203-41E6-B413-CE893432FFE4}"/>
            </c:ext>
          </c:extLst>
        </c:ser>
        <c:dLbls>
          <c:showLegendKey val="0"/>
          <c:showVal val="0"/>
          <c:showCatName val="0"/>
          <c:showSerName val="0"/>
          <c:showPercent val="0"/>
          <c:showBubbleSize val="0"/>
        </c:dLbls>
        <c:smooth val="0"/>
        <c:axId val="85072144"/>
        <c:axId val="85079216"/>
      </c:lineChart>
      <c:catAx>
        <c:axId val="85072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9216"/>
        <c:crosses val="autoZero"/>
        <c:auto val="1"/>
        <c:lblAlgn val="ctr"/>
        <c:lblOffset val="100"/>
        <c:noMultiLvlLbl val="0"/>
      </c:catAx>
      <c:valAx>
        <c:axId val="8507921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72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Project.xlsx]Units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Units Sold Each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spPr>
            <a:ln w="28575" cap="rnd">
              <a:solidFill>
                <a:schemeClr val="accent1"/>
              </a:solidFill>
              <a:round/>
            </a:ln>
            <a:effectLst/>
          </c:spPr>
          <c:marker>
            <c:symbol val="none"/>
          </c:marker>
          <c:cat>
            <c:strRef>
              <c:f>'Units Sold Each Month'!$A$4:$A$16</c:f>
              <c:strCache>
                <c:ptCount val="12"/>
                <c:pt idx="0">
                  <c:v>1/1/2020</c:v>
                </c:pt>
                <c:pt idx="1">
                  <c:v>2/1/2020</c:v>
                </c:pt>
                <c:pt idx="2">
                  <c:v>3/1/2020</c:v>
                </c:pt>
                <c:pt idx="3">
                  <c:v>4/1/2020</c:v>
                </c:pt>
                <c:pt idx="4">
                  <c:v>5/1/2020</c:v>
                </c:pt>
                <c:pt idx="5">
                  <c:v>6/1/2020</c:v>
                </c:pt>
                <c:pt idx="6">
                  <c:v>7/1/2020</c:v>
                </c:pt>
                <c:pt idx="7">
                  <c:v>8/1/2020</c:v>
                </c:pt>
                <c:pt idx="8">
                  <c:v>9/1/2020</c:v>
                </c:pt>
                <c:pt idx="9">
                  <c:v>10/1/2020</c:v>
                </c:pt>
                <c:pt idx="10">
                  <c:v>11/1/2020</c:v>
                </c:pt>
                <c:pt idx="11">
                  <c:v>12/1/2020</c:v>
                </c:pt>
              </c:strCache>
            </c:strRef>
          </c:cat>
          <c:val>
            <c:numRef>
              <c:f>'Units Sold Each Month'!$B$4:$B$16</c:f>
              <c:numCache>
                <c:formatCode>_(* #,##0.00_);_(* \(#,##0.00\);_(* "-"??_);_(@_)</c:formatCode>
                <c:ptCount val="12"/>
                <c:pt idx="0">
                  <c:v>4700</c:v>
                </c:pt>
                <c:pt idx="1">
                  <c:v>2200</c:v>
                </c:pt>
                <c:pt idx="2">
                  <c:v>6000</c:v>
                </c:pt>
                <c:pt idx="3">
                  <c:v>4400</c:v>
                </c:pt>
                <c:pt idx="4">
                  <c:v>4100</c:v>
                </c:pt>
                <c:pt idx="5">
                  <c:v>7300</c:v>
                </c:pt>
                <c:pt idx="6">
                  <c:v>2400</c:v>
                </c:pt>
                <c:pt idx="7">
                  <c:v>2400</c:v>
                </c:pt>
                <c:pt idx="8">
                  <c:v>3400</c:v>
                </c:pt>
                <c:pt idx="9">
                  <c:v>7900</c:v>
                </c:pt>
                <c:pt idx="10">
                  <c:v>4400</c:v>
                </c:pt>
                <c:pt idx="11">
                  <c:v>5600</c:v>
                </c:pt>
              </c:numCache>
            </c:numRef>
          </c:val>
          <c:smooth val="0"/>
          <c:extLst>
            <c:ext xmlns:c16="http://schemas.microsoft.com/office/drawing/2014/chart" uri="{C3380CC4-5D6E-409C-BE32-E72D297353CC}">
              <c16:uniqueId val="{00000000-16AD-4876-8C83-3C52D1DF5EC6}"/>
            </c:ext>
          </c:extLst>
        </c:ser>
        <c:dLbls>
          <c:showLegendKey val="0"/>
          <c:showVal val="0"/>
          <c:showCatName val="0"/>
          <c:showSerName val="0"/>
          <c:showPercent val="0"/>
          <c:showBubbleSize val="0"/>
        </c:dLbls>
        <c:smooth val="0"/>
        <c:axId val="85081712"/>
        <c:axId val="85060496"/>
      </c:lineChart>
      <c:catAx>
        <c:axId val="85081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60496"/>
        <c:crosses val="autoZero"/>
        <c:auto val="1"/>
        <c:lblAlgn val="ctr"/>
        <c:lblOffset val="100"/>
        <c:noMultiLvlLbl val="0"/>
      </c:catAx>
      <c:valAx>
        <c:axId val="8506049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8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Project.xlsx]Profit by Country and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Market &amp;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Product'!$B$3:$B$4</c:f>
              <c:strCache>
                <c:ptCount val="1"/>
                <c:pt idx="0">
                  <c:v>Truffle Chips</c:v>
                </c:pt>
              </c:strCache>
            </c:strRef>
          </c:tx>
          <c:spPr>
            <a:solidFill>
              <a:schemeClr val="accent1"/>
            </a:solidFill>
            <a:ln>
              <a:noFill/>
            </a:ln>
            <a:effectLst/>
          </c:spPr>
          <c:invertIfNegative val="0"/>
          <c:cat>
            <c:strRef>
              <c:f>'Profit by Country and Product'!$A$5:$A$9</c:f>
              <c:strCache>
                <c:ptCount val="4"/>
                <c:pt idx="0">
                  <c:v>U.S</c:v>
                </c:pt>
                <c:pt idx="1">
                  <c:v>Japan</c:v>
                </c:pt>
                <c:pt idx="2">
                  <c:v>Canada</c:v>
                </c:pt>
                <c:pt idx="3">
                  <c:v>Mexico</c:v>
                </c:pt>
              </c:strCache>
            </c:strRef>
          </c:cat>
          <c:val>
            <c:numRef>
              <c:f>'Profit by Country and Product'!$B$5:$B$9</c:f>
              <c:numCache>
                <c:formatCode>_("$"* #,##0_);_("$"* \(#,##0\);_("$"* "-"??_);_(@_)</c:formatCode>
                <c:ptCount val="4"/>
                <c:pt idx="0">
                  <c:v>5100</c:v>
                </c:pt>
                <c:pt idx="1">
                  <c:v>21000</c:v>
                </c:pt>
                <c:pt idx="2">
                  <c:v>10000</c:v>
                </c:pt>
                <c:pt idx="3">
                  <c:v>3300</c:v>
                </c:pt>
              </c:numCache>
            </c:numRef>
          </c:val>
          <c:extLst>
            <c:ext xmlns:c16="http://schemas.microsoft.com/office/drawing/2014/chart" uri="{C3380CC4-5D6E-409C-BE32-E72D297353CC}">
              <c16:uniqueId val="{00000000-F983-4E26-B4B1-4C88FB46D6FF}"/>
            </c:ext>
          </c:extLst>
        </c:ser>
        <c:ser>
          <c:idx val="1"/>
          <c:order val="1"/>
          <c:tx>
            <c:strRef>
              <c:f>'Profit by Country and Product'!$C$3:$C$4</c:f>
              <c:strCache>
                <c:ptCount val="1"/>
                <c:pt idx="0">
                  <c:v>Cheese Chips</c:v>
                </c:pt>
              </c:strCache>
            </c:strRef>
          </c:tx>
          <c:spPr>
            <a:solidFill>
              <a:schemeClr val="accent2"/>
            </a:solidFill>
            <a:ln>
              <a:noFill/>
            </a:ln>
            <a:effectLst/>
          </c:spPr>
          <c:invertIfNegative val="0"/>
          <c:cat>
            <c:strRef>
              <c:f>'Profit by Country and Product'!$A$5:$A$9</c:f>
              <c:strCache>
                <c:ptCount val="4"/>
                <c:pt idx="0">
                  <c:v>U.S</c:v>
                </c:pt>
                <c:pt idx="1">
                  <c:v>Japan</c:v>
                </c:pt>
                <c:pt idx="2">
                  <c:v>Canada</c:v>
                </c:pt>
                <c:pt idx="3">
                  <c:v>Mexico</c:v>
                </c:pt>
              </c:strCache>
            </c:strRef>
          </c:cat>
          <c:val>
            <c:numRef>
              <c:f>'Profit by Country and Product'!$C$5:$C$9</c:f>
              <c:numCache>
                <c:formatCode>_("$"* #,##0_);_("$"* \(#,##0\);_("$"* "-"??_);_(@_)</c:formatCode>
                <c:ptCount val="4"/>
                <c:pt idx="0">
                  <c:v>9400</c:v>
                </c:pt>
                <c:pt idx="1">
                  <c:v>5400</c:v>
                </c:pt>
                <c:pt idx="2">
                  <c:v>9400</c:v>
                </c:pt>
                <c:pt idx="3">
                  <c:v>9400</c:v>
                </c:pt>
              </c:numCache>
            </c:numRef>
          </c:val>
          <c:extLst>
            <c:ext xmlns:c16="http://schemas.microsoft.com/office/drawing/2014/chart" uri="{C3380CC4-5D6E-409C-BE32-E72D297353CC}">
              <c16:uniqueId val="{00000009-F983-4E26-B4B1-4C88FB46D6FF}"/>
            </c:ext>
          </c:extLst>
        </c:ser>
        <c:ser>
          <c:idx val="2"/>
          <c:order val="2"/>
          <c:tx>
            <c:strRef>
              <c:f>'Profit by Country and Product'!$D$3:$D$4</c:f>
              <c:strCache>
                <c:ptCount val="1"/>
                <c:pt idx="0">
                  <c:v>Potato Chips</c:v>
                </c:pt>
              </c:strCache>
            </c:strRef>
          </c:tx>
          <c:spPr>
            <a:solidFill>
              <a:schemeClr val="accent3"/>
            </a:solidFill>
            <a:ln>
              <a:noFill/>
            </a:ln>
            <a:effectLst/>
          </c:spPr>
          <c:invertIfNegative val="0"/>
          <c:cat>
            <c:strRef>
              <c:f>'Profit by Country and Product'!$A$5:$A$9</c:f>
              <c:strCache>
                <c:ptCount val="4"/>
                <c:pt idx="0">
                  <c:v>U.S</c:v>
                </c:pt>
                <c:pt idx="1">
                  <c:v>Japan</c:v>
                </c:pt>
                <c:pt idx="2">
                  <c:v>Canada</c:v>
                </c:pt>
                <c:pt idx="3">
                  <c:v>Mexico</c:v>
                </c:pt>
              </c:strCache>
            </c:strRef>
          </c:cat>
          <c:val>
            <c:numRef>
              <c:f>'Profit by Country and Product'!$D$5:$D$9</c:f>
              <c:numCache>
                <c:formatCode>_("$"* #,##0_);_("$"* \(#,##0\);_("$"* "-"??_);_(@_)</c:formatCode>
                <c:ptCount val="4"/>
                <c:pt idx="0">
                  <c:v>13200</c:v>
                </c:pt>
                <c:pt idx="1">
                  <c:v>3400</c:v>
                </c:pt>
                <c:pt idx="2">
                  <c:v>6800</c:v>
                </c:pt>
                <c:pt idx="3">
                  <c:v>6800</c:v>
                </c:pt>
              </c:numCache>
            </c:numRef>
          </c:val>
          <c:extLst>
            <c:ext xmlns:c16="http://schemas.microsoft.com/office/drawing/2014/chart" uri="{C3380CC4-5D6E-409C-BE32-E72D297353CC}">
              <c16:uniqueId val="{00000003-52F4-4A8E-A6EB-2B3A7E040CBC}"/>
            </c:ext>
          </c:extLst>
        </c:ser>
        <c:ser>
          <c:idx val="3"/>
          <c:order val="3"/>
          <c:tx>
            <c:strRef>
              <c:f>'Profit by Country and Product'!$E$3:$E$4</c:f>
              <c:strCache>
                <c:ptCount val="1"/>
                <c:pt idx="0">
                  <c:v>BQQ Chips</c:v>
                </c:pt>
              </c:strCache>
            </c:strRef>
          </c:tx>
          <c:spPr>
            <a:solidFill>
              <a:schemeClr val="accent4"/>
            </a:solidFill>
            <a:ln>
              <a:noFill/>
            </a:ln>
            <a:effectLst/>
          </c:spPr>
          <c:invertIfNegative val="0"/>
          <c:cat>
            <c:strRef>
              <c:f>'Profit by Country and Product'!$A$5:$A$9</c:f>
              <c:strCache>
                <c:ptCount val="4"/>
                <c:pt idx="0">
                  <c:v>U.S</c:v>
                </c:pt>
                <c:pt idx="1">
                  <c:v>Japan</c:v>
                </c:pt>
                <c:pt idx="2">
                  <c:v>Canada</c:v>
                </c:pt>
                <c:pt idx="3">
                  <c:v>Mexico</c:v>
                </c:pt>
              </c:strCache>
            </c:strRef>
          </c:cat>
          <c:val>
            <c:numRef>
              <c:f>'Profit by Country and Product'!$E$5:$E$9</c:f>
              <c:numCache>
                <c:formatCode>_("$"* #,##0_);_("$"* \(#,##0\);_("$"* "-"??_);_(@_)</c:formatCode>
                <c:ptCount val="4"/>
                <c:pt idx="0">
                  <c:v>8000</c:v>
                </c:pt>
                <c:pt idx="1">
                  <c:v>4000</c:v>
                </c:pt>
                <c:pt idx="2">
                  <c:v>4000</c:v>
                </c:pt>
                <c:pt idx="3">
                  <c:v>4000</c:v>
                </c:pt>
              </c:numCache>
            </c:numRef>
          </c:val>
          <c:extLst>
            <c:ext xmlns:c16="http://schemas.microsoft.com/office/drawing/2014/chart" uri="{C3380CC4-5D6E-409C-BE32-E72D297353CC}">
              <c16:uniqueId val="{00000004-52F4-4A8E-A6EB-2B3A7E040CBC}"/>
            </c:ext>
          </c:extLst>
        </c:ser>
        <c:dLbls>
          <c:showLegendKey val="0"/>
          <c:showVal val="0"/>
          <c:showCatName val="0"/>
          <c:showSerName val="0"/>
          <c:showPercent val="0"/>
          <c:showBubbleSize val="0"/>
        </c:dLbls>
        <c:gapWidth val="150"/>
        <c:overlap val="100"/>
        <c:axId val="78645376"/>
        <c:axId val="78629984"/>
      </c:barChart>
      <c:catAx>
        <c:axId val="78645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9984"/>
        <c:crosses val="autoZero"/>
        <c:auto val="1"/>
        <c:lblAlgn val="ctr"/>
        <c:lblOffset val="100"/>
        <c:noMultiLvlLbl val="0"/>
      </c:catAx>
      <c:valAx>
        <c:axId val="7862998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45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504824</xdr:colOff>
      <xdr:row>0</xdr:row>
      <xdr:rowOff>0</xdr:rowOff>
    </xdr:from>
    <xdr:to>
      <xdr:col>14</xdr:col>
      <xdr:colOff>47624</xdr:colOff>
      <xdr:row>34</xdr:row>
      <xdr:rowOff>114300</xdr:rowOff>
    </xdr:to>
    <xdr:graphicFrame macro="">
      <xdr:nvGraphicFramePr>
        <xdr:cNvPr id="3" name="Chart 2">
          <a:extLst>
            <a:ext uri="{FF2B5EF4-FFF2-40B4-BE49-F238E27FC236}">
              <a16:creationId xmlns:a16="http://schemas.microsoft.com/office/drawing/2014/main" id="{CFE488F0-986D-4EFF-A39B-9BA230F972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47623</xdr:colOff>
      <xdr:row>17</xdr:row>
      <xdr:rowOff>57148</xdr:rowOff>
    </xdr:from>
    <xdr:to>
      <xdr:col>22</xdr:col>
      <xdr:colOff>47623</xdr:colOff>
      <xdr:row>34</xdr:row>
      <xdr:rowOff>110488</xdr:rowOff>
    </xdr:to>
    <xdr:graphicFrame macro="">
      <xdr:nvGraphicFramePr>
        <xdr:cNvPr id="7" name="Chart 6">
          <a:extLst>
            <a:ext uri="{FF2B5EF4-FFF2-40B4-BE49-F238E27FC236}">
              <a16:creationId xmlns:a16="http://schemas.microsoft.com/office/drawing/2014/main" id="{CDD1F7A8-3CC1-4245-A694-330C412C7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47625</xdr:colOff>
      <xdr:row>0</xdr:row>
      <xdr:rowOff>9525</xdr:rowOff>
    </xdr:from>
    <xdr:to>
      <xdr:col>22</xdr:col>
      <xdr:colOff>47625</xdr:colOff>
      <xdr:row>17</xdr:row>
      <xdr:rowOff>62865</xdr:rowOff>
    </xdr:to>
    <xdr:graphicFrame macro="">
      <xdr:nvGraphicFramePr>
        <xdr:cNvPr id="8" name="Chart 7">
          <a:extLst>
            <a:ext uri="{FF2B5EF4-FFF2-40B4-BE49-F238E27FC236}">
              <a16:creationId xmlns:a16="http://schemas.microsoft.com/office/drawing/2014/main" id="{26789CF8-A2F2-4103-8711-89C3E2D94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266701</xdr:colOff>
      <xdr:row>0</xdr:row>
      <xdr:rowOff>0</xdr:rowOff>
    </xdr:from>
    <xdr:to>
      <xdr:col>4</xdr:col>
      <xdr:colOff>495301</xdr:colOff>
      <xdr:row>10</xdr:row>
      <xdr:rowOff>152400</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3F304B0E-7539-4171-8914-39E92E3FF866}"/>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638301" y="0"/>
              <a:ext cx="16002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0</xdr:row>
      <xdr:rowOff>0</xdr:rowOff>
    </xdr:from>
    <xdr:to>
      <xdr:col>2</xdr:col>
      <xdr:colOff>266700</xdr:colOff>
      <xdr:row>10</xdr:row>
      <xdr:rowOff>152400</xdr:rowOff>
    </xdr:to>
    <mc:AlternateContent xmlns:mc="http://schemas.openxmlformats.org/markup-compatibility/2006">
      <mc:Choice xmlns:a14="http://schemas.microsoft.com/office/drawing/2010/main" Requires="a14">
        <xdr:graphicFrame macro="">
          <xdr:nvGraphicFramePr>
            <xdr:cNvPr id="15" name="Product">
              <a:extLst>
                <a:ext uri="{FF2B5EF4-FFF2-40B4-BE49-F238E27FC236}">
                  <a16:creationId xmlns:a16="http://schemas.microsoft.com/office/drawing/2014/main" id="{95650610-5869-43A1-B04C-768391376F67}"/>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525" y="0"/>
              <a:ext cx="1628775"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133350</xdr:rowOff>
    </xdr:from>
    <xdr:to>
      <xdr:col>4</xdr:col>
      <xdr:colOff>504825</xdr:colOff>
      <xdr:row>17</xdr:row>
      <xdr:rowOff>171450</xdr:rowOff>
    </xdr:to>
    <mc:AlternateContent xmlns:mc="http://schemas.openxmlformats.org/markup-compatibility/2006">
      <mc:Choice xmlns:tsle="http://schemas.microsoft.com/office/drawing/2012/timeslicer" Requires="tsle">
        <xdr:graphicFrame macro="">
          <xdr:nvGraphicFramePr>
            <xdr:cNvPr id="16" name="Month">
              <a:extLst>
                <a:ext uri="{FF2B5EF4-FFF2-40B4-BE49-F238E27FC236}">
                  <a16:creationId xmlns:a16="http://schemas.microsoft.com/office/drawing/2014/main" id="{EB49A7D5-1E7A-48E8-AFF4-22A06787A308}"/>
                </a:ext>
              </a:extLst>
            </xdr:cNvPr>
            <xdr:cNvGraphicFramePr/>
          </xdr:nvGraphicFramePr>
          <xdr:xfrm>
            <a:off x="0" y="0"/>
            <a:ext cx="0" cy="0"/>
          </xdr:xfrm>
          <a:graphic>
            <a:graphicData uri="http://schemas.microsoft.com/office/drawing/2012/timeslicer">
              <tsle:timeslicer xmlns:tsle="http://schemas.microsoft.com/office/drawing/2012/timeslicer" name="Month"/>
            </a:graphicData>
          </a:graphic>
        </xdr:graphicFrame>
      </mc:Choice>
      <mc:Fallback>
        <xdr:sp macro="" textlink="">
          <xdr:nvSpPr>
            <xdr:cNvPr id="0" name=""/>
            <xdr:cNvSpPr>
              <a:spLocks noTextEdit="1"/>
            </xdr:cNvSpPr>
          </xdr:nvSpPr>
          <xdr:spPr>
            <a:xfrm>
              <a:off x="0" y="2038350"/>
              <a:ext cx="32480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0</xdr:colOff>
      <xdr:row>17</xdr:row>
      <xdr:rowOff>171450</xdr:rowOff>
    </xdr:from>
    <xdr:to>
      <xdr:col>4</xdr:col>
      <xdr:colOff>504825</xdr:colOff>
      <xdr:row>34</xdr:row>
      <xdr:rowOff>114300</xdr:rowOff>
    </xdr:to>
    <xdr:graphicFrame macro="">
      <xdr:nvGraphicFramePr>
        <xdr:cNvPr id="17" name="Chart 16">
          <a:extLst>
            <a:ext uri="{FF2B5EF4-FFF2-40B4-BE49-F238E27FC236}">
              <a16:creationId xmlns:a16="http://schemas.microsoft.com/office/drawing/2014/main" id="{C2CFC14F-4911-4809-BDE8-0EC7E0504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166687</xdr:colOff>
      <xdr:row>2</xdr:row>
      <xdr:rowOff>90487</xdr:rowOff>
    </xdr:from>
    <xdr:to>
      <xdr:col>9</xdr:col>
      <xdr:colOff>623887</xdr:colOff>
      <xdr:row>16</xdr:row>
      <xdr:rowOff>166687</xdr:rowOff>
    </xdr:to>
    <xdr:graphicFrame macro="">
      <xdr:nvGraphicFramePr>
        <xdr:cNvPr id="2" name="Chart 1">
          <a:extLst>
            <a:ext uri="{FF2B5EF4-FFF2-40B4-BE49-F238E27FC236}">
              <a16:creationId xmlns:a16="http://schemas.microsoft.com/office/drawing/2014/main" id="{E5299A76-74AD-430F-B223-117937EF51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180975</xdr:rowOff>
    </xdr:from>
    <xdr:to>
      <xdr:col>11</xdr:col>
      <xdr:colOff>228600</xdr:colOff>
      <xdr:row>18</xdr:row>
      <xdr:rowOff>142875</xdr:rowOff>
    </xdr:to>
    <xdr:graphicFrame macro="">
      <xdr:nvGraphicFramePr>
        <xdr:cNvPr id="3" name="Chart 2">
          <a:extLst>
            <a:ext uri="{FF2B5EF4-FFF2-40B4-BE49-F238E27FC236}">
              <a16:creationId xmlns:a16="http://schemas.microsoft.com/office/drawing/2014/main" id="{96670BB4-DCE5-452C-B0BC-5D01EA315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381000</xdr:colOff>
      <xdr:row>16</xdr:row>
      <xdr:rowOff>76200</xdr:rowOff>
    </xdr:to>
    <xdr:graphicFrame macro="">
      <xdr:nvGraphicFramePr>
        <xdr:cNvPr id="2" name="Chart 1">
          <a:extLst>
            <a:ext uri="{FF2B5EF4-FFF2-40B4-BE49-F238E27FC236}">
              <a16:creationId xmlns:a16="http://schemas.microsoft.com/office/drawing/2014/main" id="{32E3468B-77A2-4B33-91FE-77F63D3C99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0</xdr:colOff>
      <xdr:row>2</xdr:row>
      <xdr:rowOff>0</xdr:rowOff>
    </xdr:from>
    <xdr:to>
      <xdr:col>16</xdr:col>
      <xdr:colOff>266700</xdr:colOff>
      <xdr:row>21</xdr:row>
      <xdr:rowOff>38100</xdr:rowOff>
    </xdr:to>
    <xdr:graphicFrame macro="">
      <xdr:nvGraphicFramePr>
        <xdr:cNvPr id="2" name="Chart 1">
          <a:extLst>
            <a:ext uri="{FF2B5EF4-FFF2-40B4-BE49-F238E27FC236}">
              <a16:creationId xmlns:a16="http://schemas.microsoft.com/office/drawing/2014/main" id="{6B73DF60-8D51-4632-9A78-105143178E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6572" refreshedDate="44674.846082407406" createdVersion="7" refreshedVersion="7" minRefreshableVersion="3" recordCount="38" xr:uid="{79B07A85-0A1C-46A2-BD17-9ED61D888DF9}">
  <cacheSource type="worksheet">
    <worksheetSource name="Table1"/>
  </cacheSource>
  <cacheFields count="7">
    <cacheField name="Country" numFmtId="0">
      <sharedItems count="4">
        <s v="U.S"/>
        <s v="Canada"/>
        <s v="Mexico"/>
        <s v="Japan"/>
      </sharedItems>
    </cacheField>
    <cacheField name="Product" numFmtId="0">
      <sharedItems count="4">
        <s v="Potato Chips"/>
        <s v="BQQ Chips"/>
        <s v="Cheese Chips"/>
        <s v="Truffle Chips"/>
      </sharedItems>
    </cacheField>
    <cacheField name="Units Sold" numFmtId="0">
      <sharedItems containsSemiMixedTypes="0" containsString="0" containsNumber="1" containsInteger="1" minValue="300" maxValue="2100"/>
    </cacheField>
    <cacheField name="Revenue" numFmtId="6">
      <sharedItems containsSemiMixedTypes="0" containsString="0" containsNumber="1" containsInteger="1" minValue="1500" maxValue="10500"/>
    </cacheField>
    <cacheField name="Cost" numFmtId="6">
      <sharedItems containsSemiMixedTypes="0" containsString="0" containsNumber="1" containsInteger="1" minValue="600" maxValue="4200"/>
    </cacheField>
    <cacheField name="Profit" numFmtId="6">
      <sharedItems containsSemiMixedTypes="0" containsString="0" containsNumber="1" containsInteger="1" minValue="900" maxValue="6300"/>
    </cacheField>
    <cacheField name="Month" numFmtId="166">
      <sharedItems containsSemiMixedTypes="0" containsNonDate="0" containsDate="1" containsString="0" minDate="2020-01-01T00:00:00" maxDate="2020-12-02T00:00:00" count="12">
        <d v="2020-10-01T00:00:00"/>
        <d v="2020-04-01T00:00:00"/>
        <d v="2020-03-01T00:00:00"/>
        <d v="2020-06-01T00:00:00"/>
        <d v="2020-09-01T00:00:00"/>
        <d v="2020-12-01T00:00:00"/>
        <d v="2020-01-01T00:00:00"/>
        <d v="2020-05-01T00:00:00"/>
        <d v="2020-08-01T00:00:00"/>
        <d v="2020-11-01T00:00:00"/>
        <d v="2020-07-01T00:00:00"/>
        <d v="2020-02-01T00:00:00"/>
      </sharedItems>
    </cacheField>
  </cacheFields>
  <extLst>
    <ext xmlns:x14="http://schemas.microsoft.com/office/spreadsheetml/2009/9/main" uri="{725AE2AE-9491-48be-B2B4-4EB974FC3084}">
      <x14:pivotCacheDefinition pivotCacheId="14836184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n v="1700"/>
    <n v="5100"/>
    <n v="1700"/>
    <n v="3400"/>
    <x v="0"/>
  </r>
  <r>
    <x v="0"/>
    <x v="0"/>
    <n v="1500"/>
    <n v="4500"/>
    <n v="1500"/>
    <n v="3000"/>
    <x v="1"/>
  </r>
  <r>
    <x v="0"/>
    <x v="1"/>
    <n v="2000"/>
    <n v="6000"/>
    <n v="2000"/>
    <n v="4000"/>
    <x v="2"/>
  </r>
  <r>
    <x v="0"/>
    <x v="0"/>
    <n v="1700"/>
    <n v="5100"/>
    <n v="1700"/>
    <n v="3400"/>
    <x v="3"/>
  </r>
  <r>
    <x v="0"/>
    <x v="0"/>
    <n v="1700"/>
    <n v="5100"/>
    <n v="1700"/>
    <n v="3400"/>
    <x v="4"/>
  </r>
  <r>
    <x v="0"/>
    <x v="1"/>
    <n v="2000"/>
    <n v="6000"/>
    <n v="2000"/>
    <n v="4000"/>
    <x v="5"/>
  </r>
  <r>
    <x v="1"/>
    <x v="2"/>
    <n v="1200"/>
    <n v="3600"/>
    <n v="1200"/>
    <n v="2400"/>
    <x v="6"/>
  </r>
  <r>
    <x v="1"/>
    <x v="2"/>
    <n v="1500"/>
    <n v="4500"/>
    <n v="1500"/>
    <n v="3000"/>
    <x v="6"/>
  </r>
  <r>
    <x v="1"/>
    <x v="2"/>
    <n v="2000"/>
    <n v="6000"/>
    <n v="2000"/>
    <n v="4000"/>
    <x v="3"/>
  </r>
  <r>
    <x v="2"/>
    <x v="0"/>
    <n v="1700"/>
    <n v="5100"/>
    <n v="1700"/>
    <n v="3400"/>
    <x v="7"/>
  </r>
  <r>
    <x v="2"/>
    <x v="0"/>
    <n v="1700"/>
    <n v="5100"/>
    <n v="1700"/>
    <n v="3400"/>
    <x v="2"/>
  </r>
  <r>
    <x v="2"/>
    <x v="1"/>
    <n v="2000"/>
    <n v="6000"/>
    <n v="2000"/>
    <n v="4000"/>
    <x v="8"/>
  </r>
  <r>
    <x v="3"/>
    <x v="0"/>
    <n v="1700"/>
    <n v="5100"/>
    <n v="1700"/>
    <n v="3400"/>
    <x v="3"/>
  </r>
  <r>
    <x v="3"/>
    <x v="1"/>
    <n v="2000"/>
    <n v="6000"/>
    <n v="2000"/>
    <n v="4000"/>
    <x v="0"/>
  </r>
  <r>
    <x v="3"/>
    <x v="2"/>
    <n v="1200"/>
    <n v="3600"/>
    <n v="1200"/>
    <n v="2400"/>
    <x v="0"/>
  </r>
  <r>
    <x v="3"/>
    <x v="2"/>
    <n v="1500"/>
    <n v="4500"/>
    <n v="1500"/>
    <n v="3000"/>
    <x v="9"/>
  </r>
  <r>
    <x v="0"/>
    <x v="3"/>
    <n v="800"/>
    <n v="4000"/>
    <n v="1600"/>
    <n v="2400"/>
    <x v="9"/>
  </r>
  <r>
    <x v="0"/>
    <x v="3"/>
    <n v="500"/>
    <n v="2500"/>
    <n v="1000"/>
    <n v="1500"/>
    <x v="5"/>
  </r>
  <r>
    <x v="0"/>
    <x v="3"/>
    <n v="400"/>
    <n v="2000"/>
    <n v="800"/>
    <n v="1200"/>
    <x v="10"/>
  </r>
  <r>
    <x v="1"/>
    <x v="3"/>
    <n v="700"/>
    <n v="3500"/>
    <n v="700"/>
    <n v="2800"/>
    <x v="11"/>
  </r>
  <r>
    <x v="1"/>
    <x v="3"/>
    <n v="1200"/>
    <n v="6000"/>
    <n v="2400"/>
    <n v="3600"/>
    <x v="1"/>
  </r>
  <r>
    <x v="1"/>
    <x v="3"/>
    <n v="1200"/>
    <n v="6000"/>
    <n v="2400"/>
    <n v="3600"/>
    <x v="7"/>
  </r>
  <r>
    <x v="2"/>
    <x v="3"/>
    <n v="400"/>
    <n v="2000"/>
    <n v="800"/>
    <n v="1200"/>
    <x v="3"/>
  </r>
  <r>
    <x v="2"/>
    <x v="3"/>
    <n v="400"/>
    <n v="2000"/>
    <n v="800"/>
    <n v="1200"/>
    <x v="8"/>
  </r>
  <r>
    <x v="2"/>
    <x v="3"/>
    <n v="300"/>
    <n v="1500"/>
    <n v="600"/>
    <n v="900"/>
    <x v="2"/>
  </r>
  <r>
    <x v="3"/>
    <x v="3"/>
    <n v="2100"/>
    <n v="10500"/>
    <n v="4200"/>
    <n v="6300"/>
    <x v="9"/>
  </r>
  <r>
    <x v="3"/>
    <x v="3"/>
    <n v="1800"/>
    <n v="9000"/>
    <n v="3600"/>
    <n v="5400"/>
    <x v="0"/>
  </r>
  <r>
    <x v="3"/>
    <x v="3"/>
    <n v="1400"/>
    <n v="7000"/>
    <n v="2800"/>
    <n v="4200"/>
    <x v="5"/>
  </r>
  <r>
    <x v="3"/>
    <x v="3"/>
    <n v="1700"/>
    <n v="8500"/>
    <n v="3400"/>
    <n v="5100"/>
    <x v="1"/>
  </r>
  <r>
    <x v="1"/>
    <x v="1"/>
    <n v="2000"/>
    <n v="6000"/>
    <n v="2000"/>
    <n v="4000"/>
    <x v="6"/>
  </r>
  <r>
    <x v="1"/>
    <x v="0"/>
    <n v="1700"/>
    <n v="5100"/>
    <n v="1700"/>
    <n v="3400"/>
    <x v="5"/>
  </r>
  <r>
    <x v="1"/>
    <x v="0"/>
    <n v="1700"/>
    <n v="5100"/>
    <n v="1700"/>
    <n v="3400"/>
    <x v="4"/>
  </r>
  <r>
    <x v="2"/>
    <x v="2"/>
    <n v="1200"/>
    <n v="3600"/>
    <n v="1200"/>
    <n v="2400"/>
    <x v="7"/>
  </r>
  <r>
    <x v="2"/>
    <x v="2"/>
    <n v="1500"/>
    <n v="4500"/>
    <n v="1500"/>
    <n v="3000"/>
    <x v="3"/>
  </r>
  <r>
    <x v="2"/>
    <x v="2"/>
    <n v="2000"/>
    <n v="6000"/>
    <n v="2000"/>
    <n v="4000"/>
    <x v="10"/>
  </r>
  <r>
    <x v="0"/>
    <x v="2"/>
    <n v="1200"/>
    <n v="3600"/>
    <n v="1200"/>
    <n v="2400"/>
    <x v="0"/>
  </r>
  <r>
    <x v="0"/>
    <x v="2"/>
    <n v="1500"/>
    <n v="4500"/>
    <n v="1500"/>
    <n v="3000"/>
    <x v="11"/>
  </r>
  <r>
    <x v="0"/>
    <x v="2"/>
    <n v="2000"/>
    <n v="6000"/>
    <n v="2000"/>
    <n v="400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123535-DFA6-4FE3-839D-0AD8D0E51637}"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3:B8" firstHeaderRow="1" firstDataRow="1" firstDataCol="1" rowPageCount="1" colPageCount="1"/>
  <pivotFields count="7">
    <pivotField axis="axisRow" showAll="0">
      <items count="5">
        <item x="1"/>
        <item x="3"/>
        <item x="2"/>
        <item x="0"/>
        <item t="default"/>
      </items>
    </pivotField>
    <pivotField axis="axisPage" showAll="0">
      <items count="5">
        <item x="1"/>
        <item x="2"/>
        <item x="0"/>
        <item x="3"/>
        <item t="default"/>
      </items>
    </pivotField>
    <pivotField dataField="1" showAll="0"/>
    <pivotField numFmtId="6" showAll="0"/>
    <pivotField numFmtId="6" showAll="0"/>
    <pivotField numFmtId="6" showAll="0"/>
    <pivotField numFmtId="166" showAll="0">
      <items count="13">
        <item x="6"/>
        <item x="11"/>
        <item x="2"/>
        <item x="1"/>
        <item x="7"/>
        <item x="3"/>
        <item x="10"/>
        <item x="8"/>
        <item x="4"/>
        <item x="0"/>
        <item x="9"/>
        <item x="5"/>
        <item t="default"/>
      </items>
    </pivotField>
  </pivotFields>
  <rowFields count="1">
    <field x="0"/>
  </rowFields>
  <rowItems count="5">
    <i>
      <x/>
    </i>
    <i>
      <x v="1"/>
    </i>
    <i>
      <x v="2"/>
    </i>
    <i>
      <x v="3"/>
    </i>
    <i t="grand">
      <x/>
    </i>
  </rowItems>
  <colItems count="1">
    <i/>
  </colItems>
  <pageFields count="1">
    <pageField fld="1" hier="-1"/>
  </pageFields>
  <dataFields count="1">
    <dataField name="Sum of Units Sold" fld="2" baseField="0" baseItem="0"/>
  </dataFields>
  <chartFormats count="1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2" format="4">
      <pivotArea type="data" outline="0" fieldPosition="0">
        <references count="2">
          <reference field="4294967294" count="1" selected="0">
            <x v="0"/>
          </reference>
          <reference field="0" count="1" selected="0">
            <x v="2"/>
          </reference>
        </references>
      </pivotArea>
    </chartFormat>
    <chartFormat chart="2" format="5">
      <pivotArea type="data" outline="0" fieldPosition="0">
        <references count="2">
          <reference field="4294967294" count="1" selected="0">
            <x v="0"/>
          </reference>
          <reference field="0"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filters count="1">
    <filter fld="6" type="dateBetween" evalOrder="-1" id="30" name="Month">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80A70F-3085-4869-B289-C5D4EF3AA76B}"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6">
  <location ref="A3:B16" firstHeaderRow="1" firstDataRow="1" firstDataCol="1"/>
  <pivotFields count="7">
    <pivotField showAll="0">
      <items count="5">
        <item x="1"/>
        <item x="3"/>
        <item x="2"/>
        <item x="0"/>
        <item t="default"/>
      </items>
    </pivotField>
    <pivotField showAll="0">
      <items count="5">
        <item x="1"/>
        <item x="2"/>
        <item x="0"/>
        <item x="3"/>
        <item t="default"/>
      </items>
    </pivotField>
    <pivotField showAll="0"/>
    <pivotField numFmtId="6" showAll="0"/>
    <pivotField numFmtId="6" showAll="0"/>
    <pivotField dataField="1" numFmtId="6" showAll="0"/>
    <pivotField axis="axisRow" showAll="0" sortType="ascending">
      <items count="13">
        <item x="6"/>
        <item x="11"/>
        <item x="2"/>
        <item x="1"/>
        <item x="7"/>
        <item x="3"/>
        <item x="10"/>
        <item x="8"/>
        <item x="4"/>
        <item x="0"/>
        <item x="9"/>
        <item x="5"/>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Profit" fld="5" baseField="0" baseItem="0" numFmtId="44"/>
  </dataFields>
  <formats count="1">
    <format dxfId="142">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0" name="Month">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9AE4B6-A5B6-4DFB-A02B-69AE75021931}"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8">
  <location ref="A3:B16" firstHeaderRow="1" firstDataRow="1" firstDataCol="1"/>
  <pivotFields count="7">
    <pivotField showAll="0">
      <items count="5">
        <item x="1"/>
        <item x="3"/>
        <item x="2"/>
        <item x="0"/>
        <item t="default"/>
      </items>
    </pivotField>
    <pivotField showAll="0">
      <items count="5">
        <item x="1"/>
        <item x="2"/>
        <item x="0"/>
        <item x="3"/>
        <item t="default"/>
      </items>
    </pivotField>
    <pivotField dataField="1" showAll="0"/>
    <pivotField numFmtId="6" showAll="0"/>
    <pivotField numFmtId="6" showAll="0"/>
    <pivotField numFmtId="6" showAll="0"/>
    <pivotField axis="axisRow" showAll="0" sortType="ascending">
      <items count="13">
        <item x="6"/>
        <item x="11"/>
        <item x="2"/>
        <item x="1"/>
        <item x="7"/>
        <item x="3"/>
        <item x="10"/>
        <item x="8"/>
        <item x="4"/>
        <item x="0"/>
        <item x="9"/>
        <item x="5"/>
        <item t="default"/>
      </items>
    </pivotField>
  </pivotFields>
  <rowFields count="1">
    <field x="6"/>
  </rowFields>
  <rowItems count="13">
    <i>
      <x/>
    </i>
    <i>
      <x v="1"/>
    </i>
    <i>
      <x v="2"/>
    </i>
    <i>
      <x v="3"/>
    </i>
    <i>
      <x v="4"/>
    </i>
    <i>
      <x v="5"/>
    </i>
    <i>
      <x v="6"/>
    </i>
    <i>
      <x v="7"/>
    </i>
    <i>
      <x v="8"/>
    </i>
    <i>
      <x v="9"/>
    </i>
    <i>
      <x v="10"/>
    </i>
    <i>
      <x v="11"/>
    </i>
    <i t="grand">
      <x/>
    </i>
  </rowItems>
  <colItems count="1">
    <i/>
  </colItems>
  <dataFields count="1">
    <dataField name="Sum of Units Sold" fld="2" baseField="0" baseItem="0" numFmtId="43"/>
  </dataFields>
  <formats count="2">
    <format dxfId="141">
      <pivotArea outline="0" collapsedLevelsAreSubtotals="1" fieldPosition="0"/>
    </format>
    <format dxfId="14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dateBetween" evalOrder="-1" id="30" name="Month">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69A39FE-5F42-4651-B674-2FD008986B9F}" name="PivotTable1"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5">
  <location ref="A3:F9" firstHeaderRow="1" firstDataRow="2" firstDataCol="1"/>
  <pivotFields count="7">
    <pivotField axis="axisRow"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axis="axisCol" showAll="0" sortType="descending">
      <items count="5">
        <item x="1"/>
        <item x="2"/>
        <item x="0"/>
        <item x="3"/>
        <item t="default"/>
      </items>
      <autoSortScope>
        <pivotArea dataOnly="0" outline="0" fieldPosition="0">
          <references count="1">
            <reference field="4294967294" count="1" selected="0">
              <x v="0"/>
            </reference>
          </references>
        </pivotArea>
      </autoSortScope>
    </pivotField>
    <pivotField showAll="0"/>
    <pivotField numFmtId="6" showAll="0"/>
    <pivotField numFmtId="6" showAll="0"/>
    <pivotField dataField="1" numFmtId="6" showAll="0"/>
    <pivotField showAll="0">
      <items count="13">
        <item x="6"/>
        <item x="11"/>
        <item x="2"/>
        <item x="1"/>
        <item x="7"/>
        <item x="3"/>
        <item x="10"/>
        <item x="8"/>
        <item x="4"/>
        <item x="0"/>
        <item x="9"/>
        <item x="5"/>
        <item t="default"/>
      </items>
    </pivotField>
  </pivotFields>
  <rowFields count="1">
    <field x="0"/>
  </rowFields>
  <rowItems count="5">
    <i>
      <x v="2"/>
    </i>
    <i>
      <x v="3"/>
    </i>
    <i>
      <x/>
    </i>
    <i>
      <x v="1"/>
    </i>
    <i t="grand">
      <x/>
    </i>
  </rowItems>
  <colFields count="1">
    <field x="1"/>
  </colFields>
  <colItems count="5">
    <i>
      <x v="3"/>
    </i>
    <i>
      <x v="1"/>
    </i>
    <i>
      <x v="2"/>
    </i>
    <i>
      <x/>
    </i>
    <i t="grand">
      <x/>
    </i>
  </colItems>
  <dataFields count="1">
    <dataField name="Sum of Profit" fld="5" baseField="0" baseItem="0" numFmtId="164"/>
  </dataFields>
  <formats count="10">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 type="button" dataOnly="0" labelOnly="1" outline="0" axis="axisCol" fieldPosition="0"/>
    </format>
    <format dxfId="135">
      <pivotArea type="topRight" dataOnly="0" labelOnly="1" outline="0" fieldPosition="0"/>
    </format>
    <format dxfId="134">
      <pivotArea field="0" type="button" dataOnly="0" labelOnly="1" outline="0" axis="axisRow" fieldPosition="0"/>
    </format>
    <format dxfId="133">
      <pivotArea dataOnly="0" labelOnly="1" fieldPosition="0">
        <references count="1">
          <reference field="0" count="0"/>
        </references>
      </pivotArea>
    </format>
    <format dxfId="132">
      <pivotArea dataOnly="0" labelOnly="1" grandRow="1" outline="0" fieldPosition="0"/>
    </format>
    <format dxfId="131">
      <pivotArea dataOnly="0" labelOnly="1" fieldPosition="0">
        <references count="1">
          <reference field="1" count="0"/>
        </references>
      </pivotArea>
    </format>
    <format dxfId="130">
      <pivotArea dataOnly="0" labelOnly="1" grandCol="1" outline="0" fieldPosition="0"/>
    </format>
  </formats>
  <chartFormats count="10">
    <chartFormat chart="0" format="0" series="1">
      <pivotArea type="data" outline="0" fieldPosition="0">
        <references count="2">
          <reference field="4294967294" count="1" selected="0">
            <x v="0"/>
          </reference>
          <reference field="1" count="1" selected="0">
            <x v="2"/>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3" format="9" series="1">
      <pivotArea type="data" outline="0" fieldPosition="0">
        <references count="2">
          <reference field="4294967294" count="1" selected="0">
            <x v="0"/>
          </reference>
          <reference field="1" count="1" selected="0">
            <x v="2"/>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3" format="1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filters count="1">
    <filter fld="6" type="dateBetween" evalOrder="-1" id="30" name="Month">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682F133-DAA3-4C76-8B54-14C6B8B36C55}" sourceName="Country">
  <pivotTables>
    <pivotTable tabId="6" name="PivotTable1"/>
    <pivotTable tabId="4" name="PivotTable1"/>
    <pivotTable tabId="5" name="PivotTable1"/>
    <pivotTable tabId="8" name="PivotTable3"/>
  </pivotTables>
  <data>
    <tabular pivotCacheId="1483618483">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F976B8F-E894-4DAA-A5A9-202F92E46717}" sourceName="Product">
  <pivotTables>
    <pivotTable tabId="6" name="PivotTable1"/>
    <pivotTable tabId="4" name="PivotTable1"/>
    <pivotTable tabId="5" name="PivotTable1"/>
    <pivotTable tabId="8" name="PivotTable3"/>
  </pivotTables>
  <data>
    <tabular pivotCacheId="1483618483">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9DA635A-5577-4FCB-856D-31CFCD4209F8}" cache="Slicer_Country" caption="Country" rowHeight="241300"/>
  <slicer name="Product" xr10:uid="{308615AE-7294-4A5A-8276-D326E2307D09}"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BE72B2-4F2C-4ABD-A8A2-92E5A2100AD7}" name="Table1" displayName="Table1" ref="A1:G39" totalsRowShown="0">
  <autoFilter ref="A1:G39" xr:uid="{6CBE72B2-4F2C-4ABD-A8A2-92E5A2100AD7}"/>
  <tableColumns count="7">
    <tableColumn id="1" xr3:uid="{CB722476-DF92-430F-9628-472E5D613137}" name="Country"/>
    <tableColumn id="2" xr3:uid="{64D11937-4950-4BB9-89D5-8C655799751A}" name="Product"/>
    <tableColumn id="3" xr3:uid="{3EF4DFBB-1B1E-438E-B643-ED47CFE3067D}" name="Units Sold"/>
    <tableColumn id="4" xr3:uid="{7F88ABA7-3C8D-4B77-935F-CE5C4B6DD9F6}" name="Revenue" dataDxfId="146"/>
    <tableColumn id="5" xr3:uid="{BFEE985F-409A-4E14-B2E0-70EF7EC2DBB6}" name="Cost" dataDxfId="145"/>
    <tableColumn id="6" xr3:uid="{5A0DB6E7-B2CA-453B-BAE3-86A555268CB0}" name="Profit" dataDxfId="144">
      <calculatedColumnFormula>D2-E2</calculatedColumnFormula>
    </tableColumn>
    <tableColumn id="7" xr3:uid="{69FA8788-1164-46EA-A9E1-3B723C02A699}" name="Month" dataDxfId="143"/>
  </tableColumns>
  <tableStyleInfo name="TableStyleMedium2" showFirstColumn="0" showLastColumn="0" showRowStripes="1" showColumnStripes="0"/>
</table>
</file>

<file path=xl/theme/theme1.xml><?xml version="1.0" encoding="utf-8"?>
<a:theme xmlns:a="http://schemas.openxmlformats.org/drawingml/2006/main" name="Metropolitan">
  <a:themeElements>
    <a:clrScheme name="Metropolitan">
      <a:dk1>
        <a:sysClr val="windowText" lastClr="000000"/>
      </a:dk1>
      <a:lt1>
        <a:sysClr val="window" lastClr="FFFFFF"/>
      </a:lt1>
      <a:dk2>
        <a:srgbClr val="162F33"/>
      </a:dk2>
      <a:lt2>
        <a:srgbClr val="EAF0E0"/>
      </a:lt2>
      <a:accent1>
        <a:srgbClr val="50B4C8"/>
      </a:accent1>
      <a:accent2>
        <a:srgbClr val="A8B97F"/>
      </a:accent2>
      <a:accent3>
        <a:srgbClr val="9B9256"/>
      </a:accent3>
      <a:accent4>
        <a:srgbClr val="657689"/>
      </a:accent4>
      <a:accent5>
        <a:srgbClr val="7A855D"/>
      </a:accent5>
      <a:accent6>
        <a:srgbClr val="84AC9D"/>
      </a:accent6>
      <a:hlink>
        <a:srgbClr val="2370CD"/>
      </a:hlink>
      <a:folHlink>
        <a:srgbClr val="877589"/>
      </a:folHlink>
    </a:clrScheme>
    <a:fontScheme name="Metropolitan">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Metropolitan">
      <a:fillStyleLst>
        <a:solidFill>
          <a:schemeClr val="phClr"/>
        </a:solidFill>
        <a:gradFill rotWithShape="1">
          <a:gsLst>
            <a:gs pos="0">
              <a:schemeClr val="phClr">
                <a:tint val="70000"/>
                <a:satMod val="100000"/>
                <a:lumMod val="110000"/>
              </a:schemeClr>
            </a:gs>
            <a:gs pos="50000">
              <a:schemeClr val="phClr">
                <a:tint val="75000"/>
                <a:satMod val="101000"/>
                <a:lumMod val="105000"/>
              </a:schemeClr>
            </a:gs>
            <a:gs pos="100000">
              <a:schemeClr val="phClr">
                <a:tint val="82000"/>
                <a:satMod val="104000"/>
                <a:lumMod val="105000"/>
              </a:schemeClr>
            </a:gs>
          </a:gsLst>
          <a:lin ang="2700000" scaled="0"/>
        </a:gradFill>
        <a:gradFill rotWithShape="1">
          <a:gsLst>
            <a:gs pos="0">
              <a:schemeClr val="phClr">
                <a:tint val="97000"/>
                <a:satMod val="100000"/>
                <a:lumMod val="102000"/>
              </a:schemeClr>
            </a:gs>
            <a:gs pos="50000">
              <a:schemeClr val="phClr">
                <a:shade val="100000"/>
                <a:satMod val="100000"/>
                <a:lumMod val="100000"/>
              </a:schemeClr>
            </a:gs>
            <a:gs pos="100000">
              <a:schemeClr val="phClr">
                <a:shade val="80000"/>
                <a:satMod val="100000"/>
                <a:lumMod val="99000"/>
              </a:schemeClr>
            </a:gs>
          </a:gsLst>
          <a:lin ang="27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solidFill>
          <a:schemeClr val="phClr">
            <a:shade val="95000"/>
            <a:satMod val="170000"/>
          </a:schemeClr>
        </a:solidFill>
      </a:bgFillStyleLst>
    </a:fmtScheme>
  </a:themeElements>
  <a:objectDefaults/>
  <a:extraClrSchemeLst/>
  <a:extLst>
    <a:ext uri="{05A4C25C-085E-4340-85A3-A5531E510DB2}">
      <thm15:themeFamily xmlns:thm15="http://schemas.microsoft.com/office/thememl/2012/main" name="Metropolitan" id="{4C5440D6-04D2-4954-96CF-F251137069B2}" vid="{79CFCA13-9412-4290-BB4B-85112F88857B}"/>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0FA2C312-BB39-48AF-950C-5E8AAEFB5DA9}" sourceName="Month">
  <pivotTables>
    <pivotTable tabId="6" name="PivotTable1"/>
    <pivotTable tabId="4" name="PivotTable1"/>
    <pivotTable tabId="5" name="PivotTable1"/>
    <pivotTable tabId="8" name="PivotTable3"/>
  </pivotTables>
  <state minimalRefreshVersion="6" lastRefreshVersion="6" pivotCacheId="1483618483" filterType="dateBetween">
    <selection startDate="2020-01-01T00:00:00" endDate="2020-12-31T00:00:00"/>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FA9D007D-AAB3-4579-B211-647C5A6069ED}" cache="NativeTimeline_Month" caption="Month" level="2" selectionLevel="0"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D54A8-8786-40E1-8371-F80145A9550B}">
  <dimension ref="Z27"/>
  <sheetViews>
    <sheetView showGridLines="0" showRowColHeaders="0" tabSelected="1" workbookViewId="0">
      <selection activeCell="Y18" sqref="Y18"/>
    </sheetView>
  </sheetViews>
  <sheetFormatPr defaultRowHeight="15" x14ac:dyDescent="0.25"/>
  <cols>
    <col min="1" max="16384" width="9" style="14"/>
  </cols>
  <sheetData>
    <row r="27" spans="26:26" x14ac:dyDescent="0.25">
      <c r="Z27" s="14" t="s">
        <v>17</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7A8976-3C0D-4A87-A4FB-30B0F7397BF9}">
  <dimension ref="A1:G39"/>
  <sheetViews>
    <sheetView workbookViewId="0">
      <selection activeCell="C30" sqref="C30"/>
    </sheetView>
  </sheetViews>
  <sheetFormatPr defaultRowHeight="15" x14ac:dyDescent="0.25"/>
  <cols>
    <col min="1" max="1" width="10" customWidth="1"/>
    <col min="2" max="2" width="13" customWidth="1"/>
    <col min="3" max="3" width="12" customWidth="1"/>
    <col min="4" max="4" width="10.875" customWidth="1"/>
    <col min="5" max="5" width="7.25" customWidth="1"/>
    <col min="6" max="6" width="8" customWidth="1"/>
    <col min="7" max="7" width="9.875" bestFit="1" customWidth="1"/>
  </cols>
  <sheetData>
    <row r="1" spans="1:7" x14ac:dyDescent="0.25">
      <c r="A1" t="s">
        <v>0</v>
      </c>
      <c r="B1" t="s">
        <v>1</v>
      </c>
      <c r="C1" t="s">
        <v>2</v>
      </c>
      <c r="D1" t="s">
        <v>3</v>
      </c>
      <c r="E1" t="s">
        <v>4</v>
      </c>
      <c r="F1" t="s">
        <v>5</v>
      </c>
      <c r="G1" s="11" t="s">
        <v>20</v>
      </c>
    </row>
    <row r="2" spans="1:7" x14ac:dyDescent="0.25">
      <c r="A2" t="s">
        <v>6</v>
      </c>
      <c r="B2" t="s">
        <v>7</v>
      </c>
      <c r="C2">
        <v>1700</v>
      </c>
      <c r="D2" s="1">
        <v>5100</v>
      </c>
      <c r="E2" s="1">
        <v>1700</v>
      </c>
      <c r="F2" s="1">
        <f t="shared" ref="F2:F17" si="0">D2-E2</f>
        <v>3400</v>
      </c>
      <c r="G2" s="12">
        <v>44105</v>
      </c>
    </row>
    <row r="3" spans="1:7" x14ac:dyDescent="0.25">
      <c r="A3" t="s">
        <v>6</v>
      </c>
      <c r="B3" t="s">
        <v>7</v>
      </c>
      <c r="C3">
        <v>1500</v>
      </c>
      <c r="D3" s="1">
        <v>4500</v>
      </c>
      <c r="E3" s="1">
        <v>1500</v>
      </c>
      <c r="F3" s="1">
        <f t="shared" si="0"/>
        <v>3000</v>
      </c>
      <c r="G3" s="13">
        <v>43922</v>
      </c>
    </row>
    <row r="4" spans="1:7" x14ac:dyDescent="0.25">
      <c r="A4" t="s">
        <v>6</v>
      </c>
      <c r="B4" t="s">
        <v>8</v>
      </c>
      <c r="C4">
        <v>2000</v>
      </c>
      <c r="D4" s="1">
        <v>6000</v>
      </c>
      <c r="E4" s="1">
        <v>2000</v>
      </c>
      <c r="F4" s="1">
        <f t="shared" si="0"/>
        <v>4000</v>
      </c>
      <c r="G4" s="12">
        <v>43891</v>
      </c>
    </row>
    <row r="5" spans="1:7" x14ac:dyDescent="0.25">
      <c r="A5" t="s">
        <v>6</v>
      </c>
      <c r="B5" t="s">
        <v>7</v>
      </c>
      <c r="C5">
        <v>1700</v>
      </c>
      <c r="D5" s="1">
        <v>5100</v>
      </c>
      <c r="E5" s="1">
        <v>1700</v>
      </c>
      <c r="F5" s="1">
        <f t="shared" si="0"/>
        <v>3400</v>
      </c>
      <c r="G5" s="13">
        <v>43983</v>
      </c>
    </row>
    <row r="6" spans="1:7" x14ac:dyDescent="0.25">
      <c r="A6" t="s">
        <v>6</v>
      </c>
      <c r="B6" t="s">
        <v>7</v>
      </c>
      <c r="C6">
        <v>1700</v>
      </c>
      <c r="D6" s="1">
        <v>5100</v>
      </c>
      <c r="E6" s="1">
        <v>1700</v>
      </c>
      <c r="F6" s="1">
        <f t="shared" si="0"/>
        <v>3400</v>
      </c>
      <c r="G6" s="12">
        <v>44075</v>
      </c>
    </row>
    <row r="7" spans="1:7" x14ac:dyDescent="0.25">
      <c r="A7" t="s">
        <v>6</v>
      </c>
      <c r="B7" t="s">
        <v>8</v>
      </c>
      <c r="C7">
        <v>2000</v>
      </c>
      <c r="D7" s="1">
        <v>6000</v>
      </c>
      <c r="E7" s="1">
        <v>2000</v>
      </c>
      <c r="F7" s="1">
        <f t="shared" si="0"/>
        <v>4000</v>
      </c>
      <c r="G7" s="13">
        <v>44166</v>
      </c>
    </row>
    <row r="8" spans="1:7" x14ac:dyDescent="0.25">
      <c r="A8" t="s">
        <v>9</v>
      </c>
      <c r="B8" t="s">
        <v>10</v>
      </c>
      <c r="C8">
        <v>1200</v>
      </c>
      <c r="D8" s="1">
        <v>3600</v>
      </c>
      <c r="E8" s="1">
        <v>1200</v>
      </c>
      <c r="F8" s="1">
        <f t="shared" si="0"/>
        <v>2400</v>
      </c>
      <c r="G8" s="12">
        <v>43831</v>
      </c>
    </row>
    <row r="9" spans="1:7" x14ac:dyDescent="0.25">
      <c r="A9" t="s">
        <v>9</v>
      </c>
      <c r="B9" t="s">
        <v>10</v>
      </c>
      <c r="C9">
        <v>1500</v>
      </c>
      <c r="D9" s="1">
        <v>4500</v>
      </c>
      <c r="E9" s="1">
        <v>1500</v>
      </c>
      <c r="F9" s="1">
        <f t="shared" si="0"/>
        <v>3000</v>
      </c>
      <c r="G9" s="13">
        <v>43831</v>
      </c>
    </row>
    <row r="10" spans="1:7" x14ac:dyDescent="0.25">
      <c r="A10" t="s">
        <v>9</v>
      </c>
      <c r="B10" t="s">
        <v>10</v>
      </c>
      <c r="C10">
        <v>2000</v>
      </c>
      <c r="D10" s="1">
        <v>6000</v>
      </c>
      <c r="E10" s="1">
        <v>2000</v>
      </c>
      <c r="F10" s="1">
        <f t="shared" si="0"/>
        <v>4000</v>
      </c>
      <c r="G10" s="12">
        <v>43983</v>
      </c>
    </row>
    <row r="11" spans="1:7" x14ac:dyDescent="0.25">
      <c r="A11" t="s">
        <v>11</v>
      </c>
      <c r="B11" t="s">
        <v>7</v>
      </c>
      <c r="C11">
        <v>1700</v>
      </c>
      <c r="D11" s="1">
        <v>5100</v>
      </c>
      <c r="E11" s="1">
        <v>1700</v>
      </c>
      <c r="F11" s="1">
        <f t="shared" si="0"/>
        <v>3400</v>
      </c>
      <c r="G11" s="13">
        <v>43952</v>
      </c>
    </row>
    <row r="12" spans="1:7" x14ac:dyDescent="0.25">
      <c r="A12" t="s">
        <v>11</v>
      </c>
      <c r="B12" t="s">
        <v>7</v>
      </c>
      <c r="C12">
        <v>1700</v>
      </c>
      <c r="D12" s="1">
        <v>5100</v>
      </c>
      <c r="E12" s="1">
        <v>1700</v>
      </c>
      <c r="F12" s="1">
        <f t="shared" si="0"/>
        <v>3400</v>
      </c>
      <c r="G12" s="12">
        <v>43891</v>
      </c>
    </row>
    <row r="13" spans="1:7" x14ac:dyDescent="0.25">
      <c r="A13" t="s">
        <v>11</v>
      </c>
      <c r="B13" t="s">
        <v>8</v>
      </c>
      <c r="C13">
        <v>2000</v>
      </c>
      <c r="D13" s="1">
        <v>6000</v>
      </c>
      <c r="E13" s="1">
        <v>2000</v>
      </c>
      <c r="F13" s="1">
        <f t="shared" si="0"/>
        <v>4000</v>
      </c>
      <c r="G13" s="13">
        <v>44044</v>
      </c>
    </row>
    <row r="14" spans="1:7" x14ac:dyDescent="0.25">
      <c r="A14" t="s">
        <v>18</v>
      </c>
      <c r="B14" t="s">
        <v>7</v>
      </c>
      <c r="C14">
        <v>1700</v>
      </c>
      <c r="D14" s="1">
        <v>5100</v>
      </c>
      <c r="E14" s="1">
        <v>1700</v>
      </c>
      <c r="F14" s="1">
        <f t="shared" si="0"/>
        <v>3400</v>
      </c>
      <c r="G14" s="12">
        <v>43983</v>
      </c>
    </row>
    <row r="15" spans="1:7" x14ac:dyDescent="0.25">
      <c r="A15" t="s">
        <v>18</v>
      </c>
      <c r="B15" t="s">
        <v>8</v>
      </c>
      <c r="C15">
        <v>2000</v>
      </c>
      <c r="D15" s="1">
        <v>6000</v>
      </c>
      <c r="E15" s="1">
        <v>2000</v>
      </c>
      <c r="F15" s="1">
        <f t="shared" si="0"/>
        <v>4000</v>
      </c>
      <c r="G15" s="13">
        <v>44105</v>
      </c>
    </row>
    <row r="16" spans="1:7" x14ac:dyDescent="0.25">
      <c r="A16" t="s">
        <v>18</v>
      </c>
      <c r="B16" t="s">
        <v>10</v>
      </c>
      <c r="C16">
        <v>1200</v>
      </c>
      <c r="D16" s="1">
        <v>3600</v>
      </c>
      <c r="E16" s="1">
        <v>1200</v>
      </c>
      <c r="F16" s="1">
        <f t="shared" si="0"/>
        <v>2400</v>
      </c>
      <c r="G16" s="12">
        <v>44105</v>
      </c>
    </row>
    <row r="17" spans="1:7" x14ac:dyDescent="0.25">
      <c r="A17" t="s">
        <v>18</v>
      </c>
      <c r="B17" t="s">
        <v>10</v>
      </c>
      <c r="C17">
        <v>1500</v>
      </c>
      <c r="D17" s="1">
        <v>4500</v>
      </c>
      <c r="E17" s="1">
        <v>1500</v>
      </c>
      <c r="F17" s="1">
        <f t="shared" si="0"/>
        <v>3000</v>
      </c>
      <c r="G17" s="13">
        <v>44136</v>
      </c>
    </row>
    <row r="18" spans="1:7" x14ac:dyDescent="0.25">
      <c r="A18" t="s">
        <v>6</v>
      </c>
      <c r="B18" t="s">
        <v>19</v>
      </c>
      <c r="C18">
        <v>800</v>
      </c>
      <c r="D18" s="1">
        <v>4000</v>
      </c>
      <c r="E18" s="1">
        <v>1600</v>
      </c>
      <c r="F18" s="1">
        <f t="shared" ref="F18:F30" si="1">D18-E18</f>
        <v>2400</v>
      </c>
      <c r="G18" s="12">
        <v>44136</v>
      </c>
    </row>
    <row r="19" spans="1:7" x14ac:dyDescent="0.25">
      <c r="A19" t="s">
        <v>6</v>
      </c>
      <c r="B19" t="s">
        <v>19</v>
      </c>
      <c r="C19">
        <v>500</v>
      </c>
      <c r="D19" s="1">
        <v>2500</v>
      </c>
      <c r="E19" s="1">
        <v>1000</v>
      </c>
      <c r="F19" s="1">
        <f t="shared" si="1"/>
        <v>1500</v>
      </c>
      <c r="G19" s="13">
        <v>44166</v>
      </c>
    </row>
    <row r="20" spans="1:7" x14ac:dyDescent="0.25">
      <c r="A20" t="s">
        <v>6</v>
      </c>
      <c r="B20" t="s">
        <v>19</v>
      </c>
      <c r="C20">
        <v>400</v>
      </c>
      <c r="D20" s="1">
        <v>2000</v>
      </c>
      <c r="E20" s="1">
        <v>800</v>
      </c>
      <c r="F20" s="1">
        <f t="shared" si="1"/>
        <v>1200</v>
      </c>
      <c r="G20" s="12">
        <v>44013</v>
      </c>
    </row>
    <row r="21" spans="1:7" x14ac:dyDescent="0.25">
      <c r="A21" t="s">
        <v>9</v>
      </c>
      <c r="B21" t="s">
        <v>19</v>
      </c>
      <c r="C21">
        <v>700</v>
      </c>
      <c r="D21" s="1">
        <v>3500</v>
      </c>
      <c r="E21" s="1">
        <v>700</v>
      </c>
      <c r="F21" s="1">
        <f t="shared" si="1"/>
        <v>2800</v>
      </c>
      <c r="G21" s="13">
        <v>43862</v>
      </c>
    </row>
    <row r="22" spans="1:7" x14ac:dyDescent="0.25">
      <c r="A22" t="s">
        <v>9</v>
      </c>
      <c r="B22" t="s">
        <v>19</v>
      </c>
      <c r="C22">
        <v>1200</v>
      </c>
      <c r="D22" s="1">
        <v>6000</v>
      </c>
      <c r="E22" s="1">
        <v>2400</v>
      </c>
      <c r="F22" s="1">
        <f t="shared" si="1"/>
        <v>3600</v>
      </c>
      <c r="G22" s="12">
        <v>43922</v>
      </c>
    </row>
    <row r="23" spans="1:7" x14ac:dyDescent="0.25">
      <c r="A23" t="s">
        <v>9</v>
      </c>
      <c r="B23" t="s">
        <v>19</v>
      </c>
      <c r="C23">
        <v>1200</v>
      </c>
      <c r="D23" s="1">
        <v>6000</v>
      </c>
      <c r="E23" s="1">
        <v>2400</v>
      </c>
      <c r="F23" s="1">
        <f t="shared" si="1"/>
        <v>3600</v>
      </c>
      <c r="G23" s="13">
        <v>43952</v>
      </c>
    </row>
    <row r="24" spans="1:7" x14ac:dyDescent="0.25">
      <c r="A24" t="s">
        <v>11</v>
      </c>
      <c r="B24" t="s">
        <v>19</v>
      </c>
      <c r="C24">
        <v>400</v>
      </c>
      <c r="D24" s="1">
        <v>2000</v>
      </c>
      <c r="E24" s="1">
        <v>800</v>
      </c>
      <c r="F24" s="1">
        <f t="shared" si="1"/>
        <v>1200</v>
      </c>
      <c r="G24" s="12">
        <v>43983</v>
      </c>
    </row>
    <row r="25" spans="1:7" x14ac:dyDescent="0.25">
      <c r="A25" t="s">
        <v>11</v>
      </c>
      <c r="B25" t="s">
        <v>19</v>
      </c>
      <c r="C25">
        <v>400</v>
      </c>
      <c r="D25" s="1">
        <v>2000</v>
      </c>
      <c r="E25" s="1">
        <v>800</v>
      </c>
      <c r="F25" s="1">
        <f t="shared" si="1"/>
        <v>1200</v>
      </c>
      <c r="G25" s="13">
        <v>44044</v>
      </c>
    </row>
    <row r="26" spans="1:7" x14ac:dyDescent="0.25">
      <c r="A26" t="s">
        <v>11</v>
      </c>
      <c r="B26" t="s">
        <v>19</v>
      </c>
      <c r="C26">
        <v>300</v>
      </c>
      <c r="D26" s="1">
        <v>1500</v>
      </c>
      <c r="E26" s="1">
        <v>600</v>
      </c>
      <c r="F26" s="1">
        <f t="shared" si="1"/>
        <v>900</v>
      </c>
      <c r="G26" s="12">
        <v>43891</v>
      </c>
    </row>
    <row r="27" spans="1:7" x14ac:dyDescent="0.25">
      <c r="A27" t="s">
        <v>18</v>
      </c>
      <c r="B27" t="s">
        <v>19</v>
      </c>
      <c r="C27">
        <v>2100</v>
      </c>
      <c r="D27" s="1">
        <v>10500</v>
      </c>
      <c r="E27" s="1">
        <v>4200</v>
      </c>
      <c r="F27" s="1">
        <f t="shared" si="1"/>
        <v>6300</v>
      </c>
      <c r="G27" s="13">
        <v>44136</v>
      </c>
    </row>
    <row r="28" spans="1:7" x14ac:dyDescent="0.25">
      <c r="A28" t="s">
        <v>18</v>
      </c>
      <c r="B28" t="s">
        <v>19</v>
      </c>
      <c r="C28">
        <v>1800</v>
      </c>
      <c r="D28" s="1">
        <v>9000</v>
      </c>
      <c r="E28" s="1">
        <v>3600</v>
      </c>
      <c r="F28" s="1">
        <f t="shared" si="1"/>
        <v>5400</v>
      </c>
      <c r="G28" s="12">
        <v>44105</v>
      </c>
    </row>
    <row r="29" spans="1:7" x14ac:dyDescent="0.25">
      <c r="A29" t="s">
        <v>18</v>
      </c>
      <c r="B29" t="s">
        <v>19</v>
      </c>
      <c r="C29">
        <v>1400</v>
      </c>
      <c r="D29" s="1">
        <v>7000</v>
      </c>
      <c r="E29" s="1">
        <v>2800</v>
      </c>
      <c r="F29" s="1">
        <f t="shared" si="1"/>
        <v>4200</v>
      </c>
      <c r="G29" s="13">
        <v>44166</v>
      </c>
    </row>
    <row r="30" spans="1:7" x14ac:dyDescent="0.25">
      <c r="A30" t="s">
        <v>18</v>
      </c>
      <c r="B30" t="s">
        <v>19</v>
      </c>
      <c r="C30">
        <v>1700</v>
      </c>
      <c r="D30" s="1">
        <v>8500</v>
      </c>
      <c r="E30" s="1">
        <v>3400</v>
      </c>
      <c r="F30" s="1">
        <f t="shared" si="1"/>
        <v>5100</v>
      </c>
      <c r="G30" s="12">
        <v>43922</v>
      </c>
    </row>
    <row r="31" spans="1:7" x14ac:dyDescent="0.25">
      <c r="A31" t="s">
        <v>9</v>
      </c>
      <c r="B31" t="s">
        <v>8</v>
      </c>
      <c r="C31">
        <v>2000</v>
      </c>
      <c r="D31" s="1">
        <v>6000</v>
      </c>
      <c r="E31" s="1">
        <v>2000</v>
      </c>
      <c r="F31" s="1">
        <f t="shared" ref="F31:F39" si="2">D31-E31</f>
        <v>4000</v>
      </c>
      <c r="G31" s="13">
        <v>43831</v>
      </c>
    </row>
    <row r="32" spans="1:7" x14ac:dyDescent="0.25">
      <c r="A32" t="s">
        <v>9</v>
      </c>
      <c r="B32" t="s">
        <v>7</v>
      </c>
      <c r="C32">
        <v>1700</v>
      </c>
      <c r="D32" s="1">
        <v>5100</v>
      </c>
      <c r="E32" s="1">
        <v>1700</v>
      </c>
      <c r="F32" s="1">
        <f t="shared" si="2"/>
        <v>3400</v>
      </c>
      <c r="G32" s="12">
        <v>44166</v>
      </c>
    </row>
    <row r="33" spans="1:7" x14ac:dyDescent="0.25">
      <c r="A33" t="s">
        <v>9</v>
      </c>
      <c r="B33" t="s">
        <v>7</v>
      </c>
      <c r="C33">
        <v>1700</v>
      </c>
      <c r="D33" s="1">
        <v>5100</v>
      </c>
      <c r="E33" s="1">
        <v>1700</v>
      </c>
      <c r="F33" s="1">
        <f t="shared" si="2"/>
        <v>3400</v>
      </c>
      <c r="G33" s="13">
        <v>44075</v>
      </c>
    </row>
    <row r="34" spans="1:7" x14ac:dyDescent="0.25">
      <c r="A34" t="s">
        <v>11</v>
      </c>
      <c r="B34" t="s">
        <v>10</v>
      </c>
      <c r="C34">
        <v>1200</v>
      </c>
      <c r="D34" s="1">
        <v>3600</v>
      </c>
      <c r="E34" s="1">
        <v>1200</v>
      </c>
      <c r="F34" s="1">
        <f t="shared" si="2"/>
        <v>2400</v>
      </c>
      <c r="G34" s="12">
        <v>43952</v>
      </c>
    </row>
    <row r="35" spans="1:7" x14ac:dyDescent="0.25">
      <c r="A35" t="s">
        <v>11</v>
      </c>
      <c r="B35" t="s">
        <v>10</v>
      </c>
      <c r="C35">
        <v>1500</v>
      </c>
      <c r="D35" s="1">
        <v>4500</v>
      </c>
      <c r="E35" s="1">
        <v>1500</v>
      </c>
      <c r="F35" s="1">
        <f t="shared" si="2"/>
        <v>3000</v>
      </c>
      <c r="G35" s="13">
        <v>43983</v>
      </c>
    </row>
    <row r="36" spans="1:7" x14ac:dyDescent="0.25">
      <c r="A36" t="s">
        <v>11</v>
      </c>
      <c r="B36" t="s">
        <v>10</v>
      </c>
      <c r="C36">
        <v>2000</v>
      </c>
      <c r="D36" s="1">
        <v>6000</v>
      </c>
      <c r="E36" s="1">
        <v>2000</v>
      </c>
      <c r="F36" s="1">
        <f t="shared" si="2"/>
        <v>4000</v>
      </c>
      <c r="G36" s="12">
        <v>44013</v>
      </c>
    </row>
    <row r="37" spans="1:7" x14ac:dyDescent="0.25">
      <c r="A37" t="s">
        <v>6</v>
      </c>
      <c r="B37" t="s">
        <v>10</v>
      </c>
      <c r="C37">
        <v>1200</v>
      </c>
      <c r="D37" s="1">
        <v>3600</v>
      </c>
      <c r="E37" s="1">
        <v>1200</v>
      </c>
      <c r="F37" s="1">
        <f t="shared" si="2"/>
        <v>2400</v>
      </c>
      <c r="G37" s="13">
        <v>44105</v>
      </c>
    </row>
    <row r="38" spans="1:7" x14ac:dyDescent="0.25">
      <c r="A38" t="s">
        <v>6</v>
      </c>
      <c r="B38" t="s">
        <v>10</v>
      </c>
      <c r="C38">
        <v>1500</v>
      </c>
      <c r="D38" s="1">
        <v>4500</v>
      </c>
      <c r="E38" s="1">
        <v>1500</v>
      </c>
      <c r="F38" s="1">
        <f t="shared" si="2"/>
        <v>3000</v>
      </c>
      <c r="G38" s="12">
        <v>43862</v>
      </c>
    </row>
    <row r="39" spans="1:7" x14ac:dyDescent="0.25">
      <c r="A39" t="s">
        <v>6</v>
      </c>
      <c r="B39" t="s">
        <v>10</v>
      </c>
      <c r="C39">
        <v>2000</v>
      </c>
      <c r="D39" s="1">
        <v>6000</v>
      </c>
      <c r="E39" s="1">
        <v>2000</v>
      </c>
      <c r="F39" s="1">
        <f t="shared" si="2"/>
        <v>4000</v>
      </c>
      <c r="G39" s="13">
        <v>43891</v>
      </c>
    </row>
  </sheetData>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E608-6136-4607-B84B-36034A9E029C}">
  <dimension ref="A1:B8"/>
  <sheetViews>
    <sheetView workbookViewId="0">
      <selection activeCell="B5" sqref="B5"/>
    </sheetView>
  </sheetViews>
  <sheetFormatPr defaultRowHeight="15" x14ac:dyDescent="0.25"/>
  <cols>
    <col min="1" max="1" width="12.625" bestFit="1" customWidth="1"/>
    <col min="2" max="2" width="16.625" bestFit="1" customWidth="1"/>
  </cols>
  <sheetData>
    <row r="1" spans="1:2" x14ac:dyDescent="0.25">
      <c r="A1" s="2" t="s">
        <v>1</v>
      </c>
      <c r="B1" t="s">
        <v>21</v>
      </c>
    </row>
    <row r="3" spans="1:2" x14ac:dyDescent="0.25">
      <c r="A3" s="2" t="s">
        <v>12</v>
      </c>
      <c r="B3" t="s">
        <v>16</v>
      </c>
    </row>
    <row r="4" spans="1:2" x14ac:dyDescent="0.25">
      <c r="A4" s="3" t="s">
        <v>9</v>
      </c>
      <c r="B4" s="4">
        <v>13200</v>
      </c>
    </row>
    <row r="5" spans="1:2" x14ac:dyDescent="0.25">
      <c r="A5" s="3" t="s">
        <v>18</v>
      </c>
      <c r="B5" s="4">
        <v>13400</v>
      </c>
    </row>
    <row r="6" spans="1:2" x14ac:dyDescent="0.25">
      <c r="A6" s="3" t="s">
        <v>11</v>
      </c>
      <c r="B6" s="4">
        <v>11200</v>
      </c>
    </row>
    <row r="7" spans="1:2" x14ac:dyDescent="0.25">
      <c r="A7" s="3" t="s">
        <v>6</v>
      </c>
      <c r="B7" s="4">
        <v>17000</v>
      </c>
    </row>
    <row r="8" spans="1:2" x14ac:dyDescent="0.25">
      <c r="A8" s="3" t="s">
        <v>13</v>
      </c>
      <c r="B8" s="4">
        <v>54800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5DC0E-9E49-46BD-85FE-366C8C97CBD4}">
  <dimension ref="A3:B16"/>
  <sheetViews>
    <sheetView workbookViewId="0">
      <selection activeCell="A10" sqref="A10"/>
    </sheetView>
  </sheetViews>
  <sheetFormatPr defaultRowHeight="15" x14ac:dyDescent="0.25"/>
  <cols>
    <col min="1" max="1" width="12.625" bestFit="1" customWidth="1"/>
    <col min="2" max="2" width="13.875" bestFit="1" customWidth="1"/>
  </cols>
  <sheetData>
    <row r="3" spans="1:2" x14ac:dyDescent="0.25">
      <c r="A3" s="2" t="s">
        <v>12</v>
      </c>
      <c r="B3" t="s">
        <v>15</v>
      </c>
    </row>
    <row r="4" spans="1:2" x14ac:dyDescent="0.25">
      <c r="A4" s="9">
        <v>43831</v>
      </c>
      <c r="B4" s="5">
        <v>9400</v>
      </c>
    </row>
    <row r="5" spans="1:2" x14ac:dyDescent="0.25">
      <c r="A5" s="9">
        <v>43862</v>
      </c>
      <c r="B5" s="5">
        <v>5800</v>
      </c>
    </row>
    <row r="6" spans="1:2" x14ac:dyDescent="0.25">
      <c r="A6" s="9">
        <v>43891</v>
      </c>
      <c r="B6" s="5">
        <v>12300</v>
      </c>
    </row>
    <row r="7" spans="1:2" x14ac:dyDescent="0.25">
      <c r="A7" s="9">
        <v>43922</v>
      </c>
      <c r="B7" s="5">
        <v>11700</v>
      </c>
    </row>
    <row r="8" spans="1:2" x14ac:dyDescent="0.25">
      <c r="A8" s="9">
        <v>43952</v>
      </c>
      <c r="B8" s="5">
        <v>9400</v>
      </c>
    </row>
    <row r="9" spans="1:2" x14ac:dyDescent="0.25">
      <c r="A9" s="9">
        <v>43983</v>
      </c>
      <c r="B9" s="5">
        <v>15000</v>
      </c>
    </row>
    <row r="10" spans="1:2" x14ac:dyDescent="0.25">
      <c r="A10" s="9">
        <v>44013</v>
      </c>
      <c r="B10" s="5">
        <v>5200</v>
      </c>
    </row>
    <row r="11" spans="1:2" x14ac:dyDescent="0.25">
      <c r="A11" s="9">
        <v>44044</v>
      </c>
      <c r="B11" s="5">
        <v>5200</v>
      </c>
    </row>
    <row r="12" spans="1:2" x14ac:dyDescent="0.25">
      <c r="A12" s="9">
        <v>44075</v>
      </c>
      <c r="B12" s="5">
        <v>6800</v>
      </c>
    </row>
    <row r="13" spans="1:2" x14ac:dyDescent="0.25">
      <c r="A13" s="9">
        <v>44105</v>
      </c>
      <c r="B13" s="5">
        <v>17600</v>
      </c>
    </row>
    <row r="14" spans="1:2" x14ac:dyDescent="0.25">
      <c r="A14" s="9">
        <v>44136</v>
      </c>
      <c r="B14" s="5">
        <v>11700</v>
      </c>
    </row>
    <row r="15" spans="1:2" x14ac:dyDescent="0.25">
      <c r="A15" s="9">
        <v>44166</v>
      </c>
      <c r="B15" s="5">
        <v>13100</v>
      </c>
    </row>
    <row r="16" spans="1:2" x14ac:dyDescent="0.25">
      <c r="A16" s="3" t="s">
        <v>13</v>
      </c>
      <c r="B16" s="5">
        <v>123200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BE9F5-E5BC-48E6-A090-E27EC1617CCD}">
  <dimension ref="A3:B16"/>
  <sheetViews>
    <sheetView workbookViewId="0">
      <selection activeCell="A5" sqref="A5"/>
    </sheetView>
  </sheetViews>
  <sheetFormatPr defaultRowHeight="15" x14ac:dyDescent="0.25"/>
  <cols>
    <col min="1" max="1" width="12.625" bestFit="1" customWidth="1"/>
    <col min="2" max="2" width="18" bestFit="1" customWidth="1"/>
  </cols>
  <sheetData>
    <row r="3" spans="1:2" x14ac:dyDescent="0.25">
      <c r="A3" s="2" t="s">
        <v>12</v>
      </c>
      <c r="B3" s="10" t="s">
        <v>16</v>
      </c>
    </row>
    <row r="4" spans="1:2" x14ac:dyDescent="0.25">
      <c r="A4" s="9">
        <v>43831</v>
      </c>
      <c r="B4" s="10">
        <v>4700</v>
      </c>
    </row>
    <row r="5" spans="1:2" x14ac:dyDescent="0.25">
      <c r="A5" s="9">
        <v>43862</v>
      </c>
      <c r="B5" s="10">
        <v>2200</v>
      </c>
    </row>
    <row r="6" spans="1:2" x14ac:dyDescent="0.25">
      <c r="A6" s="9">
        <v>43891</v>
      </c>
      <c r="B6" s="10">
        <v>6000</v>
      </c>
    </row>
    <row r="7" spans="1:2" x14ac:dyDescent="0.25">
      <c r="A7" s="9">
        <v>43922</v>
      </c>
      <c r="B7" s="10">
        <v>4400</v>
      </c>
    </row>
    <row r="8" spans="1:2" x14ac:dyDescent="0.25">
      <c r="A8" s="9">
        <v>43952</v>
      </c>
      <c r="B8" s="10">
        <v>4100</v>
      </c>
    </row>
    <row r="9" spans="1:2" x14ac:dyDescent="0.25">
      <c r="A9" s="9">
        <v>43983</v>
      </c>
      <c r="B9" s="10">
        <v>7300</v>
      </c>
    </row>
    <row r="10" spans="1:2" x14ac:dyDescent="0.25">
      <c r="A10" s="9">
        <v>44013</v>
      </c>
      <c r="B10" s="10">
        <v>2400</v>
      </c>
    </row>
    <row r="11" spans="1:2" x14ac:dyDescent="0.25">
      <c r="A11" s="9">
        <v>44044</v>
      </c>
      <c r="B11" s="10">
        <v>2400</v>
      </c>
    </row>
    <row r="12" spans="1:2" x14ac:dyDescent="0.25">
      <c r="A12" s="9">
        <v>44075</v>
      </c>
      <c r="B12" s="10">
        <v>3400</v>
      </c>
    </row>
    <row r="13" spans="1:2" x14ac:dyDescent="0.25">
      <c r="A13" s="9">
        <v>44105</v>
      </c>
      <c r="B13" s="10">
        <v>7900</v>
      </c>
    </row>
    <row r="14" spans="1:2" x14ac:dyDescent="0.25">
      <c r="A14" s="9">
        <v>44136</v>
      </c>
      <c r="B14" s="10">
        <v>4400</v>
      </c>
    </row>
    <row r="15" spans="1:2" x14ac:dyDescent="0.25">
      <c r="A15" s="9">
        <v>44166</v>
      </c>
      <c r="B15" s="10">
        <v>5600</v>
      </c>
    </row>
    <row r="16" spans="1:2" x14ac:dyDescent="0.25">
      <c r="A16" s="3" t="s">
        <v>13</v>
      </c>
      <c r="B16" s="10">
        <v>54800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43A21-FBCE-4FB3-92C8-1B0EA1F8F2CD}">
  <dimension ref="A3:F9"/>
  <sheetViews>
    <sheetView workbookViewId="0">
      <selection activeCell="E27" sqref="E27"/>
    </sheetView>
  </sheetViews>
  <sheetFormatPr defaultRowHeight="15" x14ac:dyDescent="0.25"/>
  <cols>
    <col min="1" max="1" width="13.875" bestFit="1" customWidth="1"/>
    <col min="2" max="2" width="17" bestFit="1" customWidth="1"/>
    <col min="3" max="3" width="13.875" bestFit="1" customWidth="1"/>
    <col min="4" max="4" width="13.625" bestFit="1" customWidth="1"/>
    <col min="5" max="5" width="11.5" bestFit="1" customWidth="1"/>
    <col min="6" max="6" width="12.5" bestFit="1" customWidth="1"/>
  </cols>
  <sheetData>
    <row r="3" spans="1:6" x14ac:dyDescent="0.25">
      <c r="A3" s="6" t="s">
        <v>15</v>
      </c>
      <c r="B3" s="6" t="s">
        <v>14</v>
      </c>
      <c r="C3" s="7"/>
      <c r="D3" s="7"/>
      <c r="E3" s="7"/>
      <c r="F3" s="7"/>
    </row>
    <row r="4" spans="1:6" x14ac:dyDescent="0.25">
      <c r="A4" s="6" t="s">
        <v>12</v>
      </c>
      <c r="B4" s="7" t="s">
        <v>19</v>
      </c>
      <c r="C4" s="7" t="s">
        <v>10</v>
      </c>
      <c r="D4" s="7" t="s">
        <v>7</v>
      </c>
      <c r="E4" s="7" t="s">
        <v>8</v>
      </c>
      <c r="F4" s="7" t="s">
        <v>13</v>
      </c>
    </row>
    <row r="5" spans="1:6" x14ac:dyDescent="0.25">
      <c r="A5" s="8" t="s">
        <v>6</v>
      </c>
      <c r="B5" s="7">
        <v>5100</v>
      </c>
      <c r="C5" s="7">
        <v>9400</v>
      </c>
      <c r="D5" s="7">
        <v>13200</v>
      </c>
      <c r="E5" s="7">
        <v>8000</v>
      </c>
      <c r="F5" s="7">
        <v>35700</v>
      </c>
    </row>
    <row r="6" spans="1:6" x14ac:dyDescent="0.25">
      <c r="A6" s="8" t="s">
        <v>18</v>
      </c>
      <c r="B6" s="7">
        <v>21000</v>
      </c>
      <c r="C6" s="7">
        <v>5400</v>
      </c>
      <c r="D6" s="7">
        <v>3400</v>
      </c>
      <c r="E6" s="7">
        <v>4000</v>
      </c>
      <c r="F6" s="7">
        <v>33800</v>
      </c>
    </row>
    <row r="7" spans="1:6" x14ac:dyDescent="0.25">
      <c r="A7" s="8" t="s">
        <v>9</v>
      </c>
      <c r="B7" s="7">
        <v>10000</v>
      </c>
      <c r="C7" s="7">
        <v>9400</v>
      </c>
      <c r="D7" s="7">
        <v>6800</v>
      </c>
      <c r="E7" s="7">
        <v>4000</v>
      </c>
      <c r="F7" s="7">
        <v>30200</v>
      </c>
    </row>
    <row r="8" spans="1:6" x14ac:dyDescent="0.25">
      <c r="A8" s="8" t="s">
        <v>11</v>
      </c>
      <c r="B8" s="7">
        <v>3300</v>
      </c>
      <c r="C8" s="7">
        <v>9400</v>
      </c>
      <c r="D8" s="7">
        <v>6800</v>
      </c>
      <c r="E8" s="7">
        <v>4000</v>
      </c>
      <c r="F8" s="7">
        <v>23500</v>
      </c>
    </row>
    <row r="9" spans="1:6" x14ac:dyDescent="0.25">
      <c r="A9" s="8" t="s">
        <v>13</v>
      </c>
      <c r="B9" s="7">
        <v>39400</v>
      </c>
      <c r="C9" s="7">
        <v>33600</v>
      </c>
      <c r="D9" s="7">
        <v>30200</v>
      </c>
      <c r="E9" s="7">
        <v>20000</v>
      </c>
      <c r="F9" s="7">
        <v>123200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Data</vt:lpstr>
      <vt:lpstr>Units Sold in Each Country</vt:lpstr>
      <vt:lpstr>Profit by Month</vt:lpstr>
      <vt:lpstr>Units Sold Each Month</vt:lpstr>
      <vt:lpstr>Profit by Country and Product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16572</dc:creator>
  <cp:lastModifiedBy>16572</cp:lastModifiedBy>
  <dcterms:created xsi:type="dcterms:W3CDTF">2022-04-24T02:17:54Z</dcterms:created>
  <dcterms:modified xsi:type="dcterms:W3CDTF">2022-04-24T04:00:20Z</dcterms:modified>
</cp:coreProperties>
</file>