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8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15.xml"/>
  <Override ContentType="application/vnd.openxmlformats-officedocument.drawingml.chart+xml" PartName="/xl/charts/chart17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ta Carga 1 Pista e 2 Fingers" sheetId="1" r:id="rId3"/>
    <sheet state="visible" name="Alta Carga 2 Pista e 2 Fingers" sheetId="2" r:id="rId4"/>
    <sheet state="visible" name="Baixa Carga 1 Pista e 2 Fingers" sheetId="3" r:id="rId5"/>
    <sheet state="visible" name="Baixa Carga 2 Pista e 2 Fingers" sheetId="4" r:id="rId6"/>
    <sheet state="visible" name="Variações" sheetId="5" r:id="rId7"/>
  </sheets>
  <definedNames/>
  <calcPr/>
</workbook>
</file>

<file path=xl/sharedStrings.xml><?xml version="1.0" encoding="utf-8"?>
<sst xmlns="http://schemas.openxmlformats.org/spreadsheetml/2006/main" count="63" uniqueCount="24">
  <si>
    <t>Alto 1 pista 2 fingers</t>
  </si>
  <si>
    <t>Tempo Médio no Solo</t>
  </si>
  <si>
    <t>Média de Aviões Atendidos</t>
  </si>
  <si>
    <t>Tempo Médio de uso Figers</t>
  </si>
  <si>
    <t>Tempo Médio utilização da Pista</t>
  </si>
  <si>
    <t>1° Exec</t>
  </si>
  <si>
    <t>2° Exec</t>
  </si>
  <si>
    <t>3° Exec</t>
  </si>
  <si>
    <t>4° Exec</t>
  </si>
  <si>
    <t>5° Exec</t>
  </si>
  <si>
    <t>Média</t>
  </si>
  <si>
    <t>Alto 2 pista 2 fingers</t>
  </si>
  <si>
    <t>Variando a quantidade de pistas / 2 fingers</t>
  </si>
  <si>
    <t>1 Pista</t>
  </si>
  <si>
    <t>2 Pistas</t>
  </si>
  <si>
    <t>3 Pistas</t>
  </si>
  <si>
    <t>4 pistas</t>
  </si>
  <si>
    <t>Tempo Médio de uso Fingers</t>
  </si>
  <si>
    <t>Variando a quantidade de fingers / 2 pistas</t>
  </si>
  <si>
    <t xml:space="preserve"> </t>
  </si>
  <si>
    <t>1 Finger</t>
  </si>
  <si>
    <t>2 Fingers</t>
  </si>
  <si>
    <t>3 Fingers</t>
  </si>
  <si>
    <t>4 Fingers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</si>
</sst>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/>
    <font>
      <sz val="12.0"/>
    </font>
    <font>
      <color rgb="FF000000"/>
      <name val="Calibri"/>
    </font>
    <font>
      <sz val="12.0"/>
      <color rgb="FF00000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A4C2F4"/>
        <bgColor rgb="FFA4C2F4"/>
      </patternFill>
    </fill>
    <fill>
      <patternFill patternType="solid">
        <fgColor rgb="FFCFE2F3"/>
        <bgColor rgb="FFCFE2F3"/>
      </patternFill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2" fillId="0" fontId="1" numFmtId="0" xfId="0" applyBorder="1" applyFont="1"/>
    <xf borderId="3" fillId="0" fontId="1" numFmtId="0" xfId="0" applyBorder="1" applyFont="1"/>
    <xf borderId="0" fillId="0" fontId="1" numFmtId="0" xfId="0" applyAlignment="1" applyFont="1">
      <alignment horizontal="center"/>
    </xf>
    <xf borderId="4" fillId="2" fontId="2" numFmtId="0" xfId="0" applyAlignment="1" applyBorder="1" applyFill="1" applyFont="1">
      <alignment horizontal="center" readingOrder="0"/>
    </xf>
    <xf borderId="0" fillId="0" fontId="3" numFmtId="0" xfId="0" applyAlignment="1" applyFont="1">
      <alignment horizontal="center" readingOrder="0" vertical="bottom"/>
    </xf>
    <xf borderId="4" fillId="0" fontId="4" numFmtId="0" xfId="0" applyAlignment="1" applyBorder="1" applyFont="1">
      <alignment horizontal="center" readingOrder="0" vertical="bottom"/>
    </xf>
    <xf borderId="4" fillId="3" fontId="4" numFmtId="0" xfId="0" applyAlignment="1" applyBorder="1" applyFill="1" applyFont="1">
      <alignment horizontal="center" readingOrder="0" vertical="bottom"/>
    </xf>
    <xf borderId="4" fillId="3" fontId="2" numFmtId="4" xfId="0" applyAlignment="1" applyBorder="1" applyFont="1" applyNumberFormat="1">
      <alignment horizontal="center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/>
            </a:pPr>
            <a:r>
              <a:t>Alto Carga: 1 Pista, 2 Fingers - Tempo Médio no Solo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tx>
            <c:strRef>
              <c:f>'Alta Carga 1 Pista e 2 Fingers'!$B$2</c:f>
            </c:strRef>
          </c:tx>
          <c:spPr>
            <a:solidFill>
              <a:srgbClr val="3366CC"/>
            </a:solidFill>
          </c:spP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'Alta Carga 1 Pista e 2 Fingers'!$A$3:$A$7</c:f>
            </c:strRef>
          </c:cat>
          <c:val>
            <c:numRef>
              <c:f>'Alta Carga 1 Pista e 2 Fingers'!$B$3:$B$7</c:f>
            </c:numRef>
          </c:val>
        </c:ser>
        <c:axId val="573528070"/>
        <c:axId val="1744338317"/>
      </c:barChart>
      <c:catAx>
        <c:axId val="573528070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744338317"/>
      </c:catAx>
      <c:valAx>
        <c:axId val="17443383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573528070"/>
      </c:valAx>
    </c:plotArea>
    <c:legend>
      <c:legendPos val="r"/>
      <c:overlay val="0"/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/>
            </a:pPr>
            <a:r>
              <a:t>Baixa Carga: 1 Pista, 2 Fingers - Tempo Médio de utilização da Pista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tx>
            <c:strRef>
              <c:f>'Baixa Carga 1 Pista e 2 Fingers'!$E$2</c:f>
            </c:strRef>
          </c:tx>
          <c:spPr>
            <a:solidFill>
              <a:srgbClr val="741B47"/>
            </a:solidFill>
          </c:spP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'Baixa Carga 1 Pista e 2 Fingers'!$A$3:$A$7</c:f>
            </c:strRef>
          </c:cat>
          <c:val>
            <c:numRef>
              <c:f>'Baixa Carga 1 Pista e 2 Fingers'!$E$3:$E$7</c:f>
            </c:numRef>
          </c:val>
        </c:ser>
        <c:axId val="1614279266"/>
        <c:axId val="1334950896"/>
      </c:barChart>
      <c:catAx>
        <c:axId val="1614279266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334950896"/>
      </c:catAx>
      <c:valAx>
        <c:axId val="13349508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614279266"/>
      </c:valAx>
    </c:plotArea>
    <c:legend>
      <c:legendPos val="r"/>
      <c:overlay val="0"/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/>
            </a:pPr>
            <a:r>
              <a:t>Baixa Carga: 2 Pista, 2 Fingers - Tempo Médio no Solo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tx>
            <c:strRef>
              <c:f>'Baixa Carga 2 Pista e 2 Fingers'!$B$2</c:f>
            </c:strRef>
          </c:tx>
          <c:spPr>
            <a:solidFill>
              <a:srgbClr val="3366CC"/>
            </a:solidFill>
          </c:spP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'Baixa Carga 2 Pista e 2 Fingers'!$A$3:$A$7</c:f>
            </c:strRef>
          </c:cat>
          <c:val>
            <c:numRef>
              <c:f>'Baixa Carga 2 Pista e 2 Fingers'!$B$3:$B$7</c:f>
            </c:numRef>
          </c:val>
        </c:ser>
        <c:axId val="1391552411"/>
        <c:axId val="997726792"/>
      </c:barChart>
      <c:catAx>
        <c:axId val="1391552411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997726792"/>
      </c:catAx>
      <c:valAx>
        <c:axId val="9977267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391552411"/>
      </c:valAx>
    </c:plotArea>
    <c:legend>
      <c:legendPos val="r"/>
      <c:overlay val="0"/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/>
            </a:pPr>
            <a:r>
              <a:t>Baixa Carga: 2 Pista, 2 Fingers - Média de Aviões Atendidos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tx>
            <c:strRef>
              <c:f>'Baixa Carga 2 Pista e 2 Fingers'!$C$2</c:f>
            </c:strRef>
          </c:tx>
          <c:spPr>
            <a:solidFill>
              <a:srgbClr val="38761D"/>
            </a:solidFill>
          </c:spP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'Baixa Carga 2 Pista e 2 Fingers'!$A$3:$A$7</c:f>
            </c:strRef>
          </c:cat>
          <c:val>
            <c:numRef>
              <c:f>'Baixa Carga 2 Pista e 2 Fingers'!$C$3:$C$7</c:f>
            </c:numRef>
          </c:val>
        </c:ser>
        <c:axId val="803631575"/>
        <c:axId val="1239674462"/>
      </c:barChart>
      <c:catAx>
        <c:axId val="803631575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239674462"/>
      </c:catAx>
      <c:valAx>
        <c:axId val="123967446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803631575"/>
      </c:valAx>
    </c:plotArea>
    <c:legend>
      <c:legendPos val="r"/>
      <c:overlay val="0"/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/>
            </a:pPr>
            <a:r>
              <a:t>Baixa Carga: 2 Pista, 2 Fingers - Tempo Médio de uso dos Fingers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tx>
            <c:strRef>
              <c:f>'Baixa Carga 2 Pista e 2 Fingers'!$D$2</c:f>
            </c:strRef>
          </c:tx>
          <c:spPr>
            <a:solidFill>
              <a:srgbClr val="990000"/>
            </a:solidFill>
          </c:spP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'Baixa Carga 2 Pista e 2 Fingers'!$A$3:$A$7</c:f>
            </c:strRef>
          </c:cat>
          <c:val>
            <c:numRef>
              <c:f>'Baixa Carga 2 Pista e 2 Fingers'!$D$3:$D$7</c:f>
            </c:numRef>
          </c:val>
        </c:ser>
        <c:axId val="1758774237"/>
        <c:axId val="1884267663"/>
      </c:barChart>
      <c:catAx>
        <c:axId val="1758774237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884267663"/>
      </c:catAx>
      <c:valAx>
        <c:axId val="18842676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758774237"/>
      </c:valAx>
    </c:plotArea>
    <c:legend>
      <c:legendPos val="r"/>
      <c:overlay val="0"/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/>
            </a:pPr>
            <a:r>
              <a:t>Baixa Carga: 2 Pista, 2 Fingers - Tempo Médio de utilização da Pista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tx>
            <c:strRef>
              <c:f>'Baixa Carga 2 Pista e 2 Fingers'!$E$2</c:f>
            </c:strRef>
          </c:tx>
          <c:spPr>
            <a:solidFill>
              <a:srgbClr val="741B47"/>
            </a:solidFill>
          </c:spP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'Baixa Carga 2 Pista e 2 Fingers'!$A$3:$A$7</c:f>
            </c:strRef>
          </c:cat>
          <c:val>
            <c:numRef>
              <c:f>'Baixa Carga 2 Pista e 2 Fingers'!$E$3:$E$7</c:f>
            </c:numRef>
          </c:val>
        </c:ser>
        <c:axId val="1687806550"/>
        <c:axId val="708393156"/>
      </c:barChart>
      <c:catAx>
        <c:axId val="1687806550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708393156"/>
      </c:catAx>
      <c:valAx>
        <c:axId val="7083931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687806550"/>
      </c:valAx>
    </c:plotArea>
    <c:legend>
      <c:legendPos val="r"/>
      <c:overlay val="0"/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Variação da Quantidade de Fingers - Média de aviões atendidos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tx>
            <c:strRef>
              <c:f>'Variações'!$A$12</c:f>
            </c:strRef>
          </c:tx>
          <c:spPr>
            <a:solidFill>
              <a:srgbClr val="3366CC"/>
            </a:solidFill>
          </c:spP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'Variações'!$B$10:$E$10</c:f>
            </c:strRef>
          </c:cat>
          <c:val>
            <c:numRef>
              <c:f>'Variações'!$B$12:$E$12</c:f>
            </c:numRef>
          </c:val>
        </c:ser>
        <c:axId val="344951639"/>
        <c:axId val="1018334151"/>
      </c:barChart>
      <c:catAx>
        <c:axId val="344951639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018334151"/>
      </c:catAx>
      <c:valAx>
        <c:axId val="101833415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344951639"/>
      </c:valAx>
    </c:plotArea>
    <c:legend>
      <c:legendPos val="r"/>
      <c:overlay val="0"/>
    </c:legend>
    <c:plotVisOnly val="1"/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Variação da Quantidade de Pistas - Média de aviões atendidos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tx>
            <c:strRef>
              <c:f>'Variações'!$A$5</c:f>
            </c:strRef>
          </c:tx>
          <c:spPr>
            <a:solidFill>
              <a:srgbClr val="3366CC"/>
            </a:solidFill>
          </c:spP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'Variações'!$B$3:$E$3</c:f>
            </c:strRef>
          </c:cat>
          <c:val>
            <c:numRef>
              <c:f>'Variações'!$B$5:$E$5</c:f>
            </c:numRef>
          </c:val>
        </c:ser>
        <c:axId val="1584409546"/>
        <c:axId val="1561630407"/>
      </c:barChart>
      <c:catAx>
        <c:axId val="1584409546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561630407"/>
      </c:catAx>
      <c:valAx>
        <c:axId val="156163040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584409546"/>
      </c:valAx>
    </c:plotArea>
    <c:legend>
      <c:legendPos val="r"/>
      <c:overlay val="0"/>
    </c:legend>
    <c:plotVisOnly val="1"/>
  </c:chart>
</c:chartSpace>
</file>

<file path=xl/charts/chart1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Variação da Quantidade de Fingers - Tempos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tx>
            <c:strRef>
              <c:f>'Variações'!$A$11</c:f>
            </c:strRef>
          </c:tx>
          <c:spPr>
            <a:solidFill>
              <a:srgbClr val="3366CC"/>
            </a:solidFill>
          </c:spP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'Variações'!$B$10:$E$10</c:f>
            </c:strRef>
          </c:cat>
          <c:val>
            <c:numRef>
              <c:f>'Variações'!$B$11:$E$11</c:f>
            </c:numRef>
          </c:val>
        </c:ser>
        <c:ser>
          <c:idx val="1"/>
          <c:order val="1"/>
          <c:tx>
            <c:strRef>
              <c:f>'Variações'!$A$13</c:f>
            </c:strRef>
          </c:tx>
          <c:spPr>
            <a:solidFill>
              <a:srgbClr val="DC3912"/>
            </a:solidFill>
          </c:spP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'Variações'!$B$10:$E$10</c:f>
            </c:strRef>
          </c:cat>
          <c:val>
            <c:numRef>
              <c:f>'Variações'!$B$13:$E$13</c:f>
            </c:numRef>
          </c:val>
        </c:ser>
        <c:ser>
          <c:idx val="2"/>
          <c:order val="2"/>
          <c:tx>
            <c:strRef>
              <c:f>'Variações'!$A$14</c:f>
            </c:strRef>
          </c:tx>
          <c:spPr>
            <a:solidFill>
              <a:srgbClr val="FF9900"/>
            </a:solidFill>
          </c:spP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'Variações'!$B$10:$E$10</c:f>
            </c:strRef>
          </c:cat>
          <c:val>
            <c:numRef>
              <c:f>'Variações'!$B$14:$E$14</c:f>
            </c:numRef>
          </c:val>
        </c:ser>
        <c:axId val="1861923938"/>
        <c:axId val="1702263167"/>
      </c:barChart>
      <c:catAx>
        <c:axId val="1861923938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702263167"/>
      </c:catAx>
      <c:valAx>
        <c:axId val="170226316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861923938"/>
      </c:valAx>
    </c:plotArea>
    <c:legend>
      <c:legendPos val="r"/>
      <c:overlay val="0"/>
    </c:legend>
    <c:plotVisOnly val="1"/>
  </c:chart>
</c:chartSpace>
</file>

<file path=xl/charts/chart1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Variação da Quantidade de Pistas - Tempos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tx>
            <c:strRef>
              <c:f>'Variações'!$A$4</c:f>
            </c:strRef>
          </c:tx>
          <c:spPr>
            <a:solidFill>
              <a:srgbClr val="3366CC"/>
            </a:solidFill>
          </c:spP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'Variações'!$B$3:$E$3</c:f>
            </c:strRef>
          </c:cat>
          <c:val>
            <c:numRef>
              <c:f>'Variações'!$B$4:$E$4</c:f>
            </c:numRef>
          </c:val>
        </c:ser>
        <c:ser>
          <c:idx val="1"/>
          <c:order val="1"/>
          <c:tx>
            <c:strRef>
              <c:f>'Variações'!$A$6</c:f>
            </c:strRef>
          </c:tx>
          <c:spPr>
            <a:solidFill>
              <a:srgbClr val="DC3912"/>
            </a:solidFill>
          </c:spP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'Variações'!$B$3:$E$3</c:f>
            </c:strRef>
          </c:cat>
          <c:val>
            <c:numRef>
              <c:f>'Variações'!$B$6:$E$6</c:f>
            </c:numRef>
          </c:val>
        </c:ser>
        <c:ser>
          <c:idx val="2"/>
          <c:order val="2"/>
          <c:tx>
            <c:strRef>
              <c:f>'Variações'!$A$7</c:f>
            </c:strRef>
          </c:tx>
          <c:spPr>
            <a:solidFill>
              <a:srgbClr val="FF9900"/>
            </a:solidFill>
          </c:spP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'Variações'!$B$3:$E$3</c:f>
            </c:strRef>
          </c:cat>
          <c:val>
            <c:numRef>
              <c:f>'Variações'!$B$7:$E$7</c:f>
            </c:numRef>
          </c:val>
        </c:ser>
        <c:axId val="1681577722"/>
        <c:axId val="1878245978"/>
      </c:barChart>
      <c:catAx>
        <c:axId val="1681577722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878245978"/>
      </c:catAx>
      <c:valAx>
        <c:axId val="18782459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681577722"/>
      </c:valAx>
    </c:plotArea>
    <c:legend>
      <c:legendPos val="r"/>
      <c:overlay val="0"/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/>
            </a:pPr>
            <a:r>
              <a:t>Alto Carga: 1 Pista, 2 Fingers - Média de Aviões Atendidos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tx>
            <c:strRef>
              <c:f>'Alta Carga 1 Pista e 2 Fingers'!$C$2</c:f>
            </c:strRef>
          </c:tx>
          <c:spPr>
            <a:solidFill>
              <a:srgbClr val="38761D"/>
            </a:solidFill>
          </c:spP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'Alta Carga 1 Pista e 2 Fingers'!$A$3:$A$7</c:f>
            </c:strRef>
          </c:cat>
          <c:val>
            <c:numRef>
              <c:f>'Alta Carga 1 Pista e 2 Fingers'!$C$3:$C$7</c:f>
            </c:numRef>
          </c:val>
        </c:ser>
        <c:axId val="1765593747"/>
        <c:axId val="1578540238"/>
      </c:barChart>
      <c:catAx>
        <c:axId val="1765593747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578540238"/>
      </c:catAx>
      <c:valAx>
        <c:axId val="157854023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765593747"/>
      </c:valAx>
    </c:plotArea>
    <c:legend>
      <c:legendPos val="r"/>
      <c:overlay val="0"/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/>
            </a:pPr>
            <a:r>
              <a:t>Alto Carga: 2 Pista, 2 Fingers - Tempo Médio no Solo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tx>
            <c:strRef>
              <c:f>'Alta Carga 2 Pista e 2 Fingers'!$B$2</c:f>
            </c:strRef>
          </c:tx>
          <c:spPr>
            <a:solidFill>
              <a:srgbClr val="3366CC"/>
            </a:solidFill>
          </c:spP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'Alta Carga 2 Pista e 2 Fingers'!$A$3:$A$7</c:f>
            </c:strRef>
          </c:cat>
          <c:val>
            <c:numRef>
              <c:f>'Alta Carga 2 Pista e 2 Fingers'!$B$3:$B$7</c:f>
            </c:numRef>
          </c:val>
        </c:ser>
        <c:axId val="2908390"/>
        <c:axId val="516204021"/>
      </c:barChart>
      <c:catAx>
        <c:axId val="2908390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516204021"/>
      </c:catAx>
      <c:valAx>
        <c:axId val="5162040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2908390"/>
      </c:valAx>
    </c:plotArea>
    <c:legend>
      <c:legendPos val="r"/>
      <c:overlay val="0"/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/>
            </a:pPr>
            <a:r>
              <a:t>Alto Carga: 2 Pista, 2 Fingers - Média de Aviões Atendidos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tx>
            <c:strRef>
              <c:f>'Alta Carga 2 Pista e 2 Fingers'!$C$2</c:f>
            </c:strRef>
          </c:tx>
          <c:spPr>
            <a:solidFill>
              <a:srgbClr val="38761D"/>
            </a:solidFill>
          </c:spP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'Alta Carga 2 Pista e 2 Fingers'!$A$3:$A$7</c:f>
            </c:strRef>
          </c:cat>
          <c:val>
            <c:numRef>
              <c:f>'Alta Carga 2 Pista e 2 Fingers'!$C$3:$C$7</c:f>
            </c:numRef>
          </c:val>
        </c:ser>
        <c:axId val="1052991328"/>
        <c:axId val="1378103254"/>
      </c:barChart>
      <c:catAx>
        <c:axId val="1052991328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378103254"/>
      </c:catAx>
      <c:valAx>
        <c:axId val="137810325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052991328"/>
      </c:valAx>
    </c:plotArea>
    <c:legend>
      <c:legendPos val="r"/>
      <c:overlay val="0"/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/>
            </a:pPr>
            <a:r>
              <a:t>Alto Carga: 2 Pista, 2 Fingers - Tempo Médio de uso dos Fingers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tx>
            <c:strRef>
              <c:f>'Alta Carga 2 Pista e 2 Fingers'!$D$2</c:f>
            </c:strRef>
          </c:tx>
          <c:spPr>
            <a:solidFill>
              <a:srgbClr val="990000"/>
            </a:solidFill>
          </c:spP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'Alta Carga 2 Pista e 2 Fingers'!$A$3:$A$7</c:f>
            </c:strRef>
          </c:cat>
          <c:val>
            <c:numRef>
              <c:f>'Alta Carga 2 Pista e 2 Fingers'!$D$3:$D$7</c:f>
            </c:numRef>
          </c:val>
        </c:ser>
        <c:axId val="1563688415"/>
        <c:axId val="66646919"/>
      </c:barChart>
      <c:catAx>
        <c:axId val="1563688415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66646919"/>
      </c:catAx>
      <c:valAx>
        <c:axId val="6664691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563688415"/>
      </c:valAx>
    </c:plotArea>
    <c:legend>
      <c:legendPos val="r"/>
      <c:overlay val="0"/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/>
            </a:pPr>
            <a:r>
              <a:t>Alto Carga: 2 Pista, 2 Fingers - Tempo Médio de utilização da Pista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tx>
            <c:strRef>
              <c:f>'Alta Carga 2 Pista e 2 Fingers'!$E$2</c:f>
            </c:strRef>
          </c:tx>
          <c:spPr>
            <a:solidFill>
              <a:srgbClr val="741B47"/>
            </a:solidFill>
          </c:spP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'Alta Carga 2 Pista e 2 Fingers'!$A$3:$A$7</c:f>
            </c:strRef>
          </c:cat>
          <c:val>
            <c:numRef>
              <c:f>'Alta Carga 2 Pista e 2 Fingers'!$E$3:$E$7</c:f>
            </c:numRef>
          </c:val>
        </c:ser>
        <c:axId val="106466517"/>
        <c:axId val="1234377505"/>
      </c:barChart>
      <c:catAx>
        <c:axId val="106466517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234377505"/>
      </c:catAx>
      <c:valAx>
        <c:axId val="123437750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06466517"/>
      </c:valAx>
    </c:plotArea>
    <c:legend>
      <c:legendPos val="r"/>
      <c:overlay val="0"/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/>
            </a:pPr>
            <a:r>
              <a:t>Baixa Carga: 1 Pista, 2 Fingers - Tempo Médio no Solo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tx>
            <c:strRef>
              <c:f>'Baixa Carga 1 Pista e 2 Fingers'!$B$2</c:f>
            </c:strRef>
          </c:tx>
          <c:spPr>
            <a:solidFill>
              <a:srgbClr val="3366CC"/>
            </a:solidFill>
          </c:spP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'Baixa Carga 1 Pista e 2 Fingers'!$A$3:$A$7</c:f>
            </c:strRef>
          </c:cat>
          <c:val>
            <c:numRef>
              <c:f>'Baixa Carga 1 Pista e 2 Fingers'!$B$3:$B$7</c:f>
            </c:numRef>
          </c:val>
        </c:ser>
        <c:axId val="725806907"/>
        <c:axId val="1436050326"/>
      </c:barChart>
      <c:catAx>
        <c:axId val="725806907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436050326"/>
      </c:catAx>
      <c:valAx>
        <c:axId val="143605032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725806907"/>
      </c:valAx>
    </c:plotArea>
    <c:legend>
      <c:legendPos val="r"/>
      <c:overlay val="0"/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/>
            </a:pPr>
            <a:r>
              <a:t>Baixa Carga: 1 Pista, 2 Fingers - Média de Aviões Atendidos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tx>
            <c:strRef>
              <c:f>'Baixa Carga 1 Pista e 2 Fingers'!$C$2</c:f>
            </c:strRef>
          </c:tx>
          <c:spPr>
            <a:solidFill>
              <a:srgbClr val="38761D"/>
            </a:solidFill>
          </c:spP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'Baixa Carga 1 Pista e 2 Fingers'!$A$3:$A$7</c:f>
            </c:strRef>
          </c:cat>
          <c:val>
            <c:numRef>
              <c:f>'Baixa Carga 1 Pista e 2 Fingers'!$C$3:$C$7</c:f>
            </c:numRef>
          </c:val>
        </c:ser>
        <c:axId val="462594001"/>
        <c:axId val="2091682670"/>
      </c:barChart>
      <c:catAx>
        <c:axId val="462594001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2091682670"/>
      </c:catAx>
      <c:valAx>
        <c:axId val="20916826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462594001"/>
      </c:valAx>
    </c:plotArea>
    <c:legend>
      <c:legendPos val="r"/>
      <c:overlay val="0"/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/>
            </a:pPr>
            <a:r>
              <a:t>Baixa Carga: 1 Pista, 2 Fingers - Tempo Médio de uso dos Fingers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tx>
            <c:strRef>
              <c:f>'Baixa Carga 1 Pista e 2 Fingers'!$D$2</c:f>
            </c:strRef>
          </c:tx>
          <c:spPr>
            <a:solidFill>
              <a:srgbClr val="990000"/>
            </a:solidFill>
          </c:spP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'Baixa Carga 1 Pista e 2 Fingers'!$A$3:$A$7</c:f>
            </c:strRef>
          </c:cat>
          <c:val>
            <c:numRef>
              <c:f>'Baixa Carga 1 Pista e 2 Fingers'!$D$3:$D$7</c:f>
            </c:numRef>
          </c:val>
        </c:ser>
        <c:axId val="448976572"/>
        <c:axId val="342500976"/>
      </c:barChart>
      <c:catAx>
        <c:axId val="448976572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342500976"/>
      </c:catAx>
      <c:valAx>
        <c:axId val="3425009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448976572"/>
      </c:valAx>
    </c:plotArea>
    <c:legend>
      <c:legendPos val="r"/>
      <c:overlay val="0"/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Relationship Id="rId3" Type="http://schemas.openxmlformats.org/officeDocument/2006/relationships/chart" Target="../charts/chart5.xml"/><Relationship Id="rId4" Type="http://schemas.openxmlformats.org/officeDocument/2006/relationships/chart" Target="../charts/chart6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Relationship Id="rId3" Type="http://schemas.openxmlformats.org/officeDocument/2006/relationships/chart" Target="../charts/chart13.xml"/><Relationship Id="rId4" Type="http://schemas.openxmlformats.org/officeDocument/2006/relationships/chart" Target="../charts/chart14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Relationship Id="rId3" Type="http://schemas.openxmlformats.org/officeDocument/2006/relationships/chart" Target="../charts/chart17.xml"/><Relationship Id="rId4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266700</xdr:colOff>
      <xdr:row>10</xdr:row>
      <xdr:rowOff>57150</xdr:rowOff>
    </xdr:from>
    <xdr:ext cx="5715000" cy="3533775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600075</xdr:colOff>
      <xdr:row>10</xdr:row>
      <xdr:rowOff>57150</xdr:rowOff>
    </xdr:from>
    <xdr:ext cx="5715000" cy="3533775"/>
    <xdr:graphicFrame>
      <xdr:nvGraphicFramePr>
        <xdr:cNvPr id="6" name="Chart 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266700</xdr:colOff>
      <xdr:row>10</xdr:row>
      <xdr:rowOff>57150</xdr:rowOff>
    </xdr:from>
    <xdr:ext cx="5715000" cy="353377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600075</xdr:colOff>
      <xdr:row>10</xdr:row>
      <xdr:rowOff>57150</xdr:rowOff>
    </xdr:from>
    <xdr:ext cx="5715000" cy="3533775"/>
    <xdr:graphicFrame>
      <xdr:nvGraphicFramePr>
        <xdr:cNvPr id="5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7</xdr:col>
      <xdr:colOff>838200</xdr:colOff>
      <xdr:row>10</xdr:row>
      <xdr:rowOff>57150</xdr:rowOff>
    </xdr:from>
    <xdr:ext cx="5715000" cy="3533775"/>
    <xdr:graphicFrame>
      <xdr:nvGraphicFramePr>
        <xdr:cNvPr id="7" name="Chart 7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14</xdr:col>
      <xdr:colOff>381000</xdr:colOff>
      <xdr:row>10</xdr:row>
      <xdr:rowOff>57150</xdr:rowOff>
    </xdr:from>
    <xdr:ext cx="5715000" cy="3533775"/>
    <xdr:graphicFrame>
      <xdr:nvGraphicFramePr>
        <xdr:cNvPr id="10" name="Chart 10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266700</xdr:colOff>
      <xdr:row>10</xdr:row>
      <xdr:rowOff>57150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600075</xdr:colOff>
      <xdr:row>10</xdr:row>
      <xdr:rowOff>57150</xdr:rowOff>
    </xdr:from>
    <xdr:ext cx="5715000" cy="3533775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7</xdr:col>
      <xdr:colOff>838200</xdr:colOff>
      <xdr:row>10</xdr:row>
      <xdr:rowOff>57150</xdr:rowOff>
    </xdr:from>
    <xdr:ext cx="5715000" cy="3533775"/>
    <xdr:graphicFrame>
      <xdr:nvGraphicFramePr>
        <xdr:cNvPr id="8" name="Chart 8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14</xdr:col>
      <xdr:colOff>381000</xdr:colOff>
      <xdr:row>10</xdr:row>
      <xdr:rowOff>57150</xdr:rowOff>
    </xdr:from>
    <xdr:ext cx="5715000" cy="3533775"/>
    <xdr:graphicFrame>
      <xdr:nvGraphicFramePr>
        <xdr:cNvPr id="9" name="Chart 9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152400</xdr:colOff>
      <xdr:row>10</xdr:row>
      <xdr:rowOff>57150</xdr:rowOff>
    </xdr:from>
    <xdr:ext cx="5715000" cy="3533775"/>
    <xdr:graphicFrame>
      <xdr:nvGraphicFramePr>
        <xdr:cNvPr id="12" name="Chart 1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600075</xdr:colOff>
      <xdr:row>10</xdr:row>
      <xdr:rowOff>57150</xdr:rowOff>
    </xdr:from>
    <xdr:ext cx="5715000" cy="3533775"/>
    <xdr:graphicFrame>
      <xdr:nvGraphicFramePr>
        <xdr:cNvPr id="14" name="Chart 1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7</xdr:col>
      <xdr:colOff>838200</xdr:colOff>
      <xdr:row>10</xdr:row>
      <xdr:rowOff>57150</xdr:rowOff>
    </xdr:from>
    <xdr:ext cx="5715000" cy="3533775"/>
    <xdr:graphicFrame>
      <xdr:nvGraphicFramePr>
        <xdr:cNvPr id="16" name="Chart 1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14</xdr:col>
      <xdr:colOff>381000</xdr:colOff>
      <xdr:row>10</xdr:row>
      <xdr:rowOff>57150</xdr:rowOff>
    </xdr:from>
    <xdr:ext cx="5715000" cy="3533775"/>
    <xdr:graphicFrame>
      <xdr:nvGraphicFramePr>
        <xdr:cNvPr id="17" name="Chart 17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685800</xdr:colOff>
      <xdr:row>18</xdr:row>
      <xdr:rowOff>133350</xdr:rowOff>
    </xdr:from>
    <xdr:ext cx="5715000" cy="3533775"/>
    <xdr:graphicFrame>
      <xdr:nvGraphicFramePr>
        <xdr:cNvPr id="11" name="Chart 1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11</xdr:col>
      <xdr:colOff>685800</xdr:colOff>
      <xdr:row>0</xdr:row>
      <xdr:rowOff>104775</xdr:rowOff>
    </xdr:from>
    <xdr:ext cx="5715000" cy="3533775"/>
    <xdr:graphicFrame>
      <xdr:nvGraphicFramePr>
        <xdr:cNvPr id="13" name="Chart 1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5</xdr:col>
      <xdr:colOff>390525</xdr:colOff>
      <xdr:row>18</xdr:row>
      <xdr:rowOff>133350</xdr:rowOff>
    </xdr:from>
    <xdr:ext cx="5715000" cy="3533775"/>
    <xdr:graphicFrame>
      <xdr:nvGraphicFramePr>
        <xdr:cNvPr id="15" name="Chart 1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5</xdr:col>
      <xdr:colOff>390525</xdr:colOff>
      <xdr:row>0</xdr:row>
      <xdr:rowOff>104775</xdr:rowOff>
    </xdr:from>
    <xdr:ext cx="5715000" cy="3533775"/>
    <xdr:graphicFrame>
      <xdr:nvGraphicFramePr>
        <xdr:cNvPr id="18" name="Chart 18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5.86"/>
    <col customWidth="1" min="2" max="2" width="22.71"/>
    <col customWidth="1" min="3" max="3" width="28.14"/>
    <col customWidth="1" min="4" max="4" width="28.57"/>
    <col customWidth="1" min="5" max="5" width="33.14"/>
  </cols>
  <sheetData>
    <row r="1">
      <c r="A1" s="1" t="s">
        <v>0</v>
      </c>
      <c r="B1" s="2"/>
      <c r="C1" s="2"/>
      <c r="D1" s="2"/>
      <c r="E1" s="3"/>
      <c r="F1" s="4"/>
    </row>
    <row r="2">
      <c r="A2" s="5"/>
      <c r="B2" s="5" t="s">
        <v>1</v>
      </c>
      <c r="C2" s="5" t="s">
        <v>2</v>
      </c>
      <c r="D2" s="5" t="s">
        <v>3</v>
      </c>
      <c r="E2" s="5" t="s">
        <v>4</v>
      </c>
      <c r="F2" s="6"/>
    </row>
    <row r="3">
      <c r="A3" s="5" t="s">
        <v>5</v>
      </c>
      <c r="B3" s="7">
        <v>2.59</v>
      </c>
      <c r="C3" s="7">
        <v>11.38</v>
      </c>
      <c r="D3" s="7">
        <v>6.35</v>
      </c>
      <c r="E3" s="7">
        <v>1.91</v>
      </c>
      <c r="F3" s="6"/>
    </row>
    <row r="4">
      <c r="A4" s="5" t="s">
        <v>6</v>
      </c>
      <c r="B4" s="8">
        <v>4.28</v>
      </c>
      <c r="C4" s="8">
        <v>15.3</v>
      </c>
      <c r="D4" s="8">
        <v>6.08</v>
      </c>
      <c r="E4" s="8">
        <v>1.6</v>
      </c>
      <c r="F4" s="6"/>
    </row>
    <row r="5">
      <c r="A5" s="5" t="s">
        <v>7</v>
      </c>
      <c r="B5" s="7">
        <v>3.59</v>
      </c>
      <c r="C5" s="7">
        <v>11.33</v>
      </c>
      <c r="D5" s="7">
        <v>6.08</v>
      </c>
      <c r="E5" s="7">
        <v>1.97</v>
      </c>
      <c r="F5" s="6"/>
    </row>
    <row r="6">
      <c r="A6" s="5" t="s">
        <v>8</v>
      </c>
      <c r="B6" s="8">
        <v>3.83</v>
      </c>
      <c r="C6" s="8">
        <v>12.82</v>
      </c>
      <c r="D6" s="8">
        <v>6.02</v>
      </c>
      <c r="E6" s="8">
        <v>1.5</v>
      </c>
      <c r="F6" s="6"/>
    </row>
    <row r="7">
      <c r="A7" s="5" t="s">
        <v>9</v>
      </c>
      <c r="B7" s="7">
        <v>3.39</v>
      </c>
      <c r="C7" s="7">
        <v>10.53</v>
      </c>
      <c r="D7" s="7">
        <v>6.26</v>
      </c>
      <c r="E7" s="7">
        <v>1.86</v>
      </c>
      <c r="F7" s="4"/>
    </row>
    <row r="8">
      <c r="A8" s="5" t="s">
        <v>10</v>
      </c>
      <c r="B8" s="9">
        <f t="shared" ref="B8:E8" si="1">sum(B3:B7)/5</f>
        <v>3.536</v>
      </c>
      <c r="C8" s="9">
        <f t="shared" si="1"/>
        <v>12.272</v>
      </c>
      <c r="D8" s="9">
        <f t="shared" si="1"/>
        <v>6.158</v>
      </c>
      <c r="E8" s="9">
        <f t="shared" si="1"/>
        <v>1.768</v>
      </c>
    </row>
    <row r="32">
      <c r="F32" s="10"/>
      <c r="G32" s="10"/>
      <c r="H32" s="10"/>
      <c r="I32" s="10"/>
    </row>
    <row r="33">
      <c r="F33" s="10"/>
      <c r="G33" s="10"/>
      <c r="H33" s="10"/>
      <c r="I33" s="10"/>
    </row>
    <row r="34">
      <c r="F34" s="10"/>
      <c r="G34" s="10"/>
      <c r="H34" s="10"/>
      <c r="I34" s="10"/>
    </row>
    <row r="35">
      <c r="F35" s="10"/>
      <c r="G35" s="10"/>
      <c r="H35" s="10"/>
      <c r="I35" s="10"/>
    </row>
  </sheetData>
  <mergeCells count="1">
    <mergeCell ref="A1:E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5.86"/>
    <col customWidth="1" min="2" max="2" width="22.71"/>
    <col customWidth="1" min="3" max="3" width="28.14"/>
    <col customWidth="1" min="4" max="4" width="28.57"/>
    <col customWidth="1" min="5" max="5" width="33.14"/>
  </cols>
  <sheetData>
    <row r="1">
      <c r="A1" s="1" t="s">
        <v>11</v>
      </c>
      <c r="B1" s="2"/>
      <c r="C1" s="2"/>
      <c r="D1" s="2"/>
      <c r="E1" s="3"/>
      <c r="F1" s="4"/>
    </row>
    <row r="2">
      <c r="A2" s="5"/>
      <c r="B2" s="5" t="s">
        <v>1</v>
      </c>
      <c r="C2" s="5" t="s">
        <v>2</v>
      </c>
      <c r="D2" s="5" t="s">
        <v>3</v>
      </c>
      <c r="E2" s="5" t="s">
        <v>4</v>
      </c>
      <c r="F2" s="6"/>
    </row>
    <row r="3">
      <c r="A3" s="5" t="s">
        <v>5</v>
      </c>
      <c r="B3" s="7">
        <v>3.58</v>
      </c>
      <c r="C3" s="7">
        <v>13.9</v>
      </c>
      <c r="D3" s="7">
        <v>5.9</v>
      </c>
      <c r="E3" s="7">
        <v>1.56</v>
      </c>
      <c r="F3" s="6"/>
    </row>
    <row r="4">
      <c r="A4" s="5" t="s">
        <v>6</v>
      </c>
      <c r="B4" s="8">
        <v>4.08</v>
      </c>
      <c r="C4" s="8">
        <v>16.46</v>
      </c>
      <c r="D4" s="8">
        <v>6.08</v>
      </c>
      <c r="E4" s="8">
        <v>1.62</v>
      </c>
      <c r="F4" s="6"/>
    </row>
    <row r="5">
      <c r="A5" s="5" t="s">
        <v>7</v>
      </c>
      <c r="B5" s="7">
        <v>3.58</v>
      </c>
      <c r="C5" s="7">
        <v>13.9</v>
      </c>
      <c r="D5" s="7">
        <v>5.9</v>
      </c>
      <c r="E5" s="7">
        <v>1.56</v>
      </c>
      <c r="F5" s="6"/>
    </row>
    <row r="6">
      <c r="A6" s="5" t="s">
        <v>8</v>
      </c>
      <c r="B6" s="8">
        <v>3.63</v>
      </c>
      <c r="C6" s="8">
        <v>12.82</v>
      </c>
      <c r="D6" s="8">
        <v>5.83</v>
      </c>
      <c r="E6" s="8">
        <v>1.58</v>
      </c>
      <c r="F6" s="6"/>
    </row>
    <row r="7">
      <c r="A7" s="5" t="s">
        <v>9</v>
      </c>
      <c r="B7" s="7">
        <v>3.96</v>
      </c>
      <c r="C7" s="7">
        <v>14.45</v>
      </c>
      <c r="D7" s="7">
        <v>5.9</v>
      </c>
      <c r="E7" s="7">
        <v>1.61</v>
      </c>
      <c r="F7" s="4"/>
    </row>
    <row r="8">
      <c r="A8" s="5" t="s">
        <v>10</v>
      </c>
      <c r="B8" s="9">
        <f t="shared" ref="B8:E8" si="1">sum(B3:B7)/5</f>
        <v>3.766</v>
      </c>
      <c r="C8" s="9">
        <f t="shared" si="1"/>
        <v>14.306</v>
      </c>
      <c r="D8" s="9">
        <f t="shared" si="1"/>
        <v>5.922</v>
      </c>
      <c r="E8" s="9">
        <f t="shared" si="1"/>
        <v>1.586</v>
      </c>
    </row>
  </sheetData>
  <mergeCells count="1">
    <mergeCell ref="A1:E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5.86"/>
    <col customWidth="1" min="2" max="2" width="22.71"/>
    <col customWidth="1" min="3" max="3" width="28.14"/>
    <col customWidth="1" min="4" max="4" width="28.57"/>
    <col customWidth="1" min="5" max="5" width="33.14"/>
  </cols>
  <sheetData>
    <row r="1">
      <c r="A1" s="1" t="s">
        <v>11</v>
      </c>
      <c r="B1" s="2"/>
      <c r="C1" s="2"/>
      <c r="D1" s="2"/>
      <c r="E1" s="3"/>
      <c r="F1" s="4"/>
    </row>
    <row r="2">
      <c r="A2" s="5"/>
      <c r="B2" s="5" t="s">
        <v>1</v>
      </c>
      <c r="C2" s="5" t="s">
        <v>2</v>
      </c>
      <c r="D2" s="5" t="s">
        <v>3</v>
      </c>
      <c r="E2" s="5" t="s">
        <v>4</v>
      </c>
      <c r="F2" s="6"/>
    </row>
    <row r="3">
      <c r="A3" s="5" t="s">
        <v>5</v>
      </c>
      <c r="B3" s="7">
        <v>4.19</v>
      </c>
      <c r="C3" s="7">
        <v>10.02</v>
      </c>
      <c r="D3" s="7">
        <v>4.35</v>
      </c>
      <c r="E3" s="7">
        <v>1.41</v>
      </c>
      <c r="F3" s="6"/>
    </row>
    <row r="4">
      <c r="A4" s="5" t="s">
        <v>6</v>
      </c>
      <c r="B4" s="8">
        <v>3.24</v>
      </c>
      <c r="C4" s="8">
        <v>6.15</v>
      </c>
      <c r="D4" s="8">
        <v>4.21</v>
      </c>
      <c r="E4" s="8">
        <v>1.52</v>
      </c>
      <c r="F4" s="6"/>
    </row>
    <row r="5">
      <c r="A5" s="5" t="s">
        <v>7</v>
      </c>
      <c r="B5" s="7">
        <v>4.11</v>
      </c>
      <c r="C5" s="7">
        <v>13.23</v>
      </c>
      <c r="D5" s="7">
        <v>3.98</v>
      </c>
      <c r="E5" s="7">
        <v>1.05</v>
      </c>
      <c r="F5" s="6"/>
    </row>
    <row r="6">
      <c r="A6" s="5" t="s">
        <v>8</v>
      </c>
      <c r="B6" s="8">
        <v>3.98</v>
      </c>
      <c r="C6" s="8">
        <v>7.1</v>
      </c>
      <c r="D6" s="8">
        <v>4.21</v>
      </c>
      <c r="E6" s="8">
        <v>1.32</v>
      </c>
      <c r="F6" s="6"/>
    </row>
    <row r="7">
      <c r="A7" s="5" t="s">
        <v>9</v>
      </c>
      <c r="B7" s="7">
        <v>3.6</v>
      </c>
      <c r="C7" s="7">
        <v>10.53</v>
      </c>
      <c r="D7" s="7">
        <v>4.21</v>
      </c>
      <c r="E7" s="7">
        <v>1.31</v>
      </c>
      <c r="F7" s="4"/>
    </row>
    <row r="8">
      <c r="A8" s="5" t="s">
        <v>10</v>
      </c>
      <c r="B8" s="9">
        <f t="shared" ref="B8:E8" si="1">sum(B3:B7)/5</f>
        <v>3.824</v>
      </c>
      <c r="C8" s="9">
        <f t="shared" si="1"/>
        <v>9.406</v>
      </c>
      <c r="D8" s="9">
        <f t="shared" si="1"/>
        <v>4.192</v>
      </c>
      <c r="E8" s="9">
        <f t="shared" si="1"/>
        <v>1.322</v>
      </c>
    </row>
  </sheetData>
  <mergeCells count="1">
    <mergeCell ref="A1:E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5.86"/>
    <col customWidth="1" min="2" max="2" width="22.71"/>
    <col customWidth="1" min="3" max="3" width="28.14"/>
    <col customWidth="1" min="4" max="4" width="28.57"/>
    <col customWidth="1" min="5" max="5" width="33.14"/>
  </cols>
  <sheetData>
    <row r="1">
      <c r="A1" s="1" t="s">
        <v>11</v>
      </c>
      <c r="B1" s="2"/>
      <c r="C1" s="2"/>
      <c r="D1" s="2"/>
      <c r="E1" s="3"/>
      <c r="F1" s="4"/>
    </row>
    <row r="2">
      <c r="A2" s="5"/>
      <c r="B2" s="5" t="s">
        <v>1</v>
      </c>
      <c r="C2" s="5" t="s">
        <v>2</v>
      </c>
      <c r="D2" s="5" t="s">
        <v>3</v>
      </c>
      <c r="E2" s="5" t="s">
        <v>4</v>
      </c>
      <c r="F2" s="6"/>
    </row>
    <row r="3">
      <c r="A3" s="5" t="s">
        <v>5</v>
      </c>
      <c r="B3" s="7">
        <v>4.77</v>
      </c>
      <c r="C3" s="7">
        <v>12.15</v>
      </c>
      <c r="D3" s="7">
        <v>3.54</v>
      </c>
      <c r="E3" s="7">
        <v>1.05</v>
      </c>
      <c r="F3" s="6"/>
    </row>
    <row r="4">
      <c r="A4" s="5" t="s">
        <v>6</v>
      </c>
      <c r="B4" s="8">
        <v>4.08</v>
      </c>
      <c r="C4" s="8">
        <v>13.23</v>
      </c>
      <c r="D4" s="8">
        <v>3.95</v>
      </c>
      <c r="E4" s="8">
        <v>1.11</v>
      </c>
      <c r="F4" s="6"/>
    </row>
    <row r="5">
      <c r="A5" s="5" t="s">
        <v>7</v>
      </c>
      <c r="B5" s="7">
        <v>3.66</v>
      </c>
      <c r="C5" s="7">
        <v>13.44</v>
      </c>
      <c r="D5" s="7">
        <v>3.95</v>
      </c>
      <c r="E5" s="7">
        <v>1.12</v>
      </c>
      <c r="F5" s="6"/>
    </row>
    <row r="6">
      <c r="A6" s="5" t="s">
        <v>8</v>
      </c>
      <c r="B6" s="8">
        <v>4.19</v>
      </c>
      <c r="C6" s="8">
        <v>10.02</v>
      </c>
      <c r="D6" s="8">
        <v>4.35</v>
      </c>
      <c r="E6" s="8">
        <v>1.41</v>
      </c>
      <c r="F6" s="6"/>
    </row>
    <row r="7">
      <c r="A7" s="5" t="s">
        <v>9</v>
      </c>
      <c r="B7" s="7">
        <v>3.27</v>
      </c>
      <c r="C7" s="7">
        <v>13.31</v>
      </c>
      <c r="D7" s="7">
        <v>3.49</v>
      </c>
      <c r="E7" s="7">
        <v>1.18</v>
      </c>
      <c r="F7" s="4"/>
    </row>
    <row r="8">
      <c r="A8" s="5" t="s">
        <v>10</v>
      </c>
      <c r="B8" s="9">
        <f t="shared" ref="B8:E8" si="1">sum(B3:B7)/5</f>
        <v>3.994</v>
      </c>
      <c r="C8" s="9">
        <f t="shared" si="1"/>
        <v>12.43</v>
      </c>
      <c r="D8" s="9">
        <f t="shared" si="1"/>
        <v>3.856</v>
      </c>
      <c r="E8" s="9">
        <f t="shared" si="1"/>
        <v>1.174</v>
      </c>
    </row>
  </sheetData>
  <mergeCells count="1">
    <mergeCell ref="A1:E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6.29"/>
  </cols>
  <sheetData>
    <row r="2">
      <c r="A2" s="1" t="s">
        <v>12</v>
      </c>
      <c r="B2" s="2"/>
      <c r="C2" s="2"/>
      <c r="D2" s="2"/>
      <c r="E2" s="3"/>
    </row>
    <row r="3">
      <c r="A3" s="5"/>
      <c r="B3" s="5" t="s">
        <v>13</v>
      </c>
      <c r="C3" s="5" t="s">
        <v>14</v>
      </c>
      <c r="D3" s="5" t="s">
        <v>15</v>
      </c>
      <c r="E3" s="5" t="s">
        <v>16</v>
      </c>
    </row>
    <row r="4">
      <c r="A4" s="5" t="s">
        <v>1</v>
      </c>
      <c r="B4" s="7">
        <v>3.16</v>
      </c>
      <c r="C4" s="7">
        <v>3.24</v>
      </c>
      <c r="D4" s="7">
        <v>3.92</v>
      </c>
      <c r="E4" s="7">
        <v>3.8</v>
      </c>
    </row>
    <row r="5">
      <c r="A5" s="5" t="s">
        <v>2</v>
      </c>
      <c r="B5" s="8">
        <v>9.04</v>
      </c>
      <c r="C5" s="8">
        <v>12.82</v>
      </c>
      <c r="D5" s="8">
        <v>15.17</v>
      </c>
      <c r="E5" s="8">
        <v>14.96</v>
      </c>
    </row>
    <row r="6">
      <c r="A6" s="5" t="s">
        <v>17</v>
      </c>
      <c r="B6" s="7">
        <v>6.05</v>
      </c>
      <c r="C6" s="7">
        <v>6.23</v>
      </c>
      <c r="D6" s="7">
        <v>6.21</v>
      </c>
      <c r="E6" s="7">
        <v>6.02</v>
      </c>
    </row>
    <row r="7">
      <c r="A7" s="5" t="s">
        <v>4</v>
      </c>
      <c r="B7" s="8">
        <v>1.88</v>
      </c>
      <c r="C7" s="8">
        <v>1.81</v>
      </c>
      <c r="D7" s="8">
        <v>1.6</v>
      </c>
      <c r="E7" s="8">
        <v>1.6</v>
      </c>
    </row>
    <row r="9">
      <c r="A9" s="1" t="s">
        <v>18</v>
      </c>
      <c r="B9" s="2"/>
      <c r="C9" s="2"/>
      <c r="D9" s="2"/>
      <c r="E9" s="3"/>
      <c r="S9" s="10" t="s">
        <v>19</v>
      </c>
    </row>
    <row r="10">
      <c r="A10" s="5"/>
      <c r="B10" s="5" t="s">
        <v>20</v>
      </c>
      <c r="C10" s="5" t="s">
        <v>21</v>
      </c>
      <c r="D10" s="5" t="s">
        <v>22</v>
      </c>
      <c r="E10" s="5" t="s">
        <v>23</v>
      </c>
    </row>
    <row r="11">
      <c r="A11" s="5" t="s">
        <v>1</v>
      </c>
      <c r="B11" s="7">
        <v>1.7</v>
      </c>
      <c r="C11" s="7">
        <v>3.55</v>
      </c>
      <c r="D11" s="7">
        <v>4.3</v>
      </c>
      <c r="E11" s="7">
        <v>4.65</v>
      </c>
    </row>
    <row r="12">
      <c r="A12" s="5" t="s">
        <v>2</v>
      </c>
      <c r="B12" s="8">
        <v>7.68</v>
      </c>
      <c r="C12" s="8">
        <v>14.53</v>
      </c>
      <c r="D12" s="8">
        <v>19.64</v>
      </c>
      <c r="E12" s="8">
        <v>21.27</v>
      </c>
    </row>
    <row r="13">
      <c r="A13" s="5" t="s">
        <v>17</v>
      </c>
      <c r="B13" s="7">
        <v>7.15</v>
      </c>
      <c r="C13" s="7">
        <v>5.95</v>
      </c>
      <c r="D13" s="7">
        <v>5.85</v>
      </c>
      <c r="E13" s="7">
        <v>4.91</v>
      </c>
    </row>
    <row r="14">
      <c r="A14" s="5" t="s">
        <v>4</v>
      </c>
      <c r="B14" s="8">
        <v>3.23</v>
      </c>
      <c r="C14" s="8">
        <v>1.61</v>
      </c>
      <c r="D14" s="8">
        <v>1.45</v>
      </c>
      <c r="E14" s="8">
        <v>1.23</v>
      </c>
    </row>
  </sheetData>
  <mergeCells count="2">
    <mergeCell ref="A2:E2"/>
    <mergeCell ref="A9:E9"/>
  </mergeCells>
  <drawing r:id="rId1"/>
</worksheet>
</file>